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9"/>
  </bookViews>
  <sheets>
    <sheet name="2021-JAN" sheetId="1" state="hidden" r:id="rId1"/>
    <sheet name="2024 - Jan" sheetId="2" r:id="rId2"/>
    <sheet name="2024 - Fev" sheetId="5" r:id="rId3"/>
    <sheet name="2024 - Março" sheetId="6" r:id="rId4"/>
    <sheet name="2024 - Abril" sheetId="7" r:id="rId5"/>
    <sheet name="2024 - Maio" sheetId="8" r:id="rId6"/>
    <sheet name="2024 - Junho" sheetId="9" r:id="rId7"/>
    <sheet name="2024 - Julho" sheetId="10" r:id="rId8"/>
    <sheet name="2024 - Agosto" sheetId="11" r:id="rId9"/>
    <sheet name="2024 - Setembro" sheetId="12" r:id="rId10"/>
    <sheet name="Decreto de Concessão de passage" sheetId="3" state="hidden" r:id="rId11"/>
    <sheet name="Cópia de 2021-JAN" sheetId="4" state="hidden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Z15" i="12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11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Y15" i="10"/>
  <c r="S15"/>
  <c r="Z15" s="1"/>
  <c r="Y14"/>
  <c r="S14"/>
  <c r="Z14" s="1"/>
  <c r="Y13"/>
  <c r="S13"/>
  <c r="Z13" s="1"/>
  <c r="Z12"/>
  <c r="Y12"/>
  <c r="S12"/>
  <c r="Y11"/>
  <c r="S11"/>
  <c r="Z11" s="1"/>
  <c r="Z10"/>
  <c r="Y10"/>
  <c r="S10"/>
  <c r="Y9"/>
  <c r="Z9" s="1"/>
  <c r="S9"/>
  <c r="Z8"/>
  <c r="Y8"/>
  <c r="S8"/>
  <c r="Z9" i="6"/>
  <c r="Y9"/>
  <c r="Z8" i="7"/>
  <c r="Y8"/>
  <c r="S8"/>
  <c r="Y8" i="6"/>
  <c r="Y15" i="9"/>
  <c r="Z15" s="1"/>
  <c r="S15"/>
  <c r="Z14"/>
  <c r="Y14"/>
  <c r="S14"/>
  <c r="Z13"/>
  <c r="Y13"/>
  <c r="S13"/>
  <c r="Y12"/>
  <c r="Z12" s="1"/>
  <c r="S12"/>
  <c r="Y11"/>
  <c r="Z11" s="1"/>
  <c r="S11"/>
  <c r="Z10"/>
  <c r="Y10"/>
  <c r="S10"/>
  <c r="Z9"/>
  <c r="Y9"/>
  <c r="S9"/>
  <c r="Z8"/>
  <c r="Y8"/>
  <c r="S8"/>
  <c r="Y15" i="8"/>
  <c r="Z15" s="1"/>
  <c r="S15"/>
  <c r="Z14"/>
  <c r="Y14"/>
  <c r="S14"/>
  <c r="Z13"/>
  <c r="Y13"/>
  <c r="S13"/>
  <c r="Z12"/>
  <c r="Y12"/>
  <c r="S12"/>
  <c r="Y11"/>
  <c r="Z11" s="1"/>
  <c r="S11"/>
  <c r="Z10"/>
  <c r="Y10"/>
  <c r="S10"/>
  <c r="Z9"/>
  <c r="Y9"/>
  <c r="S9"/>
  <c r="Z8"/>
  <c r="Y8"/>
  <c r="S8"/>
  <c r="Y15" i="7"/>
  <c r="Z15" s="1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Y15" i="6"/>
  <c r="S15"/>
  <c r="Y14"/>
  <c r="S14"/>
  <c r="Y13"/>
  <c r="Z13" s="1"/>
  <c r="S13"/>
  <c r="Y12"/>
  <c r="Z12" s="1"/>
  <c r="S12"/>
  <c r="Y11"/>
  <c r="S11"/>
  <c r="Y10"/>
  <c r="S10"/>
  <c r="Z10" s="1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14" i="6" l="1"/>
  <c r="Z11"/>
  <c r="Z15"/>
  <c r="Z11" i="2"/>
  <c r="Y13" i="1"/>
  <c r="Y14" i="4"/>
  <c r="Z13" i="2"/>
  <c r="Z14"/>
</calcChain>
</file>

<file path=xl/sharedStrings.xml><?xml version="1.0" encoding="utf-8"?>
<sst xmlns="http://schemas.openxmlformats.org/spreadsheetml/2006/main" count="857" uniqueCount="167">
  <si>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</si>
  <si>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</si>
  <si>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</si>
  <si>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</si>
  <si>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</si>
  <si>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</si>
  <si>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</si>
  <si>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</si>
  <si>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</si>
  <si>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</si>
  <si>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</si>
  <si>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</si>
  <si>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</si>
  <si>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</si>
  <si>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</si>
  <si>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</si>
  <si>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</si>
  <si>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</si>
  <si>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</si>
  <si>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</si>
  <si>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</si>
  <si>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</si>
  <si>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</si>
  <si>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</si>
  <si>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</si>
  <si>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</si>
  <si>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</si>
  <si>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</si>
  <si>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</si>
  <si>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</si>
  <si>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</si>
  <si>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</si>
  <si>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</si>
  <si>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</si>
  <si>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</si>
  <si>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</si>
  <si>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</si>
  <si>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</si>
  <si>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</si>
  <si>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</si>
  <si>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</si>
  <si>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</si>
  <si>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</si>
  <si>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</si>
  <si>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</si>
  <si>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</si>
  <si>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</si>
  <si>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</si>
  <si>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</si>
  <si>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</si>
  <si>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</si>
  <si>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</si>
  <si>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</si>
  <si>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</si>
  <si>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</si>
  <si>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</si>
  <si>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</si>
  <si>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</si>
  <si>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</si>
  <si>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</si>
  <si>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</si>
  <si>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</si>
  <si>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</si>
  <si>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</si>
  <si>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</si>
  <si>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</si>
  <si>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</si>
  <si>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</si>
  <si>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</si>
  <si>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</si>
  <si>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</si>
  <si>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</si>
  <si>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</si>
  <si>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</si>
  <si>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</si>
  <si>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</si>
  <si>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</si>
  <si>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</si>
  <si>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</si>
  <si>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</si>
  <si>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</si>
  <si>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</si>
  <si>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</si>
  <si>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</si>
  <si>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</si>
  <si>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</si>
  <si>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</si>
  <si>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</si>
  <si>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</si>
  <si>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</si>
  <si>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</si>
  <si>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</si>
  <si>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</si>
  <si>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</si>
  <si>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</si>
  <si>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</si>
  <si>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</si>
  <si>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</si>
  <si>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</si>
  <si>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</si>
  <si>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</si>
  <si>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</si>
  <si>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</si>
  <si>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</si>
  <si>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</si>
  <si>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</si>
  <si>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</si>
  <si>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</si>
  <si>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</si>
  <si>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</si>
  <si>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</si>
  <si>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</si>
  <si>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</si>
  <si>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</si>
  <si>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</si>
  <si>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</si>
  <si>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</si>
  <si>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</si>
  <si>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</si>
  <si>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</si>
  <si>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</si>
  <si>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</si>
  <si>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</si>
  <si>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</si>
  <si>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</si>
  <si>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</si>
  <si>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</si>
  <si>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</si>
  <si>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</si>
  <si>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</si>
  <si>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</si>
  <si>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</si>
  <si>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</si>
  <si>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</si>
  <si>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</si>
  <si>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</si>
  <si>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</si>
  <si>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</si>
  <si>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</si>
  <si>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</si>
  <si>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</si>
  <si>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</si>
  <si>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</si>
  <si>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</si>
  <si>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</si>
  <si>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</si>
  <si>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UPE</t>
  </si>
  <si>
    <t>FCM-UPE</t>
  </si>
  <si>
    <t>Não foram efetuadas diárias ou passagens no período solicitado.</t>
  </si>
  <si>
    <t>FACULDADE DE CIÊNCIAS MÉDICAS/UPE - FCM-UPE</t>
  </si>
  <si>
    <t>ATUALIZADO EM 26/05/2023 [2]</t>
  </si>
  <si>
    <t>PE</t>
  </si>
  <si>
    <t>FÁBIO HENRIQUE CAVALCANTI DE OLIVEIRA</t>
  </si>
  <si>
    <t>14.110-0</t>
  </si>
  <si>
    <t>PROFESSOR UNIVERSITÁRIO ADJUNTO</t>
  </si>
  <si>
    <t>CONFERÊNCIA REGIONAL DE EDUCAÇÃO SUPERIOR (CRES + 5)</t>
  </si>
  <si>
    <t>PARTICIPAÇÃO NO CRES + 5</t>
  </si>
  <si>
    <t>RECIFE</t>
  </si>
  <si>
    <t>DF</t>
  </si>
  <si>
    <t>BRASÍLIA</t>
  </si>
  <si>
    <t>IDA-GOL; VOLTA-AZUL</t>
  </si>
  <si>
    <t>ATUALIZADO EM 21/03/2024 [2]</t>
  </si>
  <si>
    <t xml:space="preserve">PARTICIPAÇÃO EM REUNIÃO </t>
  </si>
  <si>
    <t>REUNIÃO</t>
  </si>
  <si>
    <t>ATUALIZADO EM 02/07/2024 [2]</t>
  </si>
  <si>
    <t>REUNIÃO TEMÁTICA DE CIÊNCIA E TECNOLOGIA E INOVAÇÃO EM SAÚDE - Braília -DF 02/04/2024</t>
  </si>
  <si>
    <t>ATUALIZADO EM 24/09/2024 [2]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</si>
</sst>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4" borderId="5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0" xfId="0" applyFont="1" applyFill="1"/>
    <xf numFmtId="0" fontId="13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5" fillId="0" borderId="0" xfId="0" applyFont="1" applyAlignment="1">
      <alignment wrapText="1"/>
    </xf>
  </cellXfs>
  <cellStyles count="1"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  <c r="AA1" s="1"/>
      <c r="AB1" s="1"/>
    </row>
    <row r="2" spans="1:30" ht="21">
      <c r="A2" s="47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A2" s="1"/>
      <c r="AB2" s="1"/>
    </row>
    <row r="3" spans="1:30" ht="21">
      <c r="A3" s="47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2"/>
      <c r="AB3" s="2"/>
    </row>
    <row r="4" spans="1:30" ht="15" customHeight="1">
      <c r="A4" s="3" t="s">
        <v>3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2"/>
      <c r="AB4" s="2"/>
    </row>
    <row r="5" spans="1:30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6"/>
      <c r="N5" s="60"/>
      <c r="O5" s="54" t="s">
        <v>8</v>
      </c>
      <c r="P5" s="56"/>
      <c r="Q5" s="56"/>
      <c r="R5" s="55"/>
      <c r="S5" s="54" t="s">
        <v>9</v>
      </c>
      <c r="T5" s="56"/>
      <c r="U5" s="56"/>
      <c r="V5" s="56"/>
      <c r="W5" s="56"/>
      <c r="X5" s="55"/>
      <c r="Y5" s="58" t="s">
        <v>10</v>
      </c>
      <c r="Z5" s="58" t="s">
        <v>11</v>
      </c>
      <c r="AA5" s="5"/>
      <c r="AB5" s="5"/>
      <c r="AC5" s="5"/>
    </row>
    <row r="6" spans="1:30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17</v>
      </c>
      <c r="G6" s="58" t="s">
        <v>18</v>
      </c>
      <c r="H6" s="58" t="s">
        <v>19</v>
      </c>
      <c r="I6" s="54" t="s">
        <v>20</v>
      </c>
      <c r="J6" s="55"/>
      <c r="K6" s="57" t="s">
        <v>21</v>
      </c>
      <c r="L6" s="55"/>
      <c r="M6" s="58" t="s">
        <v>22</v>
      </c>
      <c r="N6" s="58" t="s">
        <v>23</v>
      </c>
      <c r="O6" s="58" t="s">
        <v>24</v>
      </c>
      <c r="P6" s="61" t="s">
        <v>25</v>
      </c>
      <c r="Q6" s="61" t="s">
        <v>26</v>
      </c>
      <c r="R6" s="61" t="s">
        <v>27</v>
      </c>
      <c r="S6" s="57" t="s">
        <v>28</v>
      </c>
      <c r="T6" s="55"/>
      <c r="U6" s="57" t="s">
        <v>29</v>
      </c>
      <c r="V6" s="55"/>
      <c r="W6" s="58" t="s">
        <v>30</v>
      </c>
      <c r="X6" s="61" t="s">
        <v>31</v>
      </c>
      <c r="Y6" s="62"/>
      <c r="Z6" s="62"/>
      <c r="AA6" s="5"/>
      <c r="AB6" s="5"/>
      <c r="AC6" s="5"/>
      <c r="AD6" s="5"/>
    </row>
    <row r="7" spans="1:30" ht="30">
      <c r="A7" s="59"/>
      <c r="B7" s="59"/>
      <c r="C7" s="59"/>
      <c r="D7" s="59"/>
      <c r="E7" s="59"/>
      <c r="F7" s="59"/>
      <c r="G7" s="59"/>
      <c r="H7" s="59"/>
      <c r="I7" s="6" t="s">
        <v>32</v>
      </c>
      <c r="J7" s="6" t="s">
        <v>33</v>
      </c>
      <c r="K7" s="6" t="s">
        <v>34</v>
      </c>
      <c r="L7" s="7" t="s">
        <v>35</v>
      </c>
      <c r="M7" s="59"/>
      <c r="N7" s="59"/>
      <c r="O7" s="59"/>
      <c r="P7" s="59"/>
      <c r="Q7" s="59"/>
      <c r="R7" s="59"/>
      <c r="S7" s="6" t="s">
        <v>36</v>
      </c>
      <c r="T7" s="7" t="s">
        <v>37</v>
      </c>
      <c r="U7" s="6" t="s">
        <v>38</v>
      </c>
      <c r="V7" s="7" t="s">
        <v>39</v>
      </c>
      <c r="W7" s="59"/>
      <c r="X7" s="59"/>
      <c r="Y7" s="59"/>
      <c r="Z7" s="5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3" t="s">
        <v>48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3" t="s">
        <v>49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3" t="s">
        <v>50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3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3" t="s">
        <v>52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3" t="s">
        <v>53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3" t="s">
        <v>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3" t="s">
        <v>55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3" t="s">
        <v>56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3" t="s">
        <v>57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3" t="s">
        <v>58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3" t="s">
        <v>59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3" t="s">
        <v>60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3" t="s">
        <v>61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3" t="s">
        <v>62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3" t="s">
        <v>63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3" t="s">
        <v>64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3" t="s">
        <v>65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3" t="s">
        <v>66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3" t="s">
        <v>67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18" sqref="A18:L1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161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3" sqref="A33:L3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161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Z10" sqref="Z9:Z10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150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152</v>
      </c>
      <c r="D8" s="8" t="s">
        <v>153</v>
      </c>
      <c r="E8" s="8" t="s">
        <v>154</v>
      </c>
      <c r="F8" s="8" t="s">
        <v>155</v>
      </c>
      <c r="G8" s="10" t="s">
        <v>156</v>
      </c>
      <c r="H8" s="8" t="s">
        <v>7</v>
      </c>
      <c r="I8" s="8" t="s">
        <v>151</v>
      </c>
      <c r="J8" s="11" t="s">
        <v>157</v>
      </c>
      <c r="K8" s="8" t="s">
        <v>158</v>
      </c>
      <c r="L8" s="12" t="s">
        <v>159</v>
      </c>
      <c r="M8" s="13">
        <v>45364</v>
      </c>
      <c r="N8" s="13">
        <v>45366</v>
      </c>
      <c r="O8" s="14" t="s">
        <v>160</v>
      </c>
      <c r="P8" s="15" t="s">
        <v>91</v>
      </c>
      <c r="Q8" s="15">
        <v>1722.34</v>
      </c>
      <c r="R8" s="15">
        <v>1835.17</v>
      </c>
      <c r="S8" s="16">
        <f t="shared" ref="S8:S15" si="0">Q8+R8</f>
        <v>3557.51</v>
      </c>
      <c r="T8" s="35">
        <v>2</v>
      </c>
      <c r="U8" s="15">
        <v>120.62</v>
      </c>
      <c r="V8" s="8">
        <v>0</v>
      </c>
      <c r="W8" s="15">
        <v>0</v>
      </c>
      <c r="X8" s="8">
        <v>0</v>
      </c>
      <c r="Y8" s="16">
        <f t="shared" ref="Y8:Y15" si="1">(T8*U8)+(V8*W8)</f>
        <v>241.24</v>
      </c>
      <c r="Z8" s="16">
        <f t="shared" ref="Z8:Z15" si="2">S8+Y8</f>
        <v>3798.75</v>
      </c>
      <c r="AA8" s="17"/>
      <c r="AB8" s="5"/>
      <c r="AC8" s="5"/>
      <c r="AD8" s="25" t="s">
        <v>91</v>
      </c>
      <c r="AE8" s="5"/>
    </row>
    <row r="9" spans="1:31" ht="14.25">
      <c r="A9" s="35"/>
      <c r="B9" s="35"/>
      <c r="C9" s="36"/>
      <c r="D9" s="35"/>
      <c r="E9" s="35"/>
      <c r="F9" s="35"/>
      <c r="G9" s="37"/>
      <c r="H9" s="35"/>
      <c r="I9" s="35"/>
      <c r="J9" s="35"/>
      <c r="K9" s="35"/>
      <c r="L9" s="38"/>
      <c r="M9" s="13"/>
      <c r="N9" s="13"/>
      <c r="O9" s="14"/>
      <c r="P9" s="15"/>
      <c r="Q9" s="15">
        <v>0</v>
      </c>
      <c r="R9" s="15">
        <v>0</v>
      </c>
      <c r="S9" s="16">
        <v>0</v>
      </c>
      <c r="T9" s="35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/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F9" sqref="F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164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s="45" customFormat="1" ht="42.75">
      <c r="A8" s="35" t="s">
        <v>146</v>
      </c>
      <c r="B8" s="35" t="s">
        <v>147</v>
      </c>
      <c r="C8" s="36" t="s">
        <v>152</v>
      </c>
      <c r="D8" s="35" t="s">
        <v>153</v>
      </c>
      <c r="E8" s="35" t="s">
        <v>154</v>
      </c>
      <c r="F8" s="35" t="s">
        <v>165</v>
      </c>
      <c r="G8" s="37" t="s">
        <v>162</v>
      </c>
      <c r="H8" s="35" t="s">
        <v>163</v>
      </c>
      <c r="I8" s="35" t="s">
        <v>151</v>
      </c>
      <c r="J8" s="35" t="s">
        <v>157</v>
      </c>
      <c r="K8" s="35" t="s">
        <v>158</v>
      </c>
      <c r="L8" s="38" t="s">
        <v>159</v>
      </c>
      <c r="M8" s="39"/>
      <c r="N8" s="39"/>
      <c r="O8" s="40"/>
      <c r="P8" s="41"/>
      <c r="Q8" s="41">
        <v>0</v>
      </c>
      <c r="R8" s="41">
        <v>0</v>
      </c>
      <c r="S8" s="41">
        <f t="shared" ref="S8" si="0">Q8+R8</f>
        <v>0</v>
      </c>
      <c r="T8" s="35">
        <v>1</v>
      </c>
      <c r="U8" s="41">
        <v>120.62</v>
      </c>
      <c r="V8" s="35">
        <v>0</v>
      </c>
      <c r="W8" s="41">
        <v>0</v>
      </c>
      <c r="X8" s="35">
        <v>0</v>
      </c>
      <c r="Y8" s="41">
        <f t="shared" ref="Y8" si="1">(T8*U8)+(V8*W8)</f>
        <v>120.62</v>
      </c>
      <c r="Z8" s="41">
        <f t="shared" ref="Z8" si="2">S8+Y8</f>
        <v>120.62</v>
      </c>
      <c r="AA8" s="42"/>
      <c r="AB8" s="43"/>
      <c r="AC8" s="43"/>
      <c r="AD8" s="44" t="s">
        <v>92</v>
      </c>
      <c r="AE8" s="43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3">Q9+R9</f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9:Y15" si="4">(T9*U9)+(V9*W9)</f>
        <v>0</v>
      </c>
      <c r="Z9" s="16">
        <f t="shared" ref="Z9:Z15" si="5">S9+Y9</f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3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4"/>
        <v>0</v>
      </c>
      <c r="Z10" s="16">
        <f t="shared" si="5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3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4"/>
        <v>0</v>
      </c>
      <c r="Z11" s="16">
        <f t="shared" si="5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3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4"/>
        <v>0</v>
      </c>
      <c r="Z12" s="16">
        <f t="shared" si="5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3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4"/>
        <v>0</v>
      </c>
      <c r="Z13" s="16">
        <f t="shared" si="5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3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4"/>
        <v>0</v>
      </c>
      <c r="Z14" s="16">
        <f t="shared" si="5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3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4"/>
        <v>0</v>
      </c>
      <c r="Z15" s="16">
        <f t="shared" si="5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6" priority="2">
      <formula>LEN(TRIM(AD8))&gt;0</formula>
    </cfRule>
  </conditionalFormatting>
  <conditionalFormatting sqref="AD8">
    <cfRule type="notContainsBlanks" dxfId="5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164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164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166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166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1"/>
      <c r="AC1" s="1"/>
    </row>
    <row r="2" spans="1:31" ht="21">
      <c r="A2" s="47"/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1"/>
      <c r="AC2" s="1"/>
    </row>
    <row r="3" spans="1:31" ht="21">
      <c r="A3" s="47"/>
      <c r="B3" s="48" t="s">
        <v>145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2"/>
      <c r="AC3" s="2"/>
    </row>
    <row r="4" spans="1:31" ht="15" customHeight="1">
      <c r="A4" s="3" t="s">
        <v>166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2"/>
      <c r="AC4" s="2"/>
    </row>
    <row r="5" spans="1:31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4" t="s">
        <v>8</v>
      </c>
      <c r="N5" s="56"/>
      <c r="O5" s="56"/>
      <c r="P5" s="56"/>
      <c r="Q5" s="56"/>
      <c r="R5" s="56"/>
      <c r="S5" s="55"/>
      <c r="T5" s="54" t="s">
        <v>9</v>
      </c>
      <c r="U5" s="56"/>
      <c r="V5" s="56"/>
      <c r="W5" s="56"/>
      <c r="X5" s="56"/>
      <c r="Y5" s="55"/>
      <c r="Z5" s="58" t="s">
        <v>69</v>
      </c>
      <c r="AA5" s="58" t="s">
        <v>70</v>
      </c>
      <c r="AB5" s="5"/>
      <c r="AC5" s="5"/>
      <c r="AD5" s="5"/>
    </row>
    <row r="6" spans="1:31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71</v>
      </c>
      <c r="G6" s="58" t="s">
        <v>72</v>
      </c>
      <c r="H6" s="58" t="s">
        <v>73</v>
      </c>
      <c r="I6" s="54" t="s">
        <v>20</v>
      </c>
      <c r="J6" s="55"/>
      <c r="K6" s="57" t="s">
        <v>21</v>
      </c>
      <c r="L6" s="55"/>
      <c r="M6" s="58" t="s">
        <v>74</v>
      </c>
      <c r="N6" s="58" t="s">
        <v>75</v>
      </c>
      <c r="O6" s="58" t="s">
        <v>76</v>
      </c>
      <c r="P6" s="58" t="s">
        <v>77</v>
      </c>
      <c r="Q6" s="61" t="s">
        <v>78</v>
      </c>
      <c r="R6" s="61" t="s">
        <v>79</v>
      </c>
      <c r="S6" s="61" t="s">
        <v>80</v>
      </c>
      <c r="T6" s="57" t="s">
        <v>28</v>
      </c>
      <c r="U6" s="55"/>
      <c r="V6" s="57" t="s">
        <v>29</v>
      </c>
      <c r="W6" s="55"/>
      <c r="X6" s="58" t="s">
        <v>81</v>
      </c>
      <c r="Y6" s="61" t="s">
        <v>82</v>
      </c>
      <c r="Z6" s="62"/>
      <c r="AA6" s="62"/>
      <c r="AB6" s="5"/>
      <c r="AC6" s="5"/>
      <c r="AD6" s="5"/>
      <c r="AE6" s="5"/>
    </row>
    <row r="7" spans="1:31" ht="30">
      <c r="A7" s="59"/>
      <c r="B7" s="59"/>
      <c r="C7" s="59"/>
      <c r="D7" s="59"/>
      <c r="E7" s="59"/>
      <c r="F7" s="59"/>
      <c r="G7" s="59"/>
      <c r="H7" s="59"/>
      <c r="I7" s="23" t="s">
        <v>83</v>
      </c>
      <c r="J7" s="23" t="s">
        <v>84</v>
      </c>
      <c r="K7" s="23" t="s">
        <v>85</v>
      </c>
      <c r="L7" s="24" t="s">
        <v>86</v>
      </c>
      <c r="M7" s="59"/>
      <c r="N7" s="59"/>
      <c r="O7" s="59"/>
      <c r="P7" s="59"/>
      <c r="Q7" s="59"/>
      <c r="R7" s="59"/>
      <c r="S7" s="59"/>
      <c r="T7" s="23" t="s">
        <v>87</v>
      </c>
      <c r="U7" s="24" t="s">
        <v>88</v>
      </c>
      <c r="V7" s="23" t="s">
        <v>89</v>
      </c>
      <c r="W7" s="24" t="s">
        <v>90</v>
      </c>
      <c r="X7" s="59"/>
      <c r="Y7" s="59"/>
      <c r="Z7" s="59"/>
      <c r="AA7" s="59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63" t="s">
        <v>94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63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63" t="s">
        <v>96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63" t="s">
        <v>97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63" t="s">
        <v>98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63" t="s">
        <v>99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63" t="s">
        <v>100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63" t="s">
        <v>101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63" t="s">
        <v>102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63" t="s">
        <v>103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63" t="s">
        <v>104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63" t="s">
        <v>105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63" t="s">
        <v>106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63" t="s">
        <v>107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63" t="s">
        <v>108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63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63" t="s">
        <v>110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63" t="s">
        <v>111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63" t="s">
        <v>112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63" t="s">
        <v>113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63" t="s">
        <v>114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63" t="s">
        <v>115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66" t="s">
        <v>117</v>
      </c>
      <c r="C4" s="47"/>
      <c r="D4" s="47"/>
      <c r="E4" s="47"/>
      <c r="F4" s="47"/>
      <c r="G4" s="47"/>
      <c r="H4" s="47"/>
      <c r="I4" s="47"/>
    </row>
    <row r="5" spans="2:9" ht="14.25">
      <c r="B5" s="66" t="s">
        <v>118</v>
      </c>
      <c r="C5" s="47"/>
      <c r="D5" s="47"/>
      <c r="E5" s="47"/>
      <c r="F5" s="47"/>
      <c r="G5" s="47"/>
      <c r="H5" s="47"/>
      <c r="I5" s="47"/>
    </row>
    <row r="6" spans="2:9" ht="14.25">
      <c r="B6" s="66" t="s">
        <v>119</v>
      </c>
      <c r="C6" s="47"/>
      <c r="D6" s="47"/>
      <c r="E6" s="47"/>
      <c r="F6" s="47"/>
      <c r="G6" s="47"/>
      <c r="H6" s="47"/>
      <c r="I6" s="47"/>
    </row>
    <row r="7" spans="2:9" ht="14.25">
      <c r="B7" s="66" t="s">
        <v>120</v>
      </c>
      <c r="C7" s="47"/>
      <c r="D7" s="47"/>
      <c r="E7" s="47"/>
      <c r="F7" s="47"/>
      <c r="G7" s="47"/>
      <c r="H7" s="47"/>
      <c r="I7" s="47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46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  <c r="AA1" s="1"/>
      <c r="AB1" s="1"/>
    </row>
    <row r="2" spans="1:30" ht="21">
      <c r="A2" s="47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A2" s="1"/>
      <c r="AB2" s="1"/>
    </row>
    <row r="3" spans="1:30" ht="21">
      <c r="A3" s="47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2"/>
      <c r="AB3" s="2"/>
    </row>
    <row r="4" spans="1:30" ht="15" customHeight="1">
      <c r="A4" s="3" t="s">
        <v>3</v>
      </c>
      <c r="B4" s="4"/>
      <c r="C4" s="51" t="s">
        <v>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2"/>
      <c r="AB4" s="2"/>
    </row>
    <row r="5" spans="1:30" ht="15.75" customHeight="1">
      <c r="A5" s="54" t="s">
        <v>5</v>
      </c>
      <c r="B5" s="55"/>
      <c r="C5" s="54" t="s">
        <v>6</v>
      </c>
      <c r="D5" s="56"/>
      <c r="E5" s="55"/>
      <c r="F5" s="54" t="s">
        <v>7</v>
      </c>
      <c r="G5" s="56"/>
      <c r="H5" s="56"/>
      <c r="I5" s="56"/>
      <c r="J5" s="56"/>
      <c r="K5" s="56"/>
      <c r="L5" s="56"/>
      <c r="M5" s="56"/>
      <c r="N5" s="60"/>
      <c r="O5" s="54" t="s">
        <v>8</v>
      </c>
      <c r="P5" s="56"/>
      <c r="Q5" s="56"/>
      <c r="R5" s="55"/>
      <c r="S5" s="54" t="s">
        <v>9</v>
      </c>
      <c r="T5" s="56"/>
      <c r="U5" s="56"/>
      <c r="V5" s="56"/>
      <c r="W5" s="56"/>
      <c r="X5" s="55"/>
      <c r="Y5" s="58" t="s">
        <v>121</v>
      </c>
      <c r="Z5" s="58" t="s">
        <v>122</v>
      </c>
      <c r="AA5" s="5"/>
      <c r="AB5" s="5"/>
      <c r="AC5" s="5"/>
    </row>
    <row r="6" spans="1:30" ht="15.75" customHeight="1">
      <c r="A6" s="58" t="s">
        <v>12</v>
      </c>
      <c r="B6" s="58" t="s">
        <v>13</v>
      </c>
      <c r="C6" s="58" t="s">
        <v>14</v>
      </c>
      <c r="D6" s="58" t="s">
        <v>15</v>
      </c>
      <c r="E6" s="58" t="s">
        <v>16</v>
      </c>
      <c r="F6" s="58" t="s">
        <v>17</v>
      </c>
      <c r="G6" s="58" t="s">
        <v>18</v>
      </c>
      <c r="H6" s="58" t="s">
        <v>19</v>
      </c>
      <c r="I6" s="54" t="s">
        <v>20</v>
      </c>
      <c r="J6" s="55"/>
      <c r="K6" s="57" t="s">
        <v>21</v>
      </c>
      <c r="L6" s="55"/>
      <c r="M6" s="58" t="s">
        <v>22</v>
      </c>
      <c r="N6" s="58" t="s">
        <v>23</v>
      </c>
      <c r="O6" s="58" t="s">
        <v>123</v>
      </c>
      <c r="P6" s="61" t="s">
        <v>124</v>
      </c>
      <c r="Q6" s="61" t="s">
        <v>125</v>
      </c>
      <c r="R6" s="61" t="s">
        <v>126</v>
      </c>
      <c r="S6" s="57" t="s">
        <v>28</v>
      </c>
      <c r="T6" s="55"/>
      <c r="U6" s="57" t="s">
        <v>29</v>
      </c>
      <c r="V6" s="55"/>
      <c r="W6" s="58" t="s">
        <v>127</v>
      </c>
      <c r="X6" s="61" t="s">
        <v>128</v>
      </c>
      <c r="Y6" s="62"/>
      <c r="Z6" s="62"/>
      <c r="AA6" s="5"/>
      <c r="AB6" s="5"/>
      <c r="AC6" s="5"/>
      <c r="AD6" s="5"/>
    </row>
    <row r="7" spans="1:30" ht="30">
      <c r="A7" s="59"/>
      <c r="B7" s="59"/>
      <c r="C7" s="59"/>
      <c r="D7" s="59"/>
      <c r="E7" s="59"/>
      <c r="F7" s="59"/>
      <c r="G7" s="59"/>
      <c r="H7" s="59"/>
      <c r="I7" s="6" t="s">
        <v>32</v>
      </c>
      <c r="J7" s="6" t="s">
        <v>33</v>
      </c>
      <c r="K7" s="6" t="s">
        <v>34</v>
      </c>
      <c r="L7" s="7" t="s">
        <v>35</v>
      </c>
      <c r="M7" s="59"/>
      <c r="N7" s="59"/>
      <c r="O7" s="59"/>
      <c r="P7" s="59"/>
      <c r="Q7" s="59"/>
      <c r="R7" s="59"/>
      <c r="S7" s="23" t="s">
        <v>129</v>
      </c>
      <c r="T7" s="24" t="s">
        <v>130</v>
      </c>
      <c r="U7" s="23" t="s">
        <v>87</v>
      </c>
      <c r="V7" s="24" t="s">
        <v>88</v>
      </c>
      <c r="W7" s="59"/>
      <c r="X7" s="59"/>
      <c r="Y7" s="59"/>
      <c r="Z7" s="59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4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3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3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3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3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3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3" t="s">
        <v>48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3" t="s">
        <v>49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3" t="s">
        <v>50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3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3" t="s">
        <v>52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3" t="s">
        <v>53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3" t="s">
        <v>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3" t="s">
        <v>55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3" t="s">
        <v>56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3" t="s">
        <v>131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3" t="s">
        <v>132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3" t="s">
        <v>133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3" t="s">
        <v>134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3" t="s">
        <v>135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5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3" t="s">
        <v>136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3" t="s">
        <v>137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5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3" t="s">
        <v>138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5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3" t="s">
        <v>139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5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3" t="s">
        <v>140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3" t="s">
        <v>141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5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63" t="s">
        <v>142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2021-JAN</vt:lpstr>
      <vt:lpstr>2024 - Jan</vt:lpstr>
      <vt:lpstr>2024 - Fev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2024-10-15T15:26:07Z</dcterms:modified>
</cp:coreProperties>
</file>