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05" yWindow="-105" windowWidth="20730" windowHeight="11760" firstSheet="2" activeTab="2"/>
  </bookViews>
  <sheets>
    <sheet name="JAN2023" sheetId="1" r:id="rId1"/>
    <sheet name="FEV2023" sheetId="2" r:id="rId2"/>
    <sheet name="MAR2023" sheetId="3" r:id="rId3"/>
    <sheet name="ABR2023" sheetId="4" r:id="rId4"/>
    <sheet name="MAI2023" sheetId="5" r:id="rId5"/>
    <sheet name="JUN2023" sheetId="7" r:id="rId6"/>
    <sheet name="JUL2023" sheetId="9" r:id="rId7"/>
    <sheet name="AGO2023" sheetId="8" r:id="rId8"/>
    <sheet name="SET2023" sheetId="6" r:id="rId9"/>
    <sheet name="OUT2023" sheetId="11" r:id="rId10"/>
    <sheet name="NOV2023" sheetId="12" r:id="rId11"/>
    <sheet name="DEZ2023" sheetId="10" r:id="rId12"/>
  </sheets>
  <calcPr calcId="152511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11" i="8"/>
  <c r="V10"/>
  <c r="P10"/>
  <c r="W10" s="1"/>
  <c r="V28" i="10"/>
  <c r="P28"/>
  <c r="W28" s="1"/>
  <c r="V32"/>
  <c r="P32"/>
  <c r="W32" s="1"/>
  <c r="V30"/>
  <c r="P30"/>
  <c r="W30" s="1"/>
  <c r="V10" i="12"/>
  <c r="P10"/>
  <c r="V24" i="10"/>
  <c r="P24"/>
  <c r="V25"/>
  <c r="P25"/>
  <c r="V9" i="2"/>
  <c r="P9"/>
  <c r="W9" s="1"/>
  <c r="V9" i="3"/>
  <c r="P9"/>
  <c r="W10" i="12" l="1"/>
  <c r="W24" i="10"/>
  <c r="W25"/>
  <c r="W9" i="3"/>
  <c r="V9" i="4"/>
  <c r="P9"/>
  <c r="V14" i="7"/>
  <c r="P14"/>
  <c r="V8" i="8"/>
  <c r="P8"/>
  <c r="V11" i="6"/>
  <c r="P11"/>
  <c r="P10" i="11"/>
  <c r="V10"/>
  <c r="W10" s="1"/>
  <c r="V8" i="12"/>
  <c r="W8" s="1"/>
  <c r="V31" i="10"/>
  <c r="W31" s="1"/>
  <c r="W9" i="4" l="1"/>
  <c r="W14" i="7"/>
  <c r="W8" i="8"/>
  <c r="W11" i="6"/>
  <c r="V13" i="7"/>
  <c r="P13"/>
  <c r="V27" i="10"/>
  <c r="P27"/>
  <c r="V26"/>
  <c r="P26"/>
  <c r="W26" s="1"/>
  <c r="V29"/>
  <c r="P29"/>
  <c r="W29" s="1"/>
  <c r="V22"/>
  <c r="P22"/>
  <c r="W22" s="1"/>
  <c r="V23"/>
  <c r="P23"/>
  <c r="W23" s="1"/>
  <c r="V8" i="3"/>
  <c r="P8"/>
  <c r="W8" s="1"/>
  <c r="V21" i="10"/>
  <c r="P21"/>
  <c r="W21" s="1"/>
  <c r="P17"/>
  <c r="P18"/>
  <c r="P19"/>
  <c r="P20"/>
  <c r="P33"/>
  <c r="V19"/>
  <c r="W19" s="1"/>
  <c r="V20"/>
  <c r="W20"/>
  <c r="V18"/>
  <c r="W18" s="1"/>
  <c r="V17"/>
  <c r="W17" l="1"/>
  <c r="W27"/>
  <c r="W13" i="7"/>
  <c r="V16" i="10"/>
  <c r="P16"/>
  <c r="W16" l="1"/>
  <c r="V10" i="7"/>
  <c r="P10"/>
  <c r="V33" i="10"/>
  <c r="W10" i="7" l="1"/>
  <c r="W33" i="10"/>
  <c r="W15" i="12"/>
  <c r="V15"/>
  <c r="P15"/>
  <c r="V14"/>
  <c r="P14"/>
  <c r="W14" s="1"/>
  <c r="V13"/>
  <c r="P13"/>
  <c r="W13" s="1"/>
  <c r="V12"/>
  <c r="P12"/>
  <c r="W12" s="1"/>
  <c r="V11"/>
  <c r="W11" s="1"/>
  <c r="P11"/>
  <c r="V9"/>
  <c r="P9"/>
  <c r="V15" i="11"/>
  <c r="P15"/>
  <c r="W15" s="1"/>
  <c r="V14"/>
  <c r="P14"/>
  <c r="W14" s="1"/>
  <c r="V13"/>
  <c r="P13"/>
  <c r="W13" s="1"/>
  <c r="V12"/>
  <c r="P12"/>
  <c r="W12" s="1"/>
  <c r="V11"/>
  <c r="P11"/>
  <c r="V9"/>
  <c r="P9"/>
  <c r="V8"/>
  <c r="P8"/>
  <c r="V15" i="10"/>
  <c r="P15"/>
  <c r="V14"/>
  <c r="P14"/>
  <c r="V13"/>
  <c r="P13"/>
  <c r="V12"/>
  <c r="P12"/>
  <c r="V11"/>
  <c r="P11"/>
  <c r="V10"/>
  <c r="P10"/>
  <c r="V9"/>
  <c r="W9" s="1"/>
  <c r="V8"/>
  <c r="W8" s="1"/>
  <c r="W11" i="11" l="1"/>
  <c r="W9" i="12"/>
  <c r="W9" i="11"/>
  <c r="W8"/>
  <c r="W10" i="10"/>
  <c r="W12"/>
  <c r="W15"/>
  <c r="W14"/>
  <c r="W13"/>
  <c r="W11"/>
  <c r="V15" i="9"/>
  <c r="P15"/>
  <c r="W15" s="1"/>
  <c r="V14"/>
  <c r="P14"/>
  <c r="W14" s="1"/>
  <c r="V13"/>
  <c r="P13"/>
  <c r="W13" s="1"/>
  <c r="V12"/>
  <c r="P12"/>
  <c r="W12" s="1"/>
  <c r="V11"/>
  <c r="P11"/>
  <c r="W11" s="1"/>
  <c r="V10"/>
  <c r="P10"/>
  <c r="W10" s="1"/>
  <c r="V9"/>
  <c r="P9"/>
  <c r="W9" s="1"/>
  <c r="V8"/>
  <c r="P8"/>
  <c r="W8" s="1"/>
  <c r="V15" i="8"/>
  <c r="P15"/>
  <c r="W15" s="1"/>
  <c r="V14"/>
  <c r="P14"/>
  <c r="W14" s="1"/>
  <c r="V13"/>
  <c r="P13"/>
  <c r="W13" s="1"/>
  <c r="V12"/>
  <c r="P12"/>
  <c r="W12" s="1"/>
  <c r="V11"/>
  <c r="W11" s="1"/>
  <c r="V9"/>
  <c r="P9"/>
  <c r="V15" i="7"/>
  <c r="P15"/>
  <c r="V12"/>
  <c r="P12"/>
  <c r="V11"/>
  <c r="P11"/>
  <c r="V9"/>
  <c r="P9"/>
  <c r="V8"/>
  <c r="P8"/>
  <c r="W15" l="1"/>
  <c r="W9" i="8"/>
  <c r="W11" i="7"/>
  <c r="W12"/>
  <c r="W9"/>
  <c r="W8"/>
  <c r="V15" i="6"/>
  <c r="P15"/>
  <c r="W15" s="1"/>
  <c r="V14"/>
  <c r="P14"/>
  <c r="W14" s="1"/>
  <c r="V13"/>
  <c r="P13"/>
  <c r="W13" s="1"/>
  <c r="V12"/>
  <c r="P12"/>
  <c r="W12" s="1"/>
  <c r="V10"/>
  <c r="P10"/>
  <c r="W10" s="1"/>
  <c r="V9"/>
  <c r="P9"/>
  <c r="W9" s="1"/>
  <c r="V8"/>
  <c r="W8"/>
  <c r="W15" i="5"/>
  <c r="V15"/>
  <c r="P15"/>
  <c r="V14"/>
  <c r="P14"/>
  <c r="W14" s="1"/>
  <c r="V13"/>
  <c r="P13"/>
  <c r="W13" s="1"/>
  <c r="V12"/>
  <c r="P12"/>
  <c r="W12" s="1"/>
  <c r="W11"/>
  <c r="V11"/>
  <c r="P11"/>
  <c r="V10"/>
  <c r="P10"/>
  <c r="W10" s="1"/>
  <c r="V9"/>
  <c r="P9"/>
  <c r="W9" s="1"/>
  <c r="V8"/>
  <c r="P8"/>
  <c r="W8" s="1"/>
  <c r="V15" i="4"/>
  <c r="P15"/>
  <c r="W15" s="1"/>
  <c r="W14"/>
  <c r="V14"/>
  <c r="P14"/>
  <c r="V13"/>
  <c r="W13" s="1"/>
  <c r="P13"/>
  <c r="V12"/>
  <c r="P12"/>
  <c r="W12" s="1"/>
  <c r="V11"/>
  <c r="P11"/>
  <c r="W11" s="1"/>
  <c r="W10"/>
  <c r="V10"/>
  <c r="P10"/>
  <c r="V8"/>
  <c r="P8"/>
  <c r="V15" i="3"/>
  <c r="P15"/>
  <c r="W15" s="1"/>
  <c r="V14"/>
  <c r="P14"/>
  <c r="W14" s="1"/>
  <c r="V13"/>
  <c r="P13"/>
  <c r="W13" s="1"/>
  <c r="V12"/>
  <c r="P12"/>
  <c r="W12" s="1"/>
  <c r="V11"/>
  <c r="P11"/>
  <c r="W11" s="1"/>
  <c r="V10"/>
  <c r="P10"/>
  <c r="V15" i="2"/>
  <c r="P15"/>
  <c r="W15" s="1"/>
  <c r="V14"/>
  <c r="P14"/>
  <c r="W14" s="1"/>
  <c r="V13"/>
  <c r="P13"/>
  <c r="W13" s="1"/>
  <c r="V12"/>
  <c r="P12"/>
  <c r="W12" s="1"/>
  <c r="V11"/>
  <c r="P11"/>
  <c r="W11" s="1"/>
  <c r="V10"/>
  <c r="P10"/>
  <c r="W10" s="1"/>
  <c r="V8"/>
  <c r="P8"/>
  <c r="V15" i="1"/>
  <c r="P15"/>
  <c r="V14"/>
  <c r="P14"/>
  <c r="W14" s="1"/>
  <c r="V13"/>
  <c r="P13"/>
  <c r="W13" s="1"/>
  <c r="V12"/>
  <c r="P12"/>
  <c r="V11"/>
  <c r="P11"/>
  <c r="W11" s="1"/>
  <c r="V10"/>
  <c r="P10"/>
  <c r="W10" s="1"/>
  <c r="V9"/>
  <c r="P9"/>
  <c r="W9" s="1"/>
  <c r="V8"/>
  <c r="P8"/>
  <c r="W8" s="1"/>
  <c r="W10" i="3" l="1"/>
  <c r="W8" i="2"/>
  <c r="W8" i="4"/>
  <c r="W15" i="1"/>
  <c r="W12"/>
</calcChain>
</file>

<file path=xl/sharedStrings.xml><?xml version="1.0" encoding="utf-8"?>
<sst xmlns="http://schemas.openxmlformats.org/spreadsheetml/2006/main" count="1334" uniqueCount="207">
  <si>
    <t>NOME DA ENTIDADE/ÓRGÃO - SIGLA [1]</t>
  </si>
  <si>
    <t>ANEXO VII - MAPA DE DIÁRIAS E PASSAGENS (ITEM 10.2 DO ANEXO I, DA PORTARIA SCGE No 12/2020)</t>
  </si>
  <si>
    <t>Notas: 1. Caso não tenha sido efetuada diárias ou passagens no período, informar expressamente na primeira linha desta planilha; 2. Caso haja diária sem passagem ou quando houver as duas e o registro de uma delas (diária ou passagem) se der em meses distintos, informar expressamente no campo "OBSERVAÇÕES"; 3. As células em cinza são de preenchimento automático, portanto é importante não editá-las; 4. Nunca mesclar células; 5. Atentar para as notas explicativas nas celulas do cabeçalho e na legenda ao final desta planilha.</t>
  </si>
  <si>
    <t>UNIDADE GESTORA</t>
  </si>
  <si>
    <t>SERVIDOR</t>
  </si>
  <si>
    <t>EVENTO</t>
  </si>
  <si>
    <t>PASSAGENS</t>
  </si>
  <si>
    <t>DIÁRIAS</t>
  </si>
  <si>
    <t>VALOR TOTAL PASSAGENS + DIÁRIAS [25]</t>
  </si>
  <si>
    <t>OBSERVAÇÕES [26]</t>
  </si>
  <si>
    <t>UGC [3]</t>
  </si>
  <si>
    <t>UGE [4]</t>
  </si>
  <si>
    <t>NOME DO FAVORECIDO [5]</t>
  </si>
  <si>
    <t>MATRÍCULA [6]</t>
  </si>
  <si>
    <t>CARGO/FUNÇÃO [7]</t>
  </si>
  <si>
    <t>MOTIVO [8]</t>
  </si>
  <si>
    <t>TIPO [9]</t>
  </si>
  <si>
    <t>ORIGEM</t>
  </si>
  <si>
    <t>DESTINO</t>
  </si>
  <si>
    <t>DATA (IDA) [14]</t>
  </si>
  <si>
    <t>DATA (VOLTA) [15]</t>
  </si>
  <si>
    <t>VALOR (IDA) [16]</t>
  </si>
  <si>
    <t>VALOR (VOLTA) [17]</t>
  </si>
  <si>
    <t>VALOR TOTAL DE PASSAGENS [18]</t>
  </si>
  <si>
    <t>INTEGRAIS</t>
  </si>
  <si>
    <t>PARCIAIS</t>
  </si>
  <si>
    <t>TOTAL DE DIÁRIAS [23]</t>
  </si>
  <si>
    <t>VALOR TOTAL DE DIÁRIAS [24]</t>
  </si>
  <si>
    <t>UF [10]</t>
  </si>
  <si>
    <t>CIDADE [11]</t>
  </si>
  <si>
    <t>UF [12]</t>
  </si>
  <si>
    <t>CIDADE/PAÍS [13]</t>
  </si>
  <si>
    <t>QUANTIDADE [19]</t>
  </si>
  <si>
    <t>VALOR UNITÁRIO [20]</t>
  </si>
  <si>
    <t>QUANTIDADE [21]</t>
  </si>
  <si>
    <t>VALOR UNITÁRIO [22]</t>
  </si>
  <si>
    <t>LEGENDA:</t>
  </si>
  <si>
    <t>[1] NOME DA ENTIDADE OU ÓRGÃO DA ADMINISTRAÇÃO PÚBLICA ESTADUAL E SUA SIGLA. EX. SECRETARIA DA CONTROLADORIA-GERAL DO ESTADO - SCGE.</t>
  </si>
  <si>
    <t>[2] DATA DA ÚLTIMA ATUALIZAÇÃO DA PLANILHA NO FORMATO DD/MM/AAAA. A PLANILHA DEVERÁ APRESENTAR DATA DE ATUALIZAÇÃO ATÉ O 10º DIA ÚTIL DO MÊS SUBSEQUÊNTE.</t>
  </si>
  <si>
    <t>[3] SIGLA DA UNIDADE GESTORA COORDENADORA. EX. SEE, SES, SCGE, ETC.</t>
  </si>
  <si>
    <t>[4] SIGLA DA UNIDADE GESTORA EXECUTORA. SEDUC, SCGE, ETC.</t>
  </si>
  <si>
    <t>[5] NOME COMPLETO SERVIDOR FAVORECIDO DAS DIÁRIAS E PASSAGENS.</t>
  </si>
  <si>
    <t xml:space="preserve">[6] NÚMERO DA MATRÍCULA DO SERVIDOR FAVORECIDO DAS DIÁRIAS E PASSAGENS. INSERIR NÚMERO SEM PONTO, TRAÇO OU QUALQUER OUTRO CARACTERE. EX. 3293947. </t>
  </si>
  <si>
    <t>[7] CARGO OU FUNÇÃO DO SERVIDOR FAVORECIDO DAS DIÁRIAS E PASSAGENS. EX. SECRETÁRIO EXECUTIVO DE ADMINISTRAÇÃO E FINANÇAS - SEAF, GERENTE DE LICITAÇÕES E CONTRATOS - GLIC, ETC.</t>
  </si>
  <si>
    <t>[8] DESCRIÇÃO RESUMIDA DO MOTIVO DO DESLOCAMENTO QUE DEU ORIGEM ÀS DIÁRIAS E PASSAGENS. EX. 15º REUNIÃO DO COMITÊ GESTOR DA REDE SICONV, QUE ACONTECERÁ NO RIO DE JANEIRO, NOS DIAS 03 E 04 DE ABRIL DE 2019.</t>
  </si>
  <si>
    <t>[9] LISTA SUSPENSA PARA O TIPO DO EVENTO QUE DEU ORIGEM ÀS DIÁRIAS E PASSAGENS, COM AS SEGUINTES OPÇÕES: SERVIÇO, CURSO, REUNIÃO, EVENTO OU OUTROS. NESTE ÚLTIMO CASO, É NECESSÁRIO ESPECIFICAR OUTROS NO CAMPO "OBSERVAÇÕES".</t>
  </si>
  <si>
    <t>[10] SIGLA DA UNIDADE DA FEDERAÇÃO DE PARTIDA DA VIAGEM. EX. PE, PB, SP, ETC.</t>
  </si>
  <si>
    <t>[11] CIDADE DE PARTIDA DA VIAGEM. RECIFE, CARUARU, JOÃO PESSOA, ETC.</t>
  </si>
  <si>
    <t>[12] SIGLA DA UNIDADE DA FEDERAÇÃO DE DESTINO DA VIAGEM. EX. PE, PB, SP, ETC. DEIXAR O CAMPO EM BRANCO QUANDO O DESTINO FOR O EXTERIOR DO BRASIL.</t>
  </si>
  <si>
    <t>[13] CIDADE OU PAÍS DE DESTINO DA VIAGEM. QUANDO FOR VIAGEM INTERNACIONAL REGISTRAR A CIDADE E O PAÍS. EX. BUENOS AIRES/ARGENTINA,  SANTIAGO/CHILE, BOGOTÁ/COLÔMBIA, ETC.</t>
  </si>
  <si>
    <t>[14] DATA DE PARTIDA DA VIAGEM. FORMATO: DD/MM/AAAA.</t>
  </si>
  <si>
    <t>[15] DATA DE RETORNO DA VIAGEM. FORMATO: DD/MM/AAAA.</t>
  </si>
  <si>
    <t xml:space="preserve">[16] VALOR DA PASSAGEM DE IDA, EM REAIS (R$). </t>
  </si>
  <si>
    <t xml:space="preserve">[17] VALOR DA PASSAGEM DE VOLTA, EM REAIS (R$). </t>
  </si>
  <si>
    <t xml:space="preserve">[18] (CÉLULA DE PREENCHIMENTO AUTOMÁTICO) VALOR TOTAL DE PASSAGENS, EM REAIS (R$). </t>
  </si>
  <si>
    <t>[19] QUANTIDADE DE DIÁRIAS INTEGRAIS.</t>
  </si>
  <si>
    <t xml:space="preserve">[20] VALOR UNITÁRIO DA DIÁRIA INTEGRAL, EM REAIS (R$). </t>
  </si>
  <si>
    <t>[21] QUANTIDADE DE DIÁRIAS PARCIAIS.</t>
  </si>
  <si>
    <t xml:space="preserve">[22] VALOR UNITÁRIO DA DIÁRIA PARCIAL, EM REAIS (R$). </t>
  </si>
  <si>
    <t>[23] QUANTIDADE TOTAL DE DIÁRIAS (INTEGRAIS + PARCIAIS).</t>
  </si>
  <si>
    <t xml:space="preserve">[24] (CÉLULA DE PREENCHIMENTO AUTOMÁTICO) VALOR TOTAL DE DIÁRIAS, EM REAIS (R$). </t>
  </si>
  <si>
    <t xml:space="preserve">[25] (CÉLULA DE PREENCHIMENTO AUTOMÁTICO) VALOR TOTAL DA SOMA DAS PASSAGENS E DIÁRIAS, EM REAIS (R$). </t>
  </si>
  <si>
    <t>[26] CAMPO ABERTO PARA REGISTRAR OBSERVAÇÕES DIVERSAS. EX. DIÁRIAS EXECUTADAS SEM A NECESSIDADE DE EMISSÃO DE PASSAGENS, AS DIÁRIAS REFERENTES A ESSAS PASSAGENS SERÃO EMITIDAS E REGISTRADAS NO MÊS SUBSEQUENTE, ETC.</t>
  </si>
  <si>
    <r>
      <t xml:space="preserve">GOVERNO DO ESTADO DE PERNAMBUCO   </t>
    </r>
    <r>
      <rPr>
        <b/>
        <sz val="16"/>
        <color rgb="FFFF0000"/>
        <rFont val="Calibri"/>
        <family val="2"/>
      </rPr>
      <t>(NÃO HOUVE LIBERAÇÃO DE DIÁRIAS E PASSAGENS AÉREAS NO MÊS DE JANEIRO)</t>
    </r>
  </si>
  <si>
    <t xml:space="preserve">GOVERNO DO ESTADO DE PERNAMBUCO   </t>
  </si>
  <si>
    <t>UPE</t>
  </si>
  <si>
    <t>CMN</t>
  </si>
  <si>
    <t>MARIA DO ROSARIO BARBOSA</t>
  </si>
  <si>
    <t>PROFESSORA</t>
  </si>
  <si>
    <t>VIAGEM DO MESTRADO</t>
  </si>
  <si>
    <t>PE</t>
  </si>
  <si>
    <t>RECIFE</t>
  </si>
  <si>
    <t>SP</t>
  </si>
  <si>
    <t>CAMPINAS</t>
  </si>
  <si>
    <t>ADLENE ARANTES</t>
  </si>
  <si>
    <t>AM</t>
  </si>
  <si>
    <t>MANAUS</t>
  </si>
  <si>
    <t>JACINTO SANTOS FILHO</t>
  </si>
  <si>
    <t>PROFESSOR</t>
  </si>
  <si>
    <t>RJ</t>
  </si>
  <si>
    <t>RIO DE JANEIRO</t>
  </si>
  <si>
    <t>10562-7</t>
  </si>
  <si>
    <t>11025-6</t>
  </si>
  <si>
    <t>13442-2</t>
  </si>
  <si>
    <t>GOVERNO DO ESTADO DE PERNAMBUCO</t>
  </si>
  <si>
    <t>JOÃO ALLYSON RIBEIRO DE CARVALHO</t>
  </si>
  <si>
    <t>PROFESSOR E DIRETOR DO CMN</t>
  </si>
  <si>
    <t>VIAGEM PARA FINS ACADÊMICOS</t>
  </si>
  <si>
    <t>PROFESSOR E VIVE-DIRETOR DO CMN</t>
  </si>
  <si>
    <t>DF</t>
  </si>
  <si>
    <t>BRASÍLIA</t>
  </si>
  <si>
    <t>MARCELO ALVES RAMOS</t>
  </si>
  <si>
    <t>12.898-8</t>
  </si>
  <si>
    <t>12.104-5</t>
  </si>
  <si>
    <t>ADLENE SILVA ARANTES</t>
  </si>
  <si>
    <t>PROFESSORA DO CMN</t>
  </si>
  <si>
    <t>AULA DE CAMPO</t>
  </si>
  <si>
    <t>NAZARÉ DA MATA</t>
  </si>
  <si>
    <t>CATIMBAU - BUIQUE/PESQUEIRA CIMBRES</t>
  </si>
  <si>
    <t>ANA MARIA SOTERO PEREIRA</t>
  </si>
  <si>
    <t>PARTICIPAÇÃO DO EVENTO III SEMINÁRIO INTERNACIONAL TERRITÓRIOS INTELIGENTES DE FEIRA NOVA-PE</t>
  </si>
  <si>
    <t>FEIRA NOVA</t>
  </si>
  <si>
    <t>PROFESSORA DO CAMPUS MATA NORTE</t>
  </si>
  <si>
    <t>VISITA AO CAMPUS MATA SUL EM PALMARES</t>
  </si>
  <si>
    <t>PALMARES</t>
  </si>
  <si>
    <t>EDLENE MARIA DO NASCIMENTO</t>
  </si>
  <si>
    <t>SETOR DE PLANEJAMENTO DOS CAMPI MATA NORTE E SUL</t>
  </si>
  <si>
    <t>PARTICIPAÇÃO DE REUNIÕES E INTEGRAÇÃO NO CAMPUS MATA SUL PARA O PLANEJAMENTO DO EXERCÍCIO DE 2024 NOS PERÍODOS DE 06/11/2023 À 10/11/2023.</t>
  </si>
  <si>
    <t>ALDO BRENNO GOMES DA SILVA</t>
  </si>
  <si>
    <t>CONTADOR DO CMN</t>
  </si>
  <si>
    <t>PARTICIPAÇÃO DE REUNIÕES E INTEGRAÇÃO NO CAMPUS MATA SUL PARA O PLANEJAMENTO DO EXERCÍCIO DE 2024 NOS PERÍODOS DE 20/11/2023 À 24/11/2023</t>
  </si>
  <si>
    <t>ESTER LIMA BRAGA</t>
  </si>
  <si>
    <t>COORDENAÇÃO ADMINISTRATIVA E FINANCEIRA DOS CAMPI MATA NORTE E SUL</t>
  </si>
  <si>
    <t>PARTICIPAÇÃO DE REUNIÕES E INTEGRAÇÃO NO CAMPUS MATA SUL PARA O PLANEJAMENTO DO EXERCÍCIO DE 2024 NOS PERÍODOS DE 27/11/2023 À 01/12/2023.</t>
  </si>
  <si>
    <t>FABIANA AMERICA SILVA DANTAS DE SOUZA</t>
  </si>
  <si>
    <t>AULA DE CAMPO NO DIA 24/08/2024</t>
  </si>
  <si>
    <t>A COMPETÊNCIA DA PLANILHA ESTÁ CONFORME DATA DO DOCUMENTO E NÃO DA REALIZAÇÃO DO PAGAMENTO</t>
  </si>
  <si>
    <t>GESTORA DE CONTRATOS DOS CAMPI MATA NORTE E SUL</t>
  </si>
  <si>
    <t>GILVAN BELISARIO ALVES</t>
  </si>
  <si>
    <t>SETOR DE COMPRAS DO CMN</t>
  </si>
  <si>
    <t>DEMANDAS EXTERNAS PARA O SETOR DE COMPRAS</t>
  </si>
  <si>
    <t>ISLANITA CECILIA ALCANTARA DE ALBUQUERQUE LIMA</t>
  </si>
  <si>
    <t>JOAO ALLYSON RIBEIRO DE CARVALHO</t>
  </si>
  <si>
    <t>DIRETOR DOS CAMPI MATA NORTE E SUL</t>
  </si>
  <si>
    <t>FERNANDA MARIA DA CONCEIÇÃO</t>
  </si>
  <si>
    <t>VALOR REF. A DIÁRIAS PARA PARTICIPAÇÃO DO EVENTO III SEMINÁRIO INTERNACIONAL TERRITÓRIOS INTELIGENTES DE FEIRA NOVA-PE NOS DIAS 01 E 04/12/2023</t>
  </si>
  <si>
    <t>12.898-9</t>
  </si>
  <si>
    <t>4750-3</t>
  </si>
  <si>
    <t>VALOR REF. A 1 DIÁRIA PARA O PROF. JOÃO ALLYSON EM VISITA AO CAMPUS PALMARES EM 01/06/23.</t>
  </si>
  <si>
    <t>JORGE JOSE ARAUJO DA SILVA</t>
  </si>
  <si>
    <t>PROFESSOR DO CAMPUS MATA NORTE</t>
  </si>
  <si>
    <t>VALOR REF. A DIÁRIA PARA PROFESSOR FAZER UMA AULA DE CAMPO  NO DIA 02/02/2024</t>
  </si>
  <si>
    <t>CABO DE SANTO AGOSTINHO</t>
  </si>
  <si>
    <t>VALOR REF. A DIÁRIA PARA PROFESSOR FAZER UMA AULA DE CAMPO  NO DIA 16/12/23</t>
  </si>
  <si>
    <t>BONITO</t>
  </si>
  <si>
    <t>VALOR REF. A DIÁRIAS PARA A SERVIDORA JORGE JOSÉ ARAUJO DA SILVA  PARA AULA DE CAMPO NO PERÍODO DE  01/03 A 03/03/2024. 
ORIGEM: RECIFE         DESTINO: CATIMBAU - BUIQUE/PESQUEIRA CIMBRES</t>
  </si>
  <si>
    <t xml:space="preserve">CATIMBAU - BUIQUE/PESQUEIRA </t>
  </si>
  <si>
    <t>JOSE ALDO CAVALCANTI DE ALMEIDA</t>
  </si>
  <si>
    <t>GESTOR DO ALMOXARIFADO</t>
  </si>
  <si>
    <t>DIÁRIAS PARA PARTICIPAÇÃO DE REUNIÕES E INTEGRAÇÃO NO CAMPUS MATA SUL PARA O PLANEJAMENTO DO EXERCÍCIO DE 2024 NOS PERÍODOS DE 06/11/2023 À 10/11/2023</t>
  </si>
  <si>
    <t>JOSE GALDINO FERNANDES</t>
  </si>
  <si>
    <t>MOTORISTA DO CAMPUS MATA NORTE</t>
  </si>
  <si>
    <t>31/04/2023</t>
  </si>
  <si>
    <t>VALOR DE DIÁRIAS REF. AO MÊS DE MARÇO DE 2023</t>
  </si>
  <si>
    <t>VALOR DE DIÁRIAS REF. AO MÊS DE ABRIL DE 2023</t>
  </si>
  <si>
    <t>VALOR DE DIÁRIAS REF. AO MÊS DE MAIO DE 2023</t>
  </si>
  <si>
    <t>VALOR DE DIÁRIAS REF. AO MÊS DE JULHO DE 2023</t>
  </si>
  <si>
    <t>JOSE LUIZ VICENTE DA SILVA</t>
  </si>
  <si>
    <t>SETOR DE MANUTENÇÃO DO CAMPUS MATA NORTE</t>
  </si>
  <si>
    <t>DIÁRIAS PARA PARTICIPAÇÃO DE REUNIÕES E INTEGRAÇÃO NO CAMPUS MATA SUL PARA O PLANEJAMENTO DO EXERCÍCIO DE 2024 NOS PERÍODOS DE 27/11/2023 À 01/12/2023.</t>
  </si>
  <si>
    <t>JOSÉLIA MARIA DE ARAÚJO</t>
  </si>
  <si>
    <t>GESTORA DOS SERVIÇOS GERAIS</t>
  </si>
  <si>
    <t>LELIANA CORREIA DANTAS DA SILVA</t>
  </si>
  <si>
    <t>GESTÃO DE PESSOAS</t>
  </si>
  <si>
    <t>VALOR REF. A DIÁRIA DE LELIANA  CORREIA PARA PARTICIPAÇÃO NO FÓRUM DE GESTÃO DE PESSOAS OUT/2023</t>
  </si>
  <si>
    <t>02/10/1023</t>
  </si>
  <si>
    <t>LIVIA MAYRA DE ALMEIDA CARVALHO</t>
  </si>
  <si>
    <t>FINANCEIRO DO CAMPUS MATA NORTE</t>
  </si>
  <si>
    <t>DIÁRIAS PARA PARTICIPAÇÃO DE REUNIÕES E INTEGRAÇÃO NO CAMPUS MATA SUL PARA O PLANEJAMENTO DO EXERCÍCIO DE 2024 NOS PERÍODOS DE 20/11/2023 À 24/11/2023</t>
  </si>
  <si>
    <t>DIÁRIAS PARA PARTICIPAÇÃO DE REUNIÕES E INTEGRAÇÃO NO CAMPUS MATA SUL PARA O PLANEJAMENTO DO EXERCÍCIO DE 2024 NOS PERÍODOS DE 06/11/2023 À 10/11/2023.</t>
  </si>
  <si>
    <t>VALOR REF. A 1 DIÁRIA PARA O PROF. MARCELO EM VISITA AO CAMPUS PALMARES EM 01/06/23</t>
  </si>
  <si>
    <t xml:space="preserve">GOVERNO DO ESTADO DE PERNAMBUCO  </t>
  </si>
  <si>
    <t>MARCONI MONTEIRO DA SILVA</t>
  </si>
  <si>
    <t xml:space="preserve">MOTORISTA DO CAMPUS MATA NORTE </t>
  </si>
  <si>
    <t>VALOR REF. AS DIÁRIAS DO MOTORISTA MARCONI REF. A NOV/23</t>
  </si>
  <si>
    <t>VALOR REF. AS DIÁRIAS DO MOTORISTA MARCONI REF. A DEZ/23</t>
  </si>
  <si>
    <t>VALOR REF. AS DIÁRIAS DO MOTORISTA MARCONI REF. A JAN/24</t>
  </si>
  <si>
    <t>VALOR REF. AS DIÁRIAS DO MOTORISTA MARCONI REF. A OUT/23</t>
  </si>
  <si>
    <t>VALOR REF. AS DIÁRIAS DO MOTORISTA MARCONI REF. A SET/23</t>
  </si>
  <si>
    <t>VALOR REF. AS DIÁRIAS DO MOTORISTA MARCONI REF. A AGO/23</t>
  </si>
  <si>
    <t>VALOR REF. AS DIÁRIAS DO MOTORISTA MARCONI REF. A JUN/23</t>
  </si>
  <si>
    <t>VALOR REF. AS DIÁRIAS DO MOTORISTA MARCONI REF. A ABR/23</t>
  </si>
  <si>
    <t>VALOR REF. AS DIÁRIAS DO MOTORISTA MARCONI REF. A MAR/23</t>
  </si>
  <si>
    <t>VALOR REF. AS DIÁRIAS DO MOTORISTA MARCONI REF. A FEV/23</t>
  </si>
  <si>
    <t>MARIA APARECIDA DA SILVA RUFINO</t>
  </si>
  <si>
    <t>0212/2023</t>
  </si>
  <si>
    <t>PATRICIA CRISPIM FERREIRA</t>
  </si>
  <si>
    <t>CONTADORA DO CAMPUS MATA NORTE</t>
  </si>
  <si>
    <t>VALOR REF. A DIÁRIAS DE DE PATRÍCIA CRISPIM FERREIRA, REFERENTE AO DIA 09/10 PARTICIPAR DE TREINAMENTO DO REINF R-4000 E DIAS 26 E 27/10 PARA ATENDIMENTO NA RECEITA FEDERAL PARA TRATATIVAS DE PENDÊNCIAS FISCAIS</t>
  </si>
  <si>
    <t xml:space="preserve">DIÁRIAS PARA PARTICIPAÇÃO DE REUNIÕES E INTEGRAÇÃO NO CAMPUS MATA SUL PARA O PLANEJAMENTO DO EXERCÍCIO DE 2024 NOS PERÍODOS DE 20/11/2023 À 24/11/2023. </t>
  </si>
  <si>
    <t>VLOR REFERENTE DIÁRIAS RESOLVER PENDECIAS NA REITORIA</t>
  </si>
  <si>
    <t>PAULA MARIANNE CORREIA</t>
  </si>
  <si>
    <t>VALOR REF. A DIÁRIA DE PAULA MARIANNE PARA PARTICIPAÇÃO NO FÓRUM DE GESTÃO DE PESSOAS OUT/2023</t>
  </si>
  <si>
    <t>REBECA MARINHO DE LIMA SANTOS</t>
  </si>
  <si>
    <t>GESTORA DE COMPRAS DO CMN</t>
  </si>
  <si>
    <t>DIÁRIAS PARA PARTICIPAÇÃO DE REUNIÕES E INTEGRAÇÃO NO CAMPUS MATA SUL PARA O PLANEJAMENTO DO EXERCÍCIO DE 2024 NOS PERÍODOS DE 27/11/2023 À 01/12/2023</t>
  </si>
  <si>
    <t>27/11/20223</t>
  </si>
  <si>
    <t>SOLANGE FERNANDES SOARES COUTINHO</t>
  </si>
  <si>
    <t>VALOR REF. A DIÁRIAS PARA À EXCURSÃO NO PERÍODO DE 23 A 26/08</t>
  </si>
  <si>
    <t>THAILZES FELIPE DE LIMA</t>
  </si>
  <si>
    <t>VALOR REF. A DIÁRIA A VISITA DE CAMPO Nº 003/2023 RH</t>
  </si>
  <si>
    <t>THAIS MENDES CAVALCANTI</t>
  </si>
  <si>
    <t>SETOR FINANCEIRO DO CAMPUS MATA NORTE</t>
  </si>
  <si>
    <t>DIÁRIAS PARA PARTICIPAÇÃO DE REUNIÕES E INTEGRAÇÃO NO CAMPUS MATA SUL PARA O PLANEJAMENTO DO EXERCÍCIO DE 2024 NOS PERÍODOS DE 20/11/2023 À 24/11/2023.</t>
  </si>
  <si>
    <t>UBIRANY LOPES FERREIRA</t>
  </si>
  <si>
    <t>VALOR REF. A UMA DIÁRIA PARA A PROF. UBIRANY REALIZAR UMA AULA DE CAMPO NO CETENTE EM 12/12/23</t>
  </si>
  <si>
    <t>VIVIANE LUCIA DOS SANTOS ALMEIDA</t>
  </si>
  <si>
    <t>VALOR REF. A DIÁRIAS PARA PARTICIPAÇÃO DE AULA PRÁTICA EM 28/11 E 14/12/23</t>
  </si>
  <si>
    <t>VALOR REF. A DIÁRIAS PARA PARTICIPAÇÃO DE AULA PRÁTICA EM 19/08/2023</t>
  </si>
  <si>
    <t>VOLMIR JOSE BRUTSCHER</t>
  </si>
  <si>
    <t>VALOR REF. A 2 DIÁRIA PARA O PROF. VOLMIR BRUTSCHER EM VISITA AO CAMPUS PALMARES EM 01 E 02/06/23</t>
  </si>
  <si>
    <t>VALOR REF. A DIÁRIA PARA EXCURSÃO DO DIA 18/08 DO PROF. VOLMIR BRUTSCHER</t>
  </si>
  <si>
    <t>CARUARU</t>
  </si>
  <si>
    <t>WILTON PAULO AZEVEDO DA SILVA</t>
  </si>
  <si>
    <t>CMS</t>
  </si>
  <si>
    <t>ADMINISTRADOR DO CAMPUS MATA SUL</t>
  </si>
  <si>
    <t>VALOR REF. A 4 DIÁRIAS PARA O SERVIDOR WILTON DO CMS PARA PARTICIPAR DE CURSO NA SEFAZ NOS DIAS 06/02, 07/02 E 27 A 28/03</t>
  </si>
</sst>
</file>

<file path=xl/styles.xml><?xml version="1.0" encoding="utf-8"?>
<styleSheet xmlns="http://schemas.openxmlformats.org/spreadsheetml/2006/main">
  <numFmts count="2">
    <numFmt numFmtId="164" formatCode="[$R$]#,##0.00"/>
    <numFmt numFmtId="165" formatCode="[$R$ -416]#,##0.00"/>
  </numFmts>
  <fonts count="17">
    <font>
      <sz val="11"/>
      <color rgb="FF000000"/>
      <name val="Arial"/>
    </font>
    <font>
      <b/>
      <sz val="16"/>
      <color theme="1"/>
      <name val="Calibri"/>
    </font>
    <font>
      <b/>
      <sz val="16"/>
      <color rgb="FFFFFFFF"/>
      <name val="Calibri"/>
    </font>
    <font>
      <sz val="11"/>
      <name val="Arial"/>
    </font>
    <font>
      <sz val="16"/>
      <color rgb="FFFFFFFF"/>
      <name val="Calibri"/>
    </font>
    <font>
      <sz val="14"/>
      <color rgb="FFFFFFFF"/>
      <name val="Calibri"/>
    </font>
    <font>
      <sz val="11"/>
      <color theme="1"/>
      <name val="Calibri"/>
    </font>
    <font>
      <b/>
      <sz val="11"/>
      <color rgb="FFFF0000"/>
      <name val="Arial"/>
    </font>
    <font>
      <sz val="11"/>
      <color theme="1"/>
      <name val="Arial"/>
    </font>
    <font>
      <sz val="10"/>
      <color rgb="FF000000"/>
      <name val="Arial"/>
    </font>
    <font>
      <b/>
      <sz val="11"/>
      <color rgb="FFFFFFFF"/>
      <name val="Arial"/>
    </font>
    <font>
      <sz val="11"/>
      <color rgb="FF222222"/>
      <name val="Arial"/>
    </font>
    <font>
      <sz val="11"/>
      <color rgb="FF000000"/>
      <name val="Cambria"/>
    </font>
    <font>
      <b/>
      <sz val="16"/>
      <color rgb="FFFF0000"/>
      <name val="Calibri"/>
      <family val="2"/>
    </font>
    <font>
      <b/>
      <sz val="16"/>
      <color rgb="FFFFFFFF"/>
      <name val="Calibri"/>
      <family val="2"/>
    </font>
    <font>
      <sz val="11"/>
      <color rgb="FF000000"/>
      <name val="Arial"/>
      <family val="2"/>
    </font>
    <font>
      <sz val="11"/>
      <color rgb="FF22222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1C4587"/>
        <bgColor rgb="FF1C4587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rgb="FFB7B7B7"/>
        <bgColor rgb="FFB7B7B7"/>
      </patternFill>
    </fill>
  </fills>
  <borders count="18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</borders>
  <cellStyleXfs count="1">
    <xf numFmtId="0" fontId="0" fillId="0" borderId="0"/>
  </cellStyleXfs>
  <cellXfs count="97">
    <xf numFmtId="0" fontId="0" fillId="0" borderId="0" xfId="0"/>
    <xf numFmtId="0" fontId="4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6" fillId="0" borderId="0" xfId="0" applyFont="1"/>
    <xf numFmtId="0" fontId="7" fillId="3" borderId="4" xfId="0" applyFont="1" applyFill="1" applyBorder="1" applyAlignment="1">
      <alignment vertical="center"/>
    </xf>
    <xf numFmtId="0" fontId="9" fillId="0" borderId="0" xfId="0" applyFont="1"/>
    <xf numFmtId="0" fontId="10" fillId="2" borderId="4" xfId="0" applyFont="1" applyFill="1" applyBorder="1" applyAlignment="1">
      <alignment horizontal="center" vertical="center" wrapText="1"/>
    </xf>
    <xf numFmtId="164" fontId="10" fillId="2" borderId="4" xfId="0" applyNumberFormat="1" applyFont="1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11" fillId="4" borderId="4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4" xfId="0" applyBorder="1" applyAlignment="1">
      <alignment horizontal="center" vertical="center" wrapText="1"/>
    </xf>
    <xf numFmtId="164" fontId="0" fillId="4" borderId="4" xfId="0" applyNumberFormat="1" applyFill="1" applyBorder="1" applyAlignment="1">
      <alignment horizontal="center" vertical="center" wrapText="1"/>
    </xf>
    <xf numFmtId="14" fontId="0" fillId="4" borderId="4" xfId="0" applyNumberFormat="1" applyFill="1" applyBorder="1" applyAlignment="1">
      <alignment horizontal="center" vertical="center" wrapText="1"/>
    </xf>
    <xf numFmtId="165" fontId="0" fillId="4" borderId="5" xfId="0" applyNumberFormat="1" applyFill="1" applyBorder="1" applyAlignment="1">
      <alignment vertical="center" wrapText="1"/>
    </xf>
    <xf numFmtId="165" fontId="0" fillId="5" borderId="5" xfId="0" applyNumberFormat="1" applyFill="1" applyBorder="1" applyAlignment="1">
      <alignment vertical="center" wrapText="1"/>
    </xf>
    <xf numFmtId="0" fontId="0" fillId="4" borderId="4" xfId="0" applyFill="1" applyBorder="1" applyAlignment="1">
      <alignment vertical="center" wrapText="1"/>
    </xf>
    <xf numFmtId="0" fontId="9" fillId="0" borderId="0" xfId="0" applyFont="1" applyAlignment="1">
      <alignment wrapText="1"/>
    </xf>
    <xf numFmtId="0" fontId="12" fillId="0" borderId="0" xfId="0" applyFont="1"/>
    <xf numFmtId="0" fontId="12" fillId="0" borderId="0" xfId="0" applyFont="1" applyAlignment="1">
      <alignment horizontal="right"/>
    </xf>
    <xf numFmtId="14" fontId="7" fillId="3" borderId="3" xfId="0" applyNumberFormat="1" applyFont="1" applyFill="1" applyBorder="1" applyAlignment="1">
      <alignment vertical="center"/>
    </xf>
    <xf numFmtId="0" fontId="0" fillId="0" borderId="0" xfId="0"/>
    <xf numFmtId="0" fontId="16" fillId="4" borderId="4" xfId="0" applyFont="1" applyFill="1" applyBorder="1" applyAlignment="1">
      <alignment horizontal="left" vertical="center" wrapText="1"/>
    </xf>
    <xf numFmtId="0" fontId="15" fillId="4" borderId="4" xfId="0" applyFont="1" applyFill="1" applyBorder="1" applyAlignment="1">
      <alignment horizontal="center" vertical="center" wrapText="1"/>
    </xf>
    <xf numFmtId="164" fontId="15" fillId="4" borderId="4" xfId="0" applyNumberFormat="1" applyFont="1" applyFill="1" applyBorder="1" applyAlignment="1">
      <alignment horizontal="center" vertical="center" wrapText="1"/>
    </xf>
    <xf numFmtId="14" fontId="15" fillId="4" borderId="4" xfId="0" applyNumberFormat="1" applyFont="1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4" borderId="6" xfId="0" applyFill="1" applyBorder="1" applyAlignment="1">
      <alignment horizontal="center" vertical="center" wrapText="1"/>
    </xf>
    <xf numFmtId="0" fontId="11" fillId="4" borderId="6" xfId="0" applyFont="1" applyFill="1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6" xfId="0" applyBorder="1" applyAlignment="1">
      <alignment horizontal="center" vertical="center" wrapText="1"/>
    </xf>
    <xf numFmtId="164" fontId="0" fillId="4" borderId="6" xfId="0" applyNumberFormat="1" applyFill="1" applyBorder="1" applyAlignment="1">
      <alignment horizontal="center" vertical="center" wrapText="1"/>
    </xf>
    <xf numFmtId="14" fontId="0" fillId="4" borderId="6" xfId="0" applyNumberFormat="1" applyFill="1" applyBorder="1" applyAlignment="1">
      <alignment horizontal="center" vertical="center" wrapText="1"/>
    </xf>
    <xf numFmtId="165" fontId="0" fillId="4" borderId="9" xfId="0" applyNumberFormat="1" applyFill="1" applyBorder="1" applyAlignment="1">
      <alignment vertical="center" wrapText="1"/>
    </xf>
    <xf numFmtId="165" fontId="0" fillId="5" borderId="9" xfId="0" applyNumberFormat="1" applyFill="1" applyBorder="1" applyAlignment="1">
      <alignment vertical="center" wrapText="1"/>
    </xf>
    <xf numFmtId="0" fontId="0" fillId="4" borderId="6" xfId="0" applyFill="1" applyBorder="1" applyAlignment="1">
      <alignment vertical="center" wrapText="1"/>
    </xf>
    <xf numFmtId="0" fontId="0" fillId="4" borderId="8" xfId="0" applyFill="1" applyBorder="1" applyAlignment="1">
      <alignment horizontal="center" vertical="center" wrapText="1"/>
    </xf>
    <xf numFmtId="0" fontId="0" fillId="0" borderId="0" xfId="0"/>
    <xf numFmtId="0" fontId="11" fillId="4" borderId="7" xfId="0" applyFont="1" applyFill="1" applyBorder="1" applyAlignment="1">
      <alignment horizontal="left" vertical="center" wrapText="1"/>
    </xf>
    <xf numFmtId="0" fontId="0" fillId="0" borderId="11" xfId="0" applyBorder="1"/>
    <xf numFmtId="0" fontId="0" fillId="0" borderId="11" xfId="0" applyBorder="1" applyAlignment="1">
      <alignment vertical="center" wrapText="1"/>
    </xf>
    <xf numFmtId="0" fontId="0" fillId="0" borderId="11" xfId="0" applyBorder="1" applyAlignment="1">
      <alignment wrapText="1"/>
    </xf>
    <xf numFmtId="0" fontId="12" fillId="0" borderId="11" xfId="0" applyFont="1" applyBorder="1" applyAlignment="1">
      <alignment horizontal="right"/>
    </xf>
    <xf numFmtId="0" fontId="0" fillId="0" borderId="0" xfId="0"/>
    <xf numFmtId="0" fontId="15" fillId="4" borderId="6" xfId="0" applyFont="1" applyFill="1" applyBorder="1" applyAlignment="1">
      <alignment horizontal="center" vertical="center" wrapText="1"/>
    </xf>
    <xf numFmtId="0" fontId="16" fillId="4" borderId="8" xfId="0" applyFont="1" applyFill="1" applyBorder="1" applyAlignment="1">
      <alignment horizontal="left" vertical="center" wrapText="1"/>
    </xf>
    <xf numFmtId="0" fontId="0" fillId="4" borderId="11" xfId="0" applyFill="1" applyBorder="1" applyAlignment="1">
      <alignment horizontal="center" vertical="center" wrapText="1"/>
    </xf>
    <xf numFmtId="0" fontId="15" fillId="0" borderId="8" xfId="0" applyFont="1" applyBorder="1" applyAlignment="1">
      <alignment horizontal="left" vertical="center" wrapText="1"/>
    </xf>
    <xf numFmtId="0" fontId="15" fillId="4" borderId="7" xfId="0" applyFont="1" applyFill="1" applyBorder="1" applyAlignment="1">
      <alignment horizontal="center" vertical="center" wrapText="1"/>
    </xf>
    <xf numFmtId="0" fontId="15" fillId="0" borderId="11" xfId="0" applyFont="1" applyBorder="1" applyAlignment="1">
      <alignment horizontal="left" vertical="center" wrapText="1"/>
    </xf>
    <xf numFmtId="0" fontId="15" fillId="4" borderId="8" xfId="0" applyFont="1" applyFill="1" applyBorder="1" applyAlignment="1">
      <alignment horizontal="center" vertical="center" wrapText="1"/>
    </xf>
    <xf numFmtId="0" fontId="15" fillId="0" borderId="4" xfId="0" applyFont="1" applyBorder="1" applyAlignment="1">
      <alignment horizontal="left" vertical="center" wrapText="1"/>
    </xf>
    <xf numFmtId="0" fontId="0" fillId="4" borderId="5" xfId="0" applyFill="1" applyBorder="1" applyAlignment="1">
      <alignment horizontal="center" vertical="center" wrapText="1"/>
    </xf>
    <xf numFmtId="0" fontId="16" fillId="4" borderId="6" xfId="0" applyFont="1" applyFill="1" applyBorder="1" applyAlignment="1">
      <alignment horizontal="left" vertical="center" wrapText="1"/>
    </xf>
    <xf numFmtId="0" fontId="15" fillId="4" borderId="11" xfId="0" applyFont="1" applyFill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0" fillId="0" borderId="0" xfId="0"/>
    <xf numFmtId="0" fontId="0" fillId="4" borderId="0" xfId="0" applyFill="1" applyBorder="1" applyAlignment="1">
      <alignment horizontal="center" vertical="center" wrapText="1"/>
    </xf>
    <xf numFmtId="0" fontId="15" fillId="4" borderId="0" xfId="0" applyFont="1" applyFill="1" applyBorder="1" applyAlignment="1">
      <alignment horizontal="center" vertical="center" wrapText="1"/>
    </xf>
    <xf numFmtId="0" fontId="0" fillId="4" borderId="9" xfId="0" applyFill="1" applyBorder="1" applyAlignment="1">
      <alignment horizontal="center" vertical="center" wrapText="1"/>
    </xf>
    <xf numFmtId="0" fontId="16" fillId="4" borderId="12" xfId="0" applyFont="1" applyFill="1" applyBorder="1" applyAlignment="1">
      <alignment horizontal="left" vertical="center" wrapText="1"/>
    </xf>
    <xf numFmtId="0" fontId="0" fillId="4" borderId="13" xfId="0" applyFill="1" applyBorder="1" applyAlignment="1">
      <alignment horizontal="center" vertical="center" wrapText="1"/>
    </xf>
    <xf numFmtId="0" fontId="15" fillId="4" borderId="13" xfId="0" applyFont="1" applyFill="1" applyBorder="1" applyAlignment="1">
      <alignment horizontal="center" vertical="center" wrapText="1"/>
    </xf>
    <xf numFmtId="0" fontId="0" fillId="4" borderId="14" xfId="0" applyFill="1" applyBorder="1" applyAlignment="1">
      <alignment horizontal="center" vertical="center" wrapText="1"/>
    </xf>
    <xf numFmtId="0" fontId="11" fillId="4" borderId="3" xfId="0" applyFont="1" applyFill="1" applyBorder="1" applyAlignment="1">
      <alignment horizontal="left" vertical="center" wrapText="1"/>
    </xf>
    <xf numFmtId="0" fontId="0" fillId="4" borderId="3" xfId="0" applyFill="1" applyBorder="1" applyAlignment="1">
      <alignment horizontal="center" vertical="center" wrapText="1"/>
    </xf>
    <xf numFmtId="0" fontId="16" fillId="4" borderId="15" xfId="0" applyFont="1" applyFill="1" applyBorder="1" applyAlignment="1">
      <alignment horizontal="left" vertical="center" wrapText="1"/>
    </xf>
    <xf numFmtId="0" fontId="15" fillId="4" borderId="16" xfId="0" applyFont="1" applyFill="1" applyBorder="1" applyAlignment="1">
      <alignment horizontal="center" vertical="center" wrapText="1"/>
    </xf>
    <xf numFmtId="0" fontId="15" fillId="4" borderId="3" xfId="0" applyFont="1" applyFill="1" applyBorder="1" applyAlignment="1">
      <alignment horizontal="center" vertical="center" wrapText="1"/>
    </xf>
    <xf numFmtId="0" fontId="0" fillId="4" borderId="7" xfId="0" applyFill="1" applyBorder="1" applyAlignment="1">
      <alignment horizontal="center" vertical="center" wrapText="1"/>
    </xf>
    <xf numFmtId="0" fontId="15" fillId="4" borderId="14" xfId="0" applyFont="1" applyFill="1" applyBorder="1" applyAlignment="1">
      <alignment horizontal="center" vertical="center" wrapText="1"/>
    </xf>
    <xf numFmtId="0" fontId="11" fillId="4" borderId="8" xfId="0" applyFont="1" applyFill="1" applyBorder="1" applyAlignment="1">
      <alignment horizontal="left" vertical="center" wrapText="1"/>
    </xf>
    <xf numFmtId="0" fontId="15" fillId="0" borderId="7" xfId="0" applyFont="1" applyBorder="1" applyAlignment="1">
      <alignment horizontal="left" vertical="center" wrapText="1"/>
    </xf>
    <xf numFmtId="0" fontId="11" fillId="4" borderId="0" xfId="0" applyFont="1" applyFill="1" applyBorder="1" applyAlignment="1">
      <alignment horizontal="left" vertical="center" wrapText="1"/>
    </xf>
    <xf numFmtId="0" fontId="0" fillId="4" borderId="17" xfId="0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3" fillId="0" borderId="3" xfId="0" applyFont="1" applyBorder="1"/>
    <xf numFmtId="0" fontId="10" fillId="2" borderId="5" xfId="0" applyFont="1" applyFill="1" applyBorder="1" applyAlignment="1">
      <alignment horizontal="center" vertical="center" wrapText="1"/>
    </xf>
    <xf numFmtId="0" fontId="3" fillId="0" borderId="2" xfId="0" applyFont="1" applyBorder="1"/>
    <xf numFmtId="164" fontId="10" fillId="2" borderId="5" xfId="0" applyNumberFormat="1" applyFont="1" applyFill="1" applyBorder="1" applyAlignment="1">
      <alignment horizontal="center" vertical="center" wrapText="1"/>
    </xf>
    <xf numFmtId="4" fontId="10" fillId="2" borderId="0" xfId="0" applyNumberFormat="1" applyFont="1" applyFill="1" applyAlignment="1">
      <alignment wrapText="1"/>
    </xf>
    <xf numFmtId="0" fontId="0" fillId="0" borderId="0" xfId="0"/>
    <xf numFmtId="0" fontId="8" fillId="0" borderId="5" xfId="0" applyFont="1" applyBorder="1" applyAlignment="1">
      <alignment wrapText="1"/>
    </xf>
    <xf numFmtId="0" fontId="3" fillId="0" borderId="1" xfId="0" applyFont="1" applyBorder="1"/>
    <xf numFmtId="0" fontId="8" fillId="4" borderId="5" xfId="0" applyFont="1" applyFill="1" applyBorder="1" applyAlignment="1">
      <alignment wrapText="1"/>
    </xf>
    <xf numFmtId="0" fontId="3" fillId="0" borderId="7" xfId="0" applyFont="1" applyBorder="1"/>
    <xf numFmtId="164" fontId="10" fillId="2" borderId="6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14" fillId="2" borderId="1" xfId="0" applyFont="1" applyFill="1" applyBorder="1"/>
    <xf numFmtId="0" fontId="2" fillId="2" borderId="1" xfId="0" applyFont="1" applyFill="1" applyBorder="1"/>
    <xf numFmtId="0" fontId="8" fillId="3" borderId="5" xfId="0" applyFont="1" applyFill="1" applyBorder="1" applyAlignment="1">
      <alignment vertical="center" wrapText="1"/>
    </xf>
    <xf numFmtId="0" fontId="8" fillId="0" borderId="1" xfId="0" applyFont="1" applyBorder="1" applyAlignment="1">
      <alignment wrapText="1"/>
    </xf>
    <xf numFmtId="0" fontId="8" fillId="0" borderId="2" xfId="0" applyFont="1" applyBorder="1" applyAlignment="1">
      <alignment wrapText="1"/>
    </xf>
    <xf numFmtId="0" fontId="8" fillId="4" borderId="1" xfId="0" applyFont="1" applyFill="1" applyBorder="1" applyAlignment="1">
      <alignment wrapText="1"/>
    </xf>
    <xf numFmtId="0" fontId="8" fillId="4" borderId="2" xfId="0" applyFont="1" applyFill="1" applyBorder="1" applyAlignment="1">
      <alignment wrapText="1"/>
    </xf>
    <xf numFmtId="4" fontId="10" fillId="2" borderId="10" xfId="0" applyNumberFormat="1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333375" cy="190500"/>
    <xdr:pic>
      <xdr:nvPicPr>
        <xdr:cNvPr id="2" name="image1.pn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333375" cy="190500"/>
    <xdr:pic>
      <xdr:nvPicPr>
        <xdr:cNvPr id="2" name="image1.png">
          <a:extLst>
            <a:ext uri="{FF2B5EF4-FFF2-40B4-BE49-F238E27FC236}">
              <a16:creationId xmlns:a16="http://schemas.microsoft.com/office/drawing/2014/main" xmlns="" id="{FD532B53-4EEE-4286-8A91-8F5324D81DC1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333375" cy="19050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333375" cy="190500"/>
    <xdr:pic>
      <xdr:nvPicPr>
        <xdr:cNvPr id="3" name="image1.png">
          <a:extLst>
            <a:ext uri="{FF2B5EF4-FFF2-40B4-BE49-F238E27FC236}">
              <a16:creationId xmlns:a16="http://schemas.microsoft.com/office/drawing/2014/main" xmlns="" id="{5B41A6AB-5F4B-457A-9943-664B5DC1038C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333375" cy="19050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333375" cy="190500"/>
    <xdr:pic>
      <xdr:nvPicPr>
        <xdr:cNvPr id="4" name="image1.png">
          <a:extLst>
            <a:ext uri="{FF2B5EF4-FFF2-40B4-BE49-F238E27FC236}">
              <a16:creationId xmlns:a16="http://schemas.microsoft.com/office/drawing/2014/main" xmlns="" id="{A65C3E05-DF47-4ABC-9BB9-89532C209383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333375" cy="190500"/>
        </a:xfrm>
        <a:prstGeom prst="rect">
          <a:avLst/>
        </a:prstGeom>
        <a:noFill/>
      </xdr:spPr>
    </xdr:pic>
    <xdr:clientData fLocksWithSheet="0"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333375" cy="190500"/>
    <xdr:pic>
      <xdr:nvPicPr>
        <xdr:cNvPr id="2" name="image1.png">
          <a:extLst>
            <a:ext uri="{FF2B5EF4-FFF2-40B4-BE49-F238E27FC236}">
              <a16:creationId xmlns:a16="http://schemas.microsoft.com/office/drawing/2014/main" xmlns="" id="{FD532B53-4EEE-4286-8A91-8F5324D81DC1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333375" cy="19050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333375" cy="190500"/>
    <xdr:pic>
      <xdr:nvPicPr>
        <xdr:cNvPr id="3" name="image1.png">
          <a:extLst>
            <a:ext uri="{FF2B5EF4-FFF2-40B4-BE49-F238E27FC236}">
              <a16:creationId xmlns:a16="http://schemas.microsoft.com/office/drawing/2014/main" xmlns="" id="{5B41A6AB-5F4B-457A-9943-664B5DC1038C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333375" cy="19050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333375" cy="190500"/>
    <xdr:pic>
      <xdr:nvPicPr>
        <xdr:cNvPr id="4" name="image1.png">
          <a:extLst>
            <a:ext uri="{FF2B5EF4-FFF2-40B4-BE49-F238E27FC236}">
              <a16:creationId xmlns:a16="http://schemas.microsoft.com/office/drawing/2014/main" xmlns="" id="{A65C3E05-DF47-4ABC-9BB9-89532C209383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333375" cy="190500"/>
        </a:xfrm>
        <a:prstGeom prst="rect">
          <a:avLst/>
        </a:prstGeom>
        <a:noFill/>
      </xdr:spPr>
    </xdr:pic>
    <xdr:clientData fLocksWithSheet="0"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333375" cy="190500"/>
    <xdr:pic>
      <xdr:nvPicPr>
        <xdr:cNvPr id="2" name="image1.png">
          <a:extLst>
            <a:ext uri="{FF2B5EF4-FFF2-40B4-BE49-F238E27FC236}">
              <a16:creationId xmlns:a16="http://schemas.microsoft.com/office/drawing/2014/main" xmlns="" id="{FD532B53-4EEE-4286-8A91-8F5324D81DC1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333375" cy="19050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333375" cy="190500"/>
    <xdr:pic>
      <xdr:nvPicPr>
        <xdr:cNvPr id="3" name="image1.png">
          <a:extLst>
            <a:ext uri="{FF2B5EF4-FFF2-40B4-BE49-F238E27FC236}">
              <a16:creationId xmlns:a16="http://schemas.microsoft.com/office/drawing/2014/main" xmlns="" id="{5B41A6AB-5F4B-457A-9943-664B5DC1038C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333375" cy="19050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333375" cy="190500"/>
    <xdr:pic>
      <xdr:nvPicPr>
        <xdr:cNvPr id="4" name="image1.png">
          <a:extLst>
            <a:ext uri="{FF2B5EF4-FFF2-40B4-BE49-F238E27FC236}">
              <a16:creationId xmlns:a16="http://schemas.microsoft.com/office/drawing/2014/main" xmlns="" id="{A65C3E05-DF47-4ABC-9BB9-89532C209383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333375" cy="190500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333375" cy="190500"/>
    <xdr:pic>
      <xdr:nvPicPr>
        <xdr:cNvPr id="2" name="image1.png">
          <a:extLst>
            <a:ext uri="{FF2B5EF4-FFF2-40B4-BE49-F238E27FC236}">
              <a16:creationId xmlns:a16="http://schemas.microsoft.com/office/drawing/2014/main" xmlns="" id="{B0ABA98F-0C19-42B4-8003-638D79E58D75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333375" cy="190500"/>
        </a:xfrm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333375" cy="190500"/>
    <xdr:pic>
      <xdr:nvPicPr>
        <xdr:cNvPr id="3" name="image1.png">
          <a:extLst>
            <a:ext uri="{FF2B5EF4-FFF2-40B4-BE49-F238E27FC236}">
              <a16:creationId xmlns:a16="http://schemas.microsoft.com/office/drawing/2014/main" xmlns="" id="{8B95DCD0-446B-4244-AFC9-31A622C750A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333375" cy="190500"/>
        </a:xfrm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333375" cy="190500"/>
    <xdr:pic>
      <xdr:nvPicPr>
        <xdr:cNvPr id="3" name="image1.png">
          <a:extLst>
            <a:ext uri="{FF2B5EF4-FFF2-40B4-BE49-F238E27FC236}">
              <a16:creationId xmlns:a16="http://schemas.microsoft.com/office/drawing/2014/main" xmlns="" id="{D80E0986-EB30-463A-A4D5-3B2AB4D08DC9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333375" cy="190500"/>
        </a:xfrm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333375" cy="190500"/>
    <xdr:pic>
      <xdr:nvPicPr>
        <xdr:cNvPr id="2" name="image1.png">
          <a:extLst>
            <a:ext uri="{FF2B5EF4-FFF2-40B4-BE49-F238E27FC236}">
              <a16:creationId xmlns:a16="http://schemas.microsoft.com/office/drawing/2014/main" xmlns="" id="{F396EF0D-C7B2-467C-8271-3AB6E33C82D8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333375" cy="19050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333375" cy="190500"/>
    <xdr:pic>
      <xdr:nvPicPr>
        <xdr:cNvPr id="3" name="image1.png">
          <a:extLst>
            <a:ext uri="{FF2B5EF4-FFF2-40B4-BE49-F238E27FC236}">
              <a16:creationId xmlns:a16="http://schemas.microsoft.com/office/drawing/2014/main" xmlns="" id="{E32D0133-61F8-4179-8F6C-B3E98AD8BFE6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333375" cy="19050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333375" cy="190500"/>
    <xdr:pic>
      <xdr:nvPicPr>
        <xdr:cNvPr id="4" name="image1.png">
          <a:extLst>
            <a:ext uri="{FF2B5EF4-FFF2-40B4-BE49-F238E27FC236}">
              <a16:creationId xmlns:a16="http://schemas.microsoft.com/office/drawing/2014/main" xmlns="" id="{61BD3490-33EE-451C-9A1C-F9EF3A650B78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333375" cy="190500"/>
        </a:xfrm>
        <a:prstGeom prst="rect">
          <a:avLst/>
        </a:prstGeom>
        <a:noFill/>
      </xdr:spPr>
    </xdr:pic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333375" cy="190500"/>
    <xdr:pic>
      <xdr:nvPicPr>
        <xdr:cNvPr id="2" name="image1.png">
          <a:extLst>
            <a:ext uri="{FF2B5EF4-FFF2-40B4-BE49-F238E27FC236}">
              <a16:creationId xmlns:a16="http://schemas.microsoft.com/office/drawing/2014/main" xmlns="" id="{FD532B53-4EEE-4286-8A91-8F5324D81DC1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333375" cy="19050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333375" cy="190500"/>
    <xdr:pic>
      <xdr:nvPicPr>
        <xdr:cNvPr id="3" name="image1.png">
          <a:extLst>
            <a:ext uri="{FF2B5EF4-FFF2-40B4-BE49-F238E27FC236}">
              <a16:creationId xmlns:a16="http://schemas.microsoft.com/office/drawing/2014/main" xmlns="" id="{5B41A6AB-5F4B-457A-9943-664B5DC1038C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333375" cy="19050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333375" cy="190500"/>
    <xdr:pic>
      <xdr:nvPicPr>
        <xdr:cNvPr id="4" name="image1.png">
          <a:extLst>
            <a:ext uri="{FF2B5EF4-FFF2-40B4-BE49-F238E27FC236}">
              <a16:creationId xmlns:a16="http://schemas.microsoft.com/office/drawing/2014/main" xmlns="" id="{A65C3E05-DF47-4ABC-9BB9-89532C209383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333375" cy="190500"/>
        </a:xfrm>
        <a:prstGeom prst="rect">
          <a:avLst/>
        </a:prstGeom>
        <a:noFill/>
      </xdr:spPr>
    </xdr:pic>
    <xdr:clientData fLocksWithSheet="0"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333375" cy="190500"/>
    <xdr:pic>
      <xdr:nvPicPr>
        <xdr:cNvPr id="2" name="image1.png">
          <a:extLst>
            <a:ext uri="{FF2B5EF4-FFF2-40B4-BE49-F238E27FC236}">
              <a16:creationId xmlns:a16="http://schemas.microsoft.com/office/drawing/2014/main" xmlns="" id="{FD532B53-4EEE-4286-8A91-8F5324D81DC1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333375" cy="19050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333375" cy="190500"/>
    <xdr:pic>
      <xdr:nvPicPr>
        <xdr:cNvPr id="3" name="image1.png">
          <a:extLst>
            <a:ext uri="{FF2B5EF4-FFF2-40B4-BE49-F238E27FC236}">
              <a16:creationId xmlns:a16="http://schemas.microsoft.com/office/drawing/2014/main" xmlns="" id="{5B41A6AB-5F4B-457A-9943-664B5DC1038C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333375" cy="19050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333375" cy="190500"/>
    <xdr:pic>
      <xdr:nvPicPr>
        <xdr:cNvPr id="4" name="image1.png">
          <a:extLst>
            <a:ext uri="{FF2B5EF4-FFF2-40B4-BE49-F238E27FC236}">
              <a16:creationId xmlns:a16="http://schemas.microsoft.com/office/drawing/2014/main" xmlns="" id="{A65C3E05-DF47-4ABC-9BB9-89532C209383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333375" cy="190500"/>
        </a:xfrm>
        <a:prstGeom prst="rect">
          <a:avLst/>
        </a:prstGeom>
        <a:noFill/>
      </xdr:spPr>
    </xdr:pic>
    <xdr:clientData fLocksWithSheet="0"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333375" cy="190500"/>
    <xdr:pic>
      <xdr:nvPicPr>
        <xdr:cNvPr id="2" name="image1.png">
          <a:extLst>
            <a:ext uri="{FF2B5EF4-FFF2-40B4-BE49-F238E27FC236}">
              <a16:creationId xmlns:a16="http://schemas.microsoft.com/office/drawing/2014/main" xmlns="" id="{FD532B53-4EEE-4286-8A91-8F5324D81DC1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333375" cy="19050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333375" cy="190500"/>
    <xdr:pic>
      <xdr:nvPicPr>
        <xdr:cNvPr id="3" name="image1.png">
          <a:extLst>
            <a:ext uri="{FF2B5EF4-FFF2-40B4-BE49-F238E27FC236}">
              <a16:creationId xmlns:a16="http://schemas.microsoft.com/office/drawing/2014/main" xmlns="" id="{5B41A6AB-5F4B-457A-9943-664B5DC1038C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333375" cy="19050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333375" cy="190500"/>
    <xdr:pic>
      <xdr:nvPicPr>
        <xdr:cNvPr id="4" name="image1.png">
          <a:extLst>
            <a:ext uri="{FF2B5EF4-FFF2-40B4-BE49-F238E27FC236}">
              <a16:creationId xmlns:a16="http://schemas.microsoft.com/office/drawing/2014/main" xmlns="" id="{A65C3E05-DF47-4ABC-9BB9-89532C209383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333375" cy="190500"/>
        </a:xfrm>
        <a:prstGeom prst="rect">
          <a:avLst/>
        </a:prstGeom>
        <a:noFill/>
      </xdr:spPr>
    </xdr:pic>
    <xdr:clientData fLocksWithSheet="0"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333375" cy="190500"/>
    <xdr:pic>
      <xdr:nvPicPr>
        <xdr:cNvPr id="2" name="image1.png">
          <a:extLst>
            <a:ext uri="{FF2B5EF4-FFF2-40B4-BE49-F238E27FC236}">
              <a16:creationId xmlns:a16="http://schemas.microsoft.com/office/drawing/2014/main" xmlns="" id="{FD532B53-4EEE-4286-8A91-8F5324D81DC1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333375" cy="19050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333375" cy="190500"/>
    <xdr:pic>
      <xdr:nvPicPr>
        <xdr:cNvPr id="3" name="image1.png">
          <a:extLst>
            <a:ext uri="{FF2B5EF4-FFF2-40B4-BE49-F238E27FC236}">
              <a16:creationId xmlns:a16="http://schemas.microsoft.com/office/drawing/2014/main" xmlns="" id="{5B41A6AB-5F4B-457A-9943-664B5DC1038C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333375" cy="19050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333375" cy="190500"/>
    <xdr:pic>
      <xdr:nvPicPr>
        <xdr:cNvPr id="4" name="image1.png">
          <a:extLst>
            <a:ext uri="{FF2B5EF4-FFF2-40B4-BE49-F238E27FC236}">
              <a16:creationId xmlns:a16="http://schemas.microsoft.com/office/drawing/2014/main" xmlns="" id="{A65C3E05-DF47-4ABC-9BB9-89532C209383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333375" cy="19050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B995"/>
  <sheetViews>
    <sheetView workbookViewId="0">
      <pane ySplit="7" topLeftCell="A8" activePane="bottomLeft" state="frozen"/>
      <selection pane="bottomLeft" activeCell="A4" sqref="A4"/>
    </sheetView>
  </sheetViews>
  <sheetFormatPr defaultColWidth="12.625" defaultRowHeight="15" customHeight="1"/>
  <cols>
    <col min="1" max="1" width="18.125" customWidth="1"/>
    <col min="2" max="2" width="15.625" customWidth="1"/>
    <col min="3" max="3" width="40.625" customWidth="1"/>
    <col min="4" max="4" width="14" customWidth="1"/>
    <col min="5" max="5" width="36.25" customWidth="1"/>
    <col min="6" max="6" width="43.5" customWidth="1"/>
    <col min="7" max="7" width="14.625" customWidth="1"/>
    <col min="8" max="10" width="13.125" customWidth="1"/>
    <col min="11" max="11" width="21.5" customWidth="1"/>
    <col min="12" max="12" width="14" customWidth="1"/>
    <col min="13" max="13" width="13.125" customWidth="1"/>
    <col min="14" max="14" width="15.625" customWidth="1"/>
    <col min="15" max="15" width="17.875" customWidth="1"/>
    <col min="16" max="16" width="18" customWidth="1"/>
    <col min="17" max="17" width="16.625" customWidth="1"/>
    <col min="18" max="18" width="15.75" customWidth="1"/>
    <col min="19" max="19" width="15.5" customWidth="1"/>
    <col min="20" max="20" width="14.75" customWidth="1"/>
    <col min="21" max="21" width="13.125" customWidth="1"/>
    <col min="22" max="22" width="17.25" customWidth="1"/>
    <col min="23" max="23" width="17.5" customWidth="1"/>
    <col min="24" max="24" width="54.375" customWidth="1"/>
    <col min="25" max="28" width="13.125" customWidth="1"/>
  </cols>
  <sheetData>
    <row r="1" spans="1:28" ht="21">
      <c r="A1" s="88"/>
      <c r="B1" s="89" t="s">
        <v>63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79"/>
      <c r="Y1" s="1"/>
      <c r="Z1" s="1"/>
      <c r="AA1" s="1"/>
      <c r="AB1" s="1"/>
    </row>
    <row r="2" spans="1:28" ht="21">
      <c r="A2" s="82"/>
      <c r="B2" s="90" t="s">
        <v>0</v>
      </c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79"/>
      <c r="Y2" s="1"/>
      <c r="Z2" s="1"/>
      <c r="AA2" s="1"/>
      <c r="AB2" s="1"/>
    </row>
    <row r="3" spans="1:28" ht="21">
      <c r="A3" s="82"/>
      <c r="B3" s="90" t="s">
        <v>1</v>
      </c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79"/>
      <c r="Y3" s="2"/>
      <c r="Z3" s="2"/>
      <c r="AA3" s="3"/>
      <c r="AB3" s="3"/>
    </row>
    <row r="4" spans="1:28">
      <c r="A4" s="20">
        <v>44957</v>
      </c>
      <c r="B4" s="4"/>
      <c r="C4" s="91" t="s">
        <v>2</v>
      </c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84"/>
      <c r="V4" s="84"/>
      <c r="W4" s="84"/>
      <c r="X4" s="79"/>
      <c r="Y4" s="5"/>
      <c r="Z4" s="5"/>
      <c r="AA4" s="3"/>
      <c r="AB4" s="3"/>
    </row>
    <row r="5" spans="1:28" ht="15.75" customHeight="1">
      <c r="A5" s="78" t="s">
        <v>3</v>
      </c>
      <c r="B5" s="79"/>
      <c r="C5" s="78" t="s">
        <v>4</v>
      </c>
      <c r="D5" s="84"/>
      <c r="E5" s="79"/>
      <c r="F5" s="78" t="s">
        <v>5</v>
      </c>
      <c r="G5" s="84"/>
      <c r="H5" s="84"/>
      <c r="I5" s="84"/>
      <c r="J5" s="84"/>
      <c r="K5" s="84"/>
      <c r="L5" s="84"/>
      <c r="M5" s="79"/>
      <c r="N5" s="78" t="s">
        <v>6</v>
      </c>
      <c r="O5" s="84"/>
      <c r="P5" s="79"/>
      <c r="Q5" s="78" t="s">
        <v>7</v>
      </c>
      <c r="R5" s="84"/>
      <c r="S5" s="84"/>
      <c r="T5" s="84"/>
      <c r="U5" s="84"/>
      <c r="V5" s="79"/>
      <c r="W5" s="76" t="s">
        <v>8</v>
      </c>
      <c r="X5" s="76" t="s">
        <v>9</v>
      </c>
      <c r="Y5" s="5"/>
      <c r="Z5" s="5"/>
      <c r="AA5" s="5"/>
      <c r="AB5" s="5"/>
    </row>
    <row r="6" spans="1:28" ht="15.75" customHeight="1">
      <c r="A6" s="76" t="s">
        <v>10</v>
      </c>
      <c r="B6" s="76" t="s">
        <v>11</v>
      </c>
      <c r="C6" s="76" t="s">
        <v>12</v>
      </c>
      <c r="D6" s="76" t="s">
        <v>13</v>
      </c>
      <c r="E6" s="76" t="s">
        <v>14</v>
      </c>
      <c r="F6" s="76" t="s">
        <v>15</v>
      </c>
      <c r="G6" s="76" t="s">
        <v>16</v>
      </c>
      <c r="H6" s="78" t="s">
        <v>17</v>
      </c>
      <c r="I6" s="79"/>
      <c r="J6" s="80" t="s">
        <v>18</v>
      </c>
      <c r="K6" s="79"/>
      <c r="L6" s="76" t="s">
        <v>19</v>
      </c>
      <c r="M6" s="76" t="s">
        <v>20</v>
      </c>
      <c r="N6" s="87" t="s">
        <v>21</v>
      </c>
      <c r="O6" s="87" t="s">
        <v>22</v>
      </c>
      <c r="P6" s="87" t="s">
        <v>23</v>
      </c>
      <c r="Q6" s="80" t="s">
        <v>24</v>
      </c>
      <c r="R6" s="79"/>
      <c r="S6" s="80" t="s">
        <v>25</v>
      </c>
      <c r="T6" s="79"/>
      <c r="U6" s="76" t="s">
        <v>26</v>
      </c>
      <c r="V6" s="87" t="s">
        <v>27</v>
      </c>
      <c r="W6" s="86"/>
      <c r="X6" s="86"/>
      <c r="Y6" s="5"/>
      <c r="Z6" s="5"/>
      <c r="AA6" s="5"/>
      <c r="AB6" s="5"/>
    </row>
    <row r="7" spans="1:28" ht="30">
      <c r="A7" s="77"/>
      <c r="B7" s="77"/>
      <c r="C7" s="77"/>
      <c r="D7" s="77"/>
      <c r="E7" s="77"/>
      <c r="F7" s="77"/>
      <c r="G7" s="77"/>
      <c r="H7" s="6" t="s">
        <v>28</v>
      </c>
      <c r="I7" s="6" t="s">
        <v>29</v>
      </c>
      <c r="J7" s="6" t="s">
        <v>30</v>
      </c>
      <c r="K7" s="7" t="s">
        <v>31</v>
      </c>
      <c r="L7" s="77"/>
      <c r="M7" s="77"/>
      <c r="N7" s="77"/>
      <c r="O7" s="77"/>
      <c r="P7" s="77"/>
      <c r="Q7" s="6" t="s">
        <v>32</v>
      </c>
      <c r="R7" s="7" t="s">
        <v>33</v>
      </c>
      <c r="S7" s="6" t="s">
        <v>34</v>
      </c>
      <c r="T7" s="7" t="s">
        <v>35</v>
      </c>
      <c r="U7" s="77"/>
      <c r="V7" s="77"/>
      <c r="W7" s="77"/>
      <c r="X7" s="77"/>
      <c r="Y7" s="5"/>
      <c r="Z7" s="5"/>
      <c r="AA7" s="5"/>
      <c r="AB7" s="5"/>
    </row>
    <row r="8" spans="1:28" ht="14.25">
      <c r="A8" s="8"/>
      <c r="B8" s="8"/>
      <c r="C8" s="9"/>
      <c r="D8" s="8"/>
      <c r="E8" s="8"/>
      <c r="F8" s="10"/>
      <c r="G8" s="8"/>
      <c r="H8" s="8"/>
      <c r="I8" s="11"/>
      <c r="J8" s="8"/>
      <c r="K8" s="12"/>
      <c r="L8" s="13"/>
      <c r="M8" s="13"/>
      <c r="N8" s="14">
        <v>0</v>
      </c>
      <c r="O8" s="14">
        <v>0</v>
      </c>
      <c r="P8" s="15">
        <f t="shared" ref="P8:P15" si="0">N8+O8</f>
        <v>0</v>
      </c>
      <c r="Q8" s="8">
        <v>0</v>
      </c>
      <c r="R8" s="14">
        <v>0</v>
      </c>
      <c r="S8" s="8">
        <v>0</v>
      </c>
      <c r="T8" s="14">
        <v>0</v>
      </c>
      <c r="U8" s="8">
        <v>0</v>
      </c>
      <c r="V8" s="15">
        <f t="shared" ref="V8:V15" si="1">(Q8*R8)+(S8*T8)</f>
        <v>0</v>
      </c>
      <c r="W8" s="15">
        <f t="shared" ref="W8:W15" si="2">P8+V8</f>
        <v>0</v>
      </c>
      <c r="X8" s="16"/>
      <c r="Y8" s="5"/>
      <c r="Z8" s="5"/>
      <c r="AA8" s="5"/>
      <c r="AB8" s="5"/>
    </row>
    <row r="9" spans="1:28" ht="14.25">
      <c r="A9" s="8"/>
      <c r="B9" s="8"/>
      <c r="C9" s="9"/>
      <c r="D9" s="8"/>
      <c r="E9" s="8"/>
      <c r="F9" s="10"/>
      <c r="G9" s="8"/>
      <c r="H9" s="8"/>
      <c r="I9" s="11"/>
      <c r="J9" s="8"/>
      <c r="K9" s="12"/>
      <c r="L9" s="13"/>
      <c r="M9" s="13"/>
      <c r="N9" s="14">
        <v>0</v>
      </c>
      <c r="O9" s="14">
        <v>0</v>
      </c>
      <c r="P9" s="15">
        <f t="shared" si="0"/>
        <v>0</v>
      </c>
      <c r="Q9" s="8">
        <v>0</v>
      </c>
      <c r="R9" s="14">
        <v>0</v>
      </c>
      <c r="S9" s="8">
        <v>0</v>
      </c>
      <c r="T9" s="14">
        <v>0</v>
      </c>
      <c r="U9" s="8">
        <v>0</v>
      </c>
      <c r="V9" s="15">
        <f t="shared" si="1"/>
        <v>0</v>
      </c>
      <c r="W9" s="15">
        <f t="shared" si="2"/>
        <v>0</v>
      </c>
      <c r="X9" s="16"/>
      <c r="Y9" s="5"/>
      <c r="Z9" s="5"/>
      <c r="AA9" s="5"/>
      <c r="AB9" s="5"/>
    </row>
    <row r="10" spans="1:28" ht="15.75" customHeight="1">
      <c r="A10" s="8"/>
      <c r="B10" s="8"/>
      <c r="C10" s="9"/>
      <c r="D10" s="8"/>
      <c r="E10" s="8"/>
      <c r="F10" s="10"/>
      <c r="G10" s="8"/>
      <c r="H10" s="8"/>
      <c r="I10" s="11"/>
      <c r="J10" s="8"/>
      <c r="K10" s="12"/>
      <c r="L10" s="13"/>
      <c r="M10" s="13"/>
      <c r="N10" s="14">
        <v>0</v>
      </c>
      <c r="O10" s="14">
        <v>0</v>
      </c>
      <c r="P10" s="15">
        <f t="shared" si="0"/>
        <v>0</v>
      </c>
      <c r="Q10" s="8">
        <v>0</v>
      </c>
      <c r="R10" s="14">
        <v>0</v>
      </c>
      <c r="S10" s="8">
        <v>0</v>
      </c>
      <c r="T10" s="14">
        <v>0</v>
      </c>
      <c r="U10" s="8">
        <v>0</v>
      </c>
      <c r="V10" s="15">
        <f t="shared" si="1"/>
        <v>0</v>
      </c>
      <c r="W10" s="15">
        <f t="shared" si="2"/>
        <v>0</v>
      </c>
      <c r="X10" s="16"/>
      <c r="Y10" s="5"/>
      <c r="Z10" s="5"/>
      <c r="AA10" s="5"/>
      <c r="AB10" s="5"/>
    </row>
    <row r="11" spans="1:28" ht="15.75" customHeight="1">
      <c r="A11" s="8"/>
      <c r="B11" s="8"/>
      <c r="C11" s="9"/>
      <c r="D11" s="8"/>
      <c r="E11" s="8"/>
      <c r="F11" s="10"/>
      <c r="G11" s="8"/>
      <c r="H11" s="8"/>
      <c r="I11" s="11"/>
      <c r="J11" s="8"/>
      <c r="K11" s="12"/>
      <c r="L11" s="13"/>
      <c r="M11" s="13"/>
      <c r="N11" s="14">
        <v>0</v>
      </c>
      <c r="O11" s="14">
        <v>0</v>
      </c>
      <c r="P11" s="15">
        <f t="shared" si="0"/>
        <v>0</v>
      </c>
      <c r="Q11" s="8">
        <v>0</v>
      </c>
      <c r="R11" s="14">
        <v>0</v>
      </c>
      <c r="S11" s="8">
        <v>0</v>
      </c>
      <c r="T11" s="14">
        <v>0</v>
      </c>
      <c r="U11" s="8">
        <v>0</v>
      </c>
      <c r="V11" s="15">
        <f t="shared" si="1"/>
        <v>0</v>
      </c>
      <c r="W11" s="15">
        <f t="shared" si="2"/>
        <v>0</v>
      </c>
      <c r="X11" s="16"/>
      <c r="Y11" s="5"/>
      <c r="Z11" s="5"/>
      <c r="AA11" s="5"/>
      <c r="AB11" s="5"/>
    </row>
    <row r="12" spans="1:28" ht="15.75" customHeight="1">
      <c r="A12" s="8"/>
      <c r="B12" s="8"/>
      <c r="C12" s="9"/>
      <c r="D12" s="8"/>
      <c r="E12" s="8"/>
      <c r="F12" s="10"/>
      <c r="G12" s="8"/>
      <c r="H12" s="8"/>
      <c r="I12" s="11"/>
      <c r="J12" s="8"/>
      <c r="K12" s="12"/>
      <c r="L12" s="13"/>
      <c r="M12" s="13"/>
      <c r="N12" s="14">
        <v>0</v>
      </c>
      <c r="O12" s="14">
        <v>0</v>
      </c>
      <c r="P12" s="15">
        <f t="shared" si="0"/>
        <v>0</v>
      </c>
      <c r="Q12" s="8">
        <v>0</v>
      </c>
      <c r="R12" s="14">
        <v>0</v>
      </c>
      <c r="S12" s="8">
        <v>0</v>
      </c>
      <c r="T12" s="14">
        <v>0</v>
      </c>
      <c r="U12" s="8">
        <v>0</v>
      </c>
      <c r="V12" s="15">
        <f t="shared" si="1"/>
        <v>0</v>
      </c>
      <c r="W12" s="15">
        <f t="shared" si="2"/>
        <v>0</v>
      </c>
      <c r="X12" s="16"/>
      <c r="Y12" s="5"/>
      <c r="Z12" s="5"/>
      <c r="AA12" s="5"/>
      <c r="AB12" s="5"/>
    </row>
    <row r="13" spans="1:28" ht="15.75" customHeight="1">
      <c r="A13" s="8"/>
      <c r="B13" s="8"/>
      <c r="C13" s="9"/>
      <c r="D13" s="8"/>
      <c r="E13" s="8"/>
      <c r="F13" s="10"/>
      <c r="G13" s="8"/>
      <c r="H13" s="8"/>
      <c r="I13" s="11"/>
      <c r="J13" s="8"/>
      <c r="K13" s="12"/>
      <c r="L13" s="13"/>
      <c r="M13" s="13"/>
      <c r="N13" s="14">
        <v>0</v>
      </c>
      <c r="O13" s="14">
        <v>0</v>
      </c>
      <c r="P13" s="15">
        <f t="shared" si="0"/>
        <v>0</v>
      </c>
      <c r="Q13" s="8">
        <v>0</v>
      </c>
      <c r="R13" s="14">
        <v>0</v>
      </c>
      <c r="S13" s="8">
        <v>0</v>
      </c>
      <c r="T13" s="14">
        <v>0</v>
      </c>
      <c r="U13" s="8">
        <v>0</v>
      </c>
      <c r="V13" s="15">
        <f t="shared" si="1"/>
        <v>0</v>
      </c>
      <c r="W13" s="15">
        <f t="shared" si="2"/>
        <v>0</v>
      </c>
      <c r="X13" s="16"/>
      <c r="Y13" s="5"/>
      <c r="Z13" s="5"/>
      <c r="AA13" s="5"/>
      <c r="AB13" s="5"/>
    </row>
    <row r="14" spans="1:28" ht="15.75" customHeight="1">
      <c r="A14" s="8"/>
      <c r="B14" s="8"/>
      <c r="C14" s="9"/>
      <c r="D14" s="8"/>
      <c r="E14" s="8"/>
      <c r="F14" s="10"/>
      <c r="G14" s="8"/>
      <c r="H14" s="8"/>
      <c r="I14" s="11"/>
      <c r="J14" s="8"/>
      <c r="K14" s="12"/>
      <c r="L14" s="13"/>
      <c r="M14" s="13"/>
      <c r="N14" s="14">
        <v>0</v>
      </c>
      <c r="O14" s="14">
        <v>0</v>
      </c>
      <c r="P14" s="15">
        <f t="shared" si="0"/>
        <v>0</v>
      </c>
      <c r="Q14" s="8">
        <v>0</v>
      </c>
      <c r="R14" s="14">
        <v>0</v>
      </c>
      <c r="S14" s="8">
        <v>0</v>
      </c>
      <c r="T14" s="14">
        <v>0</v>
      </c>
      <c r="U14" s="8">
        <v>0</v>
      </c>
      <c r="V14" s="15">
        <f t="shared" si="1"/>
        <v>0</v>
      </c>
      <c r="W14" s="15">
        <f t="shared" si="2"/>
        <v>0</v>
      </c>
      <c r="X14" s="16"/>
      <c r="Y14" s="5"/>
      <c r="Z14" s="5"/>
      <c r="AA14" s="5"/>
      <c r="AB14" s="5"/>
    </row>
    <row r="15" spans="1:28" ht="15.75" customHeight="1">
      <c r="A15" s="8"/>
      <c r="B15" s="8"/>
      <c r="C15" s="9"/>
      <c r="D15" s="8"/>
      <c r="E15" s="8"/>
      <c r="F15" s="10"/>
      <c r="G15" s="8"/>
      <c r="H15" s="8"/>
      <c r="I15" s="11"/>
      <c r="J15" s="8"/>
      <c r="K15" s="12"/>
      <c r="L15" s="13"/>
      <c r="M15" s="13"/>
      <c r="N15" s="14">
        <v>0</v>
      </c>
      <c r="O15" s="14">
        <v>0</v>
      </c>
      <c r="P15" s="15">
        <f t="shared" si="0"/>
        <v>0</v>
      </c>
      <c r="Q15" s="8">
        <v>0</v>
      </c>
      <c r="R15" s="14">
        <v>0</v>
      </c>
      <c r="S15" s="8">
        <v>0</v>
      </c>
      <c r="T15" s="14">
        <v>0</v>
      </c>
      <c r="U15" s="8">
        <v>0</v>
      </c>
      <c r="V15" s="15">
        <f t="shared" si="1"/>
        <v>0</v>
      </c>
      <c r="W15" s="15">
        <f t="shared" si="2"/>
        <v>0</v>
      </c>
      <c r="X15" s="16"/>
      <c r="Y15" s="5"/>
      <c r="Z15" s="5"/>
      <c r="AA15" s="5"/>
      <c r="AB15" s="5"/>
    </row>
    <row r="16" spans="1:28" ht="38.25" customHeight="1">
      <c r="A16" s="17"/>
      <c r="B16" s="5"/>
      <c r="C16" s="18"/>
      <c r="G16" s="19"/>
      <c r="H16" s="19"/>
      <c r="I16" s="19"/>
      <c r="J16" s="19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</row>
    <row r="17" spans="1:12" ht="15.75" customHeight="1">
      <c r="A17" s="81" t="s">
        <v>36</v>
      </c>
      <c r="B17" s="82"/>
      <c r="C17" s="82"/>
      <c r="D17" s="82"/>
      <c r="E17" s="82"/>
      <c r="F17" s="82"/>
      <c r="G17" s="82"/>
      <c r="H17" s="82"/>
      <c r="I17" s="82"/>
      <c r="J17" s="82"/>
      <c r="K17" s="82"/>
      <c r="L17" s="82"/>
    </row>
    <row r="18" spans="1:12" ht="15.75" customHeight="1">
      <c r="A18" s="85" t="s">
        <v>37</v>
      </c>
      <c r="B18" s="84"/>
      <c r="C18" s="84"/>
      <c r="D18" s="84"/>
      <c r="E18" s="84"/>
      <c r="F18" s="84"/>
      <c r="G18" s="84"/>
      <c r="H18" s="84"/>
      <c r="I18" s="84"/>
      <c r="J18" s="84"/>
      <c r="K18" s="84"/>
      <c r="L18" s="79"/>
    </row>
    <row r="19" spans="1:12" ht="15.75" customHeight="1">
      <c r="A19" s="83" t="s">
        <v>38</v>
      </c>
      <c r="B19" s="84"/>
      <c r="C19" s="84"/>
      <c r="D19" s="84"/>
      <c r="E19" s="84"/>
      <c r="F19" s="84"/>
      <c r="G19" s="84"/>
      <c r="H19" s="84"/>
      <c r="I19" s="84"/>
      <c r="J19" s="84"/>
      <c r="K19" s="84"/>
      <c r="L19" s="79"/>
    </row>
    <row r="20" spans="1:12" ht="15.75" customHeight="1">
      <c r="A20" s="83" t="s">
        <v>39</v>
      </c>
      <c r="B20" s="84"/>
      <c r="C20" s="84"/>
      <c r="D20" s="84"/>
      <c r="E20" s="84"/>
      <c r="F20" s="84"/>
      <c r="G20" s="84"/>
      <c r="H20" s="84"/>
      <c r="I20" s="84"/>
      <c r="J20" s="84"/>
      <c r="K20" s="84"/>
      <c r="L20" s="79"/>
    </row>
    <row r="21" spans="1:12" ht="15.75" customHeight="1">
      <c r="A21" s="83" t="s">
        <v>40</v>
      </c>
      <c r="B21" s="84"/>
      <c r="C21" s="84"/>
      <c r="D21" s="84"/>
      <c r="E21" s="84"/>
      <c r="F21" s="84"/>
      <c r="G21" s="84"/>
      <c r="H21" s="84"/>
      <c r="I21" s="84"/>
      <c r="J21" s="84"/>
      <c r="K21" s="84"/>
      <c r="L21" s="79"/>
    </row>
    <row r="22" spans="1:12" ht="15.75" customHeight="1">
      <c r="A22" s="83" t="s">
        <v>41</v>
      </c>
      <c r="B22" s="84"/>
      <c r="C22" s="84"/>
      <c r="D22" s="84"/>
      <c r="E22" s="84"/>
      <c r="F22" s="84"/>
      <c r="G22" s="84"/>
      <c r="H22" s="84"/>
      <c r="I22" s="84"/>
      <c r="J22" s="84"/>
      <c r="K22" s="84"/>
      <c r="L22" s="79"/>
    </row>
    <row r="23" spans="1:12" ht="15.75" customHeight="1">
      <c r="A23" s="83" t="s">
        <v>42</v>
      </c>
      <c r="B23" s="84"/>
      <c r="C23" s="84"/>
      <c r="D23" s="84"/>
      <c r="E23" s="84"/>
      <c r="F23" s="84"/>
      <c r="G23" s="84"/>
      <c r="H23" s="84"/>
      <c r="I23" s="84"/>
      <c r="J23" s="84"/>
      <c r="K23" s="84"/>
      <c r="L23" s="79"/>
    </row>
    <row r="24" spans="1:12" ht="14.25">
      <c r="A24" s="83" t="s">
        <v>43</v>
      </c>
      <c r="B24" s="84"/>
      <c r="C24" s="84"/>
      <c r="D24" s="84"/>
      <c r="E24" s="84"/>
      <c r="F24" s="84"/>
      <c r="G24" s="84"/>
      <c r="H24" s="84"/>
      <c r="I24" s="84"/>
      <c r="J24" s="84"/>
      <c r="K24" s="84"/>
      <c r="L24" s="79"/>
    </row>
    <row r="25" spans="1:12" ht="14.25">
      <c r="A25" s="83" t="s">
        <v>44</v>
      </c>
      <c r="B25" s="84"/>
      <c r="C25" s="84"/>
      <c r="D25" s="84"/>
      <c r="E25" s="84"/>
      <c r="F25" s="84"/>
      <c r="G25" s="84"/>
      <c r="H25" s="84"/>
      <c r="I25" s="84"/>
      <c r="J25" s="84"/>
      <c r="K25" s="84"/>
      <c r="L25" s="79"/>
    </row>
    <row r="26" spans="1:12" ht="14.25">
      <c r="A26" s="83" t="s">
        <v>45</v>
      </c>
      <c r="B26" s="84"/>
      <c r="C26" s="84"/>
      <c r="D26" s="84"/>
      <c r="E26" s="84"/>
      <c r="F26" s="84"/>
      <c r="G26" s="84"/>
      <c r="H26" s="84"/>
      <c r="I26" s="84"/>
      <c r="J26" s="84"/>
      <c r="K26" s="84"/>
      <c r="L26" s="79"/>
    </row>
    <row r="27" spans="1:12" ht="15.75" customHeight="1">
      <c r="A27" s="83" t="s">
        <v>46</v>
      </c>
      <c r="B27" s="84"/>
      <c r="C27" s="84"/>
      <c r="D27" s="84"/>
      <c r="E27" s="84"/>
      <c r="F27" s="84"/>
      <c r="G27" s="84"/>
      <c r="H27" s="84"/>
      <c r="I27" s="84"/>
      <c r="J27" s="84"/>
      <c r="K27" s="84"/>
      <c r="L27" s="79"/>
    </row>
    <row r="28" spans="1:12" ht="15.75" customHeight="1">
      <c r="A28" s="83" t="s">
        <v>47</v>
      </c>
      <c r="B28" s="84"/>
      <c r="C28" s="84"/>
      <c r="D28" s="84"/>
      <c r="E28" s="84"/>
      <c r="F28" s="84"/>
      <c r="G28" s="84"/>
      <c r="H28" s="84"/>
      <c r="I28" s="84"/>
      <c r="J28" s="84"/>
      <c r="K28" s="84"/>
      <c r="L28" s="79"/>
    </row>
    <row r="29" spans="1:12" ht="15.75" customHeight="1">
      <c r="A29" s="83" t="s">
        <v>48</v>
      </c>
      <c r="B29" s="84"/>
      <c r="C29" s="84"/>
      <c r="D29" s="84"/>
      <c r="E29" s="84"/>
      <c r="F29" s="84"/>
      <c r="G29" s="84"/>
      <c r="H29" s="84"/>
      <c r="I29" s="84"/>
      <c r="J29" s="84"/>
      <c r="K29" s="84"/>
      <c r="L29" s="79"/>
    </row>
    <row r="30" spans="1:12" ht="15.75" customHeight="1">
      <c r="A30" s="83" t="s">
        <v>49</v>
      </c>
      <c r="B30" s="84"/>
      <c r="C30" s="84"/>
      <c r="D30" s="84"/>
      <c r="E30" s="84"/>
      <c r="F30" s="84"/>
      <c r="G30" s="84"/>
      <c r="H30" s="84"/>
      <c r="I30" s="84"/>
      <c r="J30" s="84"/>
      <c r="K30" s="84"/>
      <c r="L30" s="79"/>
    </row>
    <row r="31" spans="1:12" ht="15.75" customHeight="1">
      <c r="A31" s="83" t="s">
        <v>50</v>
      </c>
      <c r="B31" s="84"/>
      <c r="C31" s="84"/>
      <c r="D31" s="84"/>
      <c r="E31" s="84"/>
      <c r="F31" s="84"/>
      <c r="G31" s="84"/>
      <c r="H31" s="84"/>
      <c r="I31" s="84"/>
      <c r="J31" s="84"/>
      <c r="K31" s="84"/>
      <c r="L31" s="79"/>
    </row>
    <row r="32" spans="1:12" ht="15.75" customHeight="1">
      <c r="A32" s="83" t="s">
        <v>51</v>
      </c>
      <c r="B32" s="84"/>
      <c r="C32" s="84"/>
      <c r="D32" s="84"/>
      <c r="E32" s="84"/>
      <c r="F32" s="84"/>
      <c r="G32" s="84"/>
      <c r="H32" s="84"/>
      <c r="I32" s="84"/>
      <c r="J32" s="84"/>
      <c r="K32" s="84"/>
      <c r="L32" s="79"/>
    </row>
    <row r="33" spans="1:12" ht="15.75" customHeight="1">
      <c r="A33" s="83" t="s">
        <v>52</v>
      </c>
      <c r="B33" s="84"/>
      <c r="C33" s="84"/>
      <c r="D33" s="84"/>
      <c r="E33" s="84"/>
      <c r="F33" s="84"/>
      <c r="G33" s="84"/>
      <c r="H33" s="84"/>
      <c r="I33" s="84"/>
      <c r="J33" s="84"/>
      <c r="K33" s="84"/>
      <c r="L33" s="79"/>
    </row>
    <row r="34" spans="1:12" ht="15.75" customHeight="1">
      <c r="A34" s="83" t="s">
        <v>53</v>
      </c>
      <c r="B34" s="84"/>
      <c r="C34" s="84"/>
      <c r="D34" s="84"/>
      <c r="E34" s="84"/>
      <c r="F34" s="84"/>
      <c r="G34" s="84"/>
      <c r="H34" s="84"/>
      <c r="I34" s="84"/>
      <c r="J34" s="84"/>
      <c r="K34" s="84"/>
      <c r="L34" s="79"/>
    </row>
    <row r="35" spans="1:12" ht="15.75" customHeight="1">
      <c r="A35" s="83" t="s">
        <v>54</v>
      </c>
      <c r="B35" s="84"/>
      <c r="C35" s="84"/>
      <c r="D35" s="84"/>
      <c r="E35" s="84"/>
      <c r="F35" s="84"/>
      <c r="G35" s="84"/>
      <c r="H35" s="84"/>
      <c r="I35" s="84"/>
      <c r="J35" s="84"/>
      <c r="K35" s="84"/>
      <c r="L35" s="79"/>
    </row>
    <row r="36" spans="1:12" ht="15.75" customHeight="1">
      <c r="A36" s="83" t="s">
        <v>55</v>
      </c>
      <c r="B36" s="84"/>
      <c r="C36" s="84"/>
      <c r="D36" s="84"/>
      <c r="E36" s="84"/>
      <c r="F36" s="84"/>
      <c r="G36" s="84"/>
      <c r="H36" s="84"/>
      <c r="I36" s="84"/>
      <c r="J36" s="84"/>
      <c r="K36" s="84"/>
      <c r="L36" s="79"/>
    </row>
    <row r="37" spans="1:12" ht="15.75" customHeight="1">
      <c r="A37" s="83" t="s">
        <v>56</v>
      </c>
      <c r="B37" s="84"/>
      <c r="C37" s="84"/>
      <c r="D37" s="84"/>
      <c r="E37" s="84"/>
      <c r="F37" s="84"/>
      <c r="G37" s="84"/>
      <c r="H37" s="84"/>
      <c r="I37" s="84"/>
      <c r="J37" s="84"/>
      <c r="K37" s="84"/>
      <c r="L37" s="79"/>
    </row>
    <row r="38" spans="1:12" ht="15.75" customHeight="1">
      <c r="A38" s="83" t="s">
        <v>57</v>
      </c>
      <c r="B38" s="84"/>
      <c r="C38" s="84"/>
      <c r="D38" s="84"/>
      <c r="E38" s="84"/>
      <c r="F38" s="84"/>
      <c r="G38" s="84"/>
      <c r="H38" s="84"/>
      <c r="I38" s="84"/>
      <c r="J38" s="84"/>
      <c r="K38" s="84"/>
      <c r="L38" s="79"/>
    </row>
    <row r="39" spans="1:12" ht="15.75" customHeight="1">
      <c r="A39" s="83" t="s">
        <v>58</v>
      </c>
      <c r="B39" s="84"/>
      <c r="C39" s="84"/>
      <c r="D39" s="84"/>
      <c r="E39" s="84"/>
      <c r="F39" s="84"/>
      <c r="G39" s="84"/>
      <c r="H39" s="84"/>
      <c r="I39" s="84"/>
      <c r="J39" s="84"/>
      <c r="K39" s="84"/>
      <c r="L39" s="79"/>
    </row>
    <row r="40" spans="1:12" ht="15.75" customHeight="1">
      <c r="A40" s="83" t="s">
        <v>59</v>
      </c>
      <c r="B40" s="84"/>
      <c r="C40" s="84"/>
      <c r="D40" s="84"/>
      <c r="E40" s="84"/>
      <c r="F40" s="84"/>
      <c r="G40" s="84"/>
      <c r="H40" s="84"/>
      <c r="I40" s="84"/>
      <c r="J40" s="84"/>
      <c r="K40" s="84"/>
      <c r="L40" s="79"/>
    </row>
    <row r="41" spans="1:12" ht="15.75" customHeight="1">
      <c r="A41" s="83" t="s">
        <v>60</v>
      </c>
      <c r="B41" s="84"/>
      <c r="C41" s="84"/>
      <c r="D41" s="84"/>
      <c r="E41" s="84"/>
      <c r="F41" s="84"/>
      <c r="G41" s="84"/>
      <c r="H41" s="84"/>
      <c r="I41" s="84"/>
      <c r="J41" s="84"/>
      <c r="K41" s="84"/>
      <c r="L41" s="79"/>
    </row>
    <row r="42" spans="1:12" ht="15.75" customHeight="1">
      <c r="A42" s="83" t="s">
        <v>61</v>
      </c>
      <c r="B42" s="84"/>
      <c r="C42" s="84"/>
      <c r="D42" s="84"/>
      <c r="E42" s="84"/>
      <c r="F42" s="84"/>
      <c r="G42" s="84"/>
      <c r="H42" s="84"/>
      <c r="I42" s="84"/>
      <c r="J42" s="84"/>
      <c r="K42" s="84"/>
      <c r="L42" s="79"/>
    </row>
    <row r="43" spans="1:12" ht="14.25">
      <c r="A43" s="83" t="s">
        <v>62</v>
      </c>
      <c r="B43" s="84"/>
      <c r="C43" s="84"/>
      <c r="D43" s="84"/>
      <c r="E43" s="84"/>
      <c r="F43" s="84"/>
      <c r="G43" s="84"/>
      <c r="H43" s="84"/>
      <c r="I43" s="84"/>
      <c r="J43" s="84"/>
      <c r="K43" s="84"/>
      <c r="L43" s="79"/>
    </row>
    <row r="44" spans="1:12" ht="15.75" customHeight="1"/>
    <row r="45" spans="1:12" ht="15.75" customHeight="1"/>
    <row r="46" spans="1:12" ht="15.75" customHeight="1"/>
    <row r="47" spans="1:12" ht="15.75" customHeight="1"/>
    <row r="48" spans="1:12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</sheetData>
  <mergeCells count="57">
    <mergeCell ref="A1:A3"/>
    <mergeCell ref="B1:X1"/>
    <mergeCell ref="B2:X2"/>
    <mergeCell ref="B3:X3"/>
    <mergeCell ref="C4:X4"/>
    <mergeCell ref="A5:B5"/>
    <mergeCell ref="C5:E5"/>
    <mergeCell ref="Q5:V5"/>
    <mergeCell ref="F5:M5"/>
    <mergeCell ref="N5:P5"/>
    <mergeCell ref="W5:W7"/>
    <mergeCell ref="X5:X7"/>
    <mergeCell ref="A6:A7"/>
    <mergeCell ref="B6:B7"/>
    <mergeCell ref="C6:C7"/>
    <mergeCell ref="V6:V7"/>
    <mergeCell ref="D6:D7"/>
    <mergeCell ref="E6:E7"/>
    <mergeCell ref="F6:F7"/>
    <mergeCell ref="G6:G7"/>
    <mergeCell ref="L6:L7"/>
    <mergeCell ref="M6:M7"/>
    <mergeCell ref="N6:N7"/>
    <mergeCell ref="O6:O7"/>
    <mergeCell ref="P6:P7"/>
    <mergeCell ref="Q6:R6"/>
    <mergeCell ref="A40:L40"/>
    <mergeCell ref="A41:L41"/>
    <mergeCell ref="A42:L42"/>
    <mergeCell ref="A43:L43"/>
    <mergeCell ref="A27:L27"/>
    <mergeCell ref="A28:L28"/>
    <mergeCell ref="A36:L36"/>
    <mergeCell ref="A37:L37"/>
    <mergeCell ref="A38:L38"/>
    <mergeCell ref="A29:L29"/>
    <mergeCell ref="A30:L30"/>
    <mergeCell ref="A31:L31"/>
    <mergeCell ref="A32:L32"/>
    <mergeCell ref="A33:L33"/>
    <mergeCell ref="A34:L34"/>
    <mergeCell ref="A35:L35"/>
    <mergeCell ref="U6:U7"/>
    <mergeCell ref="H6:I6"/>
    <mergeCell ref="J6:K6"/>
    <mergeCell ref="A17:L17"/>
    <mergeCell ref="A39:L39"/>
    <mergeCell ref="A22:L22"/>
    <mergeCell ref="A23:L23"/>
    <mergeCell ref="A24:L24"/>
    <mergeCell ref="A25:L25"/>
    <mergeCell ref="A26:L26"/>
    <mergeCell ref="A18:L18"/>
    <mergeCell ref="A19:L19"/>
    <mergeCell ref="A20:L20"/>
    <mergeCell ref="A21:L21"/>
    <mergeCell ref="S6:T6"/>
  </mergeCells>
  <dataValidations count="1">
    <dataValidation type="list" allowBlank="1" sqref="G8:G15">
      <formula1>"SERVIÇO,CURSO,EVENTO,REUNIÃO,OUTROS"</formula1>
    </dataValidation>
  </dataValidations>
  <pageMargins left="0.51180555555555496" right="0.51180555555555496" top="0.78749999999999998" bottom="0.78749999999999998" header="0" footer="0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X43"/>
  <sheetViews>
    <sheetView topLeftCell="F10" workbookViewId="0">
      <selection activeCell="T10" sqref="T10:T11"/>
    </sheetView>
  </sheetViews>
  <sheetFormatPr defaultColWidth="8.75" defaultRowHeight="14.25"/>
  <cols>
    <col min="1" max="1" width="9.875" style="26" bestFit="1" customWidth="1"/>
    <col min="2" max="2" width="8.75" style="26"/>
    <col min="3" max="3" width="11.125" style="26" customWidth="1"/>
    <col min="4" max="4" width="8.75" style="26" customWidth="1"/>
    <col min="5" max="5" width="14.75" style="26" customWidth="1"/>
    <col min="6" max="6" width="16.5" style="26" customWidth="1"/>
    <col min="7" max="10" width="8.75" style="26"/>
    <col min="11" max="11" width="8.75" style="26" customWidth="1"/>
    <col min="12" max="12" width="11.25" style="26" customWidth="1"/>
    <col min="13" max="13" width="10.875" style="26" customWidth="1"/>
    <col min="14" max="15" width="8.75" style="26"/>
    <col min="16" max="16" width="8.75" style="26" customWidth="1"/>
    <col min="17" max="17" width="8.75" style="26"/>
    <col min="18" max="18" width="9.25" style="26" bestFit="1" customWidth="1"/>
    <col min="19" max="21" width="8.75" style="26"/>
    <col min="22" max="23" width="11.75" style="26" customWidth="1"/>
    <col min="24" max="24" width="14" style="26" customWidth="1"/>
    <col min="25" max="16384" width="8.75" style="26"/>
  </cols>
  <sheetData>
    <row r="1" spans="1:24" ht="21">
      <c r="A1" s="88"/>
      <c r="B1" s="89" t="s">
        <v>64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79"/>
    </row>
    <row r="2" spans="1:24" ht="21">
      <c r="A2" s="82"/>
      <c r="B2" s="90" t="s">
        <v>0</v>
      </c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79"/>
    </row>
    <row r="3" spans="1:24" ht="21">
      <c r="A3" s="82"/>
      <c r="B3" s="90" t="s">
        <v>1</v>
      </c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79"/>
    </row>
    <row r="4" spans="1:24" ht="15">
      <c r="A4" s="20">
        <v>45229</v>
      </c>
      <c r="B4" s="4"/>
      <c r="C4" s="91" t="s">
        <v>2</v>
      </c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84"/>
      <c r="V4" s="84"/>
      <c r="W4" s="84"/>
      <c r="X4" s="79"/>
    </row>
    <row r="5" spans="1:24">
      <c r="A5" s="78" t="s">
        <v>3</v>
      </c>
      <c r="B5" s="79"/>
      <c r="C5" s="78" t="s">
        <v>4</v>
      </c>
      <c r="D5" s="84"/>
      <c r="E5" s="79"/>
      <c r="F5" s="78" t="s">
        <v>5</v>
      </c>
      <c r="G5" s="84"/>
      <c r="H5" s="84"/>
      <c r="I5" s="84"/>
      <c r="J5" s="84"/>
      <c r="K5" s="84"/>
      <c r="L5" s="84"/>
      <c r="M5" s="79"/>
      <c r="N5" s="78" t="s">
        <v>6</v>
      </c>
      <c r="O5" s="84"/>
      <c r="P5" s="79"/>
      <c r="Q5" s="78" t="s">
        <v>7</v>
      </c>
      <c r="R5" s="84"/>
      <c r="S5" s="84"/>
      <c r="T5" s="84"/>
      <c r="U5" s="84"/>
      <c r="V5" s="79"/>
      <c r="W5" s="76" t="s">
        <v>8</v>
      </c>
      <c r="X5" s="76" t="s">
        <v>9</v>
      </c>
    </row>
    <row r="6" spans="1:24">
      <c r="A6" s="76" t="s">
        <v>10</v>
      </c>
      <c r="B6" s="76" t="s">
        <v>11</v>
      </c>
      <c r="C6" s="76" t="s">
        <v>12</v>
      </c>
      <c r="D6" s="76" t="s">
        <v>13</v>
      </c>
      <c r="E6" s="76" t="s">
        <v>14</v>
      </c>
      <c r="F6" s="76" t="s">
        <v>15</v>
      </c>
      <c r="G6" s="76" t="s">
        <v>16</v>
      </c>
      <c r="H6" s="78" t="s">
        <v>17</v>
      </c>
      <c r="I6" s="79"/>
      <c r="J6" s="80" t="s">
        <v>18</v>
      </c>
      <c r="K6" s="79"/>
      <c r="L6" s="76" t="s">
        <v>19</v>
      </c>
      <c r="M6" s="76" t="s">
        <v>20</v>
      </c>
      <c r="N6" s="87" t="s">
        <v>21</v>
      </c>
      <c r="O6" s="87" t="s">
        <v>22</v>
      </c>
      <c r="P6" s="87" t="s">
        <v>23</v>
      </c>
      <c r="Q6" s="80" t="s">
        <v>24</v>
      </c>
      <c r="R6" s="79"/>
      <c r="S6" s="80" t="s">
        <v>25</v>
      </c>
      <c r="T6" s="79"/>
      <c r="U6" s="76" t="s">
        <v>26</v>
      </c>
      <c r="V6" s="87" t="s">
        <v>27</v>
      </c>
      <c r="W6" s="86"/>
      <c r="X6" s="86"/>
    </row>
    <row r="7" spans="1:24" ht="45">
      <c r="A7" s="77"/>
      <c r="B7" s="77"/>
      <c r="C7" s="77"/>
      <c r="D7" s="77"/>
      <c r="E7" s="77"/>
      <c r="F7" s="77"/>
      <c r="G7" s="77"/>
      <c r="H7" s="6" t="s">
        <v>28</v>
      </c>
      <c r="I7" s="6" t="s">
        <v>29</v>
      </c>
      <c r="J7" s="6" t="s">
        <v>30</v>
      </c>
      <c r="K7" s="7" t="s">
        <v>31</v>
      </c>
      <c r="L7" s="77"/>
      <c r="M7" s="77"/>
      <c r="N7" s="77"/>
      <c r="O7" s="77"/>
      <c r="P7" s="77"/>
      <c r="Q7" s="6" t="s">
        <v>32</v>
      </c>
      <c r="R7" s="7" t="s">
        <v>33</v>
      </c>
      <c r="S7" s="6" t="s">
        <v>34</v>
      </c>
      <c r="T7" s="7" t="s">
        <v>35</v>
      </c>
      <c r="U7" s="77"/>
      <c r="V7" s="77"/>
      <c r="W7" s="77"/>
      <c r="X7" s="77"/>
    </row>
    <row r="8" spans="1:24" ht="175.15" customHeight="1">
      <c r="A8" s="23" t="s">
        <v>65</v>
      </c>
      <c r="B8" s="23" t="s">
        <v>66</v>
      </c>
      <c r="C8" s="9" t="s">
        <v>152</v>
      </c>
      <c r="D8" s="8"/>
      <c r="E8" s="23" t="s">
        <v>153</v>
      </c>
      <c r="F8" s="52" t="s">
        <v>154</v>
      </c>
      <c r="G8" s="8"/>
      <c r="H8" s="23" t="s">
        <v>70</v>
      </c>
      <c r="I8" s="56" t="s">
        <v>97</v>
      </c>
      <c r="J8" s="23" t="s">
        <v>70</v>
      </c>
      <c r="K8" s="24" t="s">
        <v>71</v>
      </c>
      <c r="L8" s="13">
        <v>45201</v>
      </c>
      <c r="M8" s="25" t="s">
        <v>155</v>
      </c>
      <c r="N8" s="14">
        <v>0</v>
      </c>
      <c r="O8" s="14">
        <v>0</v>
      </c>
      <c r="P8" s="15">
        <f t="shared" ref="P8:P15" si="0">N8+O8</f>
        <v>0</v>
      </c>
      <c r="Q8" s="8">
        <v>0</v>
      </c>
      <c r="R8" s="14">
        <v>0</v>
      </c>
      <c r="S8" s="8">
        <v>1</v>
      </c>
      <c r="T8" s="14">
        <v>54.01</v>
      </c>
      <c r="U8" s="8">
        <v>0</v>
      </c>
      <c r="V8" s="15">
        <f t="shared" ref="V8:V15" si="1">(Q8*R8)+(S8*T8)</f>
        <v>54.01</v>
      </c>
      <c r="W8" s="15">
        <f t="shared" ref="W8:W15" si="2">P8+V8</f>
        <v>54.01</v>
      </c>
      <c r="X8" s="16"/>
    </row>
    <row r="9" spans="1:24" ht="71.25">
      <c r="A9" s="23" t="s">
        <v>65</v>
      </c>
      <c r="B9" s="23" t="s">
        <v>66</v>
      </c>
      <c r="C9" s="9" t="s">
        <v>162</v>
      </c>
      <c r="D9" s="8"/>
      <c r="E9" s="8" t="s">
        <v>163</v>
      </c>
      <c r="F9" s="10" t="s">
        <v>164</v>
      </c>
      <c r="G9" s="8"/>
      <c r="H9" s="23" t="s">
        <v>70</v>
      </c>
      <c r="I9" s="56" t="s">
        <v>97</v>
      </c>
      <c r="J9" s="23" t="s">
        <v>70</v>
      </c>
      <c r="K9" s="24" t="s">
        <v>71</v>
      </c>
      <c r="L9" s="13">
        <v>45231</v>
      </c>
      <c r="M9" s="13">
        <v>45260</v>
      </c>
      <c r="N9" s="14">
        <v>0</v>
      </c>
      <c r="O9" s="14">
        <v>0</v>
      </c>
      <c r="P9" s="15">
        <f t="shared" si="0"/>
        <v>0</v>
      </c>
      <c r="Q9" s="8">
        <v>1</v>
      </c>
      <c r="R9" s="14">
        <v>120</v>
      </c>
      <c r="S9" s="8">
        <v>20</v>
      </c>
      <c r="T9" s="14">
        <v>55</v>
      </c>
      <c r="U9" s="8">
        <v>0</v>
      </c>
      <c r="V9" s="15">
        <f t="shared" si="1"/>
        <v>1220</v>
      </c>
      <c r="W9" s="15">
        <f t="shared" si="2"/>
        <v>1220</v>
      </c>
      <c r="X9" s="16"/>
    </row>
    <row r="10" spans="1:24" ht="156.75">
      <c r="A10" s="23" t="s">
        <v>65</v>
      </c>
      <c r="B10" s="23" t="s">
        <v>66</v>
      </c>
      <c r="C10" s="9" t="s">
        <v>162</v>
      </c>
      <c r="D10" s="8"/>
      <c r="E10" s="8" t="s">
        <v>163</v>
      </c>
      <c r="F10" s="52" t="s">
        <v>167</v>
      </c>
      <c r="G10" s="8"/>
      <c r="H10" s="23" t="s">
        <v>70</v>
      </c>
      <c r="I10" s="56" t="s">
        <v>97</v>
      </c>
      <c r="J10" s="23" t="s">
        <v>70</v>
      </c>
      <c r="K10" s="24" t="s">
        <v>71</v>
      </c>
      <c r="L10" s="25">
        <v>45201</v>
      </c>
      <c r="M10" s="13">
        <v>45230</v>
      </c>
      <c r="N10" s="14">
        <v>0</v>
      </c>
      <c r="O10" s="14">
        <v>0</v>
      </c>
      <c r="P10" s="15">
        <f t="shared" si="0"/>
        <v>0</v>
      </c>
      <c r="Q10" s="28">
        <v>7</v>
      </c>
      <c r="R10" s="34">
        <v>120</v>
      </c>
      <c r="S10" s="8">
        <v>1</v>
      </c>
      <c r="T10" s="14">
        <v>54.01</v>
      </c>
      <c r="U10" s="8">
        <v>0</v>
      </c>
      <c r="V10" s="15">
        <f t="shared" si="1"/>
        <v>894.01</v>
      </c>
      <c r="W10" s="15">
        <f t="shared" si="2"/>
        <v>894.01</v>
      </c>
      <c r="X10" s="16" t="s">
        <v>116</v>
      </c>
    </row>
    <row r="11" spans="1:24" ht="114">
      <c r="A11" s="23" t="s">
        <v>65</v>
      </c>
      <c r="B11" s="23" t="s">
        <v>66</v>
      </c>
      <c r="C11" s="22" t="s">
        <v>181</v>
      </c>
      <c r="D11" s="8"/>
      <c r="E11" s="23" t="s">
        <v>95</v>
      </c>
      <c r="F11" s="52" t="s">
        <v>182</v>
      </c>
      <c r="G11" s="8"/>
      <c r="H11" s="23" t="s">
        <v>70</v>
      </c>
      <c r="I11" s="56" t="s">
        <v>97</v>
      </c>
      <c r="J11" s="23" t="s">
        <v>70</v>
      </c>
      <c r="K11" s="24" t="s">
        <v>71</v>
      </c>
      <c r="L11" s="13">
        <v>45208</v>
      </c>
      <c r="M11" s="13">
        <v>45208</v>
      </c>
      <c r="N11" s="14">
        <v>0</v>
      </c>
      <c r="O11" s="14">
        <v>0</v>
      </c>
      <c r="P11" s="15">
        <f t="shared" si="0"/>
        <v>0</v>
      </c>
      <c r="Q11" s="8">
        <v>0</v>
      </c>
      <c r="R11" s="14">
        <v>0</v>
      </c>
      <c r="S11" s="8">
        <v>1</v>
      </c>
      <c r="T11" s="14">
        <v>54.01</v>
      </c>
      <c r="U11" s="8">
        <v>0</v>
      </c>
      <c r="V11" s="15">
        <f t="shared" si="1"/>
        <v>54.01</v>
      </c>
      <c r="W11" s="15">
        <f t="shared" si="2"/>
        <v>54.01</v>
      </c>
      <c r="X11" s="16"/>
    </row>
    <row r="12" spans="1:24">
      <c r="A12" s="8"/>
      <c r="B12" s="8"/>
      <c r="C12" s="9"/>
      <c r="D12" s="8"/>
      <c r="E12" s="8"/>
      <c r="F12" s="10"/>
      <c r="G12" s="8"/>
      <c r="H12" s="8"/>
      <c r="I12" s="11"/>
      <c r="J12" s="8"/>
      <c r="K12" s="12"/>
      <c r="L12" s="13"/>
      <c r="M12" s="13"/>
      <c r="N12" s="14">
        <v>0</v>
      </c>
      <c r="O12" s="14">
        <v>0</v>
      </c>
      <c r="P12" s="15">
        <f t="shared" si="0"/>
        <v>0</v>
      </c>
      <c r="Q12" s="8">
        <v>0</v>
      </c>
      <c r="R12" s="14">
        <v>0</v>
      </c>
      <c r="S12" s="8">
        <v>0</v>
      </c>
      <c r="T12" s="14">
        <v>0</v>
      </c>
      <c r="U12" s="8">
        <v>0</v>
      </c>
      <c r="V12" s="15">
        <f t="shared" si="1"/>
        <v>0</v>
      </c>
      <c r="W12" s="15">
        <f t="shared" si="2"/>
        <v>0</v>
      </c>
      <c r="X12" s="16"/>
    </row>
    <row r="13" spans="1:24">
      <c r="A13" s="8"/>
      <c r="B13" s="8"/>
      <c r="C13" s="9"/>
      <c r="D13" s="8"/>
      <c r="E13" s="8"/>
      <c r="F13" s="10"/>
      <c r="G13" s="8"/>
      <c r="H13" s="8"/>
      <c r="I13" s="11"/>
      <c r="J13" s="8"/>
      <c r="K13" s="12"/>
      <c r="L13" s="13"/>
      <c r="M13" s="13"/>
      <c r="N13" s="14">
        <v>0</v>
      </c>
      <c r="O13" s="14">
        <v>0</v>
      </c>
      <c r="P13" s="15">
        <f t="shared" si="0"/>
        <v>0</v>
      </c>
      <c r="Q13" s="8">
        <v>0</v>
      </c>
      <c r="R13" s="14">
        <v>0</v>
      </c>
      <c r="S13" s="8">
        <v>0</v>
      </c>
      <c r="T13" s="14">
        <v>0</v>
      </c>
      <c r="U13" s="8">
        <v>0</v>
      </c>
      <c r="V13" s="15">
        <f t="shared" si="1"/>
        <v>0</v>
      </c>
      <c r="W13" s="15">
        <f t="shared" si="2"/>
        <v>0</v>
      </c>
      <c r="X13" s="16"/>
    </row>
    <row r="14" spans="1:24">
      <c r="A14" s="8"/>
      <c r="B14" s="8"/>
      <c r="C14" s="9"/>
      <c r="D14" s="8"/>
      <c r="E14" s="8"/>
      <c r="F14" s="10"/>
      <c r="G14" s="8"/>
      <c r="H14" s="8"/>
      <c r="I14" s="11"/>
      <c r="J14" s="8"/>
      <c r="K14" s="12"/>
      <c r="L14" s="13"/>
      <c r="M14" s="13"/>
      <c r="N14" s="14">
        <v>0</v>
      </c>
      <c r="O14" s="14">
        <v>0</v>
      </c>
      <c r="P14" s="15">
        <f t="shared" si="0"/>
        <v>0</v>
      </c>
      <c r="Q14" s="8">
        <v>0</v>
      </c>
      <c r="R14" s="14">
        <v>0</v>
      </c>
      <c r="S14" s="8">
        <v>0</v>
      </c>
      <c r="T14" s="14">
        <v>0</v>
      </c>
      <c r="U14" s="8">
        <v>0</v>
      </c>
      <c r="V14" s="15">
        <f t="shared" si="1"/>
        <v>0</v>
      </c>
      <c r="W14" s="15">
        <f t="shared" si="2"/>
        <v>0</v>
      </c>
      <c r="X14" s="16"/>
    </row>
    <row r="15" spans="1:24">
      <c r="A15" s="8"/>
      <c r="B15" s="8"/>
      <c r="C15" s="9"/>
      <c r="D15" s="8"/>
      <c r="E15" s="8"/>
      <c r="F15" s="10"/>
      <c r="G15" s="8"/>
      <c r="H15" s="8"/>
      <c r="I15" s="11"/>
      <c r="J15" s="8"/>
      <c r="K15" s="12"/>
      <c r="L15" s="13"/>
      <c r="M15" s="13"/>
      <c r="N15" s="14">
        <v>0</v>
      </c>
      <c r="O15" s="14">
        <v>0</v>
      </c>
      <c r="P15" s="15">
        <f t="shared" si="0"/>
        <v>0</v>
      </c>
      <c r="Q15" s="8">
        <v>0</v>
      </c>
      <c r="R15" s="14">
        <v>0</v>
      </c>
      <c r="S15" s="8">
        <v>0</v>
      </c>
      <c r="T15" s="14">
        <v>0</v>
      </c>
      <c r="U15" s="8">
        <v>0</v>
      </c>
      <c r="V15" s="15">
        <f t="shared" si="1"/>
        <v>0</v>
      </c>
      <c r="W15" s="15">
        <f t="shared" si="2"/>
        <v>0</v>
      </c>
      <c r="X15" s="16"/>
    </row>
    <row r="16" spans="1:24">
      <c r="A16" s="17"/>
      <c r="B16" s="5"/>
      <c r="C16" s="18"/>
      <c r="G16" s="19"/>
      <c r="H16" s="19"/>
      <c r="I16" s="19"/>
      <c r="J16" s="19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</row>
    <row r="17" spans="1:12" ht="15">
      <c r="A17" s="81" t="s">
        <v>36</v>
      </c>
      <c r="B17" s="82"/>
      <c r="C17" s="82"/>
      <c r="D17" s="82"/>
      <c r="E17" s="82"/>
      <c r="F17" s="82"/>
      <c r="G17" s="82"/>
      <c r="H17" s="82"/>
      <c r="I17" s="82"/>
      <c r="J17" s="82"/>
      <c r="K17" s="82"/>
      <c r="L17" s="82"/>
    </row>
    <row r="18" spans="1:12">
      <c r="A18" s="85" t="s">
        <v>37</v>
      </c>
      <c r="B18" s="84"/>
      <c r="C18" s="84"/>
      <c r="D18" s="84"/>
      <c r="E18" s="84"/>
      <c r="F18" s="84"/>
      <c r="G18" s="84"/>
      <c r="H18" s="84"/>
      <c r="I18" s="84"/>
      <c r="J18" s="84"/>
      <c r="K18" s="84"/>
      <c r="L18" s="79"/>
    </row>
    <row r="19" spans="1:12">
      <c r="A19" s="83" t="s">
        <v>38</v>
      </c>
      <c r="B19" s="84"/>
      <c r="C19" s="84"/>
      <c r="D19" s="84"/>
      <c r="E19" s="84"/>
      <c r="F19" s="84"/>
      <c r="G19" s="84"/>
      <c r="H19" s="84"/>
      <c r="I19" s="84"/>
      <c r="J19" s="84"/>
      <c r="K19" s="84"/>
      <c r="L19" s="79"/>
    </row>
    <row r="20" spans="1:12">
      <c r="A20" s="83" t="s">
        <v>39</v>
      </c>
      <c r="B20" s="84"/>
      <c r="C20" s="84"/>
      <c r="D20" s="84"/>
      <c r="E20" s="84"/>
      <c r="F20" s="84"/>
      <c r="G20" s="84"/>
      <c r="H20" s="84"/>
      <c r="I20" s="84"/>
      <c r="J20" s="84"/>
      <c r="K20" s="84"/>
      <c r="L20" s="79"/>
    </row>
    <row r="21" spans="1:12">
      <c r="A21" s="83" t="s">
        <v>40</v>
      </c>
      <c r="B21" s="84"/>
      <c r="C21" s="84"/>
      <c r="D21" s="84"/>
      <c r="E21" s="84"/>
      <c r="F21" s="84"/>
      <c r="G21" s="84"/>
      <c r="H21" s="84"/>
      <c r="I21" s="84"/>
      <c r="J21" s="84"/>
      <c r="K21" s="84"/>
      <c r="L21" s="79"/>
    </row>
    <row r="22" spans="1:12">
      <c r="A22" s="83" t="s">
        <v>41</v>
      </c>
      <c r="B22" s="84"/>
      <c r="C22" s="84"/>
      <c r="D22" s="84"/>
      <c r="E22" s="84"/>
      <c r="F22" s="84"/>
      <c r="G22" s="84"/>
      <c r="H22" s="84"/>
      <c r="I22" s="84"/>
      <c r="J22" s="84"/>
      <c r="K22" s="84"/>
      <c r="L22" s="79"/>
    </row>
    <row r="23" spans="1:12">
      <c r="A23" s="83" t="s">
        <v>42</v>
      </c>
      <c r="B23" s="84"/>
      <c r="C23" s="84"/>
      <c r="D23" s="84"/>
      <c r="E23" s="84"/>
      <c r="F23" s="84"/>
      <c r="G23" s="84"/>
      <c r="H23" s="84"/>
      <c r="I23" s="84"/>
      <c r="J23" s="84"/>
      <c r="K23" s="84"/>
      <c r="L23" s="79"/>
    </row>
    <row r="24" spans="1:12">
      <c r="A24" s="83" t="s">
        <v>43</v>
      </c>
      <c r="B24" s="84"/>
      <c r="C24" s="84"/>
      <c r="D24" s="84"/>
      <c r="E24" s="84"/>
      <c r="F24" s="84"/>
      <c r="G24" s="84"/>
      <c r="H24" s="84"/>
      <c r="I24" s="84"/>
      <c r="J24" s="84"/>
      <c r="K24" s="84"/>
      <c r="L24" s="79"/>
    </row>
    <row r="25" spans="1:12">
      <c r="A25" s="83" t="s">
        <v>44</v>
      </c>
      <c r="B25" s="84"/>
      <c r="C25" s="84"/>
      <c r="D25" s="84"/>
      <c r="E25" s="84"/>
      <c r="F25" s="84"/>
      <c r="G25" s="84"/>
      <c r="H25" s="84"/>
      <c r="I25" s="84"/>
      <c r="J25" s="84"/>
      <c r="K25" s="84"/>
      <c r="L25" s="79"/>
    </row>
    <row r="26" spans="1:12">
      <c r="A26" s="83" t="s">
        <v>45</v>
      </c>
      <c r="B26" s="84"/>
      <c r="C26" s="84"/>
      <c r="D26" s="84"/>
      <c r="E26" s="84"/>
      <c r="F26" s="84"/>
      <c r="G26" s="84"/>
      <c r="H26" s="84"/>
      <c r="I26" s="84"/>
      <c r="J26" s="84"/>
      <c r="K26" s="84"/>
      <c r="L26" s="79"/>
    </row>
    <row r="27" spans="1:12">
      <c r="A27" s="83" t="s">
        <v>46</v>
      </c>
      <c r="B27" s="84"/>
      <c r="C27" s="84"/>
      <c r="D27" s="84"/>
      <c r="E27" s="84"/>
      <c r="F27" s="84"/>
      <c r="G27" s="84"/>
      <c r="H27" s="84"/>
      <c r="I27" s="84"/>
      <c r="J27" s="84"/>
      <c r="K27" s="84"/>
      <c r="L27" s="79"/>
    </row>
    <row r="28" spans="1:12">
      <c r="A28" s="83" t="s">
        <v>47</v>
      </c>
      <c r="B28" s="84"/>
      <c r="C28" s="84"/>
      <c r="D28" s="84"/>
      <c r="E28" s="84"/>
      <c r="F28" s="84"/>
      <c r="G28" s="84"/>
      <c r="H28" s="84"/>
      <c r="I28" s="84"/>
      <c r="J28" s="84"/>
      <c r="K28" s="84"/>
      <c r="L28" s="79"/>
    </row>
    <row r="29" spans="1:12">
      <c r="A29" s="83" t="s">
        <v>48</v>
      </c>
      <c r="B29" s="84"/>
      <c r="C29" s="84"/>
      <c r="D29" s="84"/>
      <c r="E29" s="84"/>
      <c r="F29" s="84"/>
      <c r="G29" s="84"/>
      <c r="H29" s="84"/>
      <c r="I29" s="84"/>
      <c r="J29" s="84"/>
      <c r="K29" s="84"/>
      <c r="L29" s="79"/>
    </row>
    <row r="30" spans="1:12">
      <c r="A30" s="83" t="s">
        <v>49</v>
      </c>
      <c r="B30" s="84"/>
      <c r="C30" s="84"/>
      <c r="D30" s="84"/>
      <c r="E30" s="84"/>
      <c r="F30" s="84"/>
      <c r="G30" s="84"/>
      <c r="H30" s="84"/>
      <c r="I30" s="84"/>
      <c r="J30" s="84"/>
      <c r="K30" s="84"/>
      <c r="L30" s="79"/>
    </row>
    <row r="31" spans="1:12">
      <c r="A31" s="83" t="s">
        <v>50</v>
      </c>
      <c r="B31" s="84"/>
      <c r="C31" s="84"/>
      <c r="D31" s="84"/>
      <c r="E31" s="84"/>
      <c r="F31" s="84"/>
      <c r="G31" s="84"/>
      <c r="H31" s="84"/>
      <c r="I31" s="84"/>
      <c r="J31" s="84"/>
      <c r="K31" s="84"/>
      <c r="L31" s="79"/>
    </row>
    <row r="32" spans="1:12">
      <c r="A32" s="83" t="s">
        <v>51</v>
      </c>
      <c r="B32" s="84"/>
      <c r="C32" s="84"/>
      <c r="D32" s="84"/>
      <c r="E32" s="84"/>
      <c r="F32" s="84"/>
      <c r="G32" s="84"/>
      <c r="H32" s="84"/>
      <c r="I32" s="84"/>
      <c r="J32" s="84"/>
      <c r="K32" s="84"/>
      <c r="L32" s="79"/>
    </row>
    <row r="33" spans="1:12">
      <c r="A33" s="83" t="s">
        <v>52</v>
      </c>
      <c r="B33" s="84"/>
      <c r="C33" s="84"/>
      <c r="D33" s="84"/>
      <c r="E33" s="84"/>
      <c r="F33" s="84"/>
      <c r="G33" s="84"/>
      <c r="H33" s="84"/>
      <c r="I33" s="84"/>
      <c r="J33" s="84"/>
      <c r="K33" s="84"/>
      <c r="L33" s="79"/>
    </row>
    <row r="34" spans="1:12">
      <c r="A34" s="83" t="s">
        <v>53</v>
      </c>
      <c r="B34" s="84"/>
      <c r="C34" s="84"/>
      <c r="D34" s="84"/>
      <c r="E34" s="84"/>
      <c r="F34" s="84"/>
      <c r="G34" s="84"/>
      <c r="H34" s="84"/>
      <c r="I34" s="84"/>
      <c r="J34" s="84"/>
      <c r="K34" s="84"/>
      <c r="L34" s="79"/>
    </row>
    <row r="35" spans="1:12">
      <c r="A35" s="83" t="s">
        <v>54</v>
      </c>
      <c r="B35" s="84"/>
      <c r="C35" s="84"/>
      <c r="D35" s="84"/>
      <c r="E35" s="84"/>
      <c r="F35" s="84"/>
      <c r="G35" s="84"/>
      <c r="H35" s="84"/>
      <c r="I35" s="84"/>
      <c r="J35" s="84"/>
      <c r="K35" s="84"/>
      <c r="L35" s="79"/>
    </row>
    <row r="36" spans="1:12">
      <c r="A36" s="83" t="s">
        <v>55</v>
      </c>
      <c r="B36" s="84"/>
      <c r="C36" s="84"/>
      <c r="D36" s="84"/>
      <c r="E36" s="84"/>
      <c r="F36" s="84"/>
      <c r="G36" s="84"/>
      <c r="H36" s="84"/>
      <c r="I36" s="84"/>
      <c r="J36" s="84"/>
      <c r="K36" s="84"/>
      <c r="L36" s="79"/>
    </row>
    <row r="37" spans="1:12">
      <c r="A37" s="83" t="s">
        <v>56</v>
      </c>
      <c r="B37" s="84"/>
      <c r="C37" s="84"/>
      <c r="D37" s="84"/>
      <c r="E37" s="84"/>
      <c r="F37" s="84"/>
      <c r="G37" s="84"/>
      <c r="H37" s="84"/>
      <c r="I37" s="84"/>
      <c r="J37" s="84"/>
      <c r="K37" s="84"/>
      <c r="L37" s="79"/>
    </row>
    <row r="38" spans="1:12">
      <c r="A38" s="83" t="s">
        <v>57</v>
      </c>
      <c r="B38" s="84"/>
      <c r="C38" s="84"/>
      <c r="D38" s="84"/>
      <c r="E38" s="84"/>
      <c r="F38" s="84"/>
      <c r="G38" s="84"/>
      <c r="H38" s="84"/>
      <c r="I38" s="84"/>
      <c r="J38" s="84"/>
      <c r="K38" s="84"/>
      <c r="L38" s="79"/>
    </row>
    <row r="39" spans="1:12">
      <c r="A39" s="83" t="s">
        <v>58</v>
      </c>
      <c r="B39" s="84"/>
      <c r="C39" s="84"/>
      <c r="D39" s="84"/>
      <c r="E39" s="84"/>
      <c r="F39" s="84"/>
      <c r="G39" s="84"/>
      <c r="H39" s="84"/>
      <c r="I39" s="84"/>
      <c r="J39" s="84"/>
      <c r="K39" s="84"/>
      <c r="L39" s="79"/>
    </row>
    <row r="40" spans="1:12">
      <c r="A40" s="83" t="s">
        <v>59</v>
      </c>
      <c r="B40" s="84"/>
      <c r="C40" s="84"/>
      <c r="D40" s="84"/>
      <c r="E40" s="84"/>
      <c r="F40" s="84"/>
      <c r="G40" s="84"/>
      <c r="H40" s="84"/>
      <c r="I40" s="84"/>
      <c r="J40" s="84"/>
      <c r="K40" s="84"/>
      <c r="L40" s="79"/>
    </row>
    <row r="41" spans="1:12">
      <c r="A41" s="83" t="s">
        <v>60</v>
      </c>
      <c r="B41" s="84"/>
      <c r="C41" s="84"/>
      <c r="D41" s="84"/>
      <c r="E41" s="84"/>
      <c r="F41" s="84"/>
      <c r="G41" s="84"/>
      <c r="H41" s="84"/>
      <c r="I41" s="84"/>
      <c r="J41" s="84"/>
      <c r="K41" s="84"/>
      <c r="L41" s="79"/>
    </row>
    <row r="42" spans="1:12">
      <c r="A42" s="83" t="s">
        <v>61</v>
      </c>
      <c r="B42" s="84"/>
      <c r="C42" s="84"/>
      <c r="D42" s="84"/>
      <c r="E42" s="84"/>
      <c r="F42" s="84"/>
      <c r="G42" s="84"/>
      <c r="H42" s="84"/>
      <c r="I42" s="84"/>
      <c r="J42" s="84"/>
      <c r="K42" s="84"/>
      <c r="L42" s="79"/>
    </row>
    <row r="43" spans="1:12">
      <c r="A43" s="83" t="s">
        <v>62</v>
      </c>
      <c r="B43" s="84"/>
      <c r="C43" s="84"/>
      <c r="D43" s="84"/>
      <c r="E43" s="84"/>
      <c r="F43" s="84"/>
      <c r="G43" s="84"/>
      <c r="H43" s="84"/>
      <c r="I43" s="84"/>
      <c r="J43" s="84"/>
      <c r="K43" s="84"/>
      <c r="L43" s="79"/>
    </row>
  </sheetData>
  <mergeCells count="57">
    <mergeCell ref="A43:L43"/>
    <mergeCell ref="A37:L37"/>
    <mergeCell ref="A38:L38"/>
    <mergeCell ref="A39:L39"/>
    <mergeCell ref="A40:L40"/>
    <mergeCell ref="A41:L41"/>
    <mergeCell ref="A42:L42"/>
    <mergeCell ref="A22:L22"/>
    <mergeCell ref="A23:L23"/>
    <mergeCell ref="A36:L36"/>
    <mergeCell ref="A25:L25"/>
    <mergeCell ref="A26:L26"/>
    <mergeCell ref="A27:L27"/>
    <mergeCell ref="A28:L28"/>
    <mergeCell ref="A29:L29"/>
    <mergeCell ref="A30:L30"/>
    <mergeCell ref="A31:L31"/>
    <mergeCell ref="A32:L32"/>
    <mergeCell ref="A33:L33"/>
    <mergeCell ref="A34:L34"/>
    <mergeCell ref="A35:L35"/>
    <mergeCell ref="A24:L24"/>
    <mergeCell ref="Q6:R6"/>
    <mergeCell ref="S6:T6"/>
    <mergeCell ref="U6:U7"/>
    <mergeCell ref="V6:V7"/>
    <mergeCell ref="A17:L17"/>
    <mergeCell ref="O6:O7"/>
    <mergeCell ref="P6:P7"/>
    <mergeCell ref="A18:L18"/>
    <mergeCell ref="J6:K6"/>
    <mergeCell ref="L6:L7"/>
    <mergeCell ref="M6:M7"/>
    <mergeCell ref="N6:N7"/>
    <mergeCell ref="A19:L19"/>
    <mergeCell ref="A20:L20"/>
    <mergeCell ref="A21:L21"/>
    <mergeCell ref="W5:W7"/>
    <mergeCell ref="X5:X7"/>
    <mergeCell ref="A6:A7"/>
    <mergeCell ref="B6:B7"/>
    <mergeCell ref="C6:C7"/>
    <mergeCell ref="D6:D7"/>
    <mergeCell ref="E6:E7"/>
    <mergeCell ref="F6:F7"/>
    <mergeCell ref="G6:G7"/>
    <mergeCell ref="H6:I6"/>
    <mergeCell ref="A5:B5"/>
    <mergeCell ref="C5:E5"/>
    <mergeCell ref="F5:M5"/>
    <mergeCell ref="N5:P5"/>
    <mergeCell ref="Q5:V5"/>
    <mergeCell ref="A1:A3"/>
    <mergeCell ref="B1:X1"/>
    <mergeCell ref="B2:X2"/>
    <mergeCell ref="B3:X3"/>
    <mergeCell ref="C4:X4"/>
  </mergeCells>
  <dataValidations count="1">
    <dataValidation type="list" allowBlank="1" sqref="G8:G15">
      <formula1>"SERVIÇO,CURSO,EVENTO,REUNIÃO,OUTROS"</formula1>
    </dataValidation>
  </dataValidations>
  <pageMargins left="0.511811024" right="0.511811024" top="0.78740157499999996" bottom="0.78740157499999996" header="0.31496062000000002" footer="0.31496062000000002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X43"/>
  <sheetViews>
    <sheetView topLeftCell="G9" workbookViewId="0">
      <selection activeCell="P10" sqref="P10"/>
    </sheetView>
  </sheetViews>
  <sheetFormatPr defaultColWidth="8.75" defaultRowHeight="14.25"/>
  <cols>
    <col min="1" max="1" width="9.875" style="26" bestFit="1" customWidth="1"/>
    <col min="2" max="2" width="8.75" style="26"/>
    <col min="3" max="3" width="13.125" style="26" customWidth="1"/>
    <col min="4" max="4" width="8.75" style="26" customWidth="1"/>
    <col min="5" max="5" width="12.375" style="26" customWidth="1"/>
    <col min="6" max="6" width="19.5" style="26" customWidth="1"/>
    <col min="7" max="10" width="8.75" style="26"/>
    <col min="11" max="11" width="8.75" style="26" customWidth="1"/>
    <col min="12" max="12" width="11.75" style="26" customWidth="1"/>
    <col min="13" max="13" width="12.125" style="26" customWidth="1"/>
    <col min="14" max="15" width="8.75" style="26"/>
    <col min="16" max="16" width="8.75" style="26" customWidth="1"/>
    <col min="17" max="21" width="8.75" style="26"/>
    <col min="22" max="22" width="11.125" style="26" customWidth="1"/>
    <col min="23" max="23" width="11.25" style="26" customWidth="1"/>
    <col min="24" max="24" width="12.875" style="26" customWidth="1"/>
    <col min="25" max="16384" width="8.75" style="26"/>
  </cols>
  <sheetData>
    <row r="1" spans="1:24" ht="21">
      <c r="A1" s="88"/>
      <c r="B1" s="89" t="s">
        <v>64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79"/>
    </row>
    <row r="2" spans="1:24" ht="21">
      <c r="A2" s="82"/>
      <c r="B2" s="90" t="s">
        <v>0</v>
      </c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79"/>
    </row>
    <row r="3" spans="1:24" ht="21">
      <c r="A3" s="82"/>
      <c r="B3" s="90" t="s">
        <v>1</v>
      </c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79"/>
    </row>
    <row r="4" spans="1:24" ht="15">
      <c r="A4" s="20">
        <v>45260</v>
      </c>
      <c r="B4" s="4"/>
      <c r="C4" s="91" t="s">
        <v>2</v>
      </c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84"/>
      <c r="V4" s="84"/>
      <c r="W4" s="84"/>
      <c r="X4" s="79"/>
    </row>
    <row r="5" spans="1:24">
      <c r="A5" s="78" t="s">
        <v>3</v>
      </c>
      <c r="B5" s="79"/>
      <c r="C5" s="78" t="s">
        <v>4</v>
      </c>
      <c r="D5" s="84"/>
      <c r="E5" s="79"/>
      <c r="F5" s="78" t="s">
        <v>5</v>
      </c>
      <c r="G5" s="84"/>
      <c r="H5" s="84"/>
      <c r="I5" s="84"/>
      <c r="J5" s="84"/>
      <c r="K5" s="84"/>
      <c r="L5" s="84"/>
      <c r="M5" s="79"/>
      <c r="N5" s="78" t="s">
        <v>6</v>
      </c>
      <c r="O5" s="84"/>
      <c r="P5" s="79"/>
      <c r="Q5" s="78" t="s">
        <v>7</v>
      </c>
      <c r="R5" s="84"/>
      <c r="S5" s="84"/>
      <c r="T5" s="84"/>
      <c r="U5" s="84"/>
      <c r="V5" s="79"/>
      <c r="W5" s="76" t="s">
        <v>8</v>
      </c>
      <c r="X5" s="76" t="s">
        <v>9</v>
      </c>
    </row>
    <row r="6" spans="1:24">
      <c r="A6" s="76" t="s">
        <v>10</v>
      </c>
      <c r="B6" s="76" t="s">
        <v>11</v>
      </c>
      <c r="C6" s="76" t="s">
        <v>12</v>
      </c>
      <c r="D6" s="76" t="s">
        <v>13</v>
      </c>
      <c r="E6" s="76" t="s">
        <v>14</v>
      </c>
      <c r="F6" s="76" t="s">
        <v>15</v>
      </c>
      <c r="G6" s="76" t="s">
        <v>16</v>
      </c>
      <c r="H6" s="78" t="s">
        <v>17</v>
      </c>
      <c r="I6" s="79"/>
      <c r="J6" s="80" t="s">
        <v>18</v>
      </c>
      <c r="K6" s="79"/>
      <c r="L6" s="76" t="s">
        <v>19</v>
      </c>
      <c r="M6" s="76" t="s">
        <v>20</v>
      </c>
      <c r="N6" s="87" t="s">
        <v>21</v>
      </c>
      <c r="O6" s="87" t="s">
        <v>22</v>
      </c>
      <c r="P6" s="87" t="s">
        <v>23</v>
      </c>
      <c r="Q6" s="80" t="s">
        <v>24</v>
      </c>
      <c r="R6" s="79"/>
      <c r="S6" s="80" t="s">
        <v>25</v>
      </c>
      <c r="T6" s="79"/>
      <c r="U6" s="76" t="s">
        <v>26</v>
      </c>
      <c r="V6" s="87" t="s">
        <v>27</v>
      </c>
      <c r="W6" s="86"/>
      <c r="X6" s="86"/>
    </row>
    <row r="7" spans="1:24" ht="45">
      <c r="A7" s="77"/>
      <c r="B7" s="77"/>
      <c r="C7" s="77"/>
      <c r="D7" s="77"/>
      <c r="E7" s="77"/>
      <c r="F7" s="77"/>
      <c r="G7" s="77"/>
      <c r="H7" s="6" t="s">
        <v>28</v>
      </c>
      <c r="I7" s="6" t="s">
        <v>29</v>
      </c>
      <c r="J7" s="6" t="s">
        <v>30</v>
      </c>
      <c r="K7" s="7" t="s">
        <v>31</v>
      </c>
      <c r="L7" s="77"/>
      <c r="M7" s="77"/>
      <c r="N7" s="77"/>
      <c r="O7" s="77"/>
      <c r="P7" s="77"/>
      <c r="Q7" s="6" t="s">
        <v>32</v>
      </c>
      <c r="R7" s="7" t="s">
        <v>33</v>
      </c>
      <c r="S7" s="6" t="s">
        <v>34</v>
      </c>
      <c r="T7" s="7" t="s">
        <v>35</v>
      </c>
      <c r="U7" s="77"/>
      <c r="V7" s="77"/>
      <c r="W7" s="77"/>
      <c r="X7" s="77"/>
    </row>
    <row r="8" spans="1:24" ht="171">
      <c r="A8" s="23" t="s">
        <v>65</v>
      </c>
      <c r="B8" s="23" t="s">
        <v>66</v>
      </c>
      <c r="C8" s="9" t="s">
        <v>162</v>
      </c>
      <c r="D8" s="8"/>
      <c r="E8" s="8" t="s">
        <v>163</v>
      </c>
      <c r="F8" s="52" t="s">
        <v>165</v>
      </c>
      <c r="G8" s="8"/>
      <c r="H8" s="23" t="s">
        <v>70</v>
      </c>
      <c r="I8" s="56" t="s">
        <v>97</v>
      </c>
      <c r="J8" s="23" t="s">
        <v>70</v>
      </c>
      <c r="K8" s="24" t="s">
        <v>71</v>
      </c>
      <c r="L8" s="13">
        <v>45261</v>
      </c>
      <c r="M8" s="13">
        <v>45655</v>
      </c>
      <c r="N8" s="14"/>
      <c r="O8" s="14"/>
      <c r="P8" s="15"/>
      <c r="Q8" s="28">
        <v>0</v>
      </c>
      <c r="R8" s="34">
        <v>0</v>
      </c>
      <c r="S8" s="8">
        <v>19</v>
      </c>
      <c r="T8" s="14">
        <v>55</v>
      </c>
      <c r="U8" s="8">
        <v>0</v>
      </c>
      <c r="V8" s="15">
        <f t="shared" ref="V8" si="0">(Q8*R8)+(S8*T8)</f>
        <v>1045</v>
      </c>
      <c r="W8" s="15">
        <f t="shared" ref="W8" si="1">P8+V8</f>
        <v>1045</v>
      </c>
      <c r="X8" s="16" t="s">
        <v>116</v>
      </c>
    </row>
    <row r="9" spans="1:24" ht="216" customHeight="1">
      <c r="A9" s="23" t="s">
        <v>65</v>
      </c>
      <c r="B9" s="23" t="s">
        <v>66</v>
      </c>
      <c r="C9" s="9" t="s">
        <v>176</v>
      </c>
      <c r="D9" s="8"/>
      <c r="E9" s="23" t="s">
        <v>177</v>
      </c>
      <c r="F9" s="52" t="s">
        <v>178</v>
      </c>
      <c r="G9" s="8"/>
      <c r="H9" s="23" t="s">
        <v>70</v>
      </c>
      <c r="I9" s="56" t="s">
        <v>97</v>
      </c>
      <c r="J9" s="23" t="s">
        <v>70</v>
      </c>
      <c r="K9" s="24" t="s">
        <v>71</v>
      </c>
      <c r="L9" s="13">
        <v>45225</v>
      </c>
      <c r="M9" s="13">
        <v>45226</v>
      </c>
      <c r="N9" s="14">
        <v>0</v>
      </c>
      <c r="O9" s="14">
        <v>0</v>
      </c>
      <c r="P9" s="15">
        <f t="shared" ref="P9:P15" si="2">N9+O9</f>
        <v>0</v>
      </c>
      <c r="Q9" s="8">
        <v>0</v>
      </c>
      <c r="R9" s="14">
        <v>0</v>
      </c>
      <c r="S9" s="8">
        <v>3</v>
      </c>
      <c r="T9" s="14">
        <v>54.01</v>
      </c>
      <c r="U9" s="8">
        <v>0</v>
      </c>
      <c r="V9" s="15">
        <f t="shared" ref="V9:V15" si="3">(Q9*R9)+(S9*T9)</f>
        <v>162.03</v>
      </c>
      <c r="W9" s="15">
        <f t="shared" ref="W9:W15" si="4">P9+V9</f>
        <v>162.03</v>
      </c>
      <c r="X9" s="16" t="s">
        <v>116</v>
      </c>
    </row>
    <row r="10" spans="1:24" ht="130.15" customHeight="1">
      <c r="A10" s="23" t="s">
        <v>65</v>
      </c>
      <c r="B10" s="45" t="s">
        <v>66</v>
      </c>
      <c r="C10" s="9" t="s">
        <v>176</v>
      </c>
      <c r="D10" s="8"/>
      <c r="E10" s="23" t="s">
        <v>177</v>
      </c>
      <c r="F10" s="52" t="s">
        <v>180</v>
      </c>
      <c r="G10" s="8"/>
      <c r="H10" s="23" t="s">
        <v>70</v>
      </c>
      <c r="I10" s="56" t="s">
        <v>97</v>
      </c>
      <c r="J10" s="23" t="s">
        <v>70</v>
      </c>
      <c r="K10" s="24" t="s">
        <v>71</v>
      </c>
      <c r="L10" s="13">
        <v>45236</v>
      </c>
      <c r="M10" s="13">
        <v>45238</v>
      </c>
      <c r="N10" s="14">
        <v>0</v>
      </c>
      <c r="O10" s="14">
        <v>0</v>
      </c>
      <c r="P10" s="15">
        <f t="shared" si="2"/>
        <v>0</v>
      </c>
      <c r="Q10" s="8">
        <v>0</v>
      </c>
      <c r="R10" s="14">
        <v>0</v>
      </c>
      <c r="S10" s="8">
        <v>3</v>
      </c>
      <c r="T10" s="14">
        <v>55</v>
      </c>
      <c r="U10" s="8">
        <v>0</v>
      </c>
      <c r="V10" s="15">
        <f t="shared" si="3"/>
        <v>165</v>
      </c>
      <c r="W10" s="15">
        <f t="shared" si="4"/>
        <v>165</v>
      </c>
      <c r="X10" s="16" t="s">
        <v>116</v>
      </c>
    </row>
    <row r="11" spans="1:24" ht="71.25">
      <c r="A11" s="23" t="s">
        <v>65</v>
      </c>
      <c r="B11" s="45" t="s">
        <v>66</v>
      </c>
      <c r="C11" s="9" t="s">
        <v>196</v>
      </c>
      <c r="D11" s="8"/>
      <c r="E11" s="8" t="s">
        <v>102</v>
      </c>
      <c r="F11" s="10" t="s">
        <v>197</v>
      </c>
      <c r="G11" s="8"/>
      <c r="H11" s="23" t="s">
        <v>70</v>
      </c>
      <c r="I11" s="56" t="s">
        <v>97</v>
      </c>
      <c r="J11" s="23" t="s">
        <v>70</v>
      </c>
      <c r="K11" s="24" t="s">
        <v>71</v>
      </c>
      <c r="L11" s="13">
        <v>45258</v>
      </c>
      <c r="M11" s="13">
        <v>45274</v>
      </c>
      <c r="N11" s="14">
        <v>0</v>
      </c>
      <c r="O11" s="14">
        <v>0</v>
      </c>
      <c r="P11" s="15">
        <f t="shared" si="2"/>
        <v>0</v>
      </c>
      <c r="Q11" s="8">
        <v>0</v>
      </c>
      <c r="R11" s="14">
        <v>0</v>
      </c>
      <c r="S11" s="8">
        <v>2</v>
      </c>
      <c r="T11" s="14">
        <v>55</v>
      </c>
      <c r="U11" s="8">
        <v>0</v>
      </c>
      <c r="V11" s="15">
        <f t="shared" si="3"/>
        <v>110</v>
      </c>
      <c r="W11" s="15">
        <f t="shared" si="4"/>
        <v>110</v>
      </c>
      <c r="X11" s="16"/>
    </row>
    <row r="12" spans="1:24">
      <c r="A12" s="8"/>
      <c r="B12" s="8"/>
      <c r="C12" s="9"/>
      <c r="D12" s="8"/>
      <c r="E12" s="8"/>
      <c r="F12" s="10"/>
      <c r="G12" s="8"/>
      <c r="H12" s="8"/>
      <c r="I12" s="11"/>
      <c r="J12" s="8"/>
      <c r="K12" s="12"/>
      <c r="L12" s="13"/>
      <c r="M12" s="13"/>
      <c r="N12" s="14">
        <v>0</v>
      </c>
      <c r="O12" s="14">
        <v>0</v>
      </c>
      <c r="P12" s="15">
        <f t="shared" si="2"/>
        <v>0</v>
      </c>
      <c r="Q12" s="8">
        <v>0</v>
      </c>
      <c r="R12" s="14">
        <v>0</v>
      </c>
      <c r="S12" s="8">
        <v>0</v>
      </c>
      <c r="T12" s="14">
        <v>0</v>
      </c>
      <c r="U12" s="8">
        <v>0</v>
      </c>
      <c r="V12" s="15">
        <f t="shared" si="3"/>
        <v>0</v>
      </c>
      <c r="W12" s="15">
        <f t="shared" si="4"/>
        <v>0</v>
      </c>
      <c r="X12" s="16"/>
    </row>
    <row r="13" spans="1:24">
      <c r="A13" s="8"/>
      <c r="B13" s="8"/>
      <c r="C13" s="9"/>
      <c r="D13" s="8"/>
      <c r="E13" s="8"/>
      <c r="F13" s="10"/>
      <c r="G13" s="8"/>
      <c r="H13" s="8"/>
      <c r="I13" s="11"/>
      <c r="J13" s="8"/>
      <c r="K13" s="12"/>
      <c r="L13" s="13"/>
      <c r="M13" s="13"/>
      <c r="N13" s="14">
        <v>0</v>
      </c>
      <c r="O13" s="14">
        <v>0</v>
      </c>
      <c r="P13" s="15">
        <f t="shared" si="2"/>
        <v>0</v>
      </c>
      <c r="Q13" s="8">
        <v>0</v>
      </c>
      <c r="R13" s="14">
        <v>0</v>
      </c>
      <c r="S13" s="8">
        <v>0</v>
      </c>
      <c r="T13" s="14">
        <v>0</v>
      </c>
      <c r="U13" s="8">
        <v>0</v>
      </c>
      <c r="V13" s="15">
        <f t="shared" si="3"/>
        <v>0</v>
      </c>
      <c r="W13" s="15">
        <f t="shared" si="4"/>
        <v>0</v>
      </c>
      <c r="X13" s="16"/>
    </row>
    <row r="14" spans="1:24">
      <c r="A14" s="8"/>
      <c r="B14" s="8"/>
      <c r="C14" s="9"/>
      <c r="D14" s="8"/>
      <c r="E14" s="8"/>
      <c r="F14" s="10"/>
      <c r="G14" s="8"/>
      <c r="H14" s="8"/>
      <c r="I14" s="11"/>
      <c r="J14" s="8"/>
      <c r="K14" s="12"/>
      <c r="L14" s="13"/>
      <c r="M14" s="13"/>
      <c r="N14" s="14">
        <v>0</v>
      </c>
      <c r="O14" s="14">
        <v>0</v>
      </c>
      <c r="P14" s="15">
        <f t="shared" si="2"/>
        <v>0</v>
      </c>
      <c r="Q14" s="8">
        <v>0</v>
      </c>
      <c r="R14" s="14">
        <v>0</v>
      </c>
      <c r="S14" s="8">
        <v>0</v>
      </c>
      <c r="T14" s="14">
        <v>0</v>
      </c>
      <c r="U14" s="8">
        <v>0</v>
      </c>
      <c r="V14" s="15">
        <f t="shared" si="3"/>
        <v>0</v>
      </c>
      <c r="W14" s="15">
        <f t="shared" si="4"/>
        <v>0</v>
      </c>
      <c r="X14" s="16"/>
    </row>
    <row r="15" spans="1:24">
      <c r="A15" s="8"/>
      <c r="B15" s="8"/>
      <c r="C15" s="9"/>
      <c r="D15" s="8"/>
      <c r="E15" s="8"/>
      <c r="F15" s="10"/>
      <c r="G15" s="8"/>
      <c r="H15" s="8"/>
      <c r="I15" s="11"/>
      <c r="J15" s="8"/>
      <c r="K15" s="12"/>
      <c r="L15" s="13"/>
      <c r="M15" s="13"/>
      <c r="N15" s="14">
        <v>0</v>
      </c>
      <c r="O15" s="14">
        <v>0</v>
      </c>
      <c r="P15" s="15">
        <f t="shared" si="2"/>
        <v>0</v>
      </c>
      <c r="Q15" s="8">
        <v>0</v>
      </c>
      <c r="R15" s="14">
        <v>0</v>
      </c>
      <c r="S15" s="8">
        <v>0</v>
      </c>
      <c r="T15" s="14">
        <v>0</v>
      </c>
      <c r="U15" s="8">
        <v>0</v>
      </c>
      <c r="V15" s="15">
        <f t="shared" si="3"/>
        <v>0</v>
      </c>
      <c r="W15" s="15">
        <f t="shared" si="4"/>
        <v>0</v>
      </c>
      <c r="X15" s="16"/>
    </row>
    <row r="16" spans="1:24">
      <c r="A16" s="17"/>
      <c r="B16" s="5"/>
      <c r="C16" s="18"/>
      <c r="G16" s="19"/>
      <c r="H16" s="19"/>
      <c r="I16" s="19"/>
      <c r="J16" s="19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</row>
    <row r="17" spans="1:12" ht="15">
      <c r="A17" s="81" t="s">
        <v>36</v>
      </c>
      <c r="B17" s="82"/>
      <c r="C17" s="82"/>
      <c r="D17" s="82"/>
      <c r="E17" s="82"/>
      <c r="F17" s="82"/>
      <c r="G17" s="82"/>
      <c r="H17" s="82"/>
      <c r="I17" s="82"/>
      <c r="J17" s="82"/>
      <c r="K17" s="82"/>
      <c r="L17" s="82"/>
    </row>
    <row r="18" spans="1:12">
      <c r="A18" s="85" t="s">
        <v>37</v>
      </c>
      <c r="B18" s="84"/>
      <c r="C18" s="84"/>
      <c r="D18" s="84"/>
      <c r="E18" s="84"/>
      <c r="F18" s="84"/>
      <c r="G18" s="84"/>
      <c r="H18" s="84"/>
      <c r="I18" s="84"/>
      <c r="J18" s="84"/>
      <c r="K18" s="84"/>
      <c r="L18" s="79"/>
    </row>
    <row r="19" spans="1:12">
      <c r="A19" s="83" t="s">
        <v>38</v>
      </c>
      <c r="B19" s="84"/>
      <c r="C19" s="84"/>
      <c r="D19" s="84"/>
      <c r="E19" s="84"/>
      <c r="F19" s="84"/>
      <c r="G19" s="84"/>
      <c r="H19" s="84"/>
      <c r="I19" s="84"/>
      <c r="J19" s="84"/>
      <c r="K19" s="84"/>
      <c r="L19" s="79"/>
    </row>
    <row r="20" spans="1:12">
      <c r="A20" s="83" t="s">
        <v>39</v>
      </c>
      <c r="B20" s="84"/>
      <c r="C20" s="84"/>
      <c r="D20" s="84"/>
      <c r="E20" s="84"/>
      <c r="F20" s="84"/>
      <c r="G20" s="84"/>
      <c r="H20" s="84"/>
      <c r="I20" s="84"/>
      <c r="J20" s="84"/>
      <c r="K20" s="84"/>
      <c r="L20" s="79"/>
    </row>
    <row r="21" spans="1:12">
      <c r="A21" s="83" t="s">
        <v>40</v>
      </c>
      <c r="B21" s="84"/>
      <c r="C21" s="84"/>
      <c r="D21" s="84"/>
      <c r="E21" s="84"/>
      <c r="F21" s="84"/>
      <c r="G21" s="84"/>
      <c r="H21" s="84"/>
      <c r="I21" s="84"/>
      <c r="J21" s="84"/>
      <c r="K21" s="84"/>
      <c r="L21" s="79"/>
    </row>
    <row r="22" spans="1:12">
      <c r="A22" s="83" t="s">
        <v>41</v>
      </c>
      <c r="B22" s="84"/>
      <c r="C22" s="84"/>
      <c r="D22" s="84"/>
      <c r="E22" s="84"/>
      <c r="F22" s="84"/>
      <c r="G22" s="84"/>
      <c r="H22" s="84"/>
      <c r="I22" s="84"/>
      <c r="J22" s="84"/>
      <c r="K22" s="84"/>
      <c r="L22" s="79"/>
    </row>
    <row r="23" spans="1:12">
      <c r="A23" s="83" t="s">
        <v>42</v>
      </c>
      <c r="B23" s="84"/>
      <c r="C23" s="84"/>
      <c r="D23" s="84"/>
      <c r="E23" s="84"/>
      <c r="F23" s="84"/>
      <c r="G23" s="84"/>
      <c r="H23" s="84"/>
      <c r="I23" s="84"/>
      <c r="J23" s="84"/>
      <c r="K23" s="84"/>
      <c r="L23" s="79"/>
    </row>
    <row r="24" spans="1:12">
      <c r="A24" s="83" t="s">
        <v>43</v>
      </c>
      <c r="B24" s="84"/>
      <c r="C24" s="84"/>
      <c r="D24" s="84"/>
      <c r="E24" s="84"/>
      <c r="F24" s="84"/>
      <c r="G24" s="84"/>
      <c r="H24" s="84"/>
      <c r="I24" s="84"/>
      <c r="J24" s="84"/>
      <c r="K24" s="84"/>
      <c r="L24" s="79"/>
    </row>
    <row r="25" spans="1:12">
      <c r="A25" s="83" t="s">
        <v>44</v>
      </c>
      <c r="B25" s="84"/>
      <c r="C25" s="84"/>
      <c r="D25" s="84"/>
      <c r="E25" s="84"/>
      <c r="F25" s="84"/>
      <c r="G25" s="84"/>
      <c r="H25" s="84"/>
      <c r="I25" s="84"/>
      <c r="J25" s="84"/>
      <c r="K25" s="84"/>
      <c r="L25" s="79"/>
    </row>
    <row r="26" spans="1:12">
      <c r="A26" s="83" t="s">
        <v>45</v>
      </c>
      <c r="B26" s="84"/>
      <c r="C26" s="84"/>
      <c r="D26" s="84"/>
      <c r="E26" s="84"/>
      <c r="F26" s="84"/>
      <c r="G26" s="84"/>
      <c r="H26" s="84"/>
      <c r="I26" s="84"/>
      <c r="J26" s="84"/>
      <c r="K26" s="84"/>
      <c r="L26" s="79"/>
    </row>
    <row r="27" spans="1:12">
      <c r="A27" s="83" t="s">
        <v>46</v>
      </c>
      <c r="B27" s="84"/>
      <c r="C27" s="84"/>
      <c r="D27" s="84"/>
      <c r="E27" s="84"/>
      <c r="F27" s="84"/>
      <c r="G27" s="84"/>
      <c r="H27" s="84"/>
      <c r="I27" s="84"/>
      <c r="J27" s="84"/>
      <c r="K27" s="84"/>
      <c r="L27" s="79"/>
    </row>
    <row r="28" spans="1:12">
      <c r="A28" s="83" t="s">
        <v>47</v>
      </c>
      <c r="B28" s="84"/>
      <c r="C28" s="84"/>
      <c r="D28" s="84"/>
      <c r="E28" s="84"/>
      <c r="F28" s="84"/>
      <c r="G28" s="84"/>
      <c r="H28" s="84"/>
      <c r="I28" s="84"/>
      <c r="J28" s="84"/>
      <c r="K28" s="84"/>
      <c r="L28" s="79"/>
    </row>
    <row r="29" spans="1:12">
      <c r="A29" s="83" t="s">
        <v>48</v>
      </c>
      <c r="B29" s="84"/>
      <c r="C29" s="84"/>
      <c r="D29" s="84"/>
      <c r="E29" s="84"/>
      <c r="F29" s="84"/>
      <c r="G29" s="84"/>
      <c r="H29" s="84"/>
      <c r="I29" s="84"/>
      <c r="J29" s="84"/>
      <c r="K29" s="84"/>
      <c r="L29" s="79"/>
    </row>
    <row r="30" spans="1:12">
      <c r="A30" s="83" t="s">
        <v>49</v>
      </c>
      <c r="B30" s="84"/>
      <c r="C30" s="84"/>
      <c r="D30" s="84"/>
      <c r="E30" s="84"/>
      <c r="F30" s="84"/>
      <c r="G30" s="84"/>
      <c r="H30" s="84"/>
      <c r="I30" s="84"/>
      <c r="J30" s="84"/>
      <c r="K30" s="84"/>
      <c r="L30" s="79"/>
    </row>
    <row r="31" spans="1:12">
      <c r="A31" s="83" t="s">
        <v>50</v>
      </c>
      <c r="B31" s="84"/>
      <c r="C31" s="84"/>
      <c r="D31" s="84"/>
      <c r="E31" s="84"/>
      <c r="F31" s="84"/>
      <c r="G31" s="84"/>
      <c r="H31" s="84"/>
      <c r="I31" s="84"/>
      <c r="J31" s="84"/>
      <c r="K31" s="84"/>
      <c r="L31" s="79"/>
    </row>
    <row r="32" spans="1:12">
      <c r="A32" s="83" t="s">
        <v>51</v>
      </c>
      <c r="B32" s="84"/>
      <c r="C32" s="84"/>
      <c r="D32" s="84"/>
      <c r="E32" s="84"/>
      <c r="F32" s="84"/>
      <c r="G32" s="84"/>
      <c r="H32" s="84"/>
      <c r="I32" s="84"/>
      <c r="J32" s="84"/>
      <c r="K32" s="84"/>
      <c r="L32" s="79"/>
    </row>
    <row r="33" spans="1:12">
      <c r="A33" s="83" t="s">
        <v>52</v>
      </c>
      <c r="B33" s="84"/>
      <c r="C33" s="84"/>
      <c r="D33" s="84"/>
      <c r="E33" s="84"/>
      <c r="F33" s="84"/>
      <c r="G33" s="84"/>
      <c r="H33" s="84"/>
      <c r="I33" s="84"/>
      <c r="J33" s="84"/>
      <c r="K33" s="84"/>
      <c r="L33" s="79"/>
    </row>
    <row r="34" spans="1:12">
      <c r="A34" s="83" t="s">
        <v>53</v>
      </c>
      <c r="B34" s="84"/>
      <c r="C34" s="84"/>
      <c r="D34" s="84"/>
      <c r="E34" s="84"/>
      <c r="F34" s="84"/>
      <c r="G34" s="84"/>
      <c r="H34" s="84"/>
      <c r="I34" s="84"/>
      <c r="J34" s="84"/>
      <c r="K34" s="84"/>
      <c r="L34" s="79"/>
    </row>
    <row r="35" spans="1:12">
      <c r="A35" s="83" t="s">
        <v>54</v>
      </c>
      <c r="B35" s="84"/>
      <c r="C35" s="84"/>
      <c r="D35" s="84"/>
      <c r="E35" s="84"/>
      <c r="F35" s="84"/>
      <c r="G35" s="84"/>
      <c r="H35" s="84"/>
      <c r="I35" s="84"/>
      <c r="J35" s="84"/>
      <c r="K35" s="84"/>
      <c r="L35" s="79"/>
    </row>
    <row r="36" spans="1:12">
      <c r="A36" s="83" t="s">
        <v>55</v>
      </c>
      <c r="B36" s="84"/>
      <c r="C36" s="84"/>
      <c r="D36" s="84"/>
      <c r="E36" s="84"/>
      <c r="F36" s="84"/>
      <c r="G36" s="84"/>
      <c r="H36" s="84"/>
      <c r="I36" s="84"/>
      <c r="J36" s="84"/>
      <c r="K36" s="84"/>
      <c r="L36" s="79"/>
    </row>
    <row r="37" spans="1:12">
      <c r="A37" s="83" t="s">
        <v>56</v>
      </c>
      <c r="B37" s="84"/>
      <c r="C37" s="84"/>
      <c r="D37" s="84"/>
      <c r="E37" s="84"/>
      <c r="F37" s="84"/>
      <c r="G37" s="84"/>
      <c r="H37" s="84"/>
      <c r="I37" s="84"/>
      <c r="J37" s="84"/>
      <c r="K37" s="84"/>
      <c r="L37" s="79"/>
    </row>
    <row r="38" spans="1:12">
      <c r="A38" s="83" t="s">
        <v>57</v>
      </c>
      <c r="B38" s="84"/>
      <c r="C38" s="84"/>
      <c r="D38" s="84"/>
      <c r="E38" s="84"/>
      <c r="F38" s="84"/>
      <c r="G38" s="84"/>
      <c r="H38" s="84"/>
      <c r="I38" s="84"/>
      <c r="J38" s="84"/>
      <c r="K38" s="84"/>
      <c r="L38" s="79"/>
    </row>
    <row r="39" spans="1:12">
      <c r="A39" s="83" t="s">
        <v>58</v>
      </c>
      <c r="B39" s="84"/>
      <c r="C39" s="84"/>
      <c r="D39" s="84"/>
      <c r="E39" s="84"/>
      <c r="F39" s="84"/>
      <c r="G39" s="84"/>
      <c r="H39" s="84"/>
      <c r="I39" s="84"/>
      <c r="J39" s="84"/>
      <c r="K39" s="84"/>
      <c r="L39" s="79"/>
    </row>
    <row r="40" spans="1:12">
      <c r="A40" s="83" t="s">
        <v>59</v>
      </c>
      <c r="B40" s="84"/>
      <c r="C40" s="84"/>
      <c r="D40" s="84"/>
      <c r="E40" s="84"/>
      <c r="F40" s="84"/>
      <c r="G40" s="84"/>
      <c r="H40" s="84"/>
      <c r="I40" s="84"/>
      <c r="J40" s="84"/>
      <c r="K40" s="84"/>
      <c r="L40" s="79"/>
    </row>
    <row r="41" spans="1:12">
      <c r="A41" s="83" t="s">
        <v>60</v>
      </c>
      <c r="B41" s="84"/>
      <c r="C41" s="84"/>
      <c r="D41" s="84"/>
      <c r="E41" s="84"/>
      <c r="F41" s="84"/>
      <c r="G41" s="84"/>
      <c r="H41" s="84"/>
      <c r="I41" s="84"/>
      <c r="J41" s="84"/>
      <c r="K41" s="84"/>
      <c r="L41" s="79"/>
    </row>
    <row r="42" spans="1:12">
      <c r="A42" s="83" t="s">
        <v>61</v>
      </c>
      <c r="B42" s="84"/>
      <c r="C42" s="84"/>
      <c r="D42" s="84"/>
      <c r="E42" s="84"/>
      <c r="F42" s="84"/>
      <c r="G42" s="84"/>
      <c r="H42" s="84"/>
      <c r="I42" s="84"/>
      <c r="J42" s="84"/>
      <c r="K42" s="84"/>
      <c r="L42" s="79"/>
    </row>
    <row r="43" spans="1:12">
      <c r="A43" s="83" t="s">
        <v>62</v>
      </c>
      <c r="B43" s="84"/>
      <c r="C43" s="84"/>
      <c r="D43" s="84"/>
      <c r="E43" s="84"/>
      <c r="F43" s="84"/>
      <c r="G43" s="84"/>
      <c r="H43" s="84"/>
      <c r="I43" s="84"/>
      <c r="J43" s="84"/>
      <c r="K43" s="84"/>
      <c r="L43" s="79"/>
    </row>
  </sheetData>
  <mergeCells count="57">
    <mergeCell ref="A43:L43"/>
    <mergeCell ref="A37:L37"/>
    <mergeCell ref="A38:L38"/>
    <mergeCell ref="A39:L39"/>
    <mergeCell ref="A40:L40"/>
    <mergeCell ref="A41:L41"/>
    <mergeCell ref="A42:L42"/>
    <mergeCell ref="A22:L22"/>
    <mergeCell ref="A23:L23"/>
    <mergeCell ref="A36:L36"/>
    <mergeCell ref="A25:L25"/>
    <mergeCell ref="A26:L26"/>
    <mergeCell ref="A27:L27"/>
    <mergeCell ref="A28:L28"/>
    <mergeCell ref="A29:L29"/>
    <mergeCell ref="A30:L30"/>
    <mergeCell ref="A31:L31"/>
    <mergeCell ref="A32:L32"/>
    <mergeCell ref="A33:L33"/>
    <mergeCell ref="A34:L34"/>
    <mergeCell ref="A35:L35"/>
    <mergeCell ref="A24:L24"/>
    <mergeCell ref="Q6:R6"/>
    <mergeCell ref="S6:T6"/>
    <mergeCell ref="U6:U7"/>
    <mergeCell ref="V6:V7"/>
    <mergeCell ref="A17:L17"/>
    <mergeCell ref="O6:O7"/>
    <mergeCell ref="P6:P7"/>
    <mergeCell ref="A18:L18"/>
    <mergeCell ref="J6:K6"/>
    <mergeCell ref="L6:L7"/>
    <mergeCell ref="M6:M7"/>
    <mergeCell ref="N6:N7"/>
    <mergeCell ref="A19:L19"/>
    <mergeCell ref="A20:L20"/>
    <mergeCell ref="A21:L21"/>
    <mergeCell ref="W5:W7"/>
    <mergeCell ref="X5:X7"/>
    <mergeCell ref="A6:A7"/>
    <mergeCell ref="B6:B7"/>
    <mergeCell ref="C6:C7"/>
    <mergeCell ref="D6:D7"/>
    <mergeCell ref="E6:E7"/>
    <mergeCell ref="F6:F7"/>
    <mergeCell ref="G6:G7"/>
    <mergeCell ref="H6:I6"/>
    <mergeCell ref="A5:B5"/>
    <mergeCell ref="C5:E5"/>
    <mergeCell ref="F5:M5"/>
    <mergeCell ref="N5:P5"/>
    <mergeCell ref="Q5:V5"/>
    <mergeCell ref="A1:A3"/>
    <mergeCell ref="B1:X1"/>
    <mergeCell ref="B2:X2"/>
    <mergeCell ref="B3:X3"/>
    <mergeCell ref="C4:X4"/>
  </mergeCells>
  <dataValidations count="1">
    <dataValidation type="list" allowBlank="1" sqref="G8:G15">
      <formula1>"SERVIÇO,CURSO,EVENTO,REUNIÃO,OUTROS"</formula1>
    </dataValidation>
  </dataValidations>
  <pageMargins left="0.511811024" right="0.511811024" top="0.78740157499999996" bottom="0.78740157499999996" header="0.31496062000000002" footer="0.31496062000000002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X60"/>
  <sheetViews>
    <sheetView topLeftCell="A27" workbookViewId="0">
      <selection activeCell="S29" sqref="S29"/>
    </sheetView>
  </sheetViews>
  <sheetFormatPr defaultColWidth="8.75" defaultRowHeight="14.25"/>
  <cols>
    <col min="1" max="1" width="9.875" style="26" bestFit="1" customWidth="1"/>
    <col min="2" max="2" width="8.75" style="26"/>
    <col min="3" max="3" width="15" style="26" customWidth="1"/>
    <col min="4" max="4" width="13.125" style="26" customWidth="1"/>
    <col min="5" max="6" width="16.5" style="26" customWidth="1"/>
    <col min="7" max="10" width="8.75" style="26"/>
    <col min="11" max="11" width="12.75" style="26" customWidth="1"/>
    <col min="12" max="12" width="11.125" style="26" customWidth="1"/>
    <col min="13" max="13" width="12.125" style="26" customWidth="1"/>
    <col min="14" max="14" width="8.75" style="26"/>
    <col min="15" max="15" width="11.75" style="26" bestFit="1" customWidth="1"/>
    <col min="16" max="16" width="12.5" style="26" customWidth="1"/>
    <col min="17" max="17" width="8.75" style="26"/>
    <col min="18" max="18" width="9.25" style="26" bestFit="1" customWidth="1"/>
    <col min="19" max="21" width="8.75" style="26"/>
    <col min="22" max="22" width="11" style="26" customWidth="1"/>
    <col min="23" max="23" width="11.25" style="26" customWidth="1"/>
    <col min="24" max="24" width="21.25" style="26" customWidth="1"/>
    <col min="25" max="16384" width="8.75" style="26"/>
  </cols>
  <sheetData>
    <row r="1" spans="1:24" ht="21">
      <c r="A1" s="88"/>
      <c r="B1" s="89" t="s">
        <v>84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79"/>
    </row>
    <row r="2" spans="1:24" ht="21">
      <c r="A2" s="82"/>
      <c r="B2" s="90" t="s">
        <v>0</v>
      </c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79"/>
    </row>
    <row r="3" spans="1:24" ht="21">
      <c r="A3" s="82"/>
      <c r="B3" s="90" t="s">
        <v>1</v>
      </c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79"/>
    </row>
    <row r="4" spans="1:24" ht="15">
      <c r="A4" s="20">
        <v>45290</v>
      </c>
      <c r="B4" s="4"/>
      <c r="C4" s="91" t="s">
        <v>2</v>
      </c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84"/>
      <c r="V4" s="84"/>
      <c r="W4" s="84"/>
      <c r="X4" s="79"/>
    </row>
    <row r="5" spans="1:24">
      <c r="A5" s="78" t="s">
        <v>3</v>
      </c>
      <c r="B5" s="79"/>
      <c r="C5" s="78" t="s">
        <v>4</v>
      </c>
      <c r="D5" s="84"/>
      <c r="E5" s="79"/>
      <c r="F5" s="78" t="s">
        <v>5</v>
      </c>
      <c r="G5" s="84"/>
      <c r="H5" s="84"/>
      <c r="I5" s="84"/>
      <c r="J5" s="84"/>
      <c r="K5" s="84"/>
      <c r="L5" s="84"/>
      <c r="M5" s="79"/>
      <c r="N5" s="78" t="s">
        <v>6</v>
      </c>
      <c r="O5" s="84"/>
      <c r="P5" s="79"/>
      <c r="Q5" s="78" t="s">
        <v>7</v>
      </c>
      <c r="R5" s="84"/>
      <c r="S5" s="84"/>
      <c r="T5" s="84"/>
      <c r="U5" s="84"/>
      <c r="V5" s="79"/>
      <c r="W5" s="76" t="s">
        <v>8</v>
      </c>
      <c r="X5" s="76" t="s">
        <v>9</v>
      </c>
    </row>
    <row r="6" spans="1:24">
      <c r="A6" s="76" t="s">
        <v>10</v>
      </c>
      <c r="B6" s="76" t="s">
        <v>11</v>
      </c>
      <c r="C6" s="76" t="s">
        <v>12</v>
      </c>
      <c r="D6" s="76" t="s">
        <v>13</v>
      </c>
      <c r="E6" s="76" t="s">
        <v>14</v>
      </c>
      <c r="F6" s="76" t="s">
        <v>15</v>
      </c>
      <c r="G6" s="76" t="s">
        <v>16</v>
      </c>
      <c r="H6" s="78" t="s">
        <v>17</v>
      </c>
      <c r="I6" s="79"/>
      <c r="J6" s="80" t="s">
        <v>18</v>
      </c>
      <c r="K6" s="79"/>
      <c r="L6" s="76" t="s">
        <v>19</v>
      </c>
      <c r="M6" s="76" t="s">
        <v>20</v>
      </c>
      <c r="N6" s="87" t="s">
        <v>21</v>
      </c>
      <c r="O6" s="87" t="s">
        <v>22</v>
      </c>
      <c r="P6" s="87" t="s">
        <v>23</v>
      </c>
      <c r="Q6" s="80" t="s">
        <v>24</v>
      </c>
      <c r="R6" s="79"/>
      <c r="S6" s="80" t="s">
        <v>25</v>
      </c>
      <c r="T6" s="79"/>
      <c r="U6" s="76" t="s">
        <v>26</v>
      </c>
      <c r="V6" s="87" t="s">
        <v>27</v>
      </c>
      <c r="W6" s="86"/>
      <c r="X6" s="86"/>
    </row>
    <row r="7" spans="1:24" ht="45">
      <c r="A7" s="77"/>
      <c r="B7" s="77"/>
      <c r="C7" s="77"/>
      <c r="D7" s="77"/>
      <c r="E7" s="77"/>
      <c r="F7" s="77"/>
      <c r="G7" s="77"/>
      <c r="H7" s="6" t="s">
        <v>28</v>
      </c>
      <c r="I7" s="6" t="s">
        <v>29</v>
      </c>
      <c r="J7" s="6" t="s">
        <v>30</v>
      </c>
      <c r="K7" s="7" t="s">
        <v>31</v>
      </c>
      <c r="L7" s="77"/>
      <c r="M7" s="77"/>
      <c r="N7" s="77"/>
      <c r="O7" s="77"/>
      <c r="P7" s="77"/>
      <c r="Q7" s="6" t="s">
        <v>32</v>
      </c>
      <c r="R7" s="7" t="s">
        <v>33</v>
      </c>
      <c r="S7" s="6" t="s">
        <v>34</v>
      </c>
      <c r="T7" s="7" t="s">
        <v>35</v>
      </c>
      <c r="U7" s="77"/>
      <c r="V7" s="77"/>
      <c r="W7" s="77"/>
      <c r="X7" s="77"/>
    </row>
    <row r="8" spans="1:24" ht="105" customHeight="1">
      <c r="A8" s="8" t="s">
        <v>65</v>
      </c>
      <c r="B8" s="8" t="s">
        <v>66</v>
      </c>
      <c r="C8" s="9" t="s">
        <v>85</v>
      </c>
      <c r="D8" s="8" t="s">
        <v>92</v>
      </c>
      <c r="E8" s="8" t="s">
        <v>86</v>
      </c>
      <c r="F8" s="10" t="s">
        <v>87</v>
      </c>
      <c r="G8" s="8"/>
      <c r="H8" s="8" t="s">
        <v>70</v>
      </c>
      <c r="I8" s="11" t="s">
        <v>71</v>
      </c>
      <c r="J8" s="8" t="s">
        <v>89</v>
      </c>
      <c r="K8" s="12" t="s">
        <v>90</v>
      </c>
      <c r="L8" s="13">
        <v>45274</v>
      </c>
      <c r="M8" s="13">
        <v>45278</v>
      </c>
      <c r="N8" s="14">
        <v>0</v>
      </c>
      <c r="O8" s="14">
        <v>0</v>
      </c>
      <c r="P8" s="15">
        <v>4805.17</v>
      </c>
      <c r="Q8" s="8">
        <v>0</v>
      </c>
      <c r="R8" s="14">
        <v>0</v>
      </c>
      <c r="S8" s="8">
        <v>0</v>
      </c>
      <c r="T8" s="14">
        <v>0</v>
      </c>
      <c r="U8" s="8">
        <v>0</v>
      </c>
      <c r="V8" s="15">
        <f t="shared" ref="V8:V33" si="0">(Q8*R8)+(S8*T8)</f>
        <v>0</v>
      </c>
      <c r="W8" s="15">
        <f t="shared" ref="W8:W33" si="1">P8+V8</f>
        <v>4805.17</v>
      </c>
      <c r="X8" s="16" t="s">
        <v>116</v>
      </c>
    </row>
    <row r="9" spans="1:24" ht="42.75">
      <c r="A9" s="8" t="s">
        <v>65</v>
      </c>
      <c r="B9" s="8" t="s">
        <v>66</v>
      </c>
      <c r="C9" s="9" t="s">
        <v>91</v>
      </c>
      <c r="D9" s="8" t="s">
        <v>93</v>
      </c>
      <c r="E9" s="8" t="s">
        <v>88</v>
      </c>
      <c r="F9" s="10" t="s">
        <v>87</v>
      </c>
      <c r="G9" s="8"/>
      <c r="H9" s="8" t="s">
        <v>70</v>
      </c>
      <c r="I9" s="11" t="s">
        <v>71</v>
      </c>
      <c r="J9" s="8" t="s">
        <v>89</v>
      </c>
      <c r="K9" s="12" t="s">
        <v>90</v>
      </c>
      <c r="L9" s="13">
        <v>45275</v>
      </c>
      <c r="M9" s="13">
        <v>45279</v>
      </c>
      <c r="N9" s="14">
        <v>0</v>
      </c>
      <c r="O9" s="14">
        <v>0</v>
      </c>
      <c r="P9" s="15">
        <v>4805.17</v>
      </c>
      <c r="Q9" s="8">
        <v>0</v>
      </c>
      <c r="R9" s="14">
        <v>0</v>
      </c>
      <c r="S9" s="8">
        <v>0</v>
      </c>
      <c r="T9" s="14">
        <v>0</v>
      </c>
      <c r="U9" s="8">
        <v>0</v>
      </c>
      <c r="V9" s="15">
        <f t="shared" si="0"/>
        <v>0</v>
      </c>
      <c r="W9" s="15">
        <f t="shared" si="1"/>
        <v>4805.17</v>
      </c>
      <c r="X9" s="16"/>
    </row>
    <row r="10" spans="1:24" ht="61.9" customHeight="1">
      <c r="A10" s="8" t="s">
        <v>65</v>
      </c>
      <c r="B10" s="8" t="s">
        <v>66</v>
      </c>
      <c r="C10" s="9" t="s">
        <v>94</v>
      </c>
      <c r="D10" s="8"/>
      <c r="E10" s="8" t="s">
        <v>95</v>
      </c>
      <c r="F10" s="10" t="s">
        <v>96</v>
      </c>
      <c r="G10" s="8"/>
      <c r="H10" s="8" t="s">
        <v>70</v>
      </c>
      <c r="I10" s="11" t="s">
        <v>97</v>
      </c>
      <c r="J10" s="8" t="s">
        <v>70</v>
      </c>
      <c r="K10" s="12" t="s">
        <v>98</v>
      </c>
      <c r="L10" s="13">
        <v>45352</v>
      </c>
      <c r="M10" s="13">
        <v>45352</v>
      </c>
      <c r="N10" s="14">
        <v>0</v>
      </c>
      <c r="O10" s="14">
        <v>0</v>
      </c>
      <c r="P10" s="15">
        <f t="shared" ref="P10:P15" si="2">N10+O10</f>
        <v>0</v>
      </c>
      <c r="Q10" s="8">
        <v>0</v>
      </c>
      <c r="R10" s="14">
        <v>0</v>
      </c>
      <c r="S10" s="8">
        <v>3</v>
      </c>
      <c r="T10" s="14">
        <v>55</v>
      </c>
      <c r="U10" s="8">
        <v>0</v>
      </c>
      <c r="V10" s="15">
        <f t="shared" si="0"/>
        <v>165</v>
      </c>
      <c r="W10" s="15">
        <f t="shared" si="1"/>
        <v>165</v>
      </c>
      <c r="X10" s="16"/>
    </row>
    <row r="11" spans="1:24" ht="139.9" customHeight="1">
      <c r="A11" s="8" t="s">
        <v>65</v>
      </c>
      <c r="B11" s="8" t="s">
        <v>66</v>
      </c>
      <c r="C11" s="9" t="s">
        <v>99</v>
      </c>
      <c r="D11" s="8"/>
      <c r="E11" s="8" t="s">
        <v>95</v>
      </c>
      <c r="F11" s="10" t="s">
        <v>100</v>
      </c>
      <c r="G11" s="8"/>
      <c r="H11" s="8" t="s">
        <v>70</v>
      </c>
      <c r="I11" s="11" t="s">
        <v>97</v>
      </c>
      <c r="J11" s="8" t="s">
        <v>70</v>
      </c>
      <c r="K11" s="12" t="s">
        <v>101</v>
      </c>
      <c r="L11" s="13">
        <v>45261</v>
      </c>
      <c r="M11" s="13">
        <v>45264</v>
      </c>
      <c r="N11" s="14">
        <v>0</v>
      </c>
      <c r="O11" s="14">
        <v>0</v>
      </c>
      <c r="P11" s="15">
        <f t="shared" si="2"/>
        <v>0</v>
      </c>
      <c r="Q11" s="8">
        <v>0</v>
      </c>
      <c r="R11" s="14">
        <v>0</v>
      </c>
      <c r="S11" s="8">
        <v>2</v>
      </c>
      <c r="T11" s="14">
        <v>55</v>
      </c>
      <c r="U11" s="8">
        <v>0</v>
      </c>
      <c r="V11" s="15">
        <f t="shared" si="0"/>
        <v>110</v>
      </c>
      <c r="W11" s="15">
        <f t="shared" si="1"/>
        <v>110</v>
      </c>
      <c r="X11" s="16"/>
    </row>
    <row r="12" spans="1:24" ht="155.44999999999999" customHeight="1">
      <c r="A12" s="8" t="s">
        <v>65</v>
      </c>
      <c r="B12" s="8" t="s">
        <v>66</v>
      </c>
      <c r="C12" s="9" t="s">
        <v>105</v>
      </c>
      <c r="D12" s="8"/>
      <c r="E12" s="8" t="s">
        <v>106</v>
      </c>
      <c r="F12" s="10" t="s">
        <v>107</v>
      </c>
      <c r="G12" s="8"/>
      <c r="H12" s="8" t="s">
        <v>70</v>
      </c>
      <c r="I12" s="11" t="s">
        <v>97</v>
      </c>
      <c r="J12" s="8" t="s">
        <v>70</v>
      </c>
      <c r="K12" s="12" t="s">
        <v>104</v>
      </c>
      <c r="L12" s="13">
        <v>45236</v>
      </c>
      <c r="M12" s="13">
        <v>45240</v>
      </c>
      <c r="N12" s="14">
        <v>0</v>
      </c>
      <c r="O12" s="14">
        <v>0</v>
      </c>
      <c r="P12" s="15">
        <f t="shared" si="2"/>
        <v>0</v>
      </c>
      <c r="Q12" s="8">
        <v>5</v>
      </c>
      <c r="R12" s="14">
        <v>120</v>
      </c>
      <c r="S12" s="8">
        <v>0</v>
      </c>
      <c r="T12" s="14">
        <v>0</v>
      </c>
      <c r="U12" s="8">
        <v>0</v>
      </c>
      <c r="V12" s="15">
        <f t="shared" si="0"/>
        <v>600</v>
      </c>
      <c r="W12" s="15">
        <f t="shared" si="1"/>
        <v>600</v>
      </c>
      <c r="X12" s="16" t="s">
        <v>116</v>
      </c>
    </row>
    <row r="13" spans="1:24" ht="157.9" customHeight="1">
      <c r="A13" s="8" t="s">
        <v>65</v>
      </c>
      <c r="B13" s="8" t="s">
        <v>66</v>
      </c>
      <c r="C13" s="9" t="s">
        <v>108</v>
      </c>
      <c r="D13" s="8"/>
      <c r="E13" s="8" t="s">
        <v>109</v>
      </c>
      <c r="F13" s="10" t="s">
        <v>110</v>
      </c>
      <c r="G13" s="8"/>
      <c r="H13" s="8" t="s">
        <v>70</v>
      </c>
      <c r="I13" s="11" t="s">
        <v>97</v>
      </c>
      <c r="J13" s="8" t="s">
        <v>70</v>
      </c>
      <c r="K13" s="12" t="s">
        <v>104</v>
      </c>
      <c r="L13" s="13">
        <v>45250</v>
      </c>
      <c r="M13" s="13">
        <v>45254</v>
      </c>
      <c r="N13" s="14">
        <v>0</v>
      </c>
      <c r="O13" s="14">
        <v>0</v>
      </c>
      <c r="P13" s="15">
        <f t="shared" si="2"/>
        <v>0</v>
      </c>
      <c r="Q13" s="8">
        <v>5</v>
      </c>
      <c r="R13" s="14">
        <v>120</v>
      </c>
      <c r="S13" s="8">
        <v>0</v>
      </c>
      <c r="T13" s="14">
        <v>0</v>
      </c>
      <c r="U13" s="8">
        <v>0</v>
      </c>
      <c r="V13" s="15">
        <f t="shared" si="0"/>
        <v>600</v>
      </c>
      <c r="W13" s="15">
        <f t="shared" si="1"/>
        <v>600</v>
      </c>
      <c r="X13" s="16" t="s">
        <v>116</v>
      </c>
    </row>
    <row r="14" spans="1:24" ht="159" customHeight="1">
      <c r="A14" s="8" t="s">
        <v>65</v>
      </c>
      <c r="B14" s="8" t="s">
        <v>66</v>
      </c>
      <c r="C14" s="9" t="s">
        <v>111</v>
      </c>
      <c r="D14" s="23" t="s">
        <v>127</v>
      </c>
      <c r="E14" s="8" t="s">
        <v>112</v>
      </c>
      <c r="F14" s="10" t="s">
        <v>113</v>
      </c>
      <c r="G14" s="8"/>
      <c r="H14" s="8" t="s">
        <v>70</v>
      </c>
      <c r="I14" s="11" t="s">
        <v>97</v>
      </c>
      <c r="J14" s="8" t="s">
        <v>70</v>
      </c>
      <c r="K14" s="12" t="s">
        <v>104</v>
      </c>
      <c r="L14" s="13">
        <v>45257</v>
      </c>
      <c r="M14" s="13">
        <v>45261</v>
      </c>
      <c r="N14" s="14">
        <v>0</v>
      </c>
      <c r="O14" s="14">
        <v>0</v>
      </c>
      <c r="P14" s="15">
        <f t="shared" si="2"/>
        <v>0</v>
      </c>
      <c r="Q14" s="8">
        <v>5</v>
      </c>
      <c r="R14" s="14">
        <v>120</v>
      </c>
      <c r="S14" s="8">
        <v>0</v>
      </c>
      <c r="T14" s="14">
        <v>0</v>
      </c>
      <c r="U14" s="8">
        <v>0</v>
      </c>
      <c r="V14" s="15">
        <f t="shared" si="0"/>
        <v>600</v>
      </c>
      <c r="W14" s="15">
        <f t="shared" si="1"/>
        <v>600</v>
      </c>
      <c r="X14" s="16" t="s">
        <v>116</v>
      </c>
    </row>
    <row r="15" spans="1:24" ht="85.5">
      <c r="A15" s="28" t="s">
        <v>65</v>
      </c>
      <c r="B15" s="28" t="s">
        <v>66</v>
      </c>
      <c r="C15" s="29" t="s">
        <v>114</v>
      </c>
      <c r="D15" s="28"/>
      <c r="E15" s="28" t="s">
        <v>95</v>
      </c>
      <c r="F15" s="30" t="s">
        <v>115</v>
      </c>
      <c r="G15" s="28"/>
      <c r="H15" s="28" t="s">
        <v>70</v>
      </c>
      <c r="I15" s="31" t="s">
        <v>97</v>
      </c>
      <c r="J15" s="28" t="s">
        <v>70</v>
      </c>
      <c r="K15" s="32" t="s">
        <v>71</v>
      </c>
      <c r="L15" s="33">
        <v>45162</v>
      </c>
      <c r="M15" s="33">
        <v>45162</v>
      </c>
      <c r="N15" s="34">
        <v>0</v>
      </c>
      <c r="O15" s="34">
        <v>0</v>
      </c>
      <c r="P15" s="35">
        <f t="shared" si="2"/>
        <v>0</v>
      </c>
      <c r="Q15" s="28">
        <v>0</v>
      </c>
      <c r="R15" s="34">
        <v>0</v>
      </c>
      <c r="S15" s="28">
        <v>1</v>
      </c>
      <c r="T15" s="34">
        <v>54.01</v>
      </c>
      <c r="U15" s="28">
        <v>0</v>
      </c>
      <c r="V15" s="35">
        <f t="shared" si="0"/>
        <v>54.01</v>
      </c>
      <c r="W15" s="35">
        <f t="shared" si="1"/>
        <v>54.01</v>
      </c>
      <c r="X15" s="36" t="s">
        <v>116</v>
      </c>
    </row>
    <row r="16" spans="1:24" s="27" customFormat="1" ht="156.75">
      <c r="A16" s="28" t="s">
        <v>65</v>
      </c>
      <c r="B16" s="45" t="s">
        <v>66</v>
      </c>
      <c r="C16" s="46" t="s">
        <v>122</v>
      </c>
      <c r="D16" s="8" t="s">
        <v>92</v>
      </c>
      <c r="E16" s="37" t="s">
        <v>123</v>
      </c>
      <c r="F16" s="30" t="s">
        <v>107</v>
      </c>
      <c r="G16" s="28"/>
      <c r="H16" s="8" t="s">
        <v>70</v>
      </c>
      <c r="I16" s="11" t="s">
        <v>97</v>
      </c>
      <c r="J16" s="8" t="s">
        <v>70</v>
      </c>
      <c r="K16" s="12" t="s">
        <v>104</v>
      </c>
      <c r="L16" s="13">
        <v>45236</v>
      </c>
      <c r="M16" s="13">
        <v>45240</v>
      </c>
      <c r="N16" s="14">
        <v>0</v>
      </c>
      <c r="O16" s="14">
        <v>0</v>
      </c>
      <c r="P16" s="15">
        <f t="shared" ref="P16:P33" si="3">N16+O16</f>
        <v>0</v>
      </c>
      <c r="Q16" s="8">
        <v>5</v>
      </c>
      <c r="R16" s="14">
        <v>120</v>
      </c>
      <c r="S16" s="8">
        <v>0</v>
      </c>
      <c r="T16" s="14">
        <v>0</v>
      </c>
      <c r="U16" s="8">
        <v>0</v>
      </c>
      <c r="V16" s="15">
        <f t="shared" si="0"/>
        <v>600</v>
      </c>
      <c r="W16" s="15">
        <f t="shared" si="1"/>
        <v>600</v>
      </c>
      <c r="X16" s="16" t="s">
        <v>116</v>
      </c>
    </row>
    <row r="17" spans="1:24" s="38" customFormat="1" ht="156.75">
      <c r="A17" s="28" t="s">
        <v>65</v>
      </c>
      <c r="B17" s="45" t="s">
        <v>66</v>
      </c>
      <c r="C17" s="46" t="s">
        <v>122</v>
      </c>
      <c r="D17" s="8" t="s">
        <v>126</v>
      </c>
      <c r="E17" s="37" t="s">
        <v>123</v>
      </c>
      <c r="F17" s="48" t="s">
        <v>125</v>
      </c>
      <c r="G17" s="37"/>
      <c r="H17" s="8" t="s">
        <v>70</v>
      </c>
      <c r="I17" s="11" t="s">
        <v>97</v>
      </c>
      <c r="J17" s="8" t="s">
        <v>70</v>
      </c>
      <c r="K17" s="24" t="s">
        <v>101</v>
      </c>
      <c r="L17" s="13">
        <v>45264</v>
      </c>
      <c r="M17" s="13">
        <v>45264</v>
      </c>
      <c r="N17" s="14">
        <v>0</v>
      </c>
      <c r="O17" s="14">
        <v>0</v>
      </c>
      <c r="P17" s="15">
        <f t="shared" si="3"/>
        <v>0</v>
      </c>
      <c r="Q17" s="28">
        <v>0</v>
      </c>
      <c r="R17" s="34">
        <v>0</v>
      </c>
      <c r="S17" s="8">
        <v>2</v>
      </c>
      <c r="T17" s="14">
        <v>55</v>
      </c>
      <c r="U17" s="8">
        <v>0</v>
      </c>
      <c r="V17" s="15">
        <f t="shared" si="0"/>
        <v>110</v>
      </c>
      <c r="W17" s="15">
        <f t="shared" si="1"/>
        <v>110</v>
      </c>
      <c r="X17" s="16"/>
    </row>
    <row r="18" spans="1:24" s="38" customFormat="1" ht="85.5">
      <c r="A18" s="8" t="s">
        <v>65</v>
      </c>
      <c r="B18" s="8" t="s">
        <v>66</v>
      </c>
      <c r="C18" s="22" t="s">
        <v>129</v>
      </c>
      <c r="D18" s="8"/>
      <c r="E18" s="23" t="s">
        <v>130</v>
      </c>
      <c r="F18" s="50" t="s">
        <v>131</v>
      </c>
      <c r="G18" s="47"/>
      <c r="H18" s="8" t="s">
        <v>70</v>
      </c>
      <c r="I18" s="11" t="s">
        <v>97</v>
      </c>
      <c r="J18" s="8" t="s">
        <v>70</v>
      </c>
      <c r="K18" s="24" t="s">
        <v>132</v>
      </c>
      <c r="L18" s="13">
        <v>45324</v>
      </c>
      <c r="M18" s="13">
        <v>45324</v>
      </c>
      <c r="N18" s="14">
        <v>0</v>
      </c>
      <c r="O18" s="14">
        <v>0</v>
      </c>
      <c r="P18" s="15">
        <f t="shared" si="3"/>
        <v>0</v>
      </c>
      <c r="Q18" s="28">
        <v>0</v>
      </c>
      <c r="R18" s="34">
        <v>0</v>
      </c>
      <c r="S18" s="8">
        <v>1</v>
      </c>
      <c r="T18" s="14">
        <v>55</v>
      </c>
      <c r="U18" s="8">
        <v>0</v>
      </c>
      <c r="V18" s="15">
        <f t="shared" si="0"/>
        <v>55</v>
      </c>
      <c r="W18" s="15">
        <f t="shared" si="1"/>
        <v>55</v>
      </c>
      <c r="X18" s="16" t="s">
        <v>116</v>
      </c>
    </row>
    <row r="19" spans="1:24" s="38" customFormat="1" ht="228">
      <c r="A19" s="8" t="s">
        <v>65</v>
      </c>
      <c r="B19" s="8" t="s">
        <v>66</v>
      </c>
      <c r="C19" s="22" t="s">
        <v>129</v>
      </c>
      <c r="D19" s="8"/>
      <c r="E19" s="23" t="s">
        <v>130</v>
      </c>
      <c r="F19" s="50" t="s">
        <v>135</v>
      </c>
      <c r="G19" s="47"/>
      <c r="H19" s="8" t="s">
        <v>70</v>
      </c>
      <c r="I19" s="11" t="s">
        <v>97</v>
      </c>
      <c r="J19" s="8" t="s">
        <v>70</v>
      </c>
      <c r="K19" s="24" t="s">
        <v>136</v>
      </c>
      <c r="L19" s="13">
        <v>45352</v>
      </c>
      <c r="M19" s="13">
        <v>45354</v>
      </c>
      <c r="N19" s="14">
        <v>0</v>
      </c>
      <c r="O19" s="14">
        <v>0</v>
      </c>
      <c r="P19" s="15">
        <f t="shared" si="3"/>
        <v>0</v>
      </c>
      <c r="Q19" s="28">
        <v>0</v>
      </c>
      <c r="R19" s="34">
        <v>0</v>
      </c>
      <c r="S19" s="8">
        <v>3</v>
      </c>
      <c r="T19" s="14">
        <v>55</v>
      </c>
      <c r="U19" s="8">
        <v>0</v>
      </c>
      <c r="V19" s="15">
        <f t="shared" si="0"/>
        <v>165</v>
      </c>
      <c r="W19" s="15">
        <f t="shared" si="1"/>
        <v>165</v>
      </c>
      <c r="X19" s="16" t="s">
        <v>116</v>
      </c>
    </row>
    <row r="20" spans="1:24" s="38" customFormat="1" ht="85.5">
      <c r="A20" s="8" t="s">
        <v>65</v>
      </c>
      <c r="B20" s="8" t="s">
        <v>66</v>
      </c>
      <c r="C20" s="54" t="s">
        <v>129</v>
      </c>
      <c r="D20" s="28"/>
      <c r="E20" s="45" t="s">
        <v>130</v>
      </c>
      <c r="F20" s="50" t="s">
        <v>133</v>
      </c>
      <c r="G20" s="47"/>
      <c r="H20" s="8" t="s">
        <v>70</v>
      </c>
      <c r="I20" s="11" t="s">
        <v>97</v>
      </c>
      <c r="J20" s="8" t="s">
        <v>70</v>
      </c>
      <c r="K20" s="24" t="s">
        <v>134</v>
      </c>
      <c r="L20" s="13">
        <v>45276</v>
      </c>
      <c r="M20" s="13">
        <v>45276</v>
      </c>
      <c r="N20" s="14">
        <v>0</v>
      </c>
      <c r="O20" s="14">
        <v>0</v>
      </c>
      <c r="P20" s="15">
        <f t="shared" si="3"/>
        <v>0</v>
      </c>
      <c r="Q20" s="28">
        <v>0</v>
      </c>
      <c r="R20" s="34">
        <v>0</v>
      </c>
      <c r="S20" s="8">
        <v>1</v>
      </c>
      <c r="T20" s="14">
        <v>55</v>
      </c>
      <c r="U20" s="8">
        <v>0</v>
      </c>
      <c r="V20" s="15">
        <f t="shared" si="0"/>
        <v>55</v>
      </c>
      <c r="W20" s="15">
        <f t="shared" si="1"/>
        <v>55</v>
      </c>
      <c r="X20" s="16"/>
    </row>
    <row r="21" spans="1:24" s="38" customFormat="1" ht="171">
      <c r="A21" s="8" t="s">
        <v>65</v>
      </c>
      <c r="B21" s="53" t="s">
        <v>66</v>
      </c>
      <c r="C21" s="46" t="s">
        <v>137</v>
      </c>
      <c r="D21" s="37"/>
      <c r="E21" s="51" t="s">
        <v>138</v>
      </c>
      <c r="F21" s="50" t="s">
        <v>139</v>
      </c>
      <c r="G21" s="47"/>
      <c r="H21" s="8" t="s">
        <v>70</v>
      </c>
      <c r="I21" s="11" t="s">
        <v>97</v>
      </c>
      <c r="J21" s="8" t="s">
        <v>70</v>
      </c>
      <c r="K21" s="24" t="s">
        <v>104</v>
      </c>
      <c r="L21" s="13">
        <v>45236</v>
      </c>
      <c r="M21" s="13">
        <v>45240</v>
      </c>
      <c r="N21" s="14">
        <v>0</v>
      </c>
      <c r="O21" s="14">
        <v>0</v>
      </c>
      <c r="P21" s="15">
        <f t="shared" si="3"/>
        <v>0</v>
      </c>
      <c r="Q21" s="8">
        <v>5</v>
      </c>
      <c r="R21" s="14">
        <v>120</v>
      </c>
      <c r="S21" s="8">
        <v>0</v>
      </c>
      <c r="T21" s="14">
        <v>0</v>
      </c>
      <c r="U21" s="8">
        <v>0</v>
      </c>
      <c r="V21" s="15">
        <f t="shared" si="0"/>
        <v>600</v>
      </c>
      <c r="W21" s="15">
        <f t="shared" si="1"/>
        <v>600</v>
      </c>
      <c r="X21" s="16" t="s">
        <v>116</v>
      </c>
    </row>
    <row r="22" spans="1:24" s="38" customFormat="1" ht="171">
      <c r="A22" s="8" t="s">
        <v>65</v>
      </c>
      <c r="B22" s="53" t="s">
        <v>66</v>
      </c>
      <c r="C22" s="46" t="s">
        <v>150</v>
      </c>
      <c r="D22" s="47"/>
      <c r="E22" s="55" t="s">
        <v>151</v>
      </c>
      <c r="F22" s="50" t="s">
        <v>149</v>
      </c>
      <c r="G22" s="47"/>
      <c r="H22" s="8" t="s">
        <v>70</v>
      </c>
      <c r="I22" s="11" t="s">
        <v>97</v>
      </c>
      <c r="J22" s="8" t="s">
        <v>70</v>
      </c>
      <c r="K22" s="24" t="s">
        <v>104</v>
      </c>
      <c r="L22" s="13">
        <v>45257</v>
      </c>
      <c r="M22" s="13">
        <v>45261</v>
      </c>
      <c r="N22" s="14">
        <v>0</v>
      </c>
      <c r="O22" s="14">
        <v>0</v>
      </c>
      <c r="P22" s="15">
        <f t="shared" ref="P22" si="4">N22+O22</f>
        <v>0</v>
      </c>
      <c r="Q22" s="8">
        <v>5</v>
      </c>
      <c r="R22" s="14">
        <v>120</v>
      </c>
      <c r="S22" s="8">
        <v>0</v>
      </c>
      <c r="T22" s="14">
        <v>0</v>
      </c>
      <c r="U22" s="8">
        <v>0</v>
      </c>
      <c r="V22" s="15">
        <f t="shared" si="0"/>
        <v>600</v>
      </c>
      <c r="W22" s="15">
        <f t="shared" si="1"/>
        <v>600</v>
      </c>
      <c r="X22" s="16" t="s">
        <v>116</v>
      </c>
    </row>
    <row r="23" spans="1:24" s="38" customFormat="1" ht="171">
      <c r="A23" s="8" t="s">
        <v>65</v>
      </c>
      <c r="B23" s="60" t="s">
        <v>66</v>
      </c>
      <c r="C23" s="61" t="s">
        <v>147</v>
      </c>
      <c r="D23" s="62"/>
      <c r="E23" s="63" t="s">
        <v>148</v>
      </c>
      <c r="F23" s="50" t="s">
        <v>149</v>
      </c>
      <c r="G23" s="47"/>
      <c r="H23" s="8" t="s">
        <v>70</v>
      </c>
      <c r="I23" s="11" t="s">
        <v>97</v>
      </c>
      <c r="J23" s="8" t="s">
        <v>70</v>
      </c>
      <c r="K23" s="24" t="s">
        <v>104</v>
      </c>
      <c r="L23" s="13">
        <v>45257</v>
      </c>
      <c r="M23" s="13">
        <v>45261</v>
      </c>
      <c r="N23" s="14">
        <v>0</v>
      </c>
      <c r="O23" s="14">
        <v>0</v>
      </c>
      <c r="P23" s="15">
        <f t="shared" ref="P23:P24" si="5">N23+O23</f>
        <v>0</v>
      </c>
      <c r="Q23" s="8">
        <v>5</v>
      </c>
      <c r="R23" s="14">
        <v>120</v>
      </c>
      <c r="S23" s="8">
        <v>0</v>
      </c>
      <c r="T23" s="14">
        <v>0</v>
      </c>
      <c r="U23" s="8">
        <v>0</v>
      </c>
      <c r="V23" s="15">
        <f t="shared" si="0"/>
        <v>600</v>
      </c>
      <c r="W23" s="15">
        <f t="shared" si="1"/>
        <v>600</v>
      </c>
      <c r="X23" s="16" t="s">
        <v>116</v>
      </c>
    </row>
    <row r="24" spans="1:24" s="57" customFormat="1" ht="171">
      <c r="A24" s="23" t="s">
        <v>65</v>
      </c>
      <c r="B24" s="45" t="s">
        <v>66</v>
      </c>
      <c r="C24" s="9" t="s">
        <v>176</v>
      </c>
      <c r="D24" s="8"/>
      <c r="E24" s="23" t="s">
        <v>177</v>
      </c>
      <c r="F24" s="52" t="s">
        <v>179</v>
      </c>
      <c r="G24" s="8"/>
      <c r="H24" s="23" t="s">
        <v>70</v>
      </c>
      <c r="I24" s="56" t="s">
        <v>97</v>
      </c>
      <c r="J24" s="23" t="s">
        <v>70</v>
      </c>
      <c r="K24" s="24" t="s">
        <v>104</v>
      </c>
      <c r="L24" s="13">
        <v>45250</v>
      </c>
      <c r="M24" s="13">
        <v>45254</v>
      </c>
      <c r="N24" s="14">
        <v>0</v>
      </c>
      <c r="O24" s="14">
        <v>0</v>
      </c>
      <c r="P24" s="15">
        <f t="shared" si="5"/>
        <v>0</v>
      </c>
      <c r="Q24" s="8">
        <v>5</v>
      </c>
      <c r="R24" s="14">
        <v>120</v>
      </c>
      <c r="S24" s="8">
        <v>0</v>
      </c>
      <c r="T24" s="14">
        <v>0</v>
      </c>
      <c r="U24" s="8">
        <v>0</v>
      </c>
      <c r="V24" s="15">
        <f t="shared" si="0"/>
        <v>600</v>
      </c>
      <c r="W24" s="15">
        <f t="shared" si="1"/>
        <v>600</v>
      </c>
      <c r="X24" s="16" t="s">
        <v>116</v>
      </c>
    </row>
    <row r="25" spans="1:24" s="57" customFormat="1" ht="156.75">
      <c r="A25" s="53" t="s">
        <v>65</v>
      </c>
      <c r="B25" s="37" t="s">
        <v>66</v>
      </c>
      <c r="C25" s="67" t="s">
        <v>174</v>
      </c>
      <c r="D25" s="37"/>
      <c r="E25" s="68" t="s">
        <v>95</v>
      </c>
      <c r="F25" s="50" t="s">
        <v>125</v>
      </c>
      <c r="G25" s="47"/>
      <c r="H25" s="8" t="s">
        <v>70</v>
      </c>
      <c r="I25" s="11" t="s">
        <v>97</v>
      </c>
      <c r="J25" s="8" t="s">
        <v>70</v>
      </c>
      <c r="K25" s="24" t="s">
        <v>101</v>
      </c>
      <c r="L25" s="13">
        <v>45261</v>
      </c>
      <c r="M25" s="25" t="s">
        <v>175</v>
      </c>
      <c r="N25" s="14">
        <v>0</v>
      </c>
      <c r="O25" s="14">
        <v>0</v>
      </c>
      <c r="P25" s="15">
        <f t="shared" ref="P25" si="6">N25+O25</f>
        <v>0</v>
      </c>
      <c r="Q25" s="8">
        <v>0</v>
      </c>
      <c r="R25" s="14">
        <v>0</v>
      </c>
      <c r="S25" s="8">
        <v>2</v>
      </c>
      <c r="T25" s="14">
        <v>55</v>
      </c>
      <c r="U25" s="8">
        <v>0</v>
      </c>
      <c r="V25" s="15">
        <f t="shared" si="0"/>
        <v>110</v>
      </c>
      <c r="W25" s="15">
        <f t="shared" si="1"/>
        <v>110</v>
      </c>
      <c r="X25" s="16" t="s">
        <v>116</v>
      </c>
    </row>
    <row r="26" spans="1:24" s="38" customFormat="1" ht="171">
      <c r="A26" s="8" t="s">
        <v>65</v>
      </c>
      <c r="B26" s="64" t="s">
        <v>66</v>
      </c>
      <c r="C26" s="65" t="s">
        <v>91</v>
      </c>
      <c r="D26" s="66" t="s">
        <v>93</v>
      </c>
      <c r="E26" s="66" t="s">
        <v>88</v>
      </c>
      <c r="F26" s="50" t="s">
        <v>159</v>
      </c>
      <c r="G26" s="47"/>
      <c r="H26" s="8" t="s">
        <v>70</v>
      </c>
      <c r="I26" s="11" t="s">
        <v>97</v>
      </c>
      <c r="J26" s="8" t="s">
        <v>70</v>
      </c>
      <c r="K26" s="24" t="s">
        <v>104</v>
      </c>
      <c r="L26" s="13">
        <v>45236</v>
      </c>
      <c r="M26" s="13">
        <v>45240</v>
      </c>
      <c r="N26" s="14">
        <v>0</v>
      </c>
      <c r="O26" s="14">
        <v>0</v>
      </c>
      <c r="P26" s="15">
        <f t="shared" ref="P26" si="7">N26+O26</f>
        <v>0</v>
      </c>
      <c r="Q26" s="8">
        <v>5</v>
      </c>
      <c r="R26" s="14">
        <v>120</v>
      </c>
      <c r="S26" s="8">
        <v>0</v>
      </c>
      <c r="T26" s="14">
        <v>0</v>
      </c>
      <c r="U26" s="8">
        <v>0</v>
      </c>
      <c r="V26" s="15">
        <f t="shared" si="0"/>
        <v>600</v>
      </c>
      <c r="W26" s="15">
        <f t="shared" si="1"/>
        <v>600</v>
      </c>
      <c r="X26" s="16" t="s">
        <v>116</v>
      </c>
    </row>
    <row r="27" spans="1:24" s="38" customFormat="1" ht="156.75">
      <c r="A27" s="8" t="s">
        <v>65</v>
      </c>
      <c r="B27" s="60" t="s">
        <v>66</v>
      </c>
      <c r="C27" s="9" t="s">
        <v>91</v>
      </c>
      <c r="D27" s="28" t="s">
        <v>93</v>
      </c>
      <c r="E27" s="28" t="s">
        <v>88</v>
      </c>
      <c r="F27" s="50" t="s">
        <v>125</v>
      </c>
      <c r="G27" s="47"/>
      <c r="H27" s="8" t="s">
        <v>70</v>
      </c>
      <c r="I27" s="11" t="s">
        <v>97</v>
      </c>
      <c r="J27" s="8" t="s">
        <v>70</v>
      </c>
      <c r="K27" s="24" t="s">
        <v>101</v>
      </c>
      <c r="L27" s="13">
        <v>45261</v>
      </c>
      <c r="M27" s="13">
        <v>45264</v>
      </c>
      <c r="N27" s="14">
        <v>0</v>
      </c>
      <c r="O27" s="14">
        <v>0</v>
      </c>
      <c r="P27" s="15">
        <f t="shared" ref="P27" si="8">N27+O27</f>
        <v>0</v>
      </c>
      <c r="Q27" s="28">
        <v>0</v>
      </c>
      <c r="R27" s="34">
        <v>0</v>
      </c>
      <c r="S27" s="8">
        <v>2</v>
      </c>
      <c r="T27" s="14">
        <v>55</v>
      </c>
      <c r="U27" s="8">
        <v>0</v>
      </c>
      <c r="V27" s="15">
        <f t="shared" si="0"/>
        <v>110</v>
      </c>
      <c r="W27" s="15">
        <f t="shared" si="1"/>
        <v>110</v>
      </c>
      <c r="X27" s="16"/>
    </row>
    <row r="28" spans="1:24" s="57" customFormat="1" ht="100.9" customHeight="1">
      <c r="A28" s="53" t="s">
        <v>65</v>
      </c>
      <c r="B28" s="37" t="s">
        <v>66</v>
      </c>
      <c r="C28" s="74" t="s">
        <v>194</v>
      </c>
      <c r="D28" s="37"/>
      <c r="E28" s="37" t="s">
        <v>95</v>
      </c>
      <c r="F28" s="50" t="s">
        <v>195</v>
      </c>
      <c r="G28" s="47"/>
      <c r="H28" s="8" t="s">
        <v>70</v>
      </c>
      <c r="I28" s="11" t="s">
        <v>97</v>
      </c>
      <c r="J28" s="8" t="s">
        <v>70</v>
      </c>
      <c r="K28" s="24" t="s">
        <v>71</v>
      </c>
      <c r="L28" s="13">
        <v>45272</v>
      </c>
      <c r="M28" s="13">
        <v>45272</v>
      </c>
      <c r="N28" s="14">
        <v>0</v>
      </c>
      <c r="O28" s="14">
        <v>0</v>
      </c>
      <c r="P28" s="15">
        <f t="shared" ref="P28" si="9">N28+O28</f>
        <v>0</v>
      </c>
      <c r="Q28" s="28">
        <v>0</v>
      </c>
      <c r="R28" s="34">
        <v>0</v>
      </c>
      <c r="S28" s="8">
        <v>1</v>
      </c>
      <c r="T28" s="14">
        <v>55</v>
      </c>
      <c r="U28" s="8">
        <v>0</v>
      </c>
      <c r="V28" s="15">
        <f t="shared" si="0"/>
        <v>55</v>
      </c>
      <c r="W28" s="15">
        <f t="shared" si="1"/>
        <v>55</v>
      </c>
      <c r="X28" s="16"/>
    </row>
    <row r="29" spans="1:24" s="38" customFormat="1" ht="171">
      <c r="A29" s="8" t="s">
        <v>65</v>
      </c>
      <c r="B29" s="75" t="s">
        <v>66</v>
      </c>
      <c r="C29" s="46" t="s">
        <v>156</v>
      </c>
      <c r="D29" s="47"/>
      <c r="E29" s="55" t="s">
        <v>157</v>
      </c>
      <c r="F29" s="50" t="s">
        <v>158</v>
      </c>
      <c r="G29" s="47"/>
      <c r="H29" s="8" t="s">
        <v>70</v>
      </c>
      <c r="I29" s="11" t="s">
        <v>97</v>
      </c>
      <c r="J29" s="8" t="s">
        <v>70</v>
      </c>
      <c r="K29" s="24" t="s">
        <v>104</v>
      </c>
      <c r="L29" s="13">
        <v>45250</v>
      </c>
      <c r="M29" s="13">
        <v>45254</v>
      </c>
      <c r="N29" s="14">
        <v>0</v>
      </c>
      <c r="O29" s="14">
        <v>0</v>
      </c>
      <c r="P29" s="15">
        <f t="shared" ref="P29" si="10">N29+O29</f>
        <v>0</v>
      </c>
      <c r="Q29" s="8">
        <v>5</v>
      </c>
      <c r="R29" s="14">
        <v>120</v>
      </c>
      <c r="S29" s="8">
        <v>0</v>
      </c>
      <c r="T29" s="14">
        <v>0</v>
      </c>
      <c r="U29" s="8">
        <v>0</v>
      </c>
      <c r="V29" s="15">
        <f t="shared" si="0"/>
        <v>600</v>
      </c>
      <c r="W29" s="15">
        <f t="shared" si="1"/>
        <v>600</v>
      </c>
      <c r="X29" s="16" t="s">
        <v>116</v>
      </c>
    </row>
    <row r="30" spans="1:24" s="57" customFormat="1" ht="171">
      <c r="A30" s="53" t="s">
        <v>65</v>
      </c>
      <c r="B30" s="37" t="s">
        <v>66</v>
      </c>
      <c r="C30" s="46" t="s">
        <v>183</v>
      </c>
      <c r="D30" s="37"/>
      <c r="E30" s="59" t="s">
        <v>184</v>
      </c>
      <c r="F30" s="48" t="s">
        <v>185</v>
      </c>
      <c r="G30" s="58"/>
      <c r="H30" s="8" t="s">
        <v>70</v>
      </c>
      <c r="I30" s="11" t="s">
        <v>97</v>
      </c>
      <c r="J30" s="8" t="s">
        <v>70</v>
      </c>
      <c r="K30" s="24" t="s">
        <v>104</v>
      </c>
      <c r="L30" s="13" t="s">
        <v>186</v>
      </c>
      <c r="M30" s="13">
        <v>45261</v>
      </c>
      <c r="N30" s="14">
        <v>0</v>
      </c>
      <c r="O30" s="14">
        <v>0</v>
      </c>
      <c r="P30" s="15">
        <f t="shared" ref="P30" si="11">N30+O30</f>
        <v>0</v>
      </c>
      <c r="Q30" s="8">
        <v>5</v>
      </c>
      <c r="R30" s="14">
        <v>120</v>
      </c>
      <c r="S30" s="8">
        <v>0</v>
      </c>
      <c r="T30" s="14">
        <v>0</v>
      </c>
      <c r="U30" s="8">
        <v>0</v>
      </c>
      <c r="V30" s="15">
        <f t="shared" si="0"/>
        <v>600</v>
      </c>
      <c r="W30" s="15">
        <f t="shared" si="1"/>
        <v>600</v>
      </c>
      <c r="X30" s="16" t="s">
        <v>116</v>
      </c>
    </row>
    <row r="31" spans="1:24" s="44" customFormat="1" ht="85.5">
      <c r="A31" s="23" t="s">
        <v>65</v>
      </c>
      <c r="B31" s="69" t="s">
        <v>66</v>
      </c>
      <c r="C31" s="39" t="s">
        <v>162</v>
      </c>
      <c r="D31" s="70"/>
      <c r="E31" s="28" t="s">
        <v>163</v>
      </c>
      <c r="F31" s="73" t="s">
        <v>166</v>
      </c>
      <c r="G31" s="28"/>
      <c r="H31" s="23" t="s">
        <v>70</v>
      </c>
      <c r="I31" s="56" t="s">
        <v>97</v>
      </c>
      <c r="J31" s="23" t="s">
        <v>70</v>
      </c>
      <c r="K31" s="24" t="s">
        <v>71</v>
      </c>
      <c r="L31" s="13">
        <v>45293</v>
      </c>
      <c r="M31" s="13">
        <v>45322</v>
      </c>
      <c r="N31" s="14">
        <v>0</v>
      </c>
      <c r="O31" s="14">
        <v>0</v>
      </c>
      <c r="P31" s="15"/>
      <c r="Q31" s="28">
        <v>0</v>
      </c>
      <c r="R31" s="34">
        <v>0</v>
      </c>
      <c r="S31" s="8">
        <v>16</v>
      </c>
      <c r="T31" s="14">
        <v>55</v>
      </c>
      <c r="U31" s="8">
        <v>0</v>
      </c>
      <c r="V31" s="15">
        <f t="shared" si="0"/>
        <v>880</v>
      </c>
      <c r="W31" s="15">
        <f t="shared" si="1"/>
        <v>880</v>
      </c>
      <c r="X31" s="16" t="s">
        <v>116</v>
      </c>
    </row>
    <row r="32" spans="1:24" s="57" customFormat="1" ht="168.6" customHeight="1">
      <c r="A32" s="23" t="s">
        <v>65</v>
      </c>
      <c r="B32" s="71" t="s">
        <v>66</v>
      </c>
      <c r="C32" s="72" t="s">
        <v>191</v>
      </c>
      <c r="D32" s="37"/>
      <c r="E32" s="37" t="s">
        <v>192</v>
      </c>
      <c r="F32" s="48" t="s">
        <v>193</v>
      </c>
      <c r="G32" s="37"/>
      <c r="H32" s="23" t="s">
        <v>70</v>
      </c>
      <c r="I32" s="56" t="s">
        <v>97</v>
      </c>
      <c r="J32" s="23" t="s">
        <v>70</v>
      </c>
      <c r="K32" s="24" t="s">
        <v>104</v>
      </c>
      <c r="L32" s="13">
        <v>45250</v>
      </c>
      <c r="M32" s="13">
        <v>45254</v>
      </c>
      <c r="N32" s="14">
        <v>0</v>
      </c>
      <c r="O32" s="14">
        <v>0</v>
      </c>
      <c r="P32" s="15">
        <f t="shared" ref="P32" si="12">N32+O32</f>
        <v>0</v>
      </c>
      <c r="Q32" s="8">
        <v>5</v>
      </c>
      <c r="R32" s="14">
        <v>120</v>
      </c>
      <c r="S32" s="8">
        <v>0</v>
      </c>
      <c r="T32" s="14">
        <v>0</v>
      </c>
      <c r="U32" s="8">
        <v>0</v>
      </c>
      <c r="V32" s="15">
        <f t="shared" si="0"/>
        <v>600</v>
      </c>
      <c r="W32" s="15">
        <f t="shared" si="1"/>
        <v>600</v>
      </c>
      <c r="X32" s="16" t="s">
        <v>116</v>
      </c>
    </row>
    <row r="33" spans="1:24" ht="156.75">
      <c r="A33" s="37" t="s">
        <v>65</v>
      </c>
      <c r="B33" s="37" t="s">
        <v>66</v>
      </c>
      <c r="C33" s="39" t="s">
        <v>124</v>
      </c>
      <c r="D33" s="40"/>
      <c r="E33" s="41" t="s">
        <v>117</v>
      </c>
      <c r="F33" s="42" t="s">
        <v>107</v>
      </c>
      <c r="G33" s="43"/>
      <c r="H33" s="45" t="s">
        <v>70</v>
      </c>
      <c r="I33" s="31" t="s">
        <v>97</v>
      </c>
      <c r="J33" s="28" t="s">
        <v>70</v>
      </c>
      <c r="K33" s="12" t="s">
        <v>104</v>
      </c>
      <c r="L33" s="13">
        <v>45236</v>
      </c>
      <c r="M33" s="13">
        <v>45240</v>
      </c>
      <c r="N33" s="14">
        <v>0</v>
      </c>
      <c r="O33" s="14">
        <v>0</v>
      </c>
      <c r="P33" s="15">
        <f t="shared" si="3"/>
        <v>0</v>
      </c>
      <c r="Q33" s="8">
        <v>5</v>
      </c>
      <c r="R33" s="14">
        <v>120</v>
      </c>
      <c r="S33" s="8">
        <v>0</v>
      </c>
      <c r="T33" s="14">
        <v>0</v>
      </c>
      <c r="U33" s="8">
        <v>0</v>
      </c>
      <c r="V33" s="15">
        <f t="shared" si="0"/>
        <v>600</v>
      </c>
      <c r="W33" s="15">
        <f t="shared" si="1"/>
        <v>600</v>
      </c>
      <c r="X33" s="16" t="s">
        <v>116</v>
      </c>
    </row>
    <row r="34" spans="1:24" ht="13.9" customHeight="1">
      <c r="A34" s="96" t="s">
        <v>36</v>
      </c>
      <c r="B34" s="96"/>
      <c r="C34" s="96"/>
      <c r="D34" s="96"/>
      <c r="E34" s="96"/>
      <c r="F34" s="96"/>
      <c r="G34" s="96"/>
      <c r="H34" s="96"/>
      <c r="I34" s="96"/>
      <c r="J34" s="96"/>
      <c r="K34" s="96"/>
      <c r="L34" s="96"/>
    </row>
    <row r="35" spans="1:24" ht="13.9" customHeight="1">
      <c r="A35" s="85" t="s">
        <v>37</v>
      </c>
      <c r="B35" s="94"/>
      <c r="C35" s="94"/>
      <c r="D35" s="94"/>
      <c r="E35" s="94"/>
      <c r="F35" s="94"/>
      <c r="G35" s="94"/>
      <c r="H35" s="94"/>
      <c r="I35" s="94"/>
      <c r="J35" s="94"/>
      <c r="K35" s="94"/>
      <c r="L35" s="95"/>
    </row>
    <row r="36" spans="1:24" ht="13.9" customHeight="1">
      <c r="A36" s="83" t="s">
        <v>38</v>
      </c>
      <c r="B36" s="92"/>
      <c r="C36" s="92"/>
      <c r="D36" s="92"/>
      <c r="E36" s="92"/>
      <c r="F36" s="92"/>
      <c r="G36" s="92"/>
      <c r="H36" s="92"/>
      <c r="I36" s="92"/>
      <c r="J36" s="92"/>
      <c r="K36" s="92"/>
      <c r="L36" s="93"/>
    </row>
    <row r="37" spans="1:24" ht="13.9" customHeight="1">
      <c r="A37" s="83" t="s">
        <v>39</v>
      </c>
      <c r="B37" s="92"/>
      <c r="C37" s="92"/>
      <c r="D37" s="92"/>
      <c r="E37" s="92"/>
      <c r="F37" s="92"/>
      <c r="G37" s="92"/>
      <c r="H37" s="92"/>
      <c r="I37" s="92"/>
      <c r="J37" s="92"/>
      <c r="K37" s="92"/>
      <c r="L37" s="93"/>
    </row>
    <row r="38" spans="1:24" ht="13.9" customHeight="1">
      <c r="A38" s="83" t="s">
        <v>40</v>
      </c>
      <c r="B38" s="92"/>
      <c r="C38" s="92"/>
      <c r="D38" s="92"/>
      <c r="E38" s="92"/>
      <c r="F38" s="92"/>
      <c r="G38" s="92"/>
      <c r="H38" s="92"/>
      <c r="I38" s="92"/>
      <c r="J38" s="92"/>
      <c r="K38" s="92"/>
      <c r="L38" s="93"/>
    </row>
    <row r="39" spans="1:24" ht="13.9" customHeight="1">
      <c r="A39" s="83" t="s">
        <v>41</v>
      </c>
      <c r="B39" s="92"/>
      <c r="C39" s="92"/>
      <c r="D39" s="92"/>
      <c r="E39" s="92"/>
      <c r="F39" s="92"/>
      <c r="G39" s="92"/>
      <c r="H39" s="92"/>
      <c r="I39" s="92"/>
      <c r="J39" s="92"/>
      <c r="K39" s="92"/>
      <c r="L39" s="93"/>
    </row>
    <row r="40" spans="1:24" ht="13.9" customHeight="1">
      <c r="A40" s="83" t="s">
        <v>42</v>
      </c>
      <c r="B40" s="92"/>
      <c r="C40" s="92"/>
      <c r="D40" s="92"/>
      <c r="E40" s="92"/>
      <c r="F40" s="92"/>
      <c r="G40" s="92"/>
      <c r="H40" s="92"/>
      <c r="I40" s="92"/>
      <c r="J40" s="92"/>
      <c r="K40" s="92"/>
      <c r="L40" s="93"/>
    </row>
    <row r="41" spans="1:24" ht="13.9" customHeight="1">
      <c r="A41" s="83" t="s">
        <v>43</v>
      </c>
      <c r="B41" s="92"/>
      <c r="C41" s="92"/>
      <c r="D41" s="92"/>
      <c r="E41" s="92"/>
      <c r="F41" s="92"/>
      <c r="G41" s="92"/>
      <c r="H41" s="92"/>
      <c r="I41" s="92"/>
      <c r="J41" s="92"/>
      <c r="K41" s="92"/>
      <c r="L41" s="93"/>
    </row>
    <row r="42" spans="1:24" ht="13.9" customHeight="1">
      <c r="A42" s="83" t="s">
        <v>44</v>
      </c>
      <c r="B42" s="92"/>
      <c r="C42" s="92"/>
      <c r="D42" s="92"/>
      <c r="E42" s="92"/>
      <c r="F42" s="92"/>
      <c r="G42" s="92"/>
      <c r="H42" s="92"/>
      <c r="I42" s="92"/>
      <c r="J42" s="92"/>
      <c r="K42" s="92"/>
      <c r="L42" s="93"/>
    </row>
    <row r="43" spans="1:24" ht="13.9" customHeight="1">
      <c r="A43" s="83" t="s">
        <v>45</v>
      </c>
      <c r="B43" s="92"/>
      <c r="C43" s="92"/>
      <c r="D43" s="92"/>
      <c r="E43" s="92"/>
      <c r="F43" s="92"/>
      <c r="G43" s="92"/>
      <c r="H43" s="92"/>
      <c r="I43" s="92"/>
      <c r="J43" s="92"/>
      <c r="K43" s="92"/>
      <c r="L43" s="93"/>
    </row>
    <row r="44" spans="1:24" ht="13.9" customHeight="1">
      <c r="A44" s="83" t="s">
        <v>46</v>
      </c>
      <c r="B44" s="92"/>
      <c r="C44" s="92"/>
      <c r="D44" s="92"/>
      <c r="E44" s="92"/>
      <c r="F44" s="92"/>
      <c r="G44" s="92"/>
      <c r="H44" s="92"/>
      <c r="I44" s="92"/>
      <c r="J44" s="92"/>
      <c r="K44" s="92"/>
      <c r="L44" s="93"/>
    </row>
    <row r="45" spans="1:24" ht="13.9" customHeight="1">
      <c r="A45" s="83" t="s">
        <v>47</v>
      </c>
      <c r="B45" s="92"/>
      <c r="C45" s="92"/>
      <c r="D45" s="92"/>
      <c r="E45" s="92"/>
      <c r="F45" s="92"/>
      <c r="G45" s="92"/>
      <c r="H45" s="92"/>
      <c r="I45" s="92"/>
      <c r="J45" s="92"/>
      <c r="K45" s="92"/>
      <c r="L45" s="93"/>
    </row>
    <row r="46" spans="1:24" ht="13.9" customHeight="1">
      <c r="A46" s="83" t="s">
        <v>48</v>
      </c>
      <c r="B46" s="92"/>
      <c r="C46" s="92"/>
      <c r="D46" s="92"/>
      <c r="E46" s="92"/>
      <c r="F46" s="92"/>
      <c r="G46" s="92"/>
      <c r="H46" s="92"/>
      <c r="I46" s="92"/>
      <c r="J46" s="92"/>
      <c r="K46" s="92"/>
      <c r="L46" s="93"/>
    </row>
    <row r="47" spans="1:24" ht="13.9" customHeight="1">
      <c r="A47" s="83" t="s">
        <v>49</v>
      </c>
      <c r="B47" s="92"/>
      <c r="C47" s="92"/>
      <c r="D47" s="92"/>
      <c r="E47" s="92"/>
      <c r="F47" s="92"/>
      <c r="G47" s="92"/>
      <c r="H47" s="92"/>
      <c r="I47" s="92"/>
      <c r="J47" s="92"/>
      <c r="K47" s="92"/>
      <c r="L47" s="93"/>
    </row>
    <row r="48" spans="1:24" ht="13.9" customHeight="1">
      <c r="A48" s="83" t="s">
        <v>50</v>
      </c>
      <c r="B48" s="92"/>
      <c r="C48" s="92"/>
      <c r="D48" s="92"/>
      <c r="E48" s="92"/>
      <c r="F48" s="92"/>
      <c r="G48" s="92"/>
      <c r="H48" s="92"/>
      <c r="I48" s="92"/>
      <c r="J48" s="92"/>
      <c r="K48" s="92"/>
      <c r="L48" s="93"/>
    </row>
    <row r="49" spans="1:12" ht="13.9" customHeight="1">
      <c r="A49" s="83" t="s">
        <v>51</v>
      </c>
      <c r="B49" s="92"/>
      <c r="C49" s="92"/>
      <c r="D49" s="92"/>
      <c r="E49" s="92"/>
      <c r="F49" s="92"/>
      <c r="G49" s="92"/>
      <c r="H49" s="92"/>
      <c r="I49" s="92"/>
      <c r="J49" s="92"/>
      <c r="K49" s="92"/>
      <c r="L49" s="93"/>
    </row>
    <row r="50" spans="1:12" ht="13.9" customHeight="1">
      <c r="A50" s="83" t="s">
        <v>52</v>
      </c>
      <c r="B50" s="92"/>
      <c r="C50" s="92"/>
      <c r="D50" s="92"/>
      <c r="E50" s="92"/>
      <c r="F50" s="92"/>
      <c r="G50" s="92"/>
      <c r="H50" s="92"/>
      <c r="I50" s="92"/>
      <c r="J50" s="92"/>
      <c r="K50" s="92"/>
      <c r="L50" s="93"/>
    </row>
    <row r="51" spans="1:12" ht="13.9" customHeight="1">
      <c r="A51" s="83" t="s">
        <v>53</v>
      </c>
      <c r="B51" s="92"/>
      <c r="C51" s="92"/>
      <c r="D51" s="92"/>
      <c r="E51" s="92"/>
      <c r="F51" s="92"/>
      <c r="G51" s="92"/>
      <c r="H51" s="92"/>
      <c r="I51" s="92"/>
      <c r="J51" s="92"/>
      <c r="K51" s="92"/>
      <c r="L51" s="93"/>
    </row>
    <row r="52" spans="1:12" ht="13.9" customHeight="1">
      <c r="A52" s="83" t="s">
        <v>54</v>
      </c>
      <c r="B52" s="92"/>
      <c r="C52" s="92"/>
      <c r="D52" s="92"/>
      <c r="E52" s="92"/>
      <c r="F52" s="92"/>
      <c r="G52" s="92"/>
      <c r="H52" s="92"/>
      <c r="I52" s="92"/>
      <c r="J52" s="92"/>
      <c r="K52" s="92"/>
      <c r="L52" s="93"/>
    </row>
    <row r="53" spans="1:12" ht="13.9" customHeight="1">
      <c r="A53" s="83" t="s">
        <v>55</v>
      </c>
      <c r="B53" s="92"/>
      <c r="C53" s="92"/>
      <c r="D53" s="92"/>
      <c r="E53" s="92"/>
      <c r="F53" s="92"/>
      <c r="G53" s="92"/>
      <c r="H53" s="92"/>
      <c r="I53" s="92"/>
      <c r="J53" s="92"/>
      <c r="K53" s="92"/>
      <c r="L53" s="93"/>
    </row>
    <row r="54" spans="1:12" ht="13.9" customHeight="1">
      <c r="A54" s="83" t="s">
        <v>56</v>
      </c>
      <c r="B54" s="92"/>
      <c r="C54" s="92"/>
      <c r="D54" s="92"/>
      <c r="E54" s="92"/>
      <c r="F54" s="92"/>
      <c r="G54" s="92"/>
      <c r="H54" s="92"/>
      <c r="I54" s="92"/>
      <c r="J54" s="92"/>
      <c r="K54" s="92"/>
      <c r="L54" s="93"/>
    </row>
    <row r="55" spans="1:12" ht="13.9" customHeight="1">
      <c r="A55" s="83" t="s">
        <v>57</v>
      </c>
      <c r="B55" s="92"/>
      <c r="C55" s="92"/>
      <c r="D55" s="92"/>
      <c r="E55" s="92"/>
      <c r="F55" s="92"/>
      <c r="G55" s="92"/>
      <c r="H55" s="92"/>
      <c r="I55" s="92"/>
      <c r="J55" s="92"/>
      <c r="K55" s="92"/>
      <c r="L55" s="93"/>
    </row>
    <row r="56" spans="1:12" ht="13.9" customHeight="1">
      <c r="A56" s="83" t="s">
        <v>58</v>
      </c>
      <c r="B56" s="92"/>
      <c r="C56" s="92"/>
      <c r="D56" s="92"/>
      <c r="E56" s="92"/>
      <c r="F56" s="92"/>
      <c r="G56" s="92"/>
      <c r="H56" s="92"/>
      <c r="I56" s="92"/>
      <c r="J56" s="92"/>
      <c r="K56" s="92"/>
      <c r="L56" s="93"/>
    </row>
    <row r="57" spans="1:12" ht="13.9" customHeight="1">
      <c r="A57" s="83" t="s">
        <v>59</v>
      </c>
      <c r="B57" s="92"/>
      <c r="C57" s="92"/>
      <c r="D57" s="92"/>
      <c r="E57" s="92"/>
      <c r="F57" s="92"/>
      <c r="G57" s="92"/>
      <c r="H57" s="92"/>
      <c r="I57" s="92"/>
      <c r="J57" s="92"/>
      <c r="K57" s="92"/>
      <c r="L57" s="93"/>
    </row>
    <row r="58" spans="1:12" ht="13.9" customHeight="1">
      <c r="A58" s="83" t="s">
        <v>60</v>
      </c>
      <c r="B58" s="92"/>
      <c r="C58" s="92"/>
      <c r="D58" s="92"/>
      <c r="E58" s="92"/>
      <c r="F58" s="92"/>
      <c r="G58" s="92"/>
      <c r="H58" s="92"/>
      <c r="I58" s="92"/>
      <c r="J58" s="92"/>
      <c r="K58" s="92"/>
      <c r="L58" s="93"/>
    </row>
    <row r="59" spans="1:12" ht="13.9" customHeight="1">
      <c r="A59" s="83" t="s">
        <v>61</v>
      </c>
      <c r="B59" s="92"/>
      <c r="C59" s="92"/>
      <c r="D59" s="92"/>
      <c r="E59" s="92"/>
      <c r="F59" s="92"/>
      <c r="G59" s="92"/>
      <c r="H59" s="92"/>
      <c r="I59" s="92"/>
      <c r="J59" s="92"/>
      <c r="K59" s="92"/>
      <c r="L59" s="93"/>
    </row>
    <row r="60" spans="1:12" ht="13.9" customHeight="1">
      <c r="A60" s="83" t="s">
        <v>62</v>
      </c>
      <c r="B60" s="92"/>
      <c r="C60" s="92"/>
      <c r="D60" s="92"/>
      <c r="E60" s="92"/>
      <c r="F60" s="92"/>
      <c r="G60" s="92"/>
      <c r="H60" s="92"/>
      <c r="I60" s="92"/>
      <c r="J60" s="92"/>
      <c r="K60" s="92"/>
      <c r="L60" s="93"/>
    </row>
  </sheetData>
  <mergeCells count="57">
    <mergeCell ref="A60:L60"/>
    <mergeCell ref="A54:L54"/>
    <mergeCell ref="A55:L55"/>
    <mergeCell ref="A56:L56"/>
    <mergeCell ref="A57:L57"/>
    <mergeCell ref="A58:L58"/>
    <mergeCell ref="A59:L59"/>
    <mergeCell ref="A39:L39"/>
    <mergeCell ref="A40:L40"/>
    <mergeCell ref="A53:L53"/>
    <mergeCell ref="A42:L42"/>
    <mergeCell ref="A43:L43"/>
    <mergeCell ref="A44:L44"/>
    <mergeCell ref="A45:L45"/>
    <mergeCell ref="A46:L46"/>
    <mergeCell ref="A47:L47"/>
    <mergeCell ref="A48:L48"/>
    <mergeCell ref="A49:L49"/>
    <mergeCell ref="A50:L50"/>
    <mergeCell ref="A51:L51"/>
    <mergeCell ref="A52:L52"/>
    <mergeCell ref="A41:L41"/>
    <mergeCell ref="Q6:R6"/>
    <mergeCell ref="S6:T6"/>
    <mergeCell ref="U6:U7"/>
    <mergeCell ref="V6:V7"/>
    <mergeCell ref="A34:L34"/>
    <mergeCell ref="O6:O7"/>
    <mergeCell ref="P6:P7"/>
    <mergeCell ref="A35:L35"/>
    <mergeCell ref="J6:K6"/>
    <mergeCell ref="L6:L7"/>
    <mergeCell ref="M6:M7"/>
    <mergeCell ref="N6:N7"/>
    <mergeCell ref="A36:L36"/>
    <mergeCell ref="A37:L37"/>
    <mergeCell ref="A38:L38"/>
    <mergeCell ref="W5:W7"/>
    <mergeCell ref="X5:X7"/>
    <mergeCell ref="A6:A7"/>
    <mergeCell ref="B6:B7"/>
    <mergeCell ref="C6:C7"/>
    <mergeCell ref="D6:D7"/>
    <mergeCell ref="E6:E7"/>
    <mergeCell ref="F6:F7"/>
    <mergeCell ref="G6:G7"/>
    <mergeCell ref="H6:I6"/>
    <mergeCell ref="A5:B5"/>
    <mergeCell ref="C5:E5"/>
    <mergeCell ref="F5:M5"/>
    <mergeCell ref="N5:P5"/>
    <mergeCell ref="Q5:V5"/>
    <mergeCell ref="A1:A3"/>
    <mergeCell ref="B1:X1"/>
    <mergeCell ref="B2:X2"/>
    <mergeCell ref="B3:X3"/>
    <mergeCell ref="C4:X4"/>
  </mergeCells>
  <dataValidations count="1">
    <dataValidation type="list" allowBlank="1" sqref="G8:G32">
      <formula1>"SERVIÇO,CURSO,EVENTO,REUNIÃO,OUTROS"</formula1>
    </dataValidation>
  </dataValidations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X43"/>
  <sheetViews>
    <sheetView topLeftCell="F6" workbookViewId="0">
      <selection activeCell="V9" sqref="V9"/>
    </sheetView>
  </sheetViews>
  <sheetFormatPr defaultRowHeight="14.25"/>
  <cols>
    <col min="1" max="1" width="9.875" bestFit="1" customWidth="1"/>
    <col min="3" max="3" width="12.25" customWidth="1"/>
    <col min="4" max="4" width="8.75" customWidth="1"/>
    <col min="5" max="5" width="12.375" customWidth="1"/>
    <col min="6" max="6" width="13.25" customWidth="1"/>
    <col min="12" max="13" width="9.875" bestFit="1" customWidth="1"/>
    <col min="22" max="22" width="10.375" customWidth="1"/>
    <col min="23" max="23" width="11.375" customWidth="1"/>
    <col min="24" max="24" width="13.875" customWidth="1"/>
  </cols>
  <sheetData>
    <row r="1" spans="1:24" ht="21">
      <c r="A1" s="88"/>
      <c r="B1" s="89" t="s">
        <v>161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79"/>
    </row>
    <row r="2" spans="1:24" ht="21">
      <c r="A2" s="82"/>
      <c r="B2" s="90" t="s">
        <v>0</v>
      </c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79"/>
    </row>
    <row r="3" spans="1:24" ht="21">
      <c r="A3" s="82"/>
      <c r="B3" s="90" t="s">
        <v>1</v>
      </c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79"/>
    </row>
    <row r="4" spans="1:24" ht="15">
      <c r="A4" s="20">
        <v>44985</v>
      </c>
      <c r="B4" s="4"/>
      <c r="C4" s="91" t="s">
        <v>2</v>
      </c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84"/>
      <c r="V4" s="84"/>
      <c r="W4" s="84"/>
      <c r="X4" s="79"/>
    </row>
    <row r="5" spans="1:24">
      <c r="A5" s="78" t="s">
        <v>3</v>
      </c>
      <c r="B5" s="79"/>
      <c r="C5" s="78" t="s">
        <v>4</v>
      </c>
      <c r="D5" s="84"/>
      <c r="E5" s="79"/>
      <c r="F5" s="78" t="s">
        <v>5</v>
      </c>
      <c r="G5" s="84"/>
      <c r="H5" s="84"/>
      <c r="I5" s="84"/>
      <c r="J5" s="84"/>
      <c r="K5" s="84"/>
      <c r="L5" s="84"/>
      <c r="M5" s="79"/>
      <c r="N5" s="78" t="s">
        <v>6</v>
      </c>
      <c r="O5" s="84"/>
      <c r="P5" s="79"/>
      <c r="Q5" s="78" t="s">
        <v>7</v>
      </c>
      <c r="R5" s="84"/>
      <c r="S5" s="84"/>
      <c r="T5" s="84"/>
      <c r="U5" s="84"/>
      <c r="V5" s="79"/>
      <c r="W5" s="76" t="s">
        <v>8</v>
      </c>
      <c r="X5" s="76" t="s">
        <v>9</v>
      </c>
    </row>
    <row r="6" spans="1:24">
      <c r="A6" s="76" t="s">
        <v>10</v>
      </c>
      <c r="B6" s="76" t="s">
        <v>11</v>
      </c>
      <c r="C6" s="76" t="s">
        <v>12</v>
      </c>
      <c r="D6" s="76" t="s">
        <v>13</v>
      </c>
      <c r="E6" s="76" t="s">
        <v>14</v>
      </c>
      <c r="F6" s="76" t="s">
        <v>15</v>
      </c>
      <c r="G6" s="76" t="s">
        <v>16</v>
      </c>
      <c r="H6" s="78" t="s">
        <v>17</v>
      </c>
      <c r="I6" s="79"/>
      <c r="J6" s="80" t="s">
        <v>18</v>
      </c>
      <c r="K6" s="79"/>
      <c r="L6" s="76" t="s">
        <v>19</v>
      </c>
      <c r="M6" s="76" t="s">
        <v>20</v>
      </c>
      <c r="N6" s="87" t="s">
        <v>21</v>
      </c>
      <c r="O6" s="87" t="s">
        <v>22</v>
      </c>
      <c r="P6" s="87" t="s">
        <v>23</v>
      </c>
      <c r="Q6" s="80" t="s">
        <v>24</v>
      </c>
      <c r="R6" s="79"/>
      <c r="S6" s="80" t="s">
        <v>25</v>
      </c>
      <c r="T6" s="79"/>
      <c r="U6" s="76" t="s">
        <v>26</v>
      </c>
      <c r="V6" s="87" t="s">
        <v>27</v>
      </c>
      <c r="W6" s="86"/>
      <c r="X6" s="86"/>
    </row>
    <row r="7" spans="1:24" ht="45">
      <c r="A7" s="77"/>
      <c r="B7" s="77"/>
      <c r="C7" s="77"/>
      <c r="D7" s="77"/>
      <c r="E7" s="77"/>
      <c r="F7" s="77"/>
      <c r="G7" s="77"/>
      <c r="H7" s="6" t="s">
        <v>28</v>
      </c>
      <c r="I7" s="6" t="s">
        <v>29</v>
      </c>
      <c r="J7" s="6" t="s">
        <v>30</v>
      </c>
      <c r="K7" s="7" t="s">
        <v>31</v>
      </c>
      <c r="L7" s="77"/>
      <c r="M7" s="77"/>
      <c r="N7" s="77"/>
      <c r="O7" s="77"/>
      <c r="P7" s="77"/>
      <c r="Q7" s="6" t="s">
        <v>32</v>
      </c>
      <c r="R7" s="7" t="s">
        <v>33</v>
      </c>
      <c r="S7" s="6" t="s">
        <v>34</v>
      </c>
      <c r="T7" s="7" t="s">
        <v>35</v>
      </c>
      <c r="U7" s="77"/>
      <c r="V7" s="77"/>
      <c r="W7" s="77"/>
      <c r="X7" s="77"/>
    </row>
    <row r="8" spans="1:24" ht="71.25">
      <c r="A8" s="8" t="s">
        <v>65</v>
      </c>
      <c r="B8" s="8" t="s">
        <v>66</v>
      </c>
      <c r="C8" s="22" t="s">
        <v>140</v>
      </c>
      <c r="D8" s="8"/>
      <c r="E8" s="23" t="s">
        <v>141</v>
      </c>
      <c r="F8" s="52" t="s">
        <v>143</v>
      </c>
      <c r="G8" s="8"/>
      <c r="H8" s="8" t="s">
        <v>70</v>
      </c>
      <c r="I8" s="11" t="s">
        <v>97</v>
      </c>
      <c r="J8" s="8" t="s">
        <v>70</v>
      </c>
      <c r="K8" s="24" t="s">
        <v>71</v>
      </c>
      <c r="L8" s="13">
        <v>44986</v>
      </c>
      <c r="M8" s="13">
        <v>45016</v>
      </c>
      <c r="N8" s="14">
        <v>0</v>
      </c>
      <c r="O8" s="14">
        <v>0</v>
      </c>
      <c r="P8" s="15">
        <f t="shared" ref="P8:P15" si="0">N8+O8</f>
        <v>0</v>
      </c>
      <c r="Q8" s="8">
        <v>0</v>
      </c>
      <c r="R8" s="14">
        <v>0</v>
      </c>
      <c r="S8" s="8">
        <v>7</v>
      </c>
      <c r="T8" s="14">
        <v>54.01</v>
      </c>
      <c r="U8" s="8">
        <v>0</v>
      </c>
      <c r="V8" s="15">
        <f t="shared" ref="V8:V15" si="1">(Q8*R8)+(S8*T8)</f>
        <v>378.07</v>
      </c>
      <c r="W8" s="15">
        <f t="shared" ref="W8:W15" si="2">P8+V8</f>
        <v>378.07</v>
      </c>
      <c r="X8" s="16"/>
    </row>
    <row r="9" spans="1:24" ht="157.15" customHeight="1">
      <c r="A9" s="23" t="s">
        <v>65</v>
      </c>
      <c r="B9" s="23" t="s">
        <v>66</v>
      </c>
      <c r="C9" s="9" t="s">
        <v>162</v>
      </c>
      <c r="D9" s="8"/>
      <c r="E9" s="8" t="s">
        <v>163</v>
      </c>
      <c r="F9" s="52" t="s">
        <v>173</v>
      </c>
      <c r="G9" s="8"/>
      <c r="H9" s="23" t="s">
        <v>70</v>
      </c>
      <c r="I9" s="56" t="s">
        <v>97</v>
      </c>
      <c r="J9" s="23" t="s">
        <v>70</v>
      </c>
      <c r="K9" s="24" t="s">
        <v>71</v>
      </c>
      <c r="L9" s="25">
        <v>44958</v>
      </c>
      <c r="M9" s="13">
        <v>44985</v>
      </c>
      <c r="N9" s="14">
        <v>0</v>
      </c>
      <c r="O9" s="14">
        <v>0</v>
      </c>
      <c r="P9" s="15">
        <f t="shared" si="0"/>
        <v>0</v>
      </c>
      <c r="Q9" s="28">
        <v>0</v>
      </c>
      <c r="R9" s="14">
        <v>0</v>
      </c>
      <c r="S9" s="8">
        <v>14</v>
      </c>
      <c r="T9" s="14">
        <v>54.01</v>
      </c>
      <c r="U9" s="8">
        <v>0</v>
      </c>
      <c r="V9" s="15">
        <f t="shared" si="1"/>
        <v>756.14</v>
      </c>
      <c r="W9" s="15">
        <f t="shared" si="2"/>
        <v>756.14</v>
      </c>
      <c r="X9" s="16" t="s">
        <v>116</v>
      </c>
    </row>
    <row r="10" spans="1:24">
      <c r="A10" s="8"/>
      <c r="B10" s="8"/>
      <c r="C10" s="9"/>
      <c r="D10" s="8"/>
      <c r="E10" s="8"/>
      <c r="F10" s="10"/>
      <c r="G10" s="8"/>
      <c r="H10" s="8"/>
      <c r="I10" s="11"/>
      <c r="J10" s="8"/>
      <c r="K10" s="12"/>
      <c r="L10" s="13"/>
      <c r="M10" s="13"/>
      <c r="N10" s="14">
        <v>0</v>
      </c>
      <c r="O10" s="14">
        <v>0</v>
      </c>
      <c r="P10" s="15">
        <f t="shared" si="0"/>
        <v>0</v>
      </c>
      <c r="Q10" s="8">
        <v>0</v>
      </c>
      <c r="R10" s="14">
        <v>0</v>
      </c>
      <c r="S10" s="8">
        <v>0</v>
      </c>
      <c r="T10" s="14">
        <v>0</v>
      </c>
      <c r="U10" s="8">
        <v>0</v>
      </c>
      <c r="V10" s="15">
        <f t="shared" si="1"/>
        <v>0</v>
      </c>
      <c r="W10" s="15">
        <f t="shared" si="2"/>
        <v>0</v>
      </c>
      <c r="X10" s="16"/>
    </row>
    <row r="11" spans="1:24">
      <c r="A11" s="8"/>
      <c r="B11" s="8"/>
      <c r="C11" s="9"/>
      <c r="D11" s="8"/>
      <c r="E11" s="8"/>
      <c r="F11" s="10"/>
      <c r="G11" s="8"/>
      <c r="H11" s="8"/>
      <c r="I11" s="11"/>
      <c r="J11" s="8"/>
      <c r="K11" s="12"/>
      <c r="L11" s="13"/>
      <c r="M11" s="13"/>
      <c r="N11" s="14">
        <v>0</v>
      </c>
      <c r="O11" s="14">
        <v>0</v>
      </c>
      <c r="P11" s="15">
        <f t="shared" si="0"/>
        <v>0</v>
      </c>
      <c r="Q11" s="8">
        <v>0</v>
      </c>
      <c r="R11" s="14">
        <v>0</v>
      </c>
      <c r="S11" s="8">
        <v>0</v>
      </c>
      <c r="T11" s="14">
        <v>0</v>
      </c>
      <c r="U11" s="8">
        <v>0</v>
      </c>
      <c r="V11" s="15">
        <f t="shared" si="1"/>
        <v>0</v>
      </c>
      <c r="W11" s="15">
        <f t="shared" si="2"/>
        <v>0</v>
      </c>
      <c r="X11" s="16"/>
    </row>
    <row r="12" spans="1:24">
      <c r="A12" s="8"/>
      <c r="B12" s="8"/>
      <c r="C12" s="9"/>
      <c r="D12" s="8"/>
      <c r="E12" s="8"/>
      <c r="F12" s="10"/>
      <c r="G12" s="8"/>
      <c r="H12" s="8"/>
      <c r="I12" s="11"/>
      <c r="J12" s="8"/>
      <c r="K12" s="12"/>
      <c r="L12" s="13"/>
      <c r="M12" s="13"/>
      <c r="N12" s="14">
        <v>0</v>
      </c>
      <c r="O12" s="14">
        <v>0</v>
      </c>
      <c r="P12" s="15">
        <f t="shared" si="0"/>
        <v>0</v>
      </c>
      <c r="Q12" s="8">
        <v>0</v>
      </c>
      <c r="R12" s="14">
        <v>0</v>
      </c>
      <c r="S12" s="8">
        <v>0</v>
      </c>
      <c r="T12" s="14">
        <v>0</v>
      </c>
      <c r="U12" s="8">
        <v>0</v>
      </c>
      <c r="V12" s="15">
        <f t="shared" si="1"/>
        <v>0</v>
      </c>
      <c r="W12" s="15">
        <f t="shared" si="2"/>
        <v>0</v>
      </c>
      <c r="X12" s="16"/>
    </row>
    <row r="13" spans="1:24">
      <c r="A13" s="8"/>
      <c r="B13" s="8"/>
      <c r="C13" s="9"/>
      <c r="D13" s="8"/>
      <c r="E13" s="8"/>
      <c r="F13" s="10"/>
      <c r="G13" s="8"/>
      <c r="H13" s="8"/>
      <c r="I13" s="11"/>
      <c r="J13" s="8"/>
      <c r="K13" s="12"/>
      <c r="L13" s="13"/>
      <c r="M13" s="13"/>
      <c r="N13" s="14">
        <v>0</v>
      </c>
      <c r="O13" s="14">
        <v>0</v>
      </c>
      <c r="P13" s="15">
        <f t="shared" si="0"/>
        <v>0</v>
      </c>
      <c r="Q13" s="8">
        <v>0</v>
      </c>
      <c r="R13" s="14">
        <v>0</v>
      </c>
      <c r="S13" s="8">
        <v>0</v>
      </c>
      <c r="T13" s="14">
        <v>0</v>
      </c>
      <c r="U13" s="8">
        <v>0</v>
      </c>
      <c r="V13" s="15">
        <f t="shared" si="1"/>
        <v>0</v>
      </c>
      <c r="W13" s="15">
        <f t="shared" si="2"/>
        <v>0</v>
      </c>
      <c r="X13" s="16"/>
    </row>
    <row r="14" spans="1:24">
      <c r="A14" s="8"/>
      <c r="B14" s="8"/>
      <c r="C14" s="9"/>
      <c r="D14" s="8"/>
      <c r="E14" s="8"/>
      <c r="F14" s="10"/>
      <c r="G14" s="8"/>
      <c r="H14" s="8"/>
      <c r="I14" s="11"/>
      <c r="J14" s="8"/>
      <c r="K14" s="12"/>
      <c r="L14" s="13"/>
      <c r="M14" s="13"/>
      <c r="N14" s="14">
        <v>0</v>
      </c>
      <c r="O14" s="14">
        <v>0</v>
      </c>
      <c r="P14" s="15">
        <f t="shared" si="0"/>
        <v>0</v>
      </c>
      <c r="Q14" s="8">
        <v>0</v>
      </c>
      <c r="R14" s="14">
        <v>0</v>
      </c>
      <c r="S14" s="8">
        <v>0</v>
      </c>
      <c r="T14" s="14">
        <v>0</v>
      </c>
      <c r="U14" s="8">
        <v>0</v>
      </c>
      <c r="V14" s="15">
        <f t="shared" si="1"/>
        <v>0</v>
      </c>
      <c r="W14" s="15">
        <f t="shared" si="2"/>
        <v>0</v>
      </c>
      <c r="X14" s="16"/>
    </row>
    <row r="15" spans="1:24">
      <c r="A15" s="8"/>
      <c r="B15" s="8"/>
      <c r="C15" s="9"/>
      <c r="D15" s="8"/>
      <c r="E15" s="8"/>
      <c r="F15" s="10"/>
      <c r="G15" s="8"/>
      <c r="H15" s="8"/>
      <c r="I15" s="11"/>
      <c r="J15" s="8"/>
      <c r="K15" s="12"/>
      <c r="L15" s="13"/>
      <c r="M15" s="13"/>
      <c r="N15" s="14">
        <v>0</v>
      </c>
      <c r="O15" s="14">
        <v>0</v>
      </c>
      <c r="P15" s="15">
        <f t="shared" si="0"/>
        <v>0</v>
      </c>
      <c r="Q15" s="8">
        <v>0</v>
      </c>
      <c r="R15" s="14">
        <v>0</v>
      </c>
      <c r="S15" s="8">
        <v>0</v>
      </c>
      <c r="T15" s="14">
        <v>0</v>
      </c>
      <c r="U15" s="8">
        <v>0</v>
      </c>
      <c r="V15" s="15">
        <f t="shared" si="1"/>
        <v>0</v>
      </c>
      <c r="W15" s="15">
        <f t="shared" si="2"/>
        <v>0</v>
      </c>
      <c r="X15" s="16"/>
    </row>
    <row r="16" spans="1:24">
      <c r="A16" s="17"/>
      <c r="B16" s="5"/>
      <c r="C16" s="18"/>
      <c r="G16" s="19"/>
      <c r="H16" s="19"/>
      <c r="I16" s="19"/>
      <c r="J16" s="19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</row>
    <row r="17" spans="1:12" ht="15">
      <c r="A17" s="81" t="s">
        <v>36</v>
      </c>
      <c r="B17" s="82"/>
      <c r="C17" s="82"/>
      <c r="D17" s="82"/>
      <c r="E17" s="82"/>
      <c r="F17" s="82"/>
      <c r="G17" s="82"/>
      <c r="H17" s="82"/>
      <c r="I17" s="82"/>
      <c r="J17" s="82"/>
      <c r="K17" s="82"/>
      <c r="L17" s="82"/>
    </row>
    <row r="18" spans="1:12">
      <c r="A18" s="85" t="s">
        <v>37</v>
      </c>
      <c r="B18" s="84"/>
      <c r="C18" s="84"/>
      <c r="D18" s="84"/>
      <c r="E18" s="84"/>
      <c r="F18" s="84"/>
      <c r="G18" s="84"/>
      <c r="H18" s="84"/>
      <c r="I18" s="84"/>
      <c r="J18" s="84"/>
      <c r="K18" s="84"/>
      <c r="L18" s="79"/>
    </row>
    <row r="19" spans="1:12">
      <c r="A19" s="83" t="s">
        <v>38</v>
      </c>
      <c r="B19" s="84"/>
      <c r="C19" s="84"/>
      <c r="D19" s="84"/>
      <c r="E19" s="84"/>
      <c r="F19" s="84"/>
      <c r="G19" s="84"/>
      <c r="H19" s="84"/>
      <c r="I19" s="84"/>
      <c r="J19" s="84"/>
      <c r="K19" s="84"/>
      <c r="L19" s="79"/>
    </row>
    <row r="20" spans="1:12">
      <c r="A20" s="83" t="s">
        <v>39</v>
      </c>
      <c r="B20" s="84"/>
      <c r="C20" s="84"/>
      <c r="D20" s="84"/>
      <c r="E20" s="84"/>
      <c r="F20" s="84"/>
      <c r="G20" s="84"/>
      <c r="H20" s="84"/>
      <c r="I20" s="84"/>
      <c r="J20" s="84"/>
      <c r="K20" s="84"/>
      <c r="L20" s="79"/>
    </row>
    <row r="21" spans="1:12">
      <c r="A21" s="83" t="s">
        <v>40</v>
      </c>
      <c r="B21" s="84"/>
      <c r="C21" s="84"/>
      <c r="D21" s="84"/>
      <c r="E21" s="84"/>
      <c r="F21" s="84"/>
      <c r="G21" s="84"/>
      <c r="H21" s="84"/>
      <c r="I21" s="84"/>
      <c r="J21" s="84"/>
      <c r="K21" s="84"/>
      <c r="L21" s="79"/>
    </row>
    <row r="22" spans="1:12">
      <c r="A22" s="83" t="s">
        <v>41</v>
      </c>
      <c r="B22" s="84"/>
      <c r="C22" s="84"/>
      <c r="D22" s="84"/>
      <c r="E22" s="84"/>
      <c r="F22" s="84"/>
      <c r="G22" s="84"/>
      <c r="H22" s="84"/>
      <c r="I22" s="84"/>
      <c r="J22" s="84"/>
      <c r="K22" s="84"/>
      <c r="L22" s="79"/>
    </row>
    <row r="23" spans="1:12">
      <c r="A23" s="83" t="s">
        <v>42</v>
      </c>
      <c r="B23" s="84"/>
      <c r="C23" s="84"/>
      <c r="D23" s="84"/>
      <c r="E23" s="84"/>
      <c r="F23" s="84"/>
      <c r="G23" s="84"/>
      <c r="H23" s="84"/>
      <c r="I23" s="84"/>
      <c r="J23" s="84"/>
      <c r="K23" s="84"/>
      <c r="L23" s="79"/>
    </row>
    <row r="24" spans="1:12">
      <c r="A24" s="83" t="s">
        <v>43</v>
      </c>
      <c r="B24" s="84"/>
      <c r="C24" s="84"/>
      <c r="D24" s="84"/>
      <c r="E24" s="84"/>
      <c r="F24" s="84"/>
      <c r="G24" s="84"/>
      <c r="H24" s="84"/>
      <c r="I24" s="84"/>
      <c r="J24" s="84"/>
      <c r="K24" s="84"/>
      <c r="L24" s="79"/>
    </row>
    <row r="25" spans="1:12">
      <c r="A25" s="83" t="s">
        <v>44</v>
      </c>
      <c r="B25" s="84"/>
      <c r="C25" s="84"/>
      <c r="D25" s="84"/>
      <c r="E25" s="84"/>
      <c r="F25" s="84"/>
      <c r="G25" s="84"/>
      <c r="H25" s="84"/>
      <c r="I25" s="84"/>
      <c r="J25" s="84"/>
      <c r="K25" s="84"/>
      <c r="L25" s="79"/>
    </row>
    <row r="26" spans="1:12">
      <c r="A26" s="83" t="s">
        <v>45</v>
      </c>
      <c r="B26" s="84"/>
      <c r="C26" s="84"/>
      <c r="D26" s="84"/>
      <c r="E26" s="84"/>
      <c r="F26" s="84"/>
      <c r="G26" s="84"/>
      <c r="H26" s="84"/>
      <c r="I26" s="84"/>
      <c r="J26" s="84"/>
      <c r="K26" s="84"/>
      <c r="L26" s="79"/>
    </row>
    <row r="27" spans="1:12">
      <c r="A27" s="83" t="s">
        <v>46</v>
      </c>
      <c r="B27" s="84"/>
      <c r="C27" s="84"/>
      <c r="D27" s="84"/>
      <c r="E27" s="84"/>
      <c r="F27" s="84"/>
      <c r="G27" s="84"/>
      <c r="H27" s="84"/>
      <c r="I27" s="84"/>
      <c r="J27" s="84"/>
      <c r="K27" s="84"/>
      <c r="L27" s="79"/>
    </row>
    <row r="28" spans="1:12">
      <c r="A28" s="83" t="s">
        <v>47</v>
      </c>
      <c r="B28" s="84"/>
      <c r="C28" s="84"/>
      <c r="D28" s="84"/>
      <c r="E28" s="84"/>
      <c r="F28" s="84"/>
      <c r="G28" s="84"/>
      <c r="H28" s="84"/>
      <c r="I28" s="84"/>
      <c r="J28" s="84"/>
      <c r="K28" s="84"/>
      <c r="L28" s="79"/>
    </row>
    <row r="29" spans="1:12">
      <c r="A29" s="83" t="s">
        <v>48</v>
      </c>
      <c r="B29" s="84"/>
      <c r="C29" s="84"/>
      <c r="D29" s="84"/>
      <c r="E29" s="84"/>
      <c r="F29" s="84"/>
      <c r="G29" s="84"/>
      <c r="H29" s="84"/>
      <c r="I29" s="84"/>
      <c r="J29" s="84"/>
      <c r="K29" s="84"/>
      <c r="L29" s="79"/>
    </row>
    <row r="30" spans="1:12">
      <c r="A30" s="83" t="s">
        <v>49</v>
      </c>
      <c r="B30" s="84"/>
      <c r="C30" s="84"/>
      <c r="D30" s="84"/>
      <c r="E30" s="84"/>
      <c r="F30" s="84"/>
      <c r="G30" s="84"/>
      <c r="H30" s="84"/>
      <c r="I30" s="84"/>
      <c r="J30" s="84"/>
      <c r="K30" s="84"/>
      <c r="L30" s="79"/>
    </row>
    <row r="31" spans="1:12">
      <c r="A31" s="83" t="s">
        <v>50</v>
      </c>
      <c r="B31" s="84"/>
      <c r="C31" s="84"/>
      <c r="D31" s="84"/>
      <c r="E31" s="84"/>
      <c r="F31" s="84"/>
      <c r="G31" s="84"/>
      <c r="H31" s="84"/>
      <c r="I31" s="84"/>
      <c r="J31" s="84"/>
      <c r="K31" s="84"/>
      <c r="L31" s="79"/>
    </row>
    <row r="32" spans="1:12">
      <c r="A32" s="83" t="s">
        <v>51</v>
      </c>
      <c r="B32" s="84"/>
      <c r="C32" s="84"/>
      <c r="D32" s="84"/>
      <c r="E32" s="84"/>
      <c r="F32" s="84"/>
      <c r="G32" s="84"/>
      <c r="H32" s="84"/>
      <c r="I32" s="84"/>
      <c r="J32" s="84"/>
      <c r="K32" s="84"/>
      <c r="L32" s="79"/>
    </row>
    <row r="33" spans="1:12">
      <c r="A33" s="83" t="s">
        <v>52</v>
      </c>
      <c r="B33" s="84"/>
      <c r="C33" s="84"/>
      <c r="D33" s="84"/>
      <c r="E33" s="84"/>
      <c r="F33" s="84"/>
      <c r="G33" s="84"/>
      <c r="H33" s="84"/>
      <c r="I33" s="84"/>
      <c r="J33" s="84"/>
      <c r="K33" s="84"/>
      <c r="L33" s="79"/>
    </row>
    <row r="34" spans="1:12">
      <c r="A34" s="83" t="s">
        <v>53</v>
      </c>
      <c r="B34" s="84"/>
      <c r="C34" s="84"/>
      <c r="D34" s="84"/>
      <c r="E34" s="84"/>
      <c r="F34" s="84"/>
      <c r="G34" s="84"/>
      <c r="H34" s="84"/>
      <c r="I34" s="84"/>
      <c r="J34" s="84"/>
      <c r="K34" s="84"/>
      <c r="L34" s="79"/>
    </row>
    <row r="35" spans="1:12">
      <c r="A35" s="83" t="s">
        <v>54</v>
      </c>
      <c r="B35" s="84"/>
      <c r="C35" s="84"/>
      <c r="D35" s="84"/>
      <c r="E35" s="84"/>
      <c r="F35" s="84"/>
      <c r="G35" s="84"/>
      <c r="H35" s="84"/>
      <c r="I35" s="84"/>
      <c r="J35" s="84"/>
      <c r="K35" s="84"/>
      <c r="L35" s="79"/>
    </row>
    <row r="36" spans="1:12">
      <c r="A36" s="83" t="s">
        <v>55</v>
      </c>
      <c r="B36" s="84"/>
      <c r="C36" s="84"/>
      <c r="D36" s="84"/>
      <c r="E36" s="84"/>
      <c r="F36" s="84"/>
      <c r="G36" s="84"/>
      <c r="H36" s="84"/>
      <c r="I36" s="84"/>
      <c r="J36" s="84"/>
      <c r="K36" s="84"/>
      <c r="L36" s="79"/>
    </row>
    <row r="37" spans="1:12">
      <c r="A37" s="83" t="s">
        <v>56</v>
      </c>
      <c r="B37" s="84"/>
      <c r="C37" s="84"/>
      <c r="D37" s="84"/>
      <c r="E37" s="84"/>
      <c r="F37" s="84"/>
      <c r="G37" s="84"/>
      <c r="H37" s="84"/>
      <c r="I37" s="84"/>
      <c r="J37" s="84"/>
      <c r="K37" s="84"/>
      <c r="L37" s="79"/>
    </row>
    <row r="38" spans="1:12">
      <c r="A38" s="83" t="s">
        <v>57</v>
      </c>
      <c r="B38" s="84"/>
      <c r="C38" s="84"/>
      <c r="D38" s="84"/>
      <c r="E38" s="84"/>
      <c r="F38" s="84"/>
      <c r="G38" s="84"/>
      <c r="H38" s="84"/>
      <c r="I38" s="84"/>
      <c r="J38" s="84"/>
      <c r="K38" s="84"/>
      <c r="L38" s="79"/>
    </row>
    <row r="39" spans="1:12">
      <c r="A39" s="83" t="s">
        <v>58</v>
      </c>
      <c r="B39" s="84"/>
      <c r="C39" s="84"/>
      <c r="D39" s="84"/>
      <c r="E39" s="84"/>
      <c r="F39" s="84"/>
      <c r="G39" s="84"/>
      <c r="H39" s="84"/>
      <c r="I39" s="84"/>
      <c r="J39" s="84"/>
      <c r="K39" s="84"/>
      <c r="L39" s="79"/>
    </row>
    <row r="40" spans="1:12">
      <c r="A40" s="83" t="s">
        <v>59</v>
      </c>
      <c r="B40" s="84"/>
      <c r="C40" s="84"/>
      <c r="D40" s="84"/>
      <c r="E40" s="84"/>
      <c r="F40" s="84"/>
      <c r="G40" s="84"/>
      <c r="H40" s="84"/>
      <c r="I40" s="84"/>
      <c r="J40" s="84"/>
      <c r="K40" s="84"/>
      <c r="L40" s="79"/>
    </row>
    <row r="41" spans="1:12">
      <c r="A41" s="83" t="s">
        <v>60</v>
      </c>
      <c r="B41" s="84"/>
      <c r="C41" s="84"/>
      <c r="D41" s="84"/>
      <c r="E41" s="84"/>
      <c r="F41" s="84"/>
      <c r="G41" s="84"/>
      <c r="H41" s="84"/>
      <c r="I41" s="84"/>
      <c r="J41" s="84"/>
      <c r="K41" s="84"/>
      <c r="L41" s="79"/>
    </row>
    <row r="42" spans="1:12">
      <c r="A42" s="83" t="s">
        <v>61</v>
      </c>
      <c r="B42" s="84"/>
      <c r="C42" s="84"/>
      <c r="D42" s="84"/>
      <c r="E42" s="84"/>
      <c r="F42" s="84"/>
      <c r="G42" s="84"/>
      <c r="H42" s="84"/>
      <c r="I42" s="84"/>
      <c r="J42" s="84"/>
      <c r="K42" s="84"/>
      <c r="L42" s="79"/>
    </row>
    <row r="43" spans="1:12">
      <c r="A43" s="83" t="s">
        <v>62</v>
      </c>
      <c r="B43" s="84"/>
      <c r="C43" s="84"/>
      <c r="D43" s="84"/>
      <c r="E43" s="84"/>
      <c r="F43" s="84"/>
      <c r="G43" s="84"/>
      <c r="H43" s="84"/>
      <c r="I43" s="84"/>
      <c r="J43" s="84"/>
      <c r="K43" s="84"/>
      <c r="L43" s="79"/>
    </row>
  </sheetData>
  <mergeCells count="57">
    <mergeCell ref="A43:L43"/>
    <mergeCell ref="A37:L37"/>
    <mergeCell ref="A38:L38"/>
    <mergeCell ref="A39:L39"/>
    <mergeCell ref="A40:L40"/>
    <mergeCell ref="A41:L41"/>
    <mergeCell ref="A42:L42"/>
    <mergeCell ref="A22:L22"/>
    <mergeCell ref="A23:L23"/>
    <mergeCell ref="A36:L36"/>
    <mergeCell ref="A25:L25"/>
    <mergeCell ref="A26:L26"/>
    <mergeCell ref="A27:L27"/>
    <mergeCell ref="A28:L28"/>
    <mergeCell ref="A29:L29"/>
    <mergeCell ref="A30:L30"/>
    <mergeCell ref="A31:L31"/>
    <mergeCell ref="A32:L32"/>
    <mergeCell ref="A33:L33"/>
    <mergeCell ref="A34:L34"/>
    <mergeCell ref="A35:L35"/>
    <mergeCell ref="A24:L24"/>
    <mergeCell ref="Q6:R6"/>
    <mergeCell ref="S6:T6"/>
    <mergeCell ref="U6:U7"/>
    <mergeCell ref="V6:V7"/>
    <mergeCell ref="A17:L17"/>
    <mergeCell ref="O6:O7"/>
    <mergeCell ref="P6:P7"/>
    <mergeCell ref="A18:L18"/>
    <mergeCell ref="J6:K6"/>
    <mergeCell ref="L6:L7"/>
    <mergeCell ref="M6:M7"/>
    <mergeCell ref="N6:N7"/>
    <mergeCell ref="A19:L19"/>
    <mergeCell ref="A20:L20"/>
    <mergeCell ref="A21:L21"/>
    <mergeCell ref="W5:W7"/>
    <mergeCell ref="X5:X7"/>
    <mergeCell ref="A6:A7"/>
    <mergeCell ref="B6:B7"/>
    <mergeCell ref="C6:C7"/>
    <mergeCell ref="D6:D7"/>
    <mergeCell ref="E6:E7"/>
    <mergeCell ref="F6:F7"/>
    <mergeCell ref="G6:G7"/>
    <mergeCell ref="H6:I6"/>
    <mergeCell ref="A5:B5"/>
    <mergeCell ref="C5:E5"/>
    <mergeCell ref="F5:M5"/>
    <mergeCell ref="N5:P5"/>
    <mergeCell ref="Q5:V5"/>
    <mergeCell ref="A1:A3"/>
    <mergeCell ref="B1:X1"/>
    <mergeCell ref="B2:X2"/>
    <mergeCell ref="B3:X3"/>
    <mergeCell ref="C4:X4"/>
  </mergeCells>
  <dataValidations count="1">
    <dataValidation type="list" allowBlank="1" sqref="G8:G15">
      <formula1>"SERVIÇO,CURSO,EVENTO,REUNIÃO,OUTROS"</formula1>
    </dataValidation>
  </dataValidations>
  <pageMargins left="0.511811024" right="0.511811024" top="0.78740157499999996" bottom="0.78740157499999996" header="0.31496062000000002" footer="0.3149606200000000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X43"/>
  <sheetViews>
    <sheetView tabSelected="1" topLeftCell="F1" workbookViewId="0">
      <selection activeCell="T10" sqref="T10:T11"/>
    </sheetView>
  </sheetViews>
  <sheetFormatPr defaultRowHeight="14.25"/>
  <cols>
    <col min="1" max="1" width="9.875" bestFit="1" customWidth="1"/>
    <col min="3" max="3" width="12" customWidth="1"/>
    <col min="5" max="5" width="18.375" customWidth="1"/>
    <col min="6" max="6" width="14.125" customWidth="1"/>
    <col min="12" max="13" width="9.875" bestFit="1" customWidth="1"/>
    <col min="22" max="22" width="12.125" customWidth="1"/>
    <col min="23" max="23" width="10.75" customWidth="1"/>
    <col min="24" max="24" width="12.25" customWidth="1"/>
  </cols>
  <sheetData>
    <row r="1" spans="1:24" ht="21">
      <c r="A1" s="88"/>
      <c r="B1" s="89" t="s">
        <v>64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79"/>
    </row>
    <row r="2" spans="1:24" ht="21">
      <c r="A2" s="82"/>
      <c r="B2" s="90" t="s">
        <v>0</v>
      </c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79"/>
    </row>
    <row r="3" spans="1:24" ht="21">
      <c r="A3" s="82"/>
      <c r="B3" s="90" t="s">
        <v>1</v>
      </c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79"/>
    </row>
    <row r="4" spans="1:24" ht="15">
      <c r="A4" s="20">
        <v>45001</v>
      </c>
      <c r="B4" s="4"/>
      <c r="C4" s="91" t="s">
        <v>2</v>
      </c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84"/>
      <c r="V4" s="84"/>
      <c r="W4" s="84"/>
      <c r="X4" s="79"/>
    </row>
    <row r="5" spans="1:24">
      <c r="A5" s="78" t="s">
        <v>3</v>
      </c>
      <c r="B5" s="79"/>
      <c r="C5" s="78" t="s">
        <v>4</v>
      </c>
      <c r="D5" s="84"/>
      <c r="E5" s="79"/>
      <c r="F5" s="78" t="s">
        <v>5</v>
      </c>
      <c r="G5" s="84"/>
      <c r="H5" s="84"/>
      <c r="I5" s="84"/>
      <c r="J5" s="84"/>
      <c r="K5" s="84"/>
      <c r="L5" s="84"/>
      <c r="M5" s="79"/>
      <c r="N5" s="78" t="s">
        <v>6</v>
      </c>
      <c r="O5" s="84"/>
      <c r="P5" s="79"/>
      <c r="Q5" s="78" t="s">
        <v>7</v>
      </c>
      <c r="R5" s="84"/>
      <c r="S5" s="84"/>
      <c r="T5" s="84"/>
      <c r="U5" s="84"/>
      <c r="V5" s="79"/>
      <c r="W5" s="76" t="s">
        <v>8</v>
      </c>
      <c r="X5" s="76" t="s">
        <v>9</v>
      </c>
    </row>
    <row r="6" spans="1:24">
      <c r="A6" s="76" t="s">
        <v>10</v>
      </c>
      <c r="B6" s="76" t="s">
        <v>11</v>
      </c>
      <c r="C6" s="76" t="s">
        <v>12</v>
      </c>
      <c r="D6" s="76" t="s">
        <v>13</v>
      </c>
      <c r="E6" s="76" t="s">
        <v>14</v>
      </c>
      <c r="F6" s="76" t="s">
        <v>15</v>
      </c>
      <c r="G6" s="76" t="s">
        <v>16</v>
      </c>
      <c r="H6" s="78" t="s">
        <v>17</v>
      </c>
      <c r="I6" s="79"/>
      <c r="J6" s="80" t="s">
        <v>18</v>
      </c>
      <c r="K6" s="79"/>
      <c r="L6" s="76" t="s">
        <v>19</v>
      </c>
      <c r="M6" s="76" t="s">
        <v>20</v>
      </c>
      <c r="N6" s="87" t="s">
        <v>21</v>
      </c>
      <c r="O6" s="87" t="s">
        <v>22</v>
      </c>
      <c r="P6" s="87" t="s">
        <v>23</v>
      </c>
      <c r="Q6" s="80" t="s">
        <v>24</v>
      </c>
      <c r="R6" s="79"/>
      <c r="S6" s="80" t="s">
        <v>25</v>
      </c>
      <c r="T6" s="79"/>
      <c r="U6" s="76" t="s">
        <v>26</v>
      </c>
      <c r="V6" s="87" t="s">
        <v>27</v>
      </c>
      <c r="W6" s="86"/>
      <c r="X6" s="86"/>
    </row>
    <row r="7" spans="1:24" ht="45">
      <c r="A7" s="77"/>
      <c r="B7" s="77"/>
      <c r="C7" s="77"/>
      <c r="D7" s="77"/>
      <c r="E7" s="77"/>
      <c r="F7" s="77"/>
      <c r="G7" s="77"/>
      <c r="H7" s="6" t="s">
        <v>28</v>
      </c>
      <c r="I7" s="6" t="s">
        <v>29</v>
      </c>
      <c r="J7" s="6" t="s">
        <v>30</v>
      </c>
      <c r="K7" s="7" t="s">
        <v>31</v>
      </c>
      <c r="L7" s="77"/>
      <c r="M7" s="77"/>
      <c r="N7" s="77"/>
      <c r="O7" s="77"/>
      <c r="P7" s="77"/>
      <c r="Q7" s="6" t="s">
        <v>32</v>
      </c>
      <c r="R7" s="7" t="s">
        <v>33</v>
      </c>
      <c r="S7" s="6" t="s">
        <v>34</v>
      </c>
      <c r="T7" s="7" t="s">
        <v>35</v>
      </c>
      <c r="U7" s="77"/>
      <c r="V7" s="77"/>
      <c r="W7" s="77"/>
      <c r="X7" s="77"/>
    </row>
    <row r="8" spans="1:24" ht="57">
      <c r="A8" s="8" t="s">
        <v>65</v>
      </c>
      <c r="B8" s="8" t="s">
        <v>66</v>
      </c>
      <c r="C8" s="22" t="s">
        <v>140</v>
      </c>
      <c r="D8" s="8"/>
      <c r="E8" s="23" t="s">
        <v>141</v>
      </c>
      <c r="F8" s="52" t="s">
        <v>144</v>
      </c>
      <c r="G8" s="8"/>
      <c r="H8" s="8" t="s">
        <v>70</v>
      </c>
      <c r="I8" s="11" t="s">
        <v>97</v>
      </c>
      <c r="J8" s="8" t="s">
        <v>70</v>
      </c>
      <c r="K8" s="24" t="s">
        <v>71</v>
      </c>
      <c r="L8" s="13">
        <v>45019</v>
      </c>
      <c r="M8" s="13">
        <v>45044</v>
      </c>
      <c r="N8" s="14">
        <v>0</v>
      </c>
      <c r="O8" s="14">
        <v>0</v>
      </c>
      <c r="P8" s="15">
        <f t="shared" ref="P8:P9" si="0">N8+O8</f>
        <v>0</v>
      </c>
      <c r="Q8" s="8">
        <v>0</v>
      </c>
      <c r="R8" s="14">
        <v>0</v>
      </c>
      <c r="S8" s="8">
        <v>16</v>
      </c>
      <c r="T8" s="14">
        <v>54.01</v>
      </c>
      <c r="U8" s="8">
        <v>0</v>
      </c>
      <c r="V8" s="15">
        <f t="shared" ref="V8:V9" si="1">(Q8*R8)+(S8*T8)</f>
        <v>864.16</v>
      </c>
      <c r="W8" s="15">
        <f t="shared" ref="W8:W9" si="2">P8+V8</f>
        <v>864.16</v>
      </c>
      <c r="X8" s="16"/>
    </row>
    <row r="9" spans="1:24" ht="171">
      <c r="A9" s="23" t="s">
        <v>65</v>
      </c>
      <c r="B9" s="23" t="s">
        <v>66</v>
      </c>
      <c r="C9" s="9" t="s">
        <v>162</v>
      </c>
      <c r="D9" s="8"/>
      <c r="E9" s="8" t="s">
        <v>163</v>
      </c>
      <c r="F9" s="52" t="s">
        <v>172</v>
      </c>
      <c r="G9" s="8"/>
      <c r="H9" s="23" t="s">
        <v>70</v>
      </c>
      <c r="I9" s="56" t="s">
        <v>97</v>
      </c>
      <c r="J9" s="23" t="s">
        <v>70</v>
      </c>
      <c r="K9" s="24" t="s">
        <v>71</v>
      </c>
      <c r="L9" s="25">
        <v>44986</v>
      </c>
      <c r="M9" s="13">
        <v>45016</v>
      </c>
      <c r="N9" s="14">
        <v>0</v>
      </c>
      <c r="O9" s="14">
        <v>0</v>
      </c>
      <c r="P9" s="15">
        <f t="shared" si="0"/>
        <v>0</v>
      </c>
      <c r="Q9" s="28">
        <v>0</v>
      </c>
      <c r="R9" s="14">
        <v>0</v>
      </c>
      <c r="S9" s="8">
        <v>25</v>
      </c>
      <c r="T9" s="14">
        <v>54.01</v>
      </c>
      <c r="U9" s="8">
        <v>0</v>
      </c>
      <c r="V9" s="15">
        <f t="shared" si="1"/>
        <v>1350.25</v>
      </c>
      <c r="W9" s="15">
        <f t="shared" si="2"/>
        <v>1350.25</v>
      </c>
      <c r="X9" s="16" t="s">
        <v>116</v>
      </c>
    </row>
    <row r="10" spans="1:24" ht="54.6" customHeight="1">
      <c r="A10" s="23" t="s">
        <v>65</v>
      </c>
      <c r="B10" s="23" t="s">
        <v>66</v>
      </c>
      <c r="C10" s="9" t="s">
        <v>189</v>
      </c>
      <c r="D10" s="8"/>
      <c r="E10" s="8"/>
      <c r="F10" s="10" t="s">
        <v>190</v>
      </c>
      <c r="G10" s="8"/>
      <c r="H10" s="23" t="s">
        <v>70</v>
      </c>
      <c r="I10" s="56" t="s">
        <v>97</v>
      </c>
      <c r="J10" s="23" t="s">
        <v>70</v>
      </c>
      <c r="K10" s="24" t="s">
        <v>71</v>
      </c>
      <c r="L10" s="13">
        <v>44986</v>
      </c>
      <c r="M10" s="13">
        <v>44986</v>
      </c>
      <c r="N10" s="14">
        <v>0</v>
      </c>
      <c r="O10" s="14">
        <v>0</v>
      </c>
      <c r="P10" s="15">
        <f t="shared" ref="P10:P15" si="3">N10+O10</f>
        <v>0</v>
      </c>
      <c r="Q10" s="8">
        <v>0</v>
      </c>
      <c r="R10" s="14">
        <v>0</v>
      </c>
      <c r="S10" s="8">
        <v>1</v>
      </c>
      <c r="T10" s="14">
        <v>54.01</v>
      </c>
      <c r="U10" s="8">
        <v>0</v>
      </c>
      <c r="V10" s="15">
        <f t="shared" ref="V10:V15" si="4">(Q10*R10)+(S10*T10)</f>
        <v>54.01</v>
      </c>
      <c r="W10" s="15">
        <f t="shared" ref="W10:W15" si="5">P10+V10</f>
        <v>54.01</v>
      </c>
      <c r="X10" s="16"/>
    </row>
    <row r="11" spans="1:24" ht="171">
      <c r="A11" s="23" t="s">
        <v>65</v>
      </c>
      <c r="B11" s="8" t="s">
        <v>204</v>
      </c>
      <c r="C11" s="9" t="s">
        <v>203</v>
      </c>
      <c r="D11" s="8"/>
      <c r="E11" s="8" t="s">
        <v>205</v>
      </c>
      <c r="F11" s="10" t="s">
        <v>206</v>
      </c>
      <c r="G11" s="8"/>
      <c r="H11" s="23" t="s">
        <v>70</v>
      </c>
      <c r="I11" s="11" t="s">
        <v>104</v>
      </c>
      <c r="J11" s="23" t="s">
        <v>70</v>
      </c>
      <c r="K11" s="24" t="s">
        <v>71</v>
      </c>
      <c r="L11" s="13">
        <v>44963</v>
      </c>
      <c r="M11" s="13">
        <v>45013</v>
      </c>
      <c r="N11" s="14">
        <v>0</v>
      </c>
      <c r="O11" s="14">
        <v>0</v>
      </c>
      <c r="P11" s="15">
        <f t="shared" si="3"/>
        <v>0</v>
      </c>
      <c r="Q11" s="8">
        <v>0</v>
      </c>
      <c r="R11" s="14">
        <v>0</v>
      </c>
      <c r="S11" s="8">
        <v>4</v>
      </c>
      <c r="T11" s="14">
        <v>54.01</v>
      </c>
      <c r="U11" s="8">
        <v>0</v>
      </c>
      <c r="V11" s="15">
        <f t="shared" si="4"/>
        <v>216.04</v>
      </c>
      <c r="W11" s="15">
        <f t="shared" si="5"/>
        <v>216.04</v>
      </c>
      <c r="X11" s="16"/>
    </row>
    <row r="12" spans="1:24">
      <c r="A12" s="8"/>
      <c r="B12" s="8"/>
      <c r="C12" s="9"/>
      <c r="D12" s="8"/>
      <c r="E12" s="8"/>
      <c r="F12" s="10"/>
      <c r="G12" s="8"/>
      <c r="H12" s="8"/>
      <c r="I12" s="11"/>
      <c r="J12" s="8"/>
      <c r="K12" s="12"/>
      <c r="L12" s="13"/>
      <c r="M12" s="13"/>
      <c r="N12" s="14">
        <v>0</v>
      </c>
      <c r="O12" s="14">
        <v>0</v>
      </c>
      <c r="P12" s="15">
        <f t="shared" si="3"/>
        <v>0</v>
      </c>
      <c r="Q12" s="8">
        <v>0</v>
      </c>
      <c r="R12" s="14">
        <v>0</v>
      </c>
      <c r="S12" s="8">
        <v>0</v>
      </c>
      <c r="T12" s="14">
        <v>0</v>
      </c>
      <c r="U12" s="8">
        <v>0</v>
      </c>
      <c r="V12" s="15">
        <f t="shared" si="4"/>
        <v>0</v>
      </c>
      <c r="W12" s="15">
        <f t="shared" si="5"/>
        <v>0</v>
      </c>
      <c r="X12" s="16"/>
    </row>
    <row r="13" spans="1:24">
      <c r="A13" s="8"/>
      <c r="B13" s="8"/>
      <c r="C13" s="9"/>
      <c r="D13" s="8"/>
      <c r="E13" s="8"/>
      <c r="F13" s="10"/>
      <c r="G13" s="8"/>
      <c r="H13" s="8"/>
      <c r="I13" s="11"/>
      <c r="J13" s="8"/>
      <c r="K13" s="12"/>
      <c r="L13" s="13"/>
      <c r="M13" s="13"/>
      <c r="N13" s="14">
        <v>0</v>
      </c>
      <c r="O13" s="14">
        <v>0</v>
      </c>
      <c r="P13" s="15">
        <f t="shared" si="3"/>
        <v>0</v>
      </c>
      <c r="Q13" s="8">
        <v>0</v>
      </c>
      <c r="R13" s="14">
        <v>0</v>
      </c>
      <c r="S13" s="8">
        <v>0</v>
      </c>
      <c r="T13" s="14">
        <v>0</v>
      </c>
      <c r="U13" s="8">
        <v>0</v>
      </c>
      <c r="V13" s="15">
        <f t="shared" si="4"/>
        <v>0</v>
      </c>
      <c r="W13" s="15">
        <f t="shared" si="5"/>
        <v>0</v>
      </c>
      <c r="X13" s="16"/>
    </row>
    <row r="14" spans="1:24">
      <c r="A14" s="8"/>
      <c r="B14" s="8"/>
      <c r="C14" s="9"/>
      <c r="D14" s="8"/>
      <c r="E14" s="8"/>
      <c r="F14" s="10"/>
      <c r="G14" s="8"/>
      <c r="H14" s="8"/>
      <c r="I14" s="11"/>
      <c r="J14" s="8"/>
      <c r="K14" s="12"/>
      <c r="L14" s="13"/>
      <c r="M14" s="13"/>
      <c r="N14" s="14">
        <v>0</v>
      </c>
      <c r="O14" s="14">
        <v>0</v>
      </c>
      <c r="P14" s="15">
        <f t="shared" si="3"/>
        <v>0</v>
      </c>
      <c r="Q14" s="8">
        <v>0</v>
      </c>
      <c r="R14" s="14">
        <v>0</v>
      </c>
      <c r="S14" s="8">
        <v>0</v>
      </c>
      <c r="T14" s="14">
        <v>0</v>
      </c>
      <c r="U14" s="8">
        <v>0</v>
      </c>
      <c r="V14" s="15">
        <f t="shared" si="4"/>
        <v>0</v>
      </c>
      <c r="W14" s="15">
        <f t="shared" si="5"/>
        <v>0</v>
      </c>
      <c r="X14" s="16"/>
    </row>
    <row r="15" spans="1:24">
      <c r="A15" s="8"/>
      <c r="B15" s="8"/>
      <c r="C15" s="9"/>
      <c r="D15" s="8"/>
      <c r="E15" s="8"/>
      <c r="F15" s="10"/>
      <c r="G15" s="8"/>
      <c r="H15" s="8"/>
      <c r="I15" s="11"/>
      <c r="J15" s="8"/>
      <c r="K15" s="12"/>
      <c r="L15" s="13"/>
      <c r="M15" s="13"/>
      <c r="N15" s="14">
        <v>0</v>
      </c>
      <c r="O15" s="14">
        <v>0</v>
      </c>
      <c r="P15" s="15">
        <f t="shared" si="3"/>
        <v>0</v>
      </c>
      <c r="Q15" s="8">
        <v>0</v>
      </c>
      <c r="R15" s="14">
        <v>0</v>
      </c>
      <c r="S15" s="8">
        <v>0</v>
      </c>
      <c r="T15" s="14">
        <v>0</v>
      </c>
      <c r="U15" s="8">
        <v>0</v>
      </c>
      <c r="V15" s="15">
        <f t="shared" si="4"/>
        <v>0</v>
      </c>
      <c r="W15" s="15">
        <f t="shared" si="5"/>
        <v>0</v>
      </c>
      <c r="X15" s="16"/>
    </row>
    <row r="16" spans="1:24">
      <c r="A16" s="17"/>
      <c r="B16" s="5"/>
      <c r="C16" s="18"/>
      <c r="G16" s="19"/>
      <c r="H16" s="19"/>
      <c r="I16" s="19"/>
      <c r="J16" s="19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</row>
    <row r="17" spans="1:12" ht="15">
      <c r="A17" s="81" t="s">
        <v>36</v>
      </c>
      <c r="B17" s="82"/>
      <c r="C17" s="82"/>
      <c r="D17" s="82"/>
      <c r="E17" s="82"/>
      <c r="F17" s="82"/>
      <c r="G17" s="82"/>
      <c r="H17" s="82"/>
      <c r="I17" s="82"/>
      <c r="J17" s="82"/>
      <c r="K17" s="82"/>
      <c r="L17" s="82"/>
    </row>
    <row r="18" spans="1:12">
      <c r="A18" s="85" t="s">
        <v>37</v>
      </c>
      <c r="B18" s="84"/>
      <c r="C18" s="84"/>
      <c r="D18" s="84"/>
      <c r="E18" s="84"/>
      <c r="F18" s="84"/>
      <c r="G18" s="84"/>
      <c r="H18" s="84"/>
      <c r="I18" s="84"/>
      <c r="J18" s="84"/>
      <c r="K18" s="84"/>
      <c r="L18" s="79"/>
    </row>
    <row r="19" spans="1:12">
      <c r="A19" s="83" t="s">
        <v>38</v>
      </c>
      <c r="B19" s="84"/>
      <c r="C19" s="84"/>
      <c r="D19" s="84"/>
      <c r="E19" s="84"/>
      <c r="F19" s="84"/>
      <c r="G19" s="84"/>
      <c r="H19" s="84"/>
      <c r="I19" s="84"/>
      <c r="J19" s="84"/>
      <c r="K19" s="84"/>
      <c r="L19" s="79"/>
    </row>
    <row r="20" spans="1:12">
      <c r="A20" s="83" t="s">
        <v>39</v>
      </c>
      <c r="B20" s="84"/>
      <c r="C20" s="84"/>
      <c r="D20" s="84"/>
      <c r="E20" s="84"/>
      <c r="F20" s="84"/>
      <c r="G20" s="84"/>
      <c r="H20" s="84"/>
      <c r="I20" s="84"/>
      <c r="J20" s="84"/>
      <c r="K20" s="84"/>
      <c r="L20" s="79"/>
    </row>
    <row r="21" spans="1:12">
      <c r="A21" s="83" t="s">
        <v>40</v>
      </c>
      <c r="B21" s="84"/>
      <c r="C21" s="84"/>
      <c r="D21" s="84"/>
      <c r="E21" s="84"/>
      <c r="F21" s="84"/>
      <c r="G21" s="84"/>
      <c r="H21" s="84"/>
      <c r="I21" s="84"/>
      <c r="J21" s="84"/>
      <c r="K21" s="84"/>
      <c r="L21" s="79"/>
    </row>
    <row r="22" spans="1:12">
      <c r="A22" s="83" t="s">
        <v>41</v>
      </c>
      <c r="B22" s="84"/>
      <c r="C22" s="84"/>
      <c r="D22" s="84"/>
      <c r="E22" s="84"/>
      <c r="F22" s="84"/>
      <c r="G22" s="84"/>
      <c r="H22" s="84"/>
      <c r="I22" s="84"/>
      <c r="J22" s="84"/>
      <c r="K22" s="84"/>
      <c r="L22" s="79"/>
    </row>
    <row r="23" spans="1:12">
      <c r="A23" s="83" t="s">
        <v>42</v>
      </c>
      <c r="B23" s="84"/>
      <c r="C23" s="84"/>
      <c r="D23" s="84"/>
      <c r="E23" s="84"/>
      <c r="F23" s="84"/>
      <c r="G23" s="84"/>
      <c r="H23" s="84"/>
      <c r="I23" s="84"/>
      <c r="J23" s="84"/>
      <c r="K23" s="84"/>
      <c r="L23" s="79"/>
    </row>
    <row r="24" spans="1:12">
      <c r="A24" s="83" t="s">
        <v>43</v>
      </c>
      <c r="B24" s="84"/>
      <c r="C24" s="84"/>
      <c r="D24" s="84"/>
      <c r="E24" s="84"/>
      <c r="F24" s="84"/>
      <c r="G24" s="84"/>
      <c r="H24" s="84"/>
      <c r="I24" s="84"/>
      <c r="J24" s="84"/>
      <c r="K24" s="84"/>
      <c r="L24" s="79"/>
    </row>
    <row r="25" spans="1:12">
      <c r="A25" s="83" t="s">
        <v>44</v>
      </c>
      <c r="B25" s="84"/>
      <c r="C25" s="84"/>
      <c r="D25" s="84"/>
      <c r="E25" s="84"/>
      <c r="F25" s="84"/>
      <c r="G25" s="84"/>
      <c r="H25" s="84"/>
      <c r="I25" s="84"/>
      <c r="J25" s="84"/>
      <c r="K25" s="84"/>
      <c r="L25" s="79"/>
    </row>
    <row r="26" spans="1:12">
      <c r="A26" s="83" t="s">
        <v>45</v>
      </c>
      <c r="B26" s="84"/>
      <c r="C26" s="84"/>
      <c r="D26" s="84"/>
      <c r="E26" s="84"/>
      <c r="F26" s="84"/>
      <c r="G26" s="84"/>
      <c r="H26" s="84"/>
      <c r="I26" s="84"/>
      <c r="J26" s="84"/>
      <c r="K26" s="84"/>
      <c r="L26" s="79"/>
    </row>
    <row r="27" spans="1:12">
      <c r="A27" s="83" t="s">
        <v>46</v>
      </c>
      <c r="B27" s="84"/>
      <c r="C27" s="84"/>
      <c r="D27" s="84"/>
      <c r="E27" s="84"/>
      <c r="F27" s="84"/>
      <c r="G27" s="84"/>
      <c r="H27" s="84"/>
      <c r="I27" s="84"/>
      <c r="J27" s="84"/>
      <c r="K27" s="84"/>
      <c r="L27" s="79"/>
    </row>
    <row r="28" spans="1:12">
      <c r="A28" s="83" t="s">
        <v>47</v>
      </c>
      <c r="B28" s="84"/>
      <c r="C28" s="84"/>
      <c r="D28" s="84"/>
      <c r="E28" s="84"/>
      <c r="F28" s="84"/>
      <c r="G28" s="84"/>
      <c r="H28" s="84"/>
      <c r="I28" s="84"/>
      <c r="J28" s="84"/>
      <c r="K28" s="84"/>
      <c r="L28" s="79"/>
    </row>
    <row r="29" spans="1:12">
      <c r="A29" s="83" t="s">
        <v>48</v>
      </c>
      <c r="B29" s="84"/>
      <c r="C29" s="84"/>
      <c r="D29" s="84"/>
      <c r="E29" s="84"/>
      <c r="F29" s="84"/>
      <c r="G29" s="84"/>
      <c r="H29" s="84"/>
      <c r="I29" s="84"/>
      <c r="J29" s="84"/>
      <c r="K29" s="84"/>
      <c r="L29" s="79"/>
    </row>
    <row r="30" spans="1:12">
      <c r="A30" s="83" t="s">
        <v>49</v>
      </c>
      <c r="B30" s="84"/>
      <c r="C30" s="84"/>
      <c r="D30" s="84"/>
      <c r="E30" s="84"/>
      <c r="F30" s="84"/>
      <c r="G30" s="84"/>
      <c r="H30" s="84"/>
      <c r="I30" s="84"/>
      <c r="J30" s="84"/>
      <c r="K30" s="84"/>
      <c r="L30" s="79"/>
    </row>
    <row r="31" spans="1:12">
      <c r="A31" s="83" t="s">
        <v>50</v>
      </c>
      <c r="B31" s="84"/>
      <c r="C31" s="84"/>
      <c r="D31" s="84"/>
      <c r="E31" s="84"/>
      <c r="F31" s="84"/>
      <c r="G31" s="84"/>
      <c r="H31" s="84"/>
      <c r="I31" s="84"/>
      <c r="J31" s="84"/>
      <c r="K31" s="84"/>
      <c r="L31" s="79"/>
    </row>
    <row r="32" spans="1:12">
      <c r="A32" s="83" t="s">
        <v>51</v>
      </c>
      <c r="B32" s="84"/>
      <c r="C32" s="84"/>
      <c r="D32" s="84"/>
      <c r="E32" s="84"/>
      <c r="F32" s="84"/>
      <c r="G32" s="84"/>
      <c r="H32" s="84"/>
      <c r="I32" s="84"/>
      <c r="J32" s="84"/>
      <c r="K32" s="84"/>
      <c r="L32" s="79"/>
    </row>
    <row r="33" spans="1:12">
      <c r="A33" s="83" t="s">
        <v>52</v>
      </c>
      <c r="B33" s="84"/>
      <c r="C33" s="84"/>
      <c r="D33" s="84"/>
      <c r="E33" s="84"/>
      <c r="F33" s="84"/>
      <c r="G33" s="84"/>
      <c r="H33" s="84"/>
      <c r="I33" s="84"/>
      <c r="J33" s="84"/>
      <c r="K33" s="84"/>
      <c r="L33" s="79"/>
    </row>
    <row r="34" spans="1:12">
      <c r="A34" s="83" t="s">
        <v>53</v>
      </c>
      <c r="B34" s="84"/>
      <c r="C34" s="84"/>
      <c r="D34" s="84"/>
      <c r="E34" s="84"/>
      <c r="F34" s="84"/>
      <c r="G34" s="84"/>
      <c r="H34" s="84"/>
      <c r="I34" s="84"/>
      <c r="J34" s="84"/>
      <c r="K34" s="84"/>
      <c r="L34" s="79"/>
    </row>
    <row r="35" spans="1:12">
      <c r="A35" s="83" t="s">
        <v>54</v>
      </c>
      <c r="B35" s="84"/>
      <c r="C35" s="84"/>
      <c r="D35" s="84"/>
      <c r="E35" s="84"/>
      <c r="F35" s="84"/>
      <c r="G35" s="84"/>
      <c r="H35" s="84"/>
      <c r="I35" s="84"/>
      <c r="J35" s="84"/>
      <c r="K35" s="84"/>
      <c r="L35" s="79"/>
    </row>
    <row r="36" spans="1:12">
      <c r="A36" s="83" t="s">
        <v>55</v>
      </c>
      <c r="B36" s="84"/>
      <c r="C36" s="84"/>
      <c r="D36" s="84"/>
      <c r="E36" s="84"/>
      <c r="F36" s="84"/>
      <c r="G36" s="84"/>
      <c r="H36" s="84"/>
      <c r="I36" s="84"/>
      <c r="J36" s="84"/>
      <c r="K36" s="84"/>
      <c r="L36" s="79"/>
    </row>
    <row r="37" spans="1:12">
      <c r="A37" s="83" t="s">
        <v>56</v>
      </c>
      <c r="B37" s="84"/>
      <c r="C37" s="84"/>
      <c r="D37" s="84"/>
      <c r="E37" s="84"/>
      <c r="F37" s="84"/>
      <c r="G37" s="84"/>
      <c r="H37" s="84"/>
      <c r="I37" s="84"/>
      <c r="J37" s="84"/>
      <c r="K37" s="84"/>
      <c r="L37" s="79"/>
    </row>
    <row r="38" spans="1:12">
      <c r="A38" s="83" t="s">
        <v>57</v>
      </c>
      <c r="B38" s="84"/>
      <c r="C38" s="84"/>
      <c r="D38" s="84"/>
      <c r="E38" s="84"/>
      <c r="F38" s="84"/>
      <c r="G38" s="84"/>
      <c r="H38" s="84"/>
      <c r="I38" s="84"/>
      <c r="J38" s="84"/>
      <c r="K38" s="84"/>
      <c r="L38" s="79"/>
    </row>
    <row r="39" spans="1:12">
      <c r="A39" s="83" t="s">
        <v>58</v>
      </c>
      <c r="B39" s="84"/>
      <c r="C39" s="84"/>
      <c r="D39" s="84"/>
      <c r="E39" s="84"/>
      <c r="F39" s="84"/>
      <c r="G39" s="84"/>
      <c r="H39" s="84"/>
      <c r="I39" s="84"/>
      <c r="J39" s="84"/>
      <c r="K39" s="84"/>
      <c r="L39" s="79"/>
    </row>
    <row r="40" spans="1:12">
      <c r="A40" s="83" t="s">
        <v>59</v>
      </c>
      <c r="B40" s="84"/>
      <c r="C40" s="84"/>
      <c r="D40" s="84"/>
      <c r="E40" s="84"/>
      <c r="F40" s="84"/>
      <c r="G40" s="84"/>
      <c r="H40" s="84"/>
      <c r="I40" s="84"/>
      <c r="J40" s="84"/>
      <c r="K40" s="84"/>
      <c r="L40" s="79"/>
    </row>
    <row r="41" spans="1:12">
      <c r="A41" s="83" t="s">
        <v>60</v>
      </c>
      <c r="B41" s="84"/>
      <c r="C41" s="84"/>
      <c r="D41" s="84"/>
      <c r="E41" s="84"/>
      <c r="F41" s="84"/>
      <c r="G41" s="84"/>
      <c r="H41" s="84"/>
      <c r="I41" s="84"/>
      <c r="J41" s="84"/>
      <c r="K41" s="84"/>
      <c r="L41" s="79"/>
    </row>
    <row r="42" spans="1:12">
      <c r="A42" s="83" t="s">
        <v>61</v>
      </c>
      <c r="B42" s="84"/>
      <c r="C42" s="84"/>
      <c r="D42" s="84"/>
      <c r="E42" s="84"/>
      <c r="F42" s="84"/>
      <c r="G42" s="84"/>
      <c r="H42" s="84"/>
      <c r="I42" s="84"/>
      <c r="J42" s="84"/>
      <c r="K42" s="84"/>
      <c r="L42" s="79"/>
    </row>
    <row r="43" spans="1:12">
      <c r="A43" s="83" t="s">
        <v>62</v>
      </c>
      <c r="B43" s="84"/>
      <c r="C43" s="84"/>
      <c r="D43" s="84"/>
      <c r="E43" s="84"/>
      <c r="F43" s="84"/>
      <c r="G43" s="84"/>
      <c r="H43" s="84"/>
      <c r="I43" s="84"/>
      <c r="J43" s="84"/>
      <c r="K43" s="84"/>
      <c r="L43" s="79"/>
    </row>
  </sheetData>
  <mergeCells count="57">
    <mergeCell ref="A43:L43"/>
    <mergeCell ref="A37:L37"/>
    <mergeCell ref="A38:L38"/>
    <mergeCell ref="A39:L39"/>
    <mergeCell ref="A40:L40"/>
    <mergeCell ref="A41:L41"/>
    <mergeCell ref="A42:L42"/>
    <mergeCell ref="A22:L22"/>
    <mergeCell ref="A23:L23"/>
    <mergeCell ref="A36:L36"/>
    <mergeCell ref="A25:L25"/>
    <mergeCell ref="A26:L26"/>
    <mergeCell ref="A27:L27"/>
    <mergeCell ref="A28:L28"/>
    <mergeCell ref="A29:L29"/>
    <mergeCell ref="A30:L30"/>
    <mergeCell ref="A31:L31"/>
    <mergeCell ref="A32:L32"/>
    <mergeCell ref="A33:L33"/>
    <mergeCell ref="A34:L34"/>
    <mergeCell ref="A35:L35"/>
    <mergeCell ref="A24:L24"/>
    <mergeCell ref="Q6:R6"/>
    <mergeCell ref="S6:T6"/>
    <mergeCell ref="U6:U7"/>
    <mergeCell ref="V6:V7"/>
    <mergeCell ref="A17:L17"/>
    <mergeCell ref="O6:O7"/>
    <mergeCell ref="P6:P7"/>
    <mergeCell ref="A18:L18"/>
    <mergeCell ref="J6:K6"/>
    <mergeCell ref="L6:L7"/>
    <mergeCell ref="M6:M7"/>
    <mergeCell ref="N6:N7"/>
    <mergeCell ref="A19:L19"/>
    <mergeCell ref="A20:L20"/>
    <mergeCell ref="A21:L21"/>
    <mergeCell ref="W5:W7"/>
    <mergeCell ref="X5:X7"/>
    <mergeCell ref="A6:A7"/>
    <mergeCell ref="B6:B7"/>
    <mergeCell ref="C6:C7"/>
    <mergeCell ref="D6:D7"/>
    <mergeCell ref="E6:E7"/>
    <mergeCell ref="F6:F7"/>
    <mergeCell ref="G6:G7"/>
    <mergeCell ref="H6:I6"/>
    <mergeCell ref="A5:B5"/>
    <mergeCell ref="C5:E5"/>
    <mergeCell ref="F5:M5"/>
    <mergeCell ref="N5:P5"/>
    <mergeCell ref="Q5:V5"/>
    <mergeCell ref="A1:A3"/>
    <mergeCell ref="B1:X1"/>
    <mergeCell ref="B2:X2"/>
    <mergeCell ref="B3:X3"/>
    <mergeCell ref="C4:X4"/>
  </mergeCells>
  <dataValidations count="1">
    <dataValidation type="list" allowBlank="1" sqref="G8:G15">
      <formula1>"SERVIÇO,CURSO,EVENTO,REUNIÃO,OUTROS"</formula1>
    </dataValidation>
  </dataValidations>
  <pageMargins left="0.511811024" right="0.511811024" top="0.78740157499999996" bottom="0.78740157499999996" header="0.31496062000000002" footer="0.3149606200000000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X43"/>
  <sheetViews>
    <sheetView topLeftCell="A3" workbookViewId="0">
      <selection activeCell="A9" sqref="A9:X9"/>
    </sheetView>
  </sheetViews>
  <sheetFormatPr defaultRowHeight="14.25"/>
  <cols>
    <col min="1" max="1" width="9.875" bestFit="1" customWidth="1"/>
    <col min="3" max="3" width="13.625" customWidth="1"/>
    <col min="5" max="5" width="14" customWidth="1"/>
    <col min="6" max="6" width="14.25" customWidth="1"/>
    <col min="12" max="13" width="9.875" bestFit="1" customWidth="1"/>
    <col min="22" max="22" width="10.75" customWidth="1"/>
    <col min="23" max="23" width="11.75" customWidth="1"/>
    <col min="24" max="24" width="13.75" customWidth="1"/>
  </cols>
  <sheetData>
    <row r="1" spans="1:24" ht="21">
      <c r="A1" s="88"/>
      <c r="B1" s="89" t="s">
        <v>64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79"/>
    </row>
    <row r="2" spans="1:24" ht="21">
      <c r="A2" s="82"/>
      <c r="B2" s="90" t="s">
        <v>0</v>
      </c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79"/>
    </row>
    <row r="3" spans="1:24" ht="21">
      <c r="A3" s="82"/>
      <c r="B3" s="90" t="s">
        <v>1</v>
      </c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79"/>
    </row>
    <row r="4" spans="1:24" ht="15">
      <c r="A4" s="20">
        <v>45046</v>
      </c>
      <c r="B4" s="4"/>
      <c r="C4" s="91" t="s">
        <v>2</v>
      </c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84"/>
      <c r="V4" s="84"/>
      <c r="W4" s="84"/>
      <c r="X4" s="79"/>
    </row>
    <row r="5" spans="1:24">
      <c r="A5" s="78" t="s">
        <v>3</v>
      </c>
      <c r="B5" s="79"/>
      <c r="C5" s="78" t="s">
        <v>4</v>
      </c>
      <c r="D5" s="84"/>
      <c r="E5" s="79"/>
      <c r="F5" s="78" t="s">
        <v>5</v>
      </c>
      <c r="G5" s="84"/>
      <c r="H5" s="84"/>
      <c r="I5" s="84"/>
      <c r="J5" s="84"/>
      <c r="K5" s="84"/>
      <c r="L5" s="84"/>
      <c r="M5" s="79"/>
      <c r="N5" s="78" t="s">
        <v>6</v>
      </c>
      <c r="O5" s="84"/>
      <c r="P5" s="79"/>
      <c r="Q5" s="78" t="s">
        <v>7</v>
      </c>
      <c r="R5" s="84"/>
      <c r="S5" s="84"/>
      <c r="T5" s="84"/>
      <c r="U5" s="84"/>
      <c r="V5" s="79"/>
      <c r="W5" s="76" t="s">
        <v>8</v>
      </c>
      <c r="X5" s="76" t="s">
        <v>9</v>
      </c>
    </row>
    <row r="6" spans="1:24">
      <c r="A6" s="76" t="s">
        <v>10</v>
      </c>
      <c r="B6" s="76" t="s">
        <v>11</v>
      </c>
      <c r="C6" s="76" t="s">
        <v>12</v>
      </c>
      <c r="D6" s="76" t="s">
        <v>13</v>
      </c>
      <c r="E6" s="76" t="s">
        <v>14</v>
      </c>
      <c r="F6" s="76" t="s">
        <v>15</v>
      </c>
      <c r="G6" s="76" t="s">
        <v>16</v>
      </c>
      <c r="H6" s="78" t="s">
        <v>17</v>
      </c>
      <c r="I6" s="79"/>
      <c r="J6" s="80" t="s">
        <v>18</v>
      </c>
      <c r="K6" s="79"/>
      <c r="L6" s="76" t="s">
        <v>19</v>
      </c>
      <c r="M6" s="76" t="s">
        <v>20</v>
      </c>
      <c r="N6" s="87" t="s">
        <v>21</v>
      </c>
      <c r="O6" s="87" t="s">
        <v>22</v>
      </c>
      <c r="P6" s="87" t="s">
        <v>23</v>
      </c>
      <c r="Q6" s="80" t="s">
        <v>24</v>
      </c>
      <c r="R6" s="79"/>
      <c r="S6" s="80" t="s">
        <v>25</v>
      </c>
      <c r="T6" s="79"/>
      <c r="U6" s="76" t="s">
        <v>26</v>
      </c>
      <c r="V6" s="87" t="s">
        <v>27</v>
      </c>
      <c r="W6" s="86"/>
      <c r="X6" s="86"/>
    </row>
    <row r="7" spans="1:24" ht="45">
      <c r="A7" s="77"/>
      <c r="B7" s="77"/>
      <c r="C7" s="77"/>
      <c r="D7" s="77"/>
      <c r="E7" s="77"/>
      <c r="F7" s="77"/>
      <c r="G7" s="77"/>
      <c r="H7" s="6" t="s">
        <v>28</v>
      </c>
      <c r="I7" s="6" t="s">
        <v>29</v>
      </c>
      <c r="J7" s="6" t="s">
        <v>30</v>
      </c>
      <c r="K7" s="7" t="s">
        <v>31</v>
      </c>
      <c r="L7" s="77"/>
      <c r="M7" s="77"/>
      <c r="N7" s="77"/>
      <c r="O7" s="77"/>
      <c r="P7" s="77"/>
      <c r="Q7" s="6" t="s">
        <v>32</v>
      </c>
      <c r="R7" s="7" t="s">
        <v>33</v>
      </c>
      <c r="S7" s="6" t="s">
        <v>34</v>
      </c>
      <c r="T7" s="7" t="s">
        <v>35</v>
      </c>
      <c r="U7" s="77"/>
      <c r="V7" s="77"/>
      <c r="W7" s="77"/>
      <c r="X7" s="77"/>
    </row>
    <row r="8" spans="1:24" ht="57">
      <c r="A8" s="8" t="s">
        <v>65</v>
      </c>
      <c r="B8" s="8" t="s">
        <v>66</v>
      </c>
      <c r="C8" s="22" t="s">
        <v>140</v>
      </c>
      <c r="D8" s="8"/>
      <c r="E8" s="23" t="s">
        <v>141</v>
      </c>
      <c r="F8" s="52" t="s">
        <v>145</v>
      </c>
      <c r="G8" s="8"/>
      <c r="H8" s="8" t="s">
        <v>70</v>
      </c>
      <c r="I8" s="11" t="s">
        <v>97</v>
      </c>
      <c r="J8" s="8" t="s">
        <v>70</v>
      </c>
      <c r="K8" s="24" t="s">
        <v>71</v>
      </c>
      <c r="L8" s="13">
        <v>45048</v>
      </c>
      <c r="M8" s="25" t="s">
        <v>142</v>
      </c>
      <c r="N8" s="14">
        <v>0</v>
      </c>
      <c r="O8" s="14">
        <v>0</v>
      </c>
      <c r="P8" s="15">
        <f t="shared" ref="P8:P15" si="0">N8+O8</f>
        <v>0</v>
      </c>
      <c r="Q8" s="8">
        <v>0</v>
      </c>
      <c r="R8" s="14">
        <v>0</v>
      </c>
      <c r="S8" s="8">
        <v>14</v>
      </c>
      <c r="T8" s="14">
        <v>54.01</v>
      </c>
      <c r="U8" s="8">
        <v>0</v>
      </c>
      <c r="V8" s="15">
        <f t="shared" ref="V8:V15" si="1">(Q8*R8)+(S8*T8)</f>
        <v>756.14</v>
      </c>
      <c r="W8" s="15">
        <f t="shared" ref="W8:W15" si="2">P8+V8</f>
        <v>756.14</v>
      </c>
      <c r="X8" s="16"/>
    </row>
    <row r="9" spans="1:24" ht="171">
      <c r="A9" s="23" t="s">
        <v>65</v>
      </c>
      <c r="B9" s="23" t="s">
        <v>66</v>
      </c>
      <c r="C9" s="9" t="s">
        <v>162</v>
      </c>
      <c r="D9" s="8"/>
      <c r="E9" s="8" t="s">
        <v>163</v>
      </c>
      <c r="F9" s="52" t="s">
        <v>171</v>
      </c>
      <c r="G9" s="8"/>
      <c r="H9" s="23" t="s">
        <v>70</v>
      </c>
      <c r="I9" s="56" t="s">
        <v>97</v>
      </c>
      <c r="J9" s="23" t="s">
        <v>70</v>
      </c>
      <c r="K9" s="24" t="s">
        <v>71</v>
      </c>
      <c r="L9" s="25">
        <v>45019</v>
      </c>
      <c r="M9" s="13">
        <v>45044</v>
      </c>
      <c r="N9" s="14">
        <v>0</v>
      </c>
      <c r="O9" s="14">
        <v>0</v>
      </c>
      <c r="P9" s="15">
        <f t="shared" si="0"/>
        <v>0</v>
      </c>
      <c r="Q9" s="28">
        <v>0</v>
      </c>
      <c r="R9" s="14">
        <v>0</v>
      </c>
      <c r="S9" s="8">
        <v>14</v>
      </c>
      <c r="T9" s="14">
        <v>54.01</v>
      </c>
      <c r="U9" s="8">
        <v>0</v>
      </c>
      <c r="V9" s="15">
        <f t="shared" si="1"/>
        <v>756.14</v>
      </c>
      <c r="W9" s="15">
        <f t="shared" si="2"/>
        <v>756.14</v>
      </c>
      <c r="X9" s="16" t="s">
        <v>116</v>
      </c>
    </row>
    <row r="10" spans="1:24">
      <c r="A10" s="8"/>
      <c r="B10" s="8"/>
      <c r="C10" s="9"/>
      <c r="D10" s="8"/>
      <c r="E10" s="8"/>
      <c r="F10" s="10"/>
      <c r="G10" s="8"/>
      <c r="H10" s="8"/>
      <c r="I10" s="11"/>
      <c r="J10" s="8"/>
      <c r="K10" s="12"/>
      <c r="L10" s="13"/>
      <c r="M10" s="13"/>
      <c r="N10" s="14">
        <v>0</v>
      </c>
      <c r="O10" s="14">
        <v>0</v>
      </c>
      <c r="P10" s="15">
        <f t="shared" si="0"/>
        <v>0</v>
      </c>
      <c r="Q10" s="8">
        <v>0</v>
      </c>
      <c r="R10" s="14">
        <v>0</v>
      </c>
      <c r="S10" s="8">
        <v>0</v>
      </c>
      <c r="T10" s="14">
        <v>0</v>
      </c>
      <c r="U10" s="8">
        <v>0</v>
      </c>
      <c r="V10" s="15">
        <f t="shared" si="1"/>
        <v>0</v>
      </c>
      <c r="W10" s="15">
        <f t="shared" si="2"/>
        <v>0</v>
      </c>
      <c r="X10" s="16"/>
    </row>
    <row r="11" spans="1:24">
      <c r="A11" s="8"/>
      <c r="B11" s="8"/>
      <c r="C11" s="9"/>
      <c r="D11" s="8"/>
      <c r="E11" s="8"/>
      <c r="F11" s="10"/>
      <c r="G11" s="8"/>
      <c r="H11" s="8"/>
      <c r="I11" s="11"/>
      <c r="J11" s="8"/>
      <c r="K11" s="12"/>
      <c r="L11" s="13"/>
      <c r="M11" s="13"/>
      <c r="N11" s="14">
        <v>0</v>
      </c>
      <c r="O11" s="14">
        <v>0</v>
      </c>
      <c r="P11" s="15">
        <f t="shared" si="0"/>
        <v>0</v>
      </c>
      <c r="Q11" s="8">
        <v>0</v>
      </c>
      <c r="R11" s="14">
        <v>0</v>
      </c>
      <c r="S11" s="8">
        <v>0</v>
      </c>
      <c r="T11" s="14">
        <v>0</v>
      </c>
      <c r="U11" s="8">
        <v>0</v>
      </c>
      <c r="V11" s="15">
        <f t="shared" si="1"/>
        <v>0</v>
      </c>
      <c r="W11" s="15">
        <f t="shared" si="2"/>
        <v>0</v>
      </c>
      <c r="X11" s="16"/>
    </row>
    <row r="12" spans="1:24">
      <c r="A12" s="8"/>
      <c r="B12" s="8"/>
      <c r="C12" s="9"/>
      <c r="D12" s="8"/>
      <c r="E12" s="8"/>
      <c r="F12" s="10"/>
      <c r="G12" s="8"/>
      <c r="H12" s="8"/>
      <c r="I12" s="11"/>
      <c r="J12" s="8"/>
      <c r="K12" s="12"/>
      <c r="L12" s="13"/>
      <c r="M12" s="13"/>
      <c r="N12" s="14">
        <v>0</v>
      </c>
      <c r="O12" s="14">
        <v>0</v>
      </c>
      <c r="P12" s="15">
        <f t="shared" si="0"/>
        <v>0</v>
      </c>
      <c r="Q12" s="8">
        <v>0</v>
      </c>
      <c r="R12" s="14">
        <v>0</v>
      </c>
      <c r="S12" s="8">
        <v>0</v>
      </c>
      <c r="T12" s="14">
        <v>0</v>
      </c>
      <c r="U12" s="8">
        <v>0</v>
      </c>
      <c r="V12" s="15">
        <f t="shared" si="1"/>
        <v>0</v>
      </c>
      <c r="W12" s="15">
        <f t="shared" si="2"/>
        <v>0</v>
      </c>
      <c r="X12" s="16"/>
    </row>
    <row r="13" spans="1:24">
      <c r="A13" s="8"/>
      <c r="B13" s="8"/>
      <c r="C13" s="9"/>
      <c r="D13" s="8"/>
      <c r="E13" s="8"/>
      <c r="F13" s="10"/>
      <c r="G13" s="8"/>
      <c r="H13" s="8"/>
      <c r="I13" s="11"/>
      <c r="J13" s="8"/>
      <c r="K13" s="12"/>
      <c r="L13" s="13"/>
      <c r="M13" s="13"/>
      <c r="N13" s="14">
        <v>0</v>
      </c>
      <c r="O13" s="14">
        <v>0</v>
      </c>
      <c r="P13" s="15">
        <f t="shared" si="0"/>
        <v>0</v>
      </c>
      <c r="Q13" s="8">
        <v>0</v>
      </c>
      <c r="R13" s="14">
        <v>0</v>
      </c>
      <c r="S13" s="8">
        <v>0</v>
      </c>
      <c r="T13" s="14">
        <v>0</v>
      </c>
      <c r="U13" s="8">
        <v>0</v>
      </c>
      <c r="V13" s="15">
        <f t="shared" si="1"/>
        <v>0</v>
      </c>
      <c r="W13" s="15">
        <f t="shared" si="2"/>
        <v>0</v>
      </c>
      <c r="X13" s="16"/>
    </row>
    <row r="14" spans="1:24">
      <c r="A14" s="8"/>
      <c r="B14" s="8"/>
      <c r="C14" s="9"/>
      <c r="D14" s="8"/>
      <c r="E14" s="8"/>
      <c r="F14" s="10"/>
      <c r="G14" s="8"/>
      <c r="H14" s="8"/>
      <c r="I14" s="11"/>
      <c r="J14" s="8"/>
      <c r="K14" s="12"/>
      <c r="L14" s="13"/>
      <c r="M14" s="13"/>
      <c r="N14" s="14">
        <v>0</v>
      </c>
      <c r="O14" s="14">
        <v>0</v>
      </c>
      <c r="P14" s="15">
        <f t="shared" si="0"/>
        <v>0</v>
      </c>
      <c r="Q14" s="8">
        <v>0</v>
      </c>
      <c r="R14" s="14">
        <v>0</v>
      </c>
      <c r="S14" s="8">
        <v>0</v>
      </c>
      <c r="T14" s="14">
        <v>0</v>
      </c>
      <c r="U14" s="8">
        <v>0</v>
      </c>
      <c r="V14" s="15">
        <f t="shared" si="1"/>
        <v>0</v>
      </c>
      <c r="W14" s="15">
        <f t="shared" si="2"/>
        <v>0</v>
      </c>
      <c r="X14" s="16"/>
    </row>
    <row r="15" spans="1:24">
      <c r="A15" s="8"/>
      <c r="B15" s="8"/>
      <c r="C15" s="9"/>
      <c r="D15" s="8"/>
      <c r="E15" s="8"/>
      <c r="F15" s="10"/>
      <c r="G15" s="8"/>
      <c r="H15" s="8"/>
      <c r="I15" s="11"/>
      <c r="J15" s="8"/>
      <c r="K15" s="12"/>
      <c r="L15" s="13"/>
      <c r="M15" s="13"/>
      <c r="N15" s="14">
        <v>0</v>
      </c>
      <c r="O15" s="14">
        <v>0</v>
      </c>
      <c r="P15" s="15">
        <f t="shared" si="0"/>
        <v>0</v>
      </c>
      <c r="Q15" s="8">
        <v>0</v>
      </c>
      <c r="R15" s="14">
        <v>0</v>
      </c>
      <c r="S15" s="8">
        <v>0</v>
      </c>
      <c r="T15" s="14">
        <v>0</v>
      </c>
      <c r="U15" s="8">
        <v>0</v>
      </c>
      <c r="V15" s="15">
        <f t="shared" si="1"/>
        <v>0</v>
      </c>
      <c r="W15" s="15">
        <f t="shared" si="2"/>
        <v>0</v>
      </c>
      <c r="X15" s="16"/>
    </row>
    <row r="16" spans="1:24">
      <c r="A16" s="17"/>
      <c r="B16" s="5"/>
      <c r="C16" s="18"/>
      <c r="G16" s="19"/>
      <c r="H16" s="19"/>
      <c r="I16" s="19"/>
      <c r="J16" s="19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</row>
    <row r="17" spans="1:12" ht="15">
      <c r="A17" s="81" t="s">
        <v>36</v>
      </c>
      <c r="B17" s="82"/>
      <c r="C17" s="82"/>
      <c r="D17" s="82"/>
      <c r="E17" s="82"/>
      <c r="F17" s="82"/>
      <c r="G17" s="82"/>
      <c r="H17" s="82"/>
      <c r="I17" s="82"/>
      <c r="J17" s="82"/>
      <c r="K17" s="82"/>
      <c r="L17" s="82"/>
    </row>
    <row r="18" spans="1:12">
      <c r="A18" s="85" t="s">
        <v>37</v>
      </c>
      <c r="B18" s="84"/>
      <c r="C18" s="84"/>
      <c r="D18" s="84"/>
      <c r="E18" s="84"/>
      <c r="F18" s="84"/>
      <c r="G18" s="84"/>
      <c r="H18" s="84"/>
      <c r="I18" s="84"/>
      <c r="J18" s="84"/>
      <c r="K18" s="84"/>
      <c r="L18" s="79"/>
    </row>
    <row r="19" spans="1:12">
      <c r="A19" s="83" t="s">
        <v>38</v>
      </c>
      <c r="B19" s="84"/>
      <c r="C19" s="84"/>
      <c r="D19" s="84"/>
      <c r="E19" s="84"/>
      <c r="F19" s="84"/>
      <c r="G19" s="84"/>
      <c r="H19" s="84"/>
      <c r="I19" s="84"/>
      <c r="J19" s="84"/>
      <c r="K19" s="84"/>
      <c r="L19" s="79"/>
    </row>
    <row r="20" spans="1:12">
      <c r="A20" s="83" t="s">
        <v>39</v>
      </c>
      <c r="B20" s="84"/>
      <c r="C20" s="84"/>
      <c r="D20" s="84"/>
      <c r="E20" s="84"/>
      <c r="F20" s="84"/>
      <c r="G20" s="84"/>
      <c r="H20" s="84"/>
      <c r="I20" s="84"/>
      <c r="J20" s="84"/>
      <c r="K20" s="84"/>
      <c r="L20" s="79"/>
    </row>
    <row r="21" spans="1:12">
      <c r="A21" s="83" t="s">
        <v>40</v>
      </c>
      <c r="B21" s="84"/>
      <c r="C21" s="84"/>
      <c r="D21" s="84"/>
      <c r="E21" s="84"/>
      <c r="F21" s="84"/>
      <c r="G21" s="84"/>
      <c r="H21" s="84"/>
      <c r="I21" s="84"/>
      <c r="J21" s="84"/>
      <c r="K21" s="84"/>
      <c r="L21" s="79"/>
    </row>
    <row r="22" spans="1:12">
      <c r="A22" s="83" t="s">
        <v>41</v>
      </c>
      <c r="B22" s="84"/>
      <c r="C22" s="84"/>
      <c r="D22" s="84"/>
      <c r="E22" s="84"/>
      <c r="F22" s="84"/>
      <c r="G22" s="84"/>
      <c r="H22" s="84"/>
      <c r="I22" s="84"/>
      <c r="J22" s="84"/>
      <c r="K22" s="84"/>
      <c r="L22" s="79"/>
    </row>
    <row r="23" spans="1:12">
      <c r="A23" s="83" t="s">
        <v>42</v>
      </c>
      <c r="B23" s="84"/>
      <c r="C23" s="84"/>
      <c r="D23" s="84"/>
      <c r="E23" s="84"/>
      <c r="F23" s="84"/>
      <c r="G23" s="84"/>
      <c r="H23" s="84"/>
      <c r="I23" s="84"/>
      <c r="J23" s="84"/>
      <c r="K23" s="84"/>
      <c r="L23" s="79"/>
    </row>
    <row r="24" spans="1:12">
      <c r="A24" s="83" t="s">
        <v>43</v>
      </c>
      <c r="B24" s="84"/>
      <c r="C24" s="84"/>
      <c r="D24" s="84"/>
      <c r="E24" s="84"/>
      <c r="F24" s="84"/>
      <c r="G24" s="84"/>
      <c r="H24" s="84"/>
      <c r="I24" s="84"/>
      <c r="J24" s="84"/>
      <c r="K24" s="84"/>
      <c r="L24" s="79"/>
    </row>
    <row r="25" spans="1:12">
      <c r="A25" s="83" t="s">
        <v>44</v>
      </c>
      <c r="B25" s="84"/>
      <c r="C25" s="84"/>
      <c r="D25" s="84"/>
      <c r="E25" s="84"/>
      <c r="F25" s="84"/>
      <c r="G25" s="84"/>
      <c r="H25" s="84"/>
      <c r="I25" s="84"/>
      <c r="J25" s="84"/>
      <c r="K25" s="84"/>
      <c r="L25" s="79"/>
    </row>
    <row r="26" spans="1:12">
      <c r="A26" s="83" t="s">
        <v>45</v>
      </c>
      <c r="B26" s="84"/>
      <c r="C26" s="84"/>
      <c r="D26" s="84"/>
      <c r="E26" s="84"/>
      <c r="F26" s="84"/>
      <c r="G26" s="84"/>
      <c r="H26" s="84"/>
      <c r="I26" s="84"/>
      <c r="J26" s="84"/>
      <c r="K26" s="84"/>
      <c r="L26" s="79"/>
    </row>
    <row r="27" spans="1:12">
      <c r="A27" s="83" t="s">
        <v>46</v>
      </c>
      <c r="B27" s="84"/>
      <c r="C27" s="84"/>
      <c r="D27" s="84"/>
      <c r="E27" s="84"/>
      <c r="F27" s="84"/>
      <c r="G27" s="84"/>
      <c r="H27" s="84"/>
      <c r="I27" s="84"/>
      <c r="J27" s="84"/>
      <c r="K27" s="84"/>
      <c r="L27" s="79"/>
    </row>
    <row r="28" spans="1:12">
      <c r="A28" s="83" t="s">
        <v>47</v>
      </c>
      <c r="B28" s="84"/>
      <c r="C28" s="84"/>
      <c r="D28" s="84"/>
      <c r="E28" s="84"/>
      <c r="F28" s="84"/>
      <c r="G28" s="84"/>
      <c r="H28" s="84"/>
      <c r="I28" s="84"/>
      <c r="J28" s="84"/>
      <c r="K28" s="84"/>
      <c r="L28" s="79"/>
    </row>
    <row r="29" spans="1:12">
      <c r="A29" s="83" t="s">
        <v>48</v>
      </c>
      <c r="B29" s="84"/>
      <c r="C29" s="84"/>
      <c r="D29" s="84"/>
      <c r="E29" s="84"/>
      <c r="F29" s="84"/>
      <c r="G29" s="84"/>
      <c r="H29" s="84"/>
      <c r="I29" s="84"/>
      <c r="J29" s="84"/>
      <c r="K29" s="84"/>
      <c r="L29" s="79"/>
    </row>
    <row r="30" spans="1:12">
      <c r="A30" s="83" t="s">
        <v>49</v>
      </c>
      <c r="B30" s="84"/>
      <c r="C30" s="84"/>
      <c r="D30" s="84"/>
      <c r="E30" s="84"/>
      <c r="F30" s="84"/>
      <c r="G30" s="84"/>
      <c r="H30" s="84"/>
      <c r="I30" s="84"/>
      <c r="J30" s="84"/>
      <c r="K30" s="84"/>
      <c r="L30" s="79"/>
    </row>
    <row r="31" spans="1:12">
      <c r="A31" s="83" t="s">
        <v>50</v>
      </c>
      <c r="B31" s="84"/>
      <c r="C31" s="84"/>
      <c r="D31" s="84"/>
      <c r="E31" s="84"/>
      <c r="F31" s="84"/>
      <c r="G31" s="84"/>
      <c r="H31" s="84"/>
      <c r="I31" s="84"/>
      <c r="J31" s="84"/>
      <c r="K31" s="84"/>
      <c r="L31" s="79"/>
    </row>
    <row r="32" spans="1:12">
      <c r="A32" s="83" t="s">
        <v>51</v>
      </c>
      <c r="B32" s="84"/>
      <c r="C32" s="84"/>
      <c r="D32" s="84"/>
      <c r="E32" s="84"/>
      <c r="F32" s="84"/>
      <c r="G32" s="84"/>
      <c r="H32" s="84"/>
      <c r="I32" s="84"/>
      <c r="J32" s="84"/>
      <c r="K32" s="84"/>
      <c r="L32" s="79"/>
    </row>
    <row r="33" spans="1:12">
      <c r="A33" s="83" t="s">
        <v>52</v>
      </c>
      <c r="B33" s="84"/>
      <c r="C33" s="84"/>
      <c r="D33" s="84"/>
      <c r="E33" s="84"/>
      <c r="F33" s="84"/>
      <c r="G33" s="84"/>
      <c r="H33" s="84"/>
      <c r="I33" s="84"/>
      <c r="J33" s="84"/>
      <c r="K33" s="84"/>
      <c r="L33" s="79"/>
    </row>
    <row r="34" spans="1:12">
      <c r="A34" s="83" t="s">
        <v>53</v>
      </c>
      <c r="B34" s="84"/>
      <c r="C34" s="84"/>
      <c r="D34" s="84"/>
      <c r="E34" s="84"/>
      <c r="F34" s="84"/>
      <c r="G34" s="84"/>
      <c r="H34" s="84"/>
      <c r="I34" s="84"/>
      <c r="J34" s="84"/>
      <c r="K34" s="84"/>
      <c r="L34" s="79"/>
    </row>
    <row r="35" spans="1:12">
      <c r="A35" s="83" t="s">
        <v>54</v>
      </c>
      <c r="B35" s="84"/>
      <c r="C35" s="84"/>
      <c r="D35" s="84"/>
      <c r="E35" s="84"/>
      <c r="F35" s="84"/>
      <c r="G35" s="84"/>
      <c r="H35" s="84"/>
      <c r="I35" s="84"/>
      <c r="J35" s="84"/>
      <c r="K35" s="84"/>
      <c r="L35" s="79"/>
    </row>
    <row r="36" spans="1:12">
      <c r="A36" s="83" t="s">
        <v>55</v>
      </c>
      <c r="B36" s="84"/>
      <c r="C36" s="84"/>
      <c r="D36" s="84"/>
      <c r="E36" s="84"/>
      <c r="F36" s="84"/>
      <c r="G36" s="84"/>
      <c r="H36" s="84"/>
      <c r="I36" s="84"/>
      <c r="J36" s="84"/>
      <c r="K36" s="84"/>
      <c r="L36" s="79"/>
    </row>
    <row r="37" spans="1:12">
      <c r="A37" s="83" t="s">
        <v>56</v>
      </c>
      <c r="B37" s="84"/>
      <c r="C37" s="84"/>
      <c r="D37" s="84"/>
      <c r="E37" s="84"/>
      <c r="F37" s="84"/>
      <c r="G37" s="84"/>
      <c r="H37" s="84"/>
      <c r="I37" s="84"/>
      <c r="J37" s="84"/>
      <c r="K37" s="84"/>
      <c r="L37" s="79"/>
    </row>
    <row r="38" spans="1:12">
      <c r="A38" s="83" t="s">
        <v>57</v>
      </c>
      <c r="B38" s="84"/>
      <c r="C38" s="84"/>
      <c r="D38" s="84"/>
      <c r="E38" s="84"/>
      <c r="F38" s="84"/>
      <c r="G38" s="84"/>
      <c r="H38" s="84"/>
      <c r="I38" s="84"/>
      <c r="J38" s="84"/>
      <c r="K38" s="84"/>
      <c r="L38" s="79"/>
    </row>
    <row r="39" spans="1:12">
      <c r="A39" s="83" t="s">
        <v>58</v>
      </c>
      <c r="B39" s="84"/>
      <c r="C39" s="84"/>
      <c r="D39" s="84"/>
      <c r="E39" s="84"/>
      <c r="F39" s="84"/>
      <c r="G39" s="84"/>
      <c r="H39" s="84"/>
      <c r="I39" s="84"/>
      <c r="J39" s="84"/>
      <c r="K39" s="84"/>
      <c r="L39" s="79"/>
    </row>
    <row r="40" spans="1:12">
      <c r="A40" s="83" t="s">
        <v>59</v>
      </c>
      <c r="B40" s="84"/>
      <c r="C40" s="84"/>
      <c r="D40" s="84"/>
      <c r="E40" s="84"/>
      <c r="F40" s="84"/>
      <c r="G40" s="84"/>
      <c r="H40" s="84"/>
      <c r="I40" s="84"/>
      <c r="J40" s="84"/>
      <c r="K40" s="84"/>
      <c r="L40" s="79"/>
    </row>
    <row r="41" spans="1:12">
      <c r="A41" s="83" t="s">
        <v>60</v>
      </c>
      <c r="B41" s="84"/>
      <c r="C41" s="84"/>
      <c r="D41" s="84"/>
      <c r="E41" s="84"/>
      <c r="F41" s="84"/>
      <c r="G41" s="84"/>
      <c r="H41" s="84"/>
      <c r="I41" s="84"/>
      <c r="J41" s="84"/>
      <c r="K41" s="84"/>
      <c r="L41" s="79"/>
    </row>
    <row r="42" spans="1:12">
      <c r="A42" s="83" t="s">
        <v>61</v>
      </c>
      <c r="B42" s="84"/>
      <c r="C42" s="84"/>
      <c r="D42" s="84"/>
      <c r="E42" s="84"/>
      <c r="F42" s="84"/>
      <c r="G42" s="84"/>
      <c r="H42" s="84"/>
      <c r="I42" s="84"/>
      <c r="J42" s="84"/>
      <c r="K42" s="84"/>
      <c r="L42" s="79"/>
    </row>
    <row r="43" spans="1:12">
      <c r="A43" s="83" t="s">
        <v>62</v>
      </c>
      <c r="B43" s="84"/>
      <c r="C43" s="84"/>
      <c r="D43" s="84"/>
      <c r="E43" s="84"/>
      <c r="F43" s="84"/>
      <c r="G43" s="84"/>
      <c r="H43" s="84"/>
      <c r="I43" s="84"/>
      <c r="J43" s="84"/>
      <c r="K43" s="84"/>
      <c r="L43" s="79"/>
    </row>
  </sheetData>
  <mergeCells count="57">
    <mergeCell ref="N5:P5"/>
    <mergeCell ref="Q5:V5"/>
    <mergeCell ref="A1:A3"/>
    <mergeCell ref="B1:X1"/>
    <mergeCell ref="B2:X2"/>
    <mergeCell ref="B3:X3"/>
    <mergeCell ref="C4:X4"/>
    <mergeCell ref="A19:L19"/>
    <mergeCell ref="A20:L20"/>
    <mergeCell ref="A21:L21"/>
    <mergeCell ref="W5:W7"/>
    <mergeCell ref="X5:X7"/>
    <mergeCell ref="A6:A7"/>
    <mergeCell ref="B6:B7"/>
    <mergeCell ref="C6:C7"/>
    <mergeCell ref="D6:D7"/>
    <mergeCell ref="E6:E7"/>
    <mergeCell ref="F6:F7"/>
    <mergeCell ref="G6:G7"/>
    <mergeCell ref="H6:I6"/>
    <mergeCell ref="A5:B5"/>
    <mergeCell ref="C5:E5"/>
    <mergeCell ref="F5:M5"/>
    <mergeCell ref="A18:L18"/>
    <mergeCell ref="J6:K6"/>
    <mergeCell ref="L6:L7"/>
    <mergeCell ref="M6:M7"/>
    <mergeCell ref="N6:N7"/>
    <mergeCell ref="Q6:R6"/>
    <mergeCell ref="S6:T6"/>
    <mergeCell ref="U6:U7"/>
    <mergeCell ref="V6:V7"/>
    <mergeCell ref="A17:L17"/>
    <mergeCell ref="O6:O7"/>
    <mergeCell ref="P6:P7"/>
    <mergeCell ref="A22:L22"/>
    <mergeCell ref="A23:L23"/>
    <mergeCell ref="A36:L36"/>
    <mergeCell ref="A25:L25"/>
    <mergeCell ref="A26:L26"/>
    <mergeCell ref="A27:L27"/>
    <mergeCell ref="A28:L28"/>
    <mergeCell ref="A29:L29"/>
    <mergeCell ref="A30:L30"/>
    <mergeCell ref="A31:L31"/>
    <mergeCell ref="A32:L32"/>
    <mergeCell ref="A33:L33"/>
    <mergeCell ref="A34:L34"/>
    <mergeCell ref="A35:L35"/>
    <mergeCell ref="A24:L24"/>
    <mergeCell ref="A43:L43"/>
    <mergeCell ref="A37:L37"/>
    <mergeCell ref="A38:L38"/>
    <mergeCell ref="A39:L39"/>
    <mergeCell ref="A40:L40"/>
    <mergeCell ref="A41:L41"/>
    <mergeCell ref="A42:L42"/>
  </mergeCells>
  <dataValidations count="1">
    <dataValidation type="list" allowBlank="1" sqref="G8:G15">
      <formula1>"SERVIÇO,CURSO,EVENTO,REUNIÃO,OUTROS"</formula1>
    </dataValidation>
  </dataValidations>
  <pageMargins left="0.511811024" right="0.511811024" top="0.78740157499999996" bottom="0.78740157499999996" header="0.31496062000000002" footer="0.31496062000000002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X43"/>
  <sheetViews>
    <sheetView workbookViewId="0">
      <selection activeCell="B1" sqref="B1:X1"/>
    </sheetView>
  </sheetViews>
  <sheetFormatPr defaultRowHeight="14.25"/>
  <cols>
    <col min="1" max="1" width="11" bestFit="1" customWidth="1"/>
  </cols>
  <sheetData>
    <row r="1" spans="1:24" ht="21">
      <c r="A1" s="88"/>
      <c r="B1" s="89" t="s">
        <v>161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79"/>
    </row>
    <row r="2" spans="1:24" ht="21">
      <c r="A2" s="82"/>
      <c r="B2" s="90" t="s">
        <v>0</v>
      </c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79"/>
    </row>
    <row r="3" spans="1:24" ht="21">
      <c r="A3" s="82"/>
      <c r="B3" s="90" t="s">
        <v>1</v>
      </c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79"/>
    </row>
    <row r="4" spans="1:24" ht="15">
      <c r="A4" s="20">
        <v>45076</v>
      </c>
      <c r="B4" s="4"/>
      <c r="C4" s="91" t="s">
        <v>2</v>
      </c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84"/>
      <c r="V4" s="84"/>
      <c r="W4" s="84"/>
      <c r="X4" s="79"/>
    </row>
    <row r="5" spans="1:24">
      <c r="A5" s="78" t="s">
        <v>3</v>
      </c>
      <c r="B5" s="79"/>
      <c r="C5" s="78" t="s">
        <v>4</v>
      </c>
      <c r="D5" s="84"/>
      <c r="E5" s="79"/>
      <c r="F5" s="78" t="s">
        <v>5</v>
      </c>
      <c r="G5" s="84"/>
      <c r="H5" s="84"/>
      <c r="I5" s="84"/>
      <c r="J5" s="84"/>
      <c r="K5" s="84"/>
      <c r="L5" s="84"/>
      <c r="M5" s="79"/>
      <c r="N5" s="78" t="s">
        <v>6</v>
      </c>
      <c r="O5" s="84"/>
      <c r="P5" s="79"/>
      <c r="Q5" s="78" t="s">
        <v>7</v>
      </c>
      <c r="R5" s="84"/>
      <c r="S5" s="84"/>
      <c r="T5" s="84"/>
      <c r="U5" s="84"/>
      <c r="V5" s="79"/>
      <c r="W5" s="76" t="s">
        <v>8</v>
      </c>
      <c r="X5" s="76" t="s">
        <v>9</v>
      </c>
    </row>
    <row r="6" spans="1:24">
      <c r="A6" s="76" t="s">
        <v>10</v>
      </c>
      <c r="B6" s="76" t="s">
        <v>11</v>
      </c>
      <c r="C6" s="76" t="s">
        <v>12</v>
      </c>
      <c r="D6" s="76" t="s">
        <v>13</v>
      </c>
      <c r="E6" s="76" t="s">
        <v>14</v>
      </c>
      <c r="F6" s="76" t="s">
        <v>15</v>
      </c>
      <c r="G6" s="76" t="s">
        <v>16</v>
      </c>
      <c r="H6" s="78" t="s">
        <v>17</v>
      </c>
      <c r="I6" s="79"/>
      <c r="J6" s="80" t="s">
        <v>18</v>
      </c>
      <c r="K6" s="79"/>
      <c r="L6" s="76" t="s">
        <v>19</v>
      </c>
      <c r="M6" s="76" t="s">
        <v>20</v>
      </c>
      <c r="N6" s="87" t="s">
        <v>21</v>
      </c>
      <c r="O6" s="87" t="s">
        <v>22</v>
      </c>
      <c r="P6" s="87" t="s">
        <v>23</v>
      </c>
      <c r="Q6" s="80" t="s">
        <v>24</v>
      </c>
      <c r="R6" s="79"/>
      <c r="S6" s="80" t="s">
        <v>25</v>
      </c>
      <c r="T6" s="79"/>
      <c r="U6" s="76" t="s">
        <v>26</v>
      </c>
      <c r="V6" s="87" t="s">
        <v>27</v>
      </c>
      <c r="W6" s="86"/>
      <c r="X6" s="86"/>
    </row>
    <row r="7" spans="1:24" ht="45">
      <c r="A7" s="77"/>
      <c r="B7" s="77"/>
      <c r="C7" s="77"/>
      <c r="D7" s="77"/>
      <c r="E7" s="77"/>
      <c r="F7" s="77"/>
      <c r="G7" s="77"/>
      <c r="H7" s="6" t="s">
        <v>28</v>
      </c>
      <c r="I7" s="6" t="s">
        <v>29</v>
      </c>
      <c r="J7" s="6" t="s">
        <v>30</v>
      </c>
      <c r="K7" s="7" t="s">
        <v>31</v>
      </c>
      <c r="L7" s="77"/>
      <c r="M7" s="77"/>
      <c r="N7" s="77"/>
      <c r="O7" s="77"/>
      <c r="P7" s="77"/>
      <c r="Q7" s="6" t="s">
        <v>32</v>
      </c>
      <c r="R7" s="7" t="s">
        <v>33</v>
      </c>
      <c r="S7" s="6" t="s">
        <v>34</v>
      </c>
      <c r="T7" s="7" t="s">
        <v>35</v>
      </c>
      <c r="U7" s="77"/>
      <c r="V7" s="77"/>
      <c r="W7" s="77"/>
      <c r="X7" s="77"/>
    </row>
    <row r="8" spans="1:24">
      <c r="A8" s="8"/>
      <c r="B8" s="8"/>
      <c r="C8" s="9"/>
      <c r="D8" s="8"/>
      <c r="E8" s="8"/>
      <c r="F8" s="10"/>
      <c r="G8" s="8"/>
      <c r="H8" s="8"/>
      <c r="I8" s="11"/>
      <c r="J8" s="8"/>
      <c r="K8" s="12"/>
      <c r="L8" s="13"/>
      <c r="M8" s="13"/>
      <c r="N8" s="14">
        <v>0</v>
      </c>
      <c r="O8" s="14">
        <v>0</v>
      </c>
      <c r="P8" s="15">
        <f t="shared" ref="P8:P15" si="0">N8+O8</f>
        <v>0</v>
      </c>
      <c r="Q8" s="8">
        <v>0</v>
      </c>
      <c r="R8" s="14">
        <v>0</v>
      </c>
      <c r="S8" s="8">
        <v>0</v>
      </c>
      <c r="T8" s="14">
        <v>0</v>
      </c>
      <c r="U8" s="8">
        <v>0</v>
      </c>
      <c r="V8" s="15">
        <f t="shared" ref="V8:V15" si="1">(Q8*R8)+(S8*T8)</f>
        <v>0</v>
      </c>
      <c r="W8" s="15">
        <f t="shared" ref="W8:W15" si="2">P8+V8</f>
        <v>0</v>
      </c>
      <c r="X8" s="16"/>
    </row>
    <row r="9" spans="1:24">
      <c r="A9" s="8"/>
      <c r="B9" s="8"/>
      <c r="C9" s="9"/>
      <c r="D9" s="8"/>
      <c r="E9" s="8"/>
      <c r="F9" s="10"/>
      <c r="G9" s="8"/>
      <c r="H9" s="8"/>
      <c r="I9" s="11"/>
      <c r="J9" s="8"/>
      <c r="K9" s="12"/>
      <c r="L9" s="13"/>
      <c r="M9" s="13"/>
      <c r="N9" s="14">
        <v>0</v>
      </c>
      <c r="O9" s="14">
        <v>0</v>
      </c>
      <c r="P9" s="15">
        <f t="shared" si="0"/>
        <v>0</v>
      </c>
      <c r="Q9" s="8">
        <v>0</v>
      </c>
      <c r="R9" s="14">
        <v>0</v>
      </c>
      <c r="S9" s="8">
        <v>0</v>
      </c>
      <c r="T9" s="14">
        <v>0</v>
      </c>
      <c r="U9" s="8">
        <v>0</v>
      </c>
      <c r="V9" s="15">
        <f t="shared" si="1"/>
        <v>0</v>
      </c>
      <c r="W9" s="15">
        <f t="shared" si="2"/>
        <v>0</v>
      </c>
      <c r="X9" s="16"/>
    </row>
    <row r="10" spans="1:24">
      <c r="A10" s="8"/>
      <c r="B10" s="8"/>
      <c r="C10" s="9"/>
      <c r="D10" s="8"/>
      <c r="E10" s="8"/>
      <c r="F10" s="10"/>
      <c r="G10" s="8"/>
      <c r="H10" s="8"/>
      <c r="I10" s="11"/>
      <c r="J10" s="8"/>
      <c r="K10" s="12"/>
      <c r="L10" s="13"/>
      <c r="M10" s="13"/>
      <c r="N10" s="14">
        <v>0</v>
      </c>
      <c r="O10" s="14">
        <v>0</v>
      </c>
      <c r="P10" s="15">
        <f t="shared" si="0"/>
        <v>0</v>
      </c>
      <c r="Q10" s="8">
        <v>0</v>
      </c>
      <c r="R10" s="14">
        <v>0</v>
      </c>
      <c r="S10" s="8">
        <v>0</v>
      </c>
      <c r="T10" s="14">
        <v>0</v>
      </c>
      <c r="U10" s="8">
        <v>0</v>
      </c>
      <c r="V10" s="15">
        <f t="shared" si="1"/>
        <v>0</v>
      </c>
      <c r="W10" s="15">
        <f t="shared" si="2"/>
        <v>0</v>
      </c>
      <c r="X10" s="16"/>
    </row>
    <row r="11" spans="1:24">
      <c r="A11" s="8"/>
      <c r="B11" s="8"/>
      <c r="C11" s="9"/>
      <c r="D11" s="8"/>
      <c r="E11" s="8"/>
      <c r="F11" s="10"/>
      <c r="G11" s="8"/>
      <c r="H11" s="8"/>
      <c r="I11" s="11"/>
      <c r="J11" s="8"/>
      <c r="K11" s="12"/>
      <c r="L11" s="13"/>
      <c r="M11" s="13"/>
      <c r="N11" s="14">
        <v>0</v>
      </c>
      <c r="O11" s="14">
        <v>0</v>
      </c>
      <c r="P11" s="15">
        <f t="shared" si="0"/>
        <v>0</v>
      </c>
      <c r="Q11" s="8">
        <v>0</v>
      </c>
      <c r="R11" s="14">
        <v>0</v>
      </c>
      <c r="S11" s="8">
        <v>0</v>
      </c>
      <c r="T11" s="14">
        <v>0</v>
      </c>
      <c r="U11" s="8">
        <v>0</v>
      </c>
      <c r="V11" s="15">
        <f t="shared" si="1"/>
        <v>0</v>
      </c>
      <c r="W11" s="15">
        <f t="shared" si="2"/>
        <v>0</v>
      </c>
      <c r="X11" s="16"/>
    </row>
    <row r="12" spans="1:24">
      <c r="A12" s="8"/>
      <c r="B12" s="8"/>
      <c r="C12" s="9"/>
      <c r="D12" s="8"/>
      <c r="E12" s="8"/>
      <c r="F12" s="10"/>
      <c r="G12" s="8"/>
      <c r="H12" s="8"/>
      <c r="I12" s="11"/>
      <c r="J12" s="8"/>
      <c r="K12" s="12"/>
      <c r="L12" s="13"/>
      <c r="M12" s="13"/>
      <c r="N12" s="14">
        <v>0</v>
      </c>
      <c r="O12" s="14">
        <v>0</v>
      </c>
      <c r="P12" s="15">
        <f t="shared" si="0"/>
        <v>0</v>
      </c>
      <c r="Q12" s="8">
        <v>0</v>
      </c>
      <c r="R12" s="14">
        <v>0</v>
      </c>
      <c r="S12" s="8">
        <v>0</v>
      </c>
      <c r="T12" s="14">
        <v>0</v>
      </c>
      <c r="U12" s="8">
        <v>0</v>
      </c>
      <c r="V12" s="15">
        <f t="shared" si="1"/>
        <v>0</v>
      </c>
      <c r="W12" s="15">
        <f t="shared" si="2"/>
        <v>0</v>
      </c>
      <c r="X12" s="16"/>
    </row>
    <row r="13" spans="1:24">
      <c r="A13" s="8"/>
      <c r="B13" s="8"/>
      <c r="C13" s="9"/>
      <c r="D13" s="8"/>
      <c r="E13" s="8"/>
      <c r="F13" s="10"/>
      <c r="G13" s="8"/>
      <c r="H13" s="8"/>
      <c r="I13" s="11"/>
      <c r="J13" s="8"/>
      <c r="K13" s="12"/>
      <c r="L13" s="13"/>
      <c r="M13" s="13"/>
      <c r="N13" s="14">
        <v>0</v>
      </c>
      <c r="O13" s="14">
        <v>0</v>
      </c>
      <c r="P13" s="15">
        <f t="shared" si="0"/>
        <v>0</v>
      </c>
      <c r="Q13" s="8">
        <v>0</v>
      </c>
      <c r="R13" s="14">
        <v>0</v>
      </c>
      <c r="S13" s="8">
        <v>0</v>
      </c>
      <c r="T13" s="14">
        <v>0</v>
      </c>
      <c r="U13" s="8">
        <v>0</v>
      </c>
      <c r="V13" s="15">
        <f t="shared" si="1"/>
        <v>0</v>
      </c>
      <c r="W13" s="15">
        <f t="shared" si="2"/>
        <v>0</v>
      </c>
      <c r="X13" s="16"/>
    </row>
    <row r="14" spans="1:24">
      <c r="A14" s="8"/>
      <c r="B14" s="8"/>
      <c r="C14" s="9"/>
      <c r="D14" s="8"/>
      <c r="E14" s="8"/>
      <c r="F14" s="10"/>
      <c r="G14" s="8"/>
      <c r="H14" s="8"/>
      <c r="I14" s="11"/>
      <c r="J14" s="8"/>
      <c r="K14" s="12"/>
      <c r="L14" s="13"/>
      <c r="M14" s="13"/>
      <c r="N14" s="14">
        <v>0</v>
      </c>
      <c r="O14" s="14">
        <v>0</v>
      </c>
      <c r="P14" s="15">
        <f t="shared" si="0"/>
        <v>0</v>
      </c>
      <c r="Q14" s="8">
        <v>0</v>
      </c>
      <c r="R14" s="14">
        <v>0</v>
      </c>
      <c r="S14" s="8">
        <v>0</v>
      </c>
      <c r="T14" s="14">
        <v>0</v>
      </c>
      <c r="U14" s="8">
        <v>0</v>
      </c>
      <c r="V14" s="15">
        <f t="shared" si="1"/>
        <v>0</v>
      </c>
      <c r="W14" s="15">
        <f t="shared" si="2"/>
        <v>0</v>
      </c>
      <c r="X14" s="16"/>
    </row>
    <row r="15" spans="1:24">
      <c r="A15" s="8"/>
      <c r="B15" s="8"/>
      <c r="C15" s="9"/>
      <c r="D15" s="8"/>
      <c r="E15" s="8"/>
      <c r="F15" s="10"/>
      <c r="G15" s="8"/>
      <c r="H15" s="8"/>
      <c r="I15" s="11"/>
      <c r="J15" s="8"/>
      <c r="K15" s="12"/>
      <c r="L15" s="13"/>
      <c r="M15" s="13"/>
      <c r="N15" s="14">
        <v>0</v>
      </c>
      <c r="O15" s="14">
        <v>0</v>
      </c>
      <c r="P15" s="15">
        <f t="shared" si="0"/>
        <v>0</v>
      </c>
      <c r="Q15" s="8">
        <v>0</v>
      </c>
      <c r="R15" s="14">
        <v>0</v>
      </c>
      <c r="S15" s="8">
        <v>0</v>
      </c>
      <c r="T15" s="14">
        <v>0</v>
      </c>
      <c r="U15" s="8">
        <v>0</v>
      </c>
      <c r="V15" s="15">
        <f t="shared" si="1"/>
        <v>0</v>
      </c>
      <c r="W15" s="15">
        <f t="shared" si="2"/>
        <v>0</v>
      </c>
      <c r="X15" s="16"/>
    </row>
    <row r="16" spans="1:24">
      <c r="A16" s="17"/>
      <c r="B16" s="5"/>
      <c r="C16" s="18"/>
      <c r="G16" s="19"/>
      <c r="H16" s="19"/>
      <c r="I16" s="19"/>
      <c r="J16" s="19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</row>
    <row r="17" spans="1:12" ht="15">
      <c r="A17" s="81" t="s">
        <v>36</v>
      </c>
      <c r="B17" s="82"/>
      <c r="C17" s="82"/>
      <c r="D17" s="82"/>
      <c r="E17" s="82"/>
      <c r="F17" s="82"/>
      <c r="G17" s="82"/>
      <c r="H17" s="82"/>
      <c r="I17" s="82"/>
      <c r="J17" s="82"/>
      <c r="K17" s="82"/>
      <c r="L17" s="82"/>
    </row>
    <row r="18" spans="1:12">
      <c r="A18" s="85" t="s">
        <v>37</v>
      </c>
      <c r="B18" s="84"/>
      <c r="C18" s="84"/>
      <c r="D18" s="84"/>
      <c r="E18" s="84"/>
      <c r="F18" s="84"/>
      <c r="G18" s="84"/>
      <c r="H18" s="84"/>
      <c r="I18" s="84"/>
      <c r="J18" s="84"/>
      <c r="K18" s="84"/>
      <c r="L18" s="79"/>
    </row>
    <row r="19" spans="1:12">
      <c r="A19" s="83" t="s">
        <v>38</v>
      </c>
      <c r="B19" s="84"/>
      <c r="C19" s="84"/>
      <c r="D19" s="84"/>
      <c r="E19" s="84"/>
      <c r="F19" s="84"/>
      <c r="G19" s="84"/>
      <c r="H19" s="84"/>
      <c r="I19" s="84"/>
      <c r="J19" s="84"/>
      <c r="K19" s="84"/>
      <c r="L19" s="79"/>
    </row>
    <row r="20" spans="1:12">
      <c r="A20" s="83" t="s">
        <v>39</v>
      </c>
      <c r="B20" s="84"/>
      <c r="C20" s="84"/>
      <c r="D20" s="84"/>
      <c r="E20" s="84"/>
      <c r="F20" s="84"/>
      <c r="G20" s="84"/>
      <c r="H20" s="84"/>
      <c r="I20" s="84"/>
      <c r="J20" s="84"/>
      <c r="K20" s="84"/>
      <c r="L20" s="79"/>
    </row>
    <row r="21" spans="1:12">
      <c r="A21" s="83" t="s">
        <v>40</v>
      </c>
      <c r="B21" s="84"/>
      <c r="C21" s="84"/>
      <c r="D21" s="84"/>
      <c r="E21" s="84"/>
      <c r="F21" s="84"/>
      <c r="G21" s="84"/>
      <c r="H21" s="84"/>
      <c r="I21" s="84"/>
      <c r="J21" s="84"/>
      <c r="K21" s="84"/>
      <c r="L21" s="79"/>
    </row>
    <row r="22" spans="1:12">
      <c r="A22" s="83" t="s">
        <v>41</v>
      </c>
      <c r="B22" s="84"/>
      <c r="C22" s="84"/>
      <c r="D22" s="84"/>
      <c r="E22" s="84"/>
      <c r="F22" s="84"/>
      <c r="G22" s="84"/>
      <c r="H22" s="84"/>
      <c r="I22" s="84"/>
      <c r="J22" s="84"/>
      <c r="K22" s="84"/>
      <c r="L22" s="79"/>
    </row>
    <row r="23" spans="1:12">
      <c r="A23" s="83" t="s">
        <v>42</v>
      </c>
      <c r="B23" s="84"/>
      <c r="C23" s="84"/>
      <c r="D23" s="84"/>
      <c r="E23" s="84"/>
      <c r="F23" s="84"/>
      <c r="G23" s="84"/>
      <c r="H23" s="84"/>
      <c r="I23" s="84"/>
      <c r="J23" s="84"/>
      <c r="K23" s="84"/>
      <c r="L23" s="79"/>
    </row>
    <row r="24" spans="1:12">
      <c r="A24" s="83" t="s">
        <v>43</v>
      </c>
      <c r="B24" s="84"/>
      <c r="C24" s="84"/>
      <c r="D24" s="84"/>
      <c r="E24" s="84"/>
      <c r="F24" s="84"/>
      <c r="G24" s="84"/>
      <c r="H24" s="84"/>
      <c r="I24" s="84"/>
      <c r="J24" s="84"/>
      <c r="K24" s="84"/>
      <c r="L24" s="79"/>
    </row>
    <row r="25" spans="1:12">
      <c r="A25" s="83" t="s">
        <v>44</v>
      </c>
      <c r="B25" s="84"/>
      <c r="C25" s="84"/>
      <c r="D25" s="84"/>
      <c r="E25" s="84"/>
      <c r="F25" s="84"/>
      <c r="G25" s="84"/>
      <c r="H25" s="84"/>
      <c r="I25" s="84"/>
      <c r="J25" s="84"/>
      <c r="K25" s="84"/>
      <c r="L25" s="79"/>
    </row>
    <row r="26" spans="1:12">
      <c r="A26" s="83" t="s">
        <v>45</v>
      </c>
      <c r="B26" s="84"/>
      <c r="C26" s="84"/>
      <c r="D26" s="84"/>
      <c r="E26" s="84"/>
      <c r="F26" s="84"/>
      <c r="G26" s="84"/>
      <c r="H26" s="84"/>
      <c r="I26" s="84"/>
      <c r="J26" s="84"/>
      <c r="K26" s="84"/>
      <c r="L26" s="79"/>
    </row>
    <row r="27" spans="1:12">
      <c r="A27" s="83" t="s">
        <v>46</v>
      </c>
      <c r="B27" s="84"/>
      <c r="C27" s="84"/>
      <c r="D27" s="84"/>
      <c r="E27" s="84"/>
      <c r="F27" s="84"/>
      <c r="G27" s="84"/>
      <c r="H27" s="84"/>
      <c r="I27" s="84"/>
      <c r="J27" s="84"/>
      <c r="K27" s="84"/>
      <c r="L27" s="79"/>
    </row>
    <row r="28" spans="1:12">
      <c r="A28" s="83" t="s">
        <v>47</v>
      </c>
      <c r="B28" s="84"/>
      <c r="C28" s="84"/>
      <c r="D28" s="84"/>
      <c r="E28" s="84"/>
      <c r="F28" s="84"/>
      <c r="G28" s="84"/>
      <c r="H28" s="84"/>
      <c r="I28" s="84"/>
      <c r="J28" s="84"/>
      <c r="K28" s="84"/>
      <c r="L28" s="79"/>
    </row>
    <row r="29" spans="1:12">
      <c r="A29" s="83" t="s">
        <v>48</v>
      </c>
      <c r="B29" s="84"/>
      <c r="C29" s="84"/>
      <c r="D29" s="84"/>
      <c r="E29" s="84"/>
      <c r="F29" s="84"/>
      <c r="G29" s="84"/>
      <c r="H29" s="84"/>
      <c r="I29" s="84"/>
      <c r="J29" s="84"/>
      <c r="K29" s="84"/>
      <c r="L29" s="79"/>
    </row>
    <row r="30" spans="1:12">
      <c r="A30" s="83" t="s">
        <v>49</v>
      </c>
      <c r="B30" s="84"/>
      <c r="C30" s="84"/>
      <c r="D30" s="84"/>
      <c r="E30" s="84"/>
      <c r="F30" s="84"/>
      <c r="G30" s="84"/>
      <c r="H30" s="84"/>
      <c r="I30" s="84"/>
      <c r="J30" s="84"/>
      <c r="K30" s="84"/>
      <c r="L30" s="79"/>
    </row>
    <row r="31" spans="1:12">
      <c r="A31" s="83" t="s">
        <v>50</v>
      </c>
      <c r="B31" s="84"/>
      <c r="C31" s="84"/>
      <c r="D31" s="84"/>
      <c r="E31" s="84"/>
      <c r="F31" s="84"/>
      <c r="G31" s="84"/>
      <c r="H31" s="84"/>
      <c r="I31" s="84"/>
      <c r="J31" s="84"/>
      <c r="K31" s="84"/>
      <c r="L31" s="79"/>
    </row>
    <row r="32" spans="1:12">
      <c r="A32" s="83" t="s">
        <v>51</v>
      </c>
      <c r="B32" s="84"/>
      <c r="C32" s="84"/>
      <c r="D32" s="84"/>
      <c r="E32" s="84"/>
      <c r="F32" s="84"/>
      <c r="G32" s="84"/>
      <c r="H32" s="84"/>
      <c r="I32" s="84"/>
      <c r="J32" s="84"/>
      <c r="K32" s="84"/>
      <c r="L32" s="79"/>
    </row>
    <row r="33" spans="1:12">
      <c r="A33" s="83" t="s">
        <v>52</v>
      </c>
      <c r="B33" s="84"/>
      <c r="C33" s="84"/>
      <c r="D33" s="84"/>
      <c r="E33" s="84"/>
      <c r="F33" s="84"/>
      <c r="G33" s="84"/>
      <c r="H33" s="84"/>
      <c r="I33" s="84"/>
      <c r="J33" s="84"/>
      <c r="K33" s="84"/>
      <c r="L33" s="79"/>
    </row>
    <row r="34" spans="1:12">
      <c r="A34" s="83" t="s">
        <v>53</v>
      </c>
      <c r="B34" s="84"/>
      <c r="C34" s="84"/>
      <c r="D34" s="84"/>
      <c r="E34" s="84"/>
      <c r="F34" s="84"/>
      <c r="G34" s="84"/>
      <c r="H34" s="84"/>
      <c r="I34" s="84"/>
      <c r="J34" s="84"/>
      <c r="K34" s="84"/>
      <c r="L34" s="79"/>
    </row>
    <row r="35" spans="1:12">
      <c r="A35" s="83" t="s">
        <v>54</v>
      </c>
      <c r="B35" s="84"/>
      <c r="C35" s="84"/>
      <c r="D35" s="84"/>
      <c r="E35" s="84"/>
      <c r="F35" s="84"/>
      <c r="G35" s="84"/>
      <c r="H35" s="84"/>
      <c r="I35" s="84"/>
      <c r="J35" s="84"/>
      <c r="K35" s="84"/>
      <c r="L35" s="79"/>
    </row>
    <row r="36" spans="1:12">
      <c r="A36" s="83" t="s">
        <v>55</v>
      </c>
      <c r="B36" s="84"/>
      <c r="C36" s="84"/>
      <c r="D36" s="84"/>
      <c r="E36" s="84"/>
      <c r="F36" s="84"/>
      <c r="G36" s="84"/>
      <c r="H36" s="84"/>
      <c r="I36" s="84"/>
      <c r="J36" s="84"/>
      <c r="K36" s="84"/>
      <c r="L36" s="79"/>
    </row>
    <row r="37" spans="1:12">
      <c r="A37" s="83" t="s">
        <v>56</v>
      </c>
      <c r="B37" s="84"/>
      <c r="C37" s="84"/>
      <c r="D37" s="84"/>
      <c r="E37" s="84"/>
      <c r="F37" s="84"/>
      <c r="G37" s="84"/>
      <c r="H37" s="84"/>
      <c r="I37" s="84"/>
      <c r="J37" s="84"/>
      <c r="K37" s="84"/>
      <c r="L37" s="79"/>
    </row>
    <row r="38" spans="1:12">
      <c r="A38" s="83" t="s">
        <v>57</v>
      </c>
      <c r="B38" s="84"/>
      <c r="C38" s="84"/>
      <c r="D38" s="84"/>
      <c r="E38" s="84"/>
      <c r="F38" s="84"/>
      <c r="G38" s="84"/>
      <c r="H38" s="84"/>
      <c r="I38" s="84"/>
      <c r="J38" s="84"/>
      <c r="K38" s="84"/>
      <c r="L38" s="79"/>
    </row>
    <row r="39" spans="1:12">
      <c r="A39" s="83" t="s">
        <v>58</v>
      </c>
      <c r="B39" s="84"/>
      <c r="C39" s="84"/>
      <c r="D39" s="84"/>
      <c r="E39" s="84"/>
      <c r="F39" s="84"/>
      <c r="G39" s="84"/>
      <c r="H39" s="84"/>
      <c r="I39" s="84"/>
      <c r="J39" s="84"/>
      <c r="K39" s="84"/>
      <c r="L39" s="79"/>
    </row>
    <row r="40" spans="1:12">
      <c r="A40" s="83" t="s">
        <v>59</v>
      </c>
      <c r="B40" s="84"/>
      <c r="C40" s="84"/>
      <c r="D40" s="84"/>
      <c r="E40" s="84"/>
      <c r="F40" s="84"/>
      <c r="G40" s="84"/>
      <c r="H40" s="84"/>
      <c r="I40" s="84"/>
      <c r="J40" s="84"/>
      <c r="K40" s="84"/>
      <c r="L40" s="79"/>
    </row>
    <row r="41" spans="1:12">
      <c r="A41" s="83" t="s">
        <v>60</v>
      </c>
      <c r="B41" s="84"/>
      <c r="C41" s="84"/>
      <c r="D41" s="84"/>
      <c r="E41" s="84"/>
      <c r="F41" s="84"/>
      <c r="G41" s="84"/>
      <c r="H41" s="84"/>
      <c r="I41" s="84"/>
      <c r="J41" s="84"/>
      <c r="K41" s="84"/>
      <c r="L41" s="79"/>
    </row>
    <row r="42" spans="1:12">
      <c r="A42" s="83" t="s">
        <v>61</v>
      </c>
      <c r="B42" s="84"/>
      <c r="C42" s="84"/>
      <c r="D42" s="84"/>
      <c r="E42" s="84"/>
      <c r="F42" s="84"/>
      <c r="G42" s="84"/>
      <c r="H42" s="84"/>
      <c r="I42" s="84"/>
      <c r="J42" s="84"/>
      <c r="K42" s="84"/>
      <c r="L42" s="79"/>
    </row>
    <row r="43" spans="1:12">
      <c r="A43" s="83" t="s">
        <v>62</v>
      </c>
      <c r="B43" s="84"/>
      <c r="C43" s="84"/>
      <c r="D43" s="84"/>
      <c r="E43" s="84"/>
      <c r="F43" s="84"/>
      <c r="G43" s="84"/>
      <c r="H43" s="84"/>
      <c r="I43" s="84"/>
      <c r="J43" s="84"/>
      <c r="K43" s="84"/>
      <c r="L43" s="79"/>
    </row>
  </sheetData>
  <mergeCells count="57">
    <mergeCell ref="N5:P5"/>
    <mergeCell ref="Q5:V5"/>
    <mergeCell ref="A1:A3"/>
    <mergeCell ref="B1:X1"/>
    <mergeCell ref="B2:X2"/>
    <mergeCell ref="B3:X3"/>
    <mergeCell ref="C4:X4"/>
    <mergeCell ref="A19:L19"/>
    <mergeCell ref="A20:L20"/>
    <mergeCell ref="A21:L21"/>
    <mergeCell ref="W5:W7"/>
    <mergeCell ref="X5:X7"/>
    <mergeCell ref="A6:A7"/>
    <mergeCell ref="B6:B7"/>
    <mergeCell ref="C6:C7"/>
    <mergeCell ref="D6:D7"/>
    <mergeCell ref="E6:E7"/>
    <mergeCell ref="F6:F7"/>
    <mergeCell ref="G6:G7"/>
    <mergeCell ref="H6:I6"/>
    <mergeCell ref="A5:B5"/>
    <mergeCell ref="C5:E5"/>
    <mergeCell ref="F5:M5"/>
    <mergeCell ref="A18:L18"/>
    <mergeCell ref="J6:K6"/>
    <mergeCell ref="L6:L7"/>
    <mergeCell ref="M6:M7"/>
    <mergeCell ref="N6:N7"/>
    <mergeCell ref="Q6:R6"/>
    <mergeCell ref="S6:T6"/>
    <mergeCell ref="U6:U7"/>
    <mergeCell ref="V6:V7"/>
    <mergeCell ref="A17:L17"/>
    <mergeCell ref="O6:O7"/>
    <mergeCell ref="P6:P7"/>
    <mergeCell ref="A22:L22"/>
    <mergeCell ref="A23:L23"/>
    <mergeCell ref="A36:L36"/>
    <mergeCell ref="A25:L25"/>
    <mergeCell ref="A26:L26"/>
    <mergeCell ref="A27:L27"/>
    <mergeCell ref="A28:L28"/>
    <mergeCell ref="A29:L29"/>
    <mergeCell ref="A30:L30"/>
    <mergeCell ref="A31:L31"/>
    <mergeCell ref="A32:L32"/>
    <mergeCell ref="A33:L33"/>
    <mergeCell ref="A34:L34"/>
    <mergeCell ref="A35:L35"/>
    <mergeCell ref="A24:L24"/>
    <mergeCell ref="A43:L43"/>
    <mergeCell ref="A37:L37"/>
    <mergeCell ref="A38:L38"/>
    <mergeCell ref="A39:L39"/>
    <mergeCell ref="A40:L40"/>
    <mergeCell ref="A41:L41"/>
    <mergeCell ref="A42:L42"/>
  </mergeCells>
  <dataValidations count="1">
    <dataValidation type="list" allowBlank="1" sqref="G8:G15">
      <formula1>"SERVIÇO,CURSO,EVENTO,REUNIÃO,OUTROS"</formula1>
    </dataValidation>
  </dataValidations>
  <pageMargins left="0.511811024" right="0.511811024" top="0.78740157499999996" bottom="0.78740157499999996" header="0.31496062000000002" footer="0.31496062000000002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X43"/>
  <sheetViews>
    <sheetView topLeftCell="K14" workbookViewId="0">
      <selection activeCell="T15" sqref="A15:T15"/>
    </sheetView>
  </sheetViews>
  <sheetFormatPr defaultColWidth="8.75" defaultRowHeight="14.25"/>
  <cols>
    <col min="1" max="1" width="9.875" style="21" bestFit="1" customWidth="1"/>
    <col min="2" max="2" width="8.75" style="21"/>
    <col min="3" max="3" width="17.25" style="21" customWidth="1"/>
    <col min="4" max="4" width="8.75" style="21"/>
    <col min="5" max="5" width="14.5" style="21" customWidth="1"/>
    <col min="6" max="6" width="16.75" style="21" customWidth="1"/>
    <col min="7" max="10" width="8.75" style="21"/>
    <col min="11" max="11" width="11.75" style="21" customWidth="1"/>
    <col min="12" max="12" width="9.875" style="21" bestFit="1" customWidth="1"/>
    <col min="13" max="13" width="12.125" style="21" customWidth="1"/>
    <col min="14" max="21" width="8.75" style="21"/>
    <col min="22" max="22" width="10.75" style="21" customWidth="1"/>
    <col min="23" max="23" width="12.875" style="21" customWidth="1"/>
    <col min="24" max="24" width="18.875" style="21" customWidth="1"/>
    <col min="25" max="16384" width="8.75" style="21"/>
  </cols>
  <sheetData>
    <row r="1" spans="1:24" ht="21">
      <c r="A1" s="88"/>
      <c r="B1" s="89" t="s">
        <v>161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79"/>
    </row>
    <row r="2" spans="1:24" ht="21">
      <c r="A2" s="82"/>
      <c r="B2" s="90" t="s">
        <v>0</v>
      </c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79"/>
    </row>
    <row r="3" spans="1:24" ht="21">
      <c r="A3" s="82"/>
      <c r="B3" s="90" t="s">
        <v>1</v>
      </c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79"/>
    </row>
    <row r="4" spans="1:24" ht="15">
      <c r="A4" s="20">
        <v>45107</v>
      </c>
      <c r="B4" s="4"/>
      <c r="C4" s="91" t="s">
        <v>2</v>
      </c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84"/>
      <c r="V4" s="84"/>
      <c r="W4" s="84"/>
      <c r="X4" s="79"/>
    </row>
    <row r="5" spans="1:24">
      <c r="A5" s="78" t="s">
        <v>3</v>
      </c>
      <c r="B5" s="79"/>
      <c r="C5" s="78" t="s">
        <v>4</v>
      </c>
      <c r="D5" s="84"/>
      <c r="E5" s="79"/>
      <c r="F5" s="78" t="s">
        <v>5</v>
      </c>
      <c r="G5" s="84"/>
      <c r="H5" s="84"/>
      <c r="I5" s="84"/>
      <c r="J5" s="84"/>
      <c r="K5" s="84"/>
      <c r="L5" s="84"/>
      <c r="M5" s="79"/>
      <c r="N5" s="78" t="s">
        <v>6</v>
      </c>
      <c r="O5" s="84"/>
      <c r="P5" s="79"/>
      <c r="Q5" s="78" t="s">
        <v>7</v>
      </c>
      <c r="R5" s="84"/>
      <c r="S5" s="84"/>
      <c r="T5" s="84"/>
      <c r="U5" s="84"/>
      <c r="V5" s="79"/>
      <c r="W5" s="76" t="s">
        <v>8</v>
      </c>
      <c r="X5" s="76" t="s">
        <v>9</v>
      </c>
    </row>
    <row r="6" spans="1:24">
      <c r="A6" s="76" t="s">
        <v>10</v>
      </c>
      <c r="B6" s="76" t="s">
        <v>11</v>
      </c>
      <c r="C6" s="76" t="s">
        <v>12</v>
      </c>
      <c r="D6" s="76" t="s">
        <v>13</v>
      </c>
      <c r="E6" s="76" t="s">
        <v>14</v>
      </c>
      <c r="F6" s="76" t="s">
        <v>15</v>
      </c>
      <c r="G6" s="76" t="s">
        <v>16</v>
      </c>
      <c r="H6" s="78" t="s">
        <v>17</v>
      </c>
      <c r="I6" s="79"/>
      <c r="J6" s="80" t="s">
        <v>18</v>
      </c>
      <c r="K6" s="79"/>
      <c r="L6" s="76" t="s">
        <v>19</v>
      </c>
      <c r="M6" s="76" t="s">
        <v>20</v>
      </c>
      <c r="N6" s="87" t="s">
        <v>21</v>
      </c>
      <c r="O6" s="87" t="s">
        <v>22</v>
      </c>
      <c r="P6" s="87" t="s">
        <v>23</v>
      </c>
      <c r="Q6" s="80" t="s">
        <v>24</v>
      </c>
      <c r="R6" s="79"/>
      <c r="S6" s="80" t="s">
        <v>25</v>
      </c>
      <c r="T6" s="79"/>
      <c r="U6" s="76" t="s">
        <v>26</v>
      </c>
      <c r="V6" s="87" t="s">
        <v>27</v>
      </c>
      <c r="W6" s="86"/>
      <c r="X6" s="86"/>
    </row>
    <row r="7" spans="1:24" ht="45">
      <c r="A7" s="77"/>
      <c r="B7" s="77"/>
      <c r="C7" s="77"/>
      <c r="D7" s="77"/>
      <c r="E7" s="77"/>
      <c r="F7" s="77"/>
      <c r="G7" s="77"/>
      <c r="H7" s="6" t="s">
        <v>28</v>
      </c>
      <c r="I7" s="6" t="s">
        <v>29</v>
      </c>
      <c r="J7" s="6" t="s">
        <v>30</v>
      </c>
      <c r="K7" s="7" t="s">
        <v>31</v>
      </c>
      <c r="L7" s="77"/>
      <c r="M7" s="77"/>
      <c r="N7" s="77"/>
      <c r="O7" s="77"/>
      <c r="P7" s="77"/>
      <c r="Q7" s="6" t="s">
        <v>32</v>
      </c>
      <c r="R7" s="7" t="s">
        <v>33</v>
      </c>
      <c r="S7" s="6" t="s">
        <v>34</v>
      </c>
      <c r="T7" s="7" t="s">
        <v>35</v>
      </c>
      <c r="U7" s="77"/>
      <c r="V7" s="77"/>
      <c r="W7" s="77"/>
      <c r="X7" s="77"/>
    </row>
    <row r="8" spans="1:24" ht="57">
      <c r="A8" s="8" t="s">
        <v>65</v>
      </c>
      <c r="B8" s="8" t="s">
        <v>66</v>
      </c>
      <c r="C8" s="9" t="s">
        <v>99</v>
      </c>
      <c r="D8" s="8"/>
      <c r="E8" s="8" t="s">
        <v>102</v>
      </c>
      <c r="F8" s="11" t="s">
        <v>103</v>
      </c>
      <c r="G8" s="8"/>
      <c r="H8" s="8" t="s">
        <v>70</v>
      </c>
      <c r="I8" s="11" t="s">
        <v>97</v>
      </c>
      <c r="J8" s="8" t="s">
        <v>70</v>
      </c>
      <c r="K8" s="12" t="s">
        <v>104</v>
      </c>
      <c r="L8" s="13">
        <v>45078</v>
      </c>
      <c r="M8" s="13">
        <v>45078</v>
      </c>
      <c r="N8" s="14">
        <v>0</v>
      </c>
      <c r="O8" s="14">
        <v>0</v>
      </c>
      <c r="P8" s="15">
        <f>N8+O8</f>
        <v>0</v>
      </c>
      <c r="Q8" s="8">
        <v>0</v>
      </c>
      <c r="R8" s="14">
        <v>0</v>
      </c>
      <c r="S8" s="8">
        <v>1</v>
      </c>
      <c r="T8" s="14">
        <v>54.01</v>
      </c>
      <c r="U8" s="8">
        <v>0</v>
      </c>
      <c r="V8" s="15">
        <f>(Q8*R8)+(S8*T8)</f>
        <v>54.01</v>
      </c>
      <c r="W8" s="15">
        <f>P8+V8</f>
        <v>54.01</v>
      </c>
      <c r="X8" s="16"/>
    </row>
    <row r="9" spans="1:24" ht="69.599999999999994" customHeight="1">
      <c r="A9" s="8" t="s">
        <v>65</v>
      </c>
      <c r="B9" s="8" t="s">
        <v>66</v>
      </c>
      <c r="C9" s="9" t="s">
        <v>118</v>
      </c>
      <c r="D9" s="8"/>
      <c r="E9" s="8" t="s">
        <v>119</v>
      </c>
      <c r="F9" s="10" t="s">
        <v>120</v>
      </c>
      <c r="G9" s="8"/>
      <c r="H9" s="8" t="s">
        <v>70</v>
      </c>
      <c r="I9" s="11" t="s">
        <v>97</v>
      </c>
      <c r="J9" s="8" t="s">
        <v>70</v>
      </c>
      <c r="K9" s="12" t="s">
        <v>71</v>
      </c>
      <c r="L9" s="13">
        <v>45090</v>
      </c>
      <c r="M9" s="13">
        <v>45097</v>
      </c>
      <c r="N9" s="14">
        <v>0</v>
      </c>
      <c r="O9" s="14">
        <v>0</v>
      </c>
      <c r="P9" s="15">
        <f>N9+O9</f>
        <v>0</v>
      </c>
      <c r="Q9" s="8">
        <v>0</v>
      </c>
      <c r="R9" s="14">
        <v>0</v>
      </c>
      <c r="S9" s="8">
        <v>6</v>
      </c>
      <c r="T9" s="14">
        <v>54.01</v>
      </c>
      <c r="U9" s="8">
        <v>0</v>
      </c>
      <c r="V9" s="15">
        <f>(Q9*R9)+(S9*T9)</f>
        <v>324.06</v>
      </c>
      <c r="W9" s="15">
        <f>P9+V9</f>
        <v>324.06</v>
      </c>
      <c r="X9" s="16"/>
    </row>
    <row r="10" spans="1:24" ht="57">
      <c r="A10" s="8" t="s">
        <v>65</v>
      </c>
      <c r="B10" s="8" t="s">
        <v>66</v>
      </c>
      <c r="C10" s="9" t="s">
        <v>121</v>
      </c>
      <c r="D10" s="8"/>
      <c r="E10" s="8" t="s">
        <v>102</v>
      </c>
      <c r="F10" s="11" t="s">
        <v>103</v>
      </c>
      <c r="G10" s="8"/>
      <c r="H10" s="8" t="s">
        <v>70</v>
      </c>
      <c r="I10" s="11" t="s">
        <v>97</v>
      </c>
      <c r="J10" s="8" t="s">
        <v>70</v>
      </c>
      <c r="K10" s="12" t="s">
        <v>104</v>
      </c>
      <c r="L10" s="13">
        <v>45078</v>
      </c>
      <c r="M10" s="13">
        <v>45078</v>
      </c>
      <c r="N10" s="14">
        <v>0</v>
      </c>
      <c r="O10" s="14">
        <v>0</v>
      </c>
      <c r="P10" s="15">
        <f t="shared" ref="P10" si="0">N10+O10</f>
        <v>0</v>
      </c>
      <c r="Q10" s="8">
        <v>0</v>
      </c>
      <c r="R10" s="14">
        <v>0</v>
      </c>
      <c r="S10" s="8">
        <v>1</v>
      </c>
      <c r="T10" s="14">
        <v>54.01</v>
      </c>
      <c r="U10" s="8">
        <v>0</v>
      </c>
      <c r="V10" s="15">
        <f t="shared" ref="V10" si="1">(Q10*R10)+(S10*T10)</f>
        <v>54.01</v>
      </c>
      <c r="W10" s="15">
        <f t="shared" ref="W10" si="2">P10+V10</f>
        <v>54.01</v>
      </c>
      <c r="X10" s="16"/>
    </row>
    <row r="11" spans="1:24" ht="157.9" customHeight="1">
      <c r="A11" s="8" t="s">
        <v>65</v>
      </c>
      <c r="B11" s="8" t="s">
        <v>66</v>
      </c>
      <c r="C11" s="9" t="s">
        <v>122</v>
      </c>
      <c r="D11" s="8"/>
      <c r="E11" s="8" t="s">
        <v>123</v>
      </c>
      <c r="F11" s="49" t="s">
        <v>128</v>
      </c>
      <c r="G11" s="8"/>
      <c r="H11" s="8" t="s">
        <v>70</v>
      </c>
      <c r="I11" s="11" t="s">
        <v>97</v>
      </c>
      <c r="J11" s="8" t="s">
        <v>70</v>
      </c>
      <c r="K11" s="12" t="s">
        <v>104</v>
      </c>
      <c r="L11" s="13">
        <v>45078</v>
      </c>
      <c r="M11" s="13">
        <v>45078</v>
      </c>
      <c r="N11" s="14">
        <v>0</v>
      </c>
      <c r="O11" s="14">
        <v>0</v>
      </c>
      <c r="P11" s="15">
        <f>N11+O11</f>
        <v>0</v>
      </c>
      <c r="Q11" s="8">
        <v>0</v>
      </c>
      <c r="R11" s="14">
        <v>0</v>
      </c>
      <c r="S11" s="8">
        <v>1</v>
      </c>
      <c r="T11" s="14">
        <v>54.01</v>
      </c>
      <c r="U11" s="8">
        <v>0</v>
      </c>
      <c r="V11" s="15">
        <f>(Q11*R11)+(S11*T11)</f>
        <v>54.01</v>
      </c>
      <c r="W11" s="15">
        <f>P11+V11</f>
        <v>54.01</v>
      </c>
      <c r="X11" s="16"/>
    </row>
    <row r="12" spans="1:24" ht="155.44999999999999" customHeight="1">
      <c r="A12" s="8" t="s">
        <v>65</v>
      </c>
      <c r="B12" s="8" t="s">
        <v>66</v>
      </c>
      <c r="C12" s="22" t="s">
        <v>140</v>
      </c>
      <c r="D12" s="8"/>
      <c r="E12" s="23" t="s">
        <v>141</v>
      </c>
      <c r="F12" s="52" t="s">
        <v>146</v>
      </c>
      <c r="G12" s="8"/>
      <c r="H12" s="8" t="s">
        <v>70</v>
      </c>
      <c r="I12" s="11" t="s">
        <v>97</v>
      </c>
      <c r="J12" s="8" t="s">
        <v>70</v>
      </c>
      <c r="K12" s="24" t="s">
        <v>71</v>
      </c>
      <c r="L12" s="13">
        <v>45110</v>
      </c>
      <c r="M12" s="13">
        <v>45138</v>
      </c>
      <c r="N12" s="14">
        <v>0</v>
      </c>
      <c r="O12" s="14">
        <v>0</v>
      </c>
      <c r="P12" s="15">
        <f>N12+O12</f>
        <v>0</v>
      </c>
      <c r="Q12" s="8">
        <v>0</v>
      </c>
      <c r="R12" s="14">
        <v>0</v>
      </c>
      <c r="S12" s="8">
        <v>12</v>
      </c>
      <c r="T12" s="14">
        <v>54.01</v>
      </c>
      <c r="U12" s="8">
        <v>0</v>
      </c>
      <c r="V12" s="15">
        <f>(Q12*R12)+(S12*T12)</f>
        <v>648.12</v>
      </c>
      <c r="W12" s="15">
        <f>P12+V12</f>
        <v>648.12</v>
      </c>
      <c r="X12" s="16" t="s">
        <v>116</v>
      </c>
    </row>
    <row r="13" spans="1:24" ht="99.75">
      <c r="A13" s="8" t="s">
        <v>65</v>
      </c>
      <c r="B13" s="53" t="s">
        <v>66</v>
      </c>
      <c r="C13" s="9" t="s">
        <v>91</v>
      </c>
      <c r="D13" s="8" t="s">
        <v>93</v>
      </c>
      <c r="E13" s="8" t="s">
        <v>88</v>
      </c>
      <c r="F13" s="50" t="s">
        <v>160</v>
      </c>
      <c r="G13" s="47"/>
      <c r="H13" s="8" t="s">
        <v>70</v>
      </c>
      <c r="I13" s="11" t="s">
        <v>97</v>
      </c>
      <c r="J13" s="8" t="s">
        <v>70</v>
      </c>
      <c r="K13" s="24" t="s">
        <v>104</v>
      </c>
      <c r="L13" s="13">
        <v>45078</v>
      </c>
      <c r="M13" s="13">
        <v>45078</v>
      </c>
      <c r="N13" s="14">
        <v>0</v>
      </c>
      <c r="O13" s="14">
        <v>0</v>
      </c>
      <c r="P13" s="15">
        <f t="shared" ref="P13:P14" si="3">N13+O13</f>
        <v>0</v>
      </c>
      <c r="Q13" s="28">
        <v>0</v>
      </c>
      <c r="R13" s="34">
        <v>0</v>
      </c>
      <c r="S13" s="8">
        <v>1</v>
      </c>
      <c r="T13" s="14">
        <v>55</v>
      </c>
      <c r="U13" s="8">
        <v>0</v>
      </c>
      <c r="V13" s="15">
        <f t="shared" ref="V13:V14" si="4">(Q13*R13)+(S13*T13)</f>
        <v>55</v>
      </c>
      <c r="W13" s="15">
        <f t="shared" ref="W13:W14" si="5">P13+V13</f>
        <v>55</v>
      </c>
      <c r="X13" s="16"/>
    </row>
    <row r="14" spans="1:24" ht="99.75">
      <c r="A14" s="23" t="s">
        <v>65</v>
      </c>
      <c r="B14" s="23" t="s">
        <v>66</v>
      </c>
      <c r="C14" s="9" t="s">
        <v>162</v>
      </c>
      <c r="D14" s="8"/>
      <c r="E14" s="8" t="s">
        <v>163</v>
      </c>
      <c r="F14" s="52" t="s">
        <v>170</v>
      </c>
      <c r="G14" s="8"/>
      <c r="H14" s="23" t="s">
        <v>70</v>
      </c>
      <c r="I14" s="56" t="s">
        <v>97</v>
      </c>
      <c r="J14" s="23" t="s">
        <v>70</v>
      </c>
      <c r="K14" s="24" t="s">
        <v>71</v>
      </c>
      <c r="L14" s="25">
        <v>45078</v>
      </c>
      <c r="M14" s="13">
        <v>45107</v>
      </c>
      <c r="N14" s="14">
        <v>0</v>
      </c>
      <c r="O14" s="14">
        <v>0</v>
      </c>
      <c r="P14" s="15">
        <f t="shared" si="3"/>
        <v>0</v>
      </c>
      <c r="Q14" s="28">
        <v>0</v>
      </c>
      <c r="R14" s="14">
        <v>0</v>
      </c>
      <c r="S14" s="8">
        <v>17</v>
      </c>
      <c r="T14" s="14">
        <v>54.01</v>
      </c>
      <c r="U14" s="8">
        <v>0</v>
      </c>
      <c r="V14" s="15">
        <f t="shared" si="4"/>
        <v>918.17</v>
      </c>
      <c r="W14" s="15">
        <f t="shared" si="5"/>
        <v>918.17</v>
      </c>
      <c r="X14" s="16" t="s">
        <v>116</v>
      </c>
    </row>
    <row r="15" spans="1:24" ht="114">
      <c r="A15" s="23" t="s">
        <v>65</v>
      </c>
      <c r="B15" s="23" t="s">
        <v>66</v>
      </c>
      <c r="C15" s="9" t="s">
        <v>199</v>
      </c>
      <c r="D15" s="8"/>
      <c r="E15" s="8" t="s">
        <v>130</v>
      </c>
      <c r="F15" s="10" t="s">
        <v>200</v>
      </c>
      <c r="G15" s="8"/>
      <c r="H15" s="23" t="s">
        <v>70</v>
      </c>
      <c r="I15" s="56" t="s">
        <v>97</v>
      </c>
      <c r="J15" s="23" t="s">
        <v>70</v>
      </c>
      <c r="K15" s="12" t="s">
        <v>104</v>
      </c>
      <c r="L15" s="13">
        <v>45078</v>
      </c>
      <c r="M15" s="13">
        <v>45079</v>
      </c>
      <c r="N15" s="14">
        <v>0</v>
      </c>
      <c r="O15" s="14">
        <v>0</v>
      </c>
      <c r="P15" s="15">
        <f>N15+O15</f>
        <v>0</v>
      </c>
      <c r="Q15" s="8">
        <v>0</v>
      </c>
      <c r="R15" s="14">
        <v>0</v>
      </c>
      <c r="S15" s="8">
        <v>2</v>
      </c>
      <c r="T15" s="14">
        <v>54.01</v>
      </c>
      <c r="U15" s="8">
        <v>0</v>
      </c>
      <c r="V15" s="15">
        <f>(Q15*R15)+(S15*T15)</f>
        <v>108.02</v>
      </c>
      <c r="W15" s="15">
        <f>P15+V15</f>
        <v>108.02</v>
      </c>
      <c r="X15" s="16"/>
    </row>
    <row r="16" spans="1:24">
      <c r="A16" s="17"/>
      <c r="B16" s="5"/>
      <c r="C16" s="18"/>
      <c r="G16" s="19"/>
      <c r="H16" s="19"/>
      <c r="I16" s="19"/>
      <c r="J16" s="19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</row>
    <row r="17" spans="1:12" ht="13.9" customHeight="1">
      <c r="A17" s="96" t="s">
        <v>36</v>
      </c>
      <c r="B17" s="96"/>
      <c r="C17" s="96"/>
      <c r="D17" s="96"/>
      <c r="E17" s="96"/>
      <c r="F17" s="96"/>
      <c r="G17" s="96"/>
      <c r="H17" s="96"/>
      <c r="I17" s="96"/>
      <c r="J17" s="96"/>
      <c r="K17" s="96"/>
      <c r="L17" s="96"/>
    </row>
    <row r="18" spans="1:12" ht="13.9" customHeight="1">
      <c r="A18" s="85" t="s">
        <v>37</v>
      </c>
      <c r="B18" s="94"/>
      <c r="C18" s="94"/>
      <c r="D18" s="94"/>
      <c r="E18" s="94"/>
      <c r="F18" s="94"/>
      <c r="G18" s="94"/>
      <c r="H18" s="94"/>
      <c r="I18" s="94"/>
      <c r="J18" s="94"/>
      <c r="K18" s="94"/>
      <c r="L18" s="95"/>
    </row>
    <row r="19" spans="1:12" ht="13.9" customHeight="1">
      <c r="A19" s="83" t="s">
        <v>38</v>
      </c>
      <c r="B19" s="92"/>
      <c r="C19" s="92"/>
      <c r="D19" s="92"/>
      <c r="E19" s="92"/>
      <c r="F19" s="92"/>
      <c r="G19" s="92"/>
      <c r="H19" s="92"/>
      <c r="I19" s="92"/>
      <c r="J19" s="92"/>
      <c r="K19" s="92"/>
      <c r="L19" s="93"/>
    </row>
    <row r="20" spans="1:12" ht="13.9" customHeight="1">
      <c r="A20" s="83" t="s">
        <v>39</v>
      </c>
      <c r="B20" s="92"/>
      <c r="C20" s="92"/>
      <c r="D20" s="92"/>
      <c r="E20" s="92"/>
      <c r="F20" s="92"/>
      <c r="G20" s="92"/>
      <c r="H20" s="92"/>
      <c r="I20" s="92"/>
      <c r="J20" s="92"/>
      <c r="K20" s="92"/>
      <c r="L20" s="93"/>
    </row>
    <row r="21" spans="1:12" ht="13.9" customHeight="1">
      <c r="A21" s="83" t="s">
        <v>40</v>
      </c>
      <c r="B21" s="92"/>
      <c r="C21" s="92"/>
      <c r="D21" s="92"/>
      <c r="E21" s="92"/>
      <c r="F21" s="92"/>
      <c r="G21" s="92"/>
      <c r="H21" s="92"/>
      <c r="I21" s="92"/>
      <c r="J21" s="92"/>
      <c r="K21" s="92"/>
      <c r="L21" s="93"/>
    </row>
    <row r="22" spans="1:12" ht="13.9" customHeight="1">
      <c r="A22" s="83" t="s">
        <v>41</v>
      </c>
      <c r="B22" s="92"/>
      <c r="C22" s="92"/>
      <c r="D22" s="92"/>
      <c r="E22" s="92"/>
      <c r="F22" s="92"/>
      <c r="G22" s="92"/>
      <c r="H22" s="92"/>
      <c r="I22" s="92"/>
      <c r="J22" s="92"/>
      <c r="K22" s="92"/>
      <c r="L22" s="93"/>
    </row>
    <row r="23" spans="1:12" ht="13.9" customHeight="1">
      <c r="A23" s="83" t="s">
        <v>42</v>
      </c>
      <c r="B23" s="92"/>
      <c r="C23" s="92"/>
      <c r="D23" s="92"/>
      <c r="E23" s="92"/>
      <c r="F23" s="92"/>
      <c r="G23" s="92"/>
      <c r="H23" s="92"/>
      <c r="I23" s="92"/>
      <c r="J23" s="92"/>
      <c r="K23" s="92"/>
      <c r="L23" s="93"/>
    </row>
    <row r="24" spans="1:12" ht="13.9" customHeight="1">
      <c r="A24" s="83" t="s">
        <v>43</v>
      </c>
      <c r="B24" s="92"/>
      <c r="C24" s="92"/>
      <c r="D24" s="92"/>
      <c r="E24" s="92"/>
      <c r="F24" s="92"/>
      <c r="G24" s="92"/>
      <c r="H24" s="92"/>
      <c r="I24" s="92"/>
      <c r="J24" s="92"/>
      <c r="K24" s="92"/>
      <c r="L24" s="93"/>
    </row>
    <row r="25" spans="1:12" ht="13.9" customHeight="1">
      <c r="A25" s="83" t="s">
        <v>44</v>
      </c>
      <c r="B25" s="92"/>
      <c r="C25" s="92"/>
      <c r="D25" s="92"/>
      <c r="E25" s="92"/>
      <c r="F25" s="92"/>
      <c r="G25" s="92"/>
      <c r="H25" s="92"/>
      <c r="I25" s="92"/>
      <c r="J25" s="92"/>
      <c r="K25" s="92"/>
      <c r="L25" s="93"/>
    </row>
    <row r="26" spans="1:12" ht="13.9" customHeight="1">
      <c r="A26" s="83" t="s">
        <v>45</v>
      </c>
      <c r="B26" s="92"/>
      <c r="C26" s="92"/>
      <c r="D26" s="92"/>
      <c r="E26" s="92"/>
      <c r="F26" s="92"/>
      <c r="G26" s="92"/>
      <c r="H26" s="92"/>
      <c r="I26" s="92"/>
      <c r="J26" s="92"/>
      <c r="K26" s="92"/>
      <c r="L26" s="93"/>
    </row>
    <row r="27" spans="1:12" ht="13.9" customHeight="1">
      <c r="A27" s="83" t="s">
        <v>46</v>
      </c>
      <c r="B27" s="92"/>
      <c r="C27" s="92"/>
      <c r="D27" s="92"/>
      <c r="E27" s="92"/>
      <c r="F27" s="92"/>
      <c r="G27" s="92"/>
      <c r="H27" s="92"/>
      <c r="I27" s="92"/>
      <c r="J27" s="92"/>
      <c r="K27" s="92"/>
      <c r="L27" s="93"/>
    </row>
    <row r="28" spans="1:12" ht="13.9" customHeight="1">
      <c r="A28" s="83" t="s">
        <v>47</v>
      </c>
      <c r="B28" s="92"/>
      <c r="C28" s="92"/>
      <c r="D28" s="92"/>
      <c r="E28" s="92"/>
      <c r="F28" s="92"/>
      <c r="G28" s="92"/>
      <c r="H28" s="92"/>
      <c r="I28" s="92"/>
      <c r="J28" s="92"/>
      <c r="K28" s="92"/>
      <c r="L28" s="93"/>
    </row>
    <row r="29" spans="1:12" ht="13.9" customHeight="1">
      <c r="A29" s="83" t="s">
        <v>48</v>
      </c>
      <c r="B29" s="92"/>
      <c r="C29" s="92"/>
      <c r="D29" s="92"/>
      <c r="E29" s="92"/>
      <c r="F29" s="92"/>
      <c r="G29" s="92"/>
      <c r="H29" s="92"/>
      <c r="I29" s="92"/>
      <c r="J29" s="92"/>
      <c r="K29" s="92"/>
      <c r="L29" s="93"/>
    </row>
    <row r="30" spans="1:12" ht="13.9" customHeight="1">
      <c r="A30" s="83" t="s">
        <v>49</v>
      </c>
      <c r="B30" s="92"/>
      <c r="C30" s="92"/>
      <c r="D30" s="92"/>
      <c r="E30" s="92"/>
      <c r="F30" s="92"/>
      <c r="G30" s="92"/>
      <c r="H30" s="92"/>
      <c r="I30" s="92"/>
      <c r="J30" s="92"/>
      <c r="K30" s="92"/>
      <c r="L30" s="93"/>
    </row>
    <row r="31" spans="1:12" ht="13.9" customHeight="1">
      <c r="A31" s="83" t="s">
        <v>50</v>
      </c>
      <c r="B31" s="92"/>
      <c r="C31" s="92"/>
      <c r="D31" s="92"/>
      <c r="E31" s="92"/>
      <c r="F31" s="92"/>
      <c r="G31" s="92"/>
      <c r="H31" s="92"/>
      <c r="I31" s="92"/>
      <c r="J31" s="92"/>
      <c r="K31" s="92"/>
      <c r="L31" s="93"/>
    </row>
    <row r="32" spans="1:12" ht="13.9" customHeight="1">
      <c r="A32" s="83" t="s">
        <v>51</v>
      </c>
      <c r="B32" s="92"/>
      <c r="C32" s="92"/>
      <c r="D32" s="92"/>
      <c r="E32" s="92"/>
      <c r="F32" s="92"/>
      <c r="G32" s="92"/>
      <c r="H32" s="92"/>
      <c r="I32" s="92"/>
      <c r="J32" s="92"/>
      <c r="K32" s="92"/>
      <c r="L32" s="93"/>
    </row>
    <row r="33" spans="1:12" ht="13.9" customHeight="1">
      <c r="A33" s="83" t="s">
        <v>52</v>
      </c>
      <c r="B33" s="92"/>
      <c r="C33" s="92"/>
      <c r="D33" s="92"/>
      <c r="E33" s="92"/>
      <c r="F33" s="92"/>
      <c r="G33" s="92"/>
      <c r="H33" s="92"/>
      <c r="I33" s="92"/>
      <c r="J33" s="92"/>
      <c r="K33" s="92"/>
      <c r="L33" s="93"/>
    </row>
    <row r="34" spans="1:12" ht="13.9" customHeight="1">
      <c r="A34" s="83" t="s">
        <v>53</v>
      </c>
      <c r="B34" s="92"/>
      <c r="C34" s="92"/>
      <c r="D34" s="92"/>
      <c r="E34" s="92"/>
      <c r="F34" s="92"/>
      <c r="G34" s="92"/>
      <c r="H34" s="92"/>
      <c r="I34" s="92"/>
      <c r="J34" s="92"/>
      <c r="K34" s="92"/>
      <c r="L34" s="93"/>
    </row>
    <row r="35" spans="1:12" ht="13.9" customHeight="1">
      <c r="A35" s="83" t="s">
        <v>54</v>
      </c>
      <c r="B35" s="92"/>
      <c r="C35" s="92"/>
      <c r="D35" s="92"/>
      <c r="E35" s="92"/>
      <c r="F35" s="92"/>
      <c r="G35" s="92"/>
      <c r="H35" s="92"/>
      <c r="I35" s="92"/>
      <c r="J35" s="92"/>
      <c r="K35" s="92"/>
      <c r="L35" s="93"/>
    </row>
    <row r="36" spans="1:12" ht="13.9" customHeight="1">
      <c r="A36" s="83" t="s">
        <v>55</v>
      </c>
      <c r="B36" s="92"/>
      <c r="C36" s="92"/>
      <c r="D36" s="92"/>
      <c r="E36" s="92"/>
      <c r="F36" s="92"/>
      <c r="G36" s="92"/>
      <c r="H36" s="92"/>
      <c r="I36" s="92"/>
      <c r="J36" s="92"/>
      <c r="K36" s="92"/>
      <c r="L36" s="93"/>
    </row>
    <row r="37" spans="1:12" ht="13.9" customHeight="1">
      <c r="A37" s="83" t="s">
        <v>56</v>
      </c>
      <c r="B37" s="92"/>
      <c r="C37" s="92"/>
      <c r="D37" s="92"/>
      <c r="E37" s="92"/>
      <c r="F37" s="92"/>
      <c r="G37" s="92"/>
      <c r="H37" s="92"/>
      <c r="I37" s="92"/>
      <c r="J37" s="92"/>
      <c r="K37" s="92"/>
      <c r="L37" s="93"/>
    </row>
    <row r="38" spans="1:12" ht="13.9" customHeight="1">
      <c r="A38" s="83" t="s">
        <v>57</v>
      </c>
      <c r="B38" s="92"/>
      <c r="C38" s="92"/>
      <c r="D38" s="92"/>
      <c r="E38" s="92"/>
      <c r="F38" s="92"/>
      <c r="G38" s="92"/>
      <c r="H38" s="92"/>
      <c r="I38" s="92"/>
      <c r="J38" s="92"/>
      <c r="K38" s="92"/>
      <c r="L38" s="93"/>
    </row>
    <row r="39" spans="1:12" ht="13.9" customHeight="1">
      <c r="A39" s="83" t="s">
        <v>58</v>
      </c>
      <c r="B39" s="92"/>
      <c r="C39" s="92"/>
      <c r="D39" s="92"/>
      <c r="E39" s="92"/>
      <c r="F39" s="92"/>
      <c r="G39" s="92"/>
      <c r="H39" s="92"/>
      <c r="I39" s="92"/>
      <c r="J39" s="92"/>
      <c r="K39" s="92"/>
      <c r="L39" s="93"/>
    </row>
    <row r="40" spans="1:12" ht="13.9" customHeight="1">
      <c r="A40" s="83" t="s">
        <v>59</v>
      </c>
      <c r="B40" s="92"/>
      <c r="C40" s="92"/>
      <c r="D40" s="92"/>
      <c r="E40" s="92"/>
      <c r="F40" s="92"/>
      <c r="G40" s="92"/>
      <c r="H40" s="92"/>
      <c r="I40" s="92"/>
      <c r="J40" s="92"/>
      <c r="K40" s="92"/>
      <c r="L40" s="93"/>
    </row>
    <row r="41" spans="1:12" ht="13.9" customHeight="1">
      <c r="A41" s="83" t="s">
        <v>60</v>
      </c>
      <c r="B41" s="92"/>
      <c r="C41" s="92"/>
      <c r="D41" s="92"/>
      <c r="E41" s="92"/>
      <c r="F41" s="92"/>
      <c r="G41" s="92"/>
      <c r="H41" s="92"/>
      <c r="I41" s="92"/>
      <c r="J41" s="92"/>
      <c r="K41" s="92"/>
      <c r="L41" s="93"/>
    </row>
    <row r="42" spans="1:12" ht="13.9" customHeight="1">
      <c r="A42" s="83" t="s">
        <v>61</v>
      </c>
      <c r="B42" s="92"/>
      <c r="C42" s="92"/>
      <c r="D42" s="92"/>
      <c r="E42" s="92"/>
      <c r="F42" s="92"/>
      <c r="G42" s="92"/>
      <c r="H42" s="92"/>
      <c r="I42" s="92"/>
      <c r="J42" s="92"/>
      <c r="K42" s="92"/>
      <c r="L42" s="93"/>
    </row>
    <row r="43" spans="1:12" ht="13.9" customHeight="1">
      <c r="A43" s="83" t="s">
        <v>62</v>
      </c>
      <c r="B43" s="92"/>
      <c r="C43" s="92"/>
      <c r="D43" s="92"/>
      <c r="E43" s="92"/>
      <c r="F43" s="92"/>
      <c r="G43" s="92"/>
      <c r="H43" s="92"/>
      <c r="I43" s="92"/>
      <c r="J43" s="92"/>
      <c r="K43" s="92"/>
      <c r="L43" s="93"/>
    </row>
  </sheetData>
  <mergeCells count="57">
    <mergeCell ref="A43:L43"/>
    <mergeCell ref="A37:L37"/>
    <mergeCell ref="A38:L38"/>
    <mergeCell ref="A39:L39"/>
    <mergeCell ref="A40:L40"/>
    <mergeCell ref="A41:L41"/>
    <mergeCell ref="A42:L42"/>
    <mergeCell ref="A22:L22"/>
    <mergeCell ref="A23:L23"/>
    <mergeCell ref="A36:L36"/>
    <mergeCell ref="A25:L25"/>
    <mergeCell ref="A26:L26"/>
    <mergeCell ref="A27:L27"/>
    <mergeCell ref="A28:L28"/>
    <mergeCell ref="A29:L29"/>
    <mergeCell ref="A30:L30"/>
    <mergeCell ref="A31:L31"/>
    <mergeCell ref="A32:L32"/>
    <mergeCell ref="A33:L33"/>
    <mergeCell ref="A34:L34"/>
    <mergeCell ref="A35:L35"/>
    <mergeCell ref="A24:L24"/>
    <mergeCell ref="Q6:R6"/>
    <mergeCell ref="S6:T6"/>
    <mergeCell ref="U6:U7"/>
    <mergeCell ref="V6:V7"/>
    <mergeCell ref="A17:L17"/>
    <mergeCell ref="O6:O7"/>
    <mergeCell ref="P6:P7"/>
    <mergeCell ref="A18:L18"/>
    <mergeCell ref="J6:K6"/>
    <mergeCell ref="L6:L7"/>
    <mergeCell ref="M6:M7"/>
    <mergeCell ref="N6:N7"/>
    <mergeCell ref="A19:L19"/>
    <mergeCell ref="A20:L20"/>
    <mergeCell ref="A21:L21"/>
    <mergeCell ref="W5:W7"/>
    <mergeCell ref="X5:X7"/>
    <mergeCell ref="A6:A7"/>
    <mergeCell ref="B6:B7"/>
    <mergeCell ref="C6:C7"/>
    <mergeCell ref="D6:D7"/>
    <mergeCell ref="E6:E7"/>
    <mergeCell ref="F6:F7"/>
    <mergeCell ref="G6:G7"/>
    <mergeCell ref="H6:I6"/>
    <mergeCell ref="A5:B5"/>
    <mergeCell ref="C5:E5"/>
    <mergeCell ref="F5:M5"/>
    <mergeCell ref="N5:P5"/>
    <mergeCell ref="Q5:V5"/>
    <mergeCell ref="A1:A3"/>
    <mergeCell ref="B1:X1"/>
    <mergeCell ref="B2:X2"/>
    <mergeCell ref="B3:X3"/>
    <mergeCell ref="C4:X4"/>
  </mergeCells>
  <dataValidations count="1">
    <dataValidation type="list" allowBlank="1" sqref="G8:G15">
      <formula1>"SERVIÇO,CURSO,EVENTO,REUNIÃO,OUTROS"</formula1>
    </dataValidation>
  </dataValidations>
  <pageMargins left="0.511811024" right="0.511811024" top="0.78740157499999996" bottom="0.78740157499999996" header="0.31496062000000002" footer="0.31496062000000002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X43"/>
  <sheetViews>
    <sheetView workbookViewId="0">
      <selection activeCell="B1" sqref="B1:X1"/>
    </sheetView>
  </sheetViews>
  <sheetFormatPr defaultColWidth="8.75" defaultRowHeight="14.25"/>
  <cols>
    <col min="1" max="1" width="9.875" style="21" bestFit="1" customWidth="1"/>
    <col min="2" max="16384" width="8.75" style="21"/>
  </cols>
  <sheetData>
    <row r="1" spans="1:24" ht="21">
      <c r="A1" s="88"/>
      <c r="B1" s="89" t="s">
        <v>64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79"/>
    </row>
    <row r="2" spans="1:24" ht="21">
      <c r="A2" s="82"/>
      <c r="B2" s="90" t="s">
        <v>0</v>
      </c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79"/>
    </row>
    <row r="3" spans="1:24" ht="21">
      <c r="A3" s="82"/>
      <c r="B3" s="90" t="s">
        <v>1</v>
      </c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79"/>
    </row>
    <row r="4" spans="1:24" ht="15">
      <c r="A4" s="20">
        <v>45137</v>
      </c>
      <c r="B4" s="4"/>
      <c r="C4" s="91" t="s">
        <v>2</v>
      </c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84"/>
      <c r="V4" s="84"/>
      <c r="W4" s="84"/>
      <c r="X4" s="79"/>
    </row>
    <row r="5" spans="1:24">
      <c r="A5" s="78" t="s">
        <v>3</v>
      </c>
      <c r="B5" s="79"/>
      <c r="C5" s="78" t="s">
        <v>4</v>
      </c>
      <c r="D5" s="84"/>
      <c r="E5" s="79"/>
      <c r="F5" s="78" t="s">
        <v>5</v>
      </c>
      <c r="G5" s="84"/>
      <c r="H5" s="84"/>
      <c r="I5" s="84"/>
      <c r="J5" s="84"/>
      <c r="K5" s="84"/>
      <c r="L5" s="84"/>
      <c r="M5" s="79"/>
      <c r="N5" s="78" t="s">
        <v>6</v>
      </c>
      <c r="O5" s="84"/>
      <c r="P5" s="79"/>
      <c r="Q5" s="78" t="s">
        <v>7</v>
      </c>
      <c r="R5" s="84"/>
      <c r="S5" s="84"/>
      <c r="T5" s="84"/>
      <c r="U5" s="84"/>
      <c r="V5" s="79"/>
      <c r="W5" s="76" t="s">
        <v>8</v>
      </c>
      <c r="X5" s="76" t="s">
        <v>9</v>
      </c>
    </row>
    <row r="6" spans="1:24">
      <c r="A6" s="76" t="s">
        <v>10</v>
      </c>
      <c r="B6" s="76" t="s">
        <v>11</v>
      </c>
      <c r="C6" s="76" t="s">
        <v>12</v>
      </c>
      <c r="D6" s="76" t="s">
        <v>13</v>
      </c>
      <c r="E6" s="76" t="s">
        <v>14</v>
      </c>
      <c r="F6" s="76" t="s">
        <v>15</v>
      </c>
      <c r="G6" s="76" t="s">
        <v>16</v>
      </c>
      <c r="H6" s="78" t="s">
        <v>17</v>
      </c>
      <c r="I6" s="79"/>
      <c r="J6" s="80" t="s">
        <v>18</v>
      </c>
      <c r="K6" s="79"/>
      <c r="L6" s="76" t="s">
        <v>19</v>
      </c>
      <c r="M6" s="76" t="s">
        <v>20</v>
      </c>
      <c r="N6" s="87" t="s">
        <v>21</v>
      </c>
      <c r="O6" s="87" t="s">
        <v>22</v>
      </c>
      <c r="P6" s="87" t="s">
        <v>23</v>
      </c>
      <c r="Q6" s="80" t="s">
        <v>24</v>
      </c>
      <c r="R6" s="79"/>
      <c r="S6" s="80" t="s">
        <v>25</v>
      </c>
      <c r="T6" s="79"/>
      <c r="U6" s="76" t="s">
        <v>26</v>
      </c>
      <c r="V6" s="87" t="s">
        <v>27</v>
      </c>
      <c r="W6" s="86"/>
      <c r="X6" s="86"/>
    </row>
    <row r="7" spans="1:24" ht="45">
      <c r="A7" s="77"/>
      <c r="B7" s="77"/>
      <c r="C7" s="77"/>
      <c r="D7" s="77"/>
      <c r="E7" s="77"/>
      <c r="F7" s="77"/>
      <c r="G7" s="77"/>
      <c r="H7" s="6" t="s">
        <v>28</v>
      </c>
      <c r="I7" s="6" t="s">
        <v>29</v>
      </c>
      <c r="J7" s="6" t="s">
        <v>30</v>
      </c>
      <c r="K7" s="7" t="s">
        <v>31</v>
      </c>
      <c r="L7" s="77"/>
      <c r="M7" s="77"/>
      <c r="N7" s="77"/>
      <c r="O7" s="77"/>
      <c r="P7" s="77"/>
      <c r="Q7" s="6" t="s">
        <v>32</v>
      </c>
      <c r="R7" s="7" t="s">
        <v>33</v>
      </c>
      <c r="S7" s="6" t="s">
        <v>34</v>
      </c>
      <c r="T7" s="7" t="s">
        <v>35</v>
      </c>
      <c r="U7" s="77"/>
      <c r="V7" s="77"/>
      <c r="W7" s="77"/>
      <c r="X7" s="77"/>
    </row>
    <row r="8" spans="1:24">
      <c r="A8" s="8"/>
      <c r="B8" s="8"/>
      <c r="C8" s="9"/>
      <c r="D8" s="8"/>
      <c r="E8" s="8"/>
      <c r="F8" s="10"/>
      <c r="G8" s="8"/>
      <c r="H8" s="8"/>
      <c r="I8" s="11"/>
      <c r="J8" s="8"/>
      <c r="K8" s="12"/>
      <c r="L8" s="13"/>
      <c r="M8" s="13"/>
      <c r="N8" s="14">
        <v>0</v>
      </c>
      <c r="O8" s="14">
        <v>0</v>
      </c>
      <c r="P8" s="15">
        <f t="shared" ref="P8:P15" si="0">N8+O8</f>
        <v>0</v>
      </c>
      <c r="Q8" s="8">
        <v>0</v>
      </c>
      <c r="R8" s="14">
        <v>0</v>
      </c>
      <c r="S8" s="8">
        <v>0</v>
      </c>
      <c r="T8" s="14">
        <v>0</v>
      </c>
      <c r="U8" s="8">
        <v>0</v>
      </c>
      <c r="V8" s="15">
        <f t="shared" ref="V8:V15" si="1">(Q8*R8)+(S8*T8)</f>
        <v>0</v>
      </c>
      <c r="W8" s="15">
        <f t="shared" ref="W8:W15" si="2">P8+V8</f>
        <v>0</v>
      </c>
      <c r="X8" s="16"/>
    </row>
    <row r="9" spans="1:24">
      <c r="A9" s="8"/>
      <c r="B9" s="8"/>
      <c r="C9" s="9"/>
      <c r="D9" s="8"/>
      <c r="E9" s="8"/>
      <c r="F9" s="10"/>
      <c r="G9" s="8"/>
      <c r="H9" s="8"/>
      <c r="I9" s="11"/>
      <c r="J9" s="8"/>
      <c r="K9" s="12"/>
      <c r="L9" s="13"/>
      <c r="M9" s="13"/>
      <c r="N9" s="14">
        <v>0</v>
      </c>
      <c r="O9" s="14">
        <v>0</v>
      </c>
      <c r="P9" s="15">
        <f t="shared" si="0"/>
        <v>0</v>
      </c>
      <c r="Q9" s="8">
        <v>0</v>
      </c>
      <c r="R9" s="14">
        <v>0</v>
      </c>
      <c r="S9" s="8">
        <v>0</v>
      </c>
      <c r="T9" s="14">
        <v>0</v>
      </c>
      <c r="U9" s="8">
        <v>0</v>
      </c>
      <c r="V9" s="15">
        <f t="shared" si="1"/>
        <v>0</v>
      </c>
      <c r="W9" s="15">
        <f t="shared" si="2"/>
        <v>0</v>
      </c>
      <c r="X9" s="16"/>
    </row>
    <row r="10" spans="1:24">
      <c r="A10" s="8"/>
      <c r="B10" s="8"/>
      <c r="C10" s="9"/>
      <c r="D10" s="8"/>
      <c r="E10" s="8"/>
      <c r="F10" s="10"/>
      <c r="G10" s="8"/>
      <c r="H10" s="8"/>
      <c r="I10" s="11"/>
      <c r="J10" s="8"/>
      <c r="K10" s="12"/>
      <c r="L10" s="13"/>
      <c r="M10" s="13"/>
      <c r="N10" s="14">
        <v>0</v>
      </c>
      <c r="O10" s="14">
        <v>0</v>
      </c>
      <c r="P10" s="15">
        <f t="shared" si="0"/>
        <v>0</v>
      </c>
      <c r="Q10" s="8">
        <v>0</v>
      </c>
      <c r="R10" s="14">
        <v>0</v>
      </c>
      <c r="S10" s="8">
        <v>0</v>
      </c>
      <c r="T10" s="14">
        <v>0</v>
      </c>
      <c r="U10" s="8">
        <v>0</v>
      </c>
      <c r="V10" s="15">
        <f t="shared" si="1"/>
        <v>0</v>
      </c>
      <c r="W10" s="15">
        <f t="shared" si="2"/>
        <v>0</v>
      </c>
      <c r="X10" s="16"/>
    </row>
    <row r="11" spans="1:24">
      <c r="A11" s="8"/>
      <c r="B11" s="8"/>
      <c r="C11" s="9"/>
      <c r="D11" s="8"/>
      <c r="E11" s="8"/>
      <c r="F11" s="10"/>
      <c r="G11" s="8"/>
      <c r="H11" s="8"/>
      <c r="I11" s="11"/>
      <c r="J11" s="8"/>
      <c r="K11" s="12"/>
      <c r="L11" s="13"/>
      <c r="M11" s="13"/>
      <c r="N11" s="14">
        <v>0</v>
      </c>
      <c r="O11" s="14">
        <v>0</v>
      </c>
      <c r="P11" s="15">
        <f t="shared" si="0"/>
        <v>0</v>
      </c>
      <c r="Q11" s="8">
        <v>0</v>
      </c>
      <c r="R11" s="14">
        <v>0</v>
      </c>
      <c r="S11" s="8">
        <v>0</v>
      </c>
      <c r="T11" s="14">
        <v>0</v>
      </c>
      <c r="U11" s="8">
        <v>0</v>
      </c>
      <c r="V11" s="15">
        <f t="shared" si="1"/>
        <v>0</v>
      </c>
      <c r="W11" s="15">
        <f t="shared" si="2"/>
        <v>0</v>
      </c>
      <c r="X11" s="16"/>
    </row>
    <row r="12" spans="1:24">
      <c r="A12" s="8"/>
      <c r="B12" s="8"/>
      <c r="C12" s="9"/>
      <c r="D12" s="8"/>
      <c r="E12" s="8"/>
      <c r="F12" s="10"/>
      <c r="G12" s="8"/>
      <c r="H12" s="8"/>
      <c r="I12" s="11"/>
      <c r="J12" s="8"/>
      <c r="K12" s="12"/>
      <c r="L12" s="13"/>
      <c r="M12" s="13"/>
      <c r="N12" s="14">
        <v>0</v>
      </c>
      <c r="O12" s="14">
        <v>0</v>
      </c>
      <c r="P12" s="15">
        <f t="shared" si="0"/>
        <v>0</v>
      </c>
      <c r="Q12" s="8">
        <v>0</v>
      </c>
      <c r="R12" s="14">
        <v>0</v>
      </c>
      <c r="S12" s="8">
        <v>0</v>
      </c>
      <c r="T12" s="14">
        <v>0</v>
      </c>
      <c r="U12" s="8">
        <v>0</v>
      </c>
      <c r="V12" s="15">
        <f t="shared" si="1"/>
        <v>0</v>
      </c>
      <c r="W12" s="15">
        <f t="shared" si="2"/>
        <v>0</v>
      </c>
      <c r="X12" s="16"/>
    </row>
    <row r="13" spans="1:24">
      <c r="A13" s="8"/>
      <c r="B13" s="8"/>
      <c r="C13" s="9"/>
      <c r="D13" s="8"/>
      <c r="E13" s="8"/>
      <c r="F13" s="10"/>
      <c r="G13" s="8"/>
      <c r="H13" s="8"/>
      <c r="I13" s="11"/>
      <c r="J13" s="8"/>
      <c r="K13" s="12"/>
      <c r="L13" s="13"/>
      <c r="M13" s="13"/>
      <c r="N13" s="14">
        <v>0</v>
      </c>
      <c r="O13" s="14">
        <v>0</v>
      </c>
      <c r="P13" s="15">
        <f t="shared" si="0"/>
        <v>0</v>
      </c>
      <c r="Q13" s="8">
        <v>0</v>
      </c>
      <c r="R13" s="14">
        <v>0</v>
      </c>
      <c r="S13" s="8">
        <v>0</v>
      </c>
      <c r="T13" s="14">
        <v>0</v>
      </c>
      <c r="U13" s="8">
        <v>0</v>
      </c>
      <c r="V13" s="15">
        <f t="shared" si="1"/>
        <v>0</v>
      </c>
      <c r="W13" s="15">
        <f t="shared" si="2"/>
        <v>0</v>
      </c>
      <c r="X13" s="16"/>
    </row>
    <row r="14" spans="1:24">
      <c r="A14" s="8"/>
      <c r="B14" s="8"/>
      <c r="C14" s="9"/>
      <c r="D14" s="8"/>
      <c r="E14" s="8"/>
      <c r="F14" s="10"/>
      <c r="G14" s="8"/>
      <c r="H14" s="8"/>
      <c r="I14" s="11"/>
      <c r="J14" s="8"/>
      <c r="K14" s="12"/>
      <c r="L14" s="13"/>
      <c r="M14" s="13"/>
      <c r="N14" s="14">
        <v>0</v>
      </c>
      <c r="O14" s="14">
        <v>0</v>
      </c>
      <c r="P14" s="15">
        <f t="shared" si="0"/>
        <v>0</v>
      </c>
      <c r="Q14" s="8">
        <v>0</v>
      </c>
      <c r="R14" s="14">
        <v>0</v>
      </c>
      <c r="S14" s="8">
        <v>0</v>
      </c>
      <c r="T14" s="14">
        <v>0</v>
      </c>
      <c r="U14" s="8">
        <v>0</v>
      </c>
      <c r="V14" s="15">
        <f t="shared" si="1"/>
        <v>0</v>
      </c>
      <c r="W14" s="15">
        <f t="shared" si="2"/>
        <v>0</v>
      </c>
      <c r="X14" s="16"/>
    </row>
    <row r="15" spans="1:24">
      <c r="A15" s="8"/>
      <c r="B15" s="8"/>
      <c r="C15" s="9"/>
      <c r="D15" s="8"/>
      <c r="E15" s="8"/>
      <c r="F15" s="10"/>
      <c r="G15" s="8"/>
      <c r="H15" s="8"/>
      <c r="I15" s="11"/>
      <c r="J15" s="8"/>
      <c r="K15" s="12"/>
      <c r="L15" s="13"/>
      <c r="M15" s="13"/>
      <c r="N15" s="14">
        <v>0</v>
      </c>
      <c r="O15" s="14">
        <v>0</v>
      </c>
      <c r="P15" s="15">
        <f t="shared" si="0"/>
        <v>0</v>
      </c>
      <c r="Q15" s="8">
        <v>0</v>
      </c>
      <c r="R15" s="14">
        <v>0</v>
      </c>
      <c r="S15" s="8">
        <v>0</v>
      </c>
      <c r="T15" s="14">
        <v>0</v>
      </c>
      <c r="U15" s="8">
        <v>0</v>
      </c>
      <c r="V15" s="15">
        <f t="shared" si="1"/>
        <v>0</v>
      </c>
      <c r="W15" s="15">
        <f t="shared" si="2"/>
        <v>0</v>
      </c>
      <c r="X15" s="16"/>
    </row>
    <row r="16" spans="1:24">
      <c r="A16" s="17"/>
      <c r="B16" s="5"/>
      <c r="C16" s="18"/>
      <c r="G16" s="19"/>
      <c r="H16" s="19"/>
      <c r="I16" s="19"/>
      <c r="J16" s="19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</row>
    <row r="17" spans="1:12" ht="15">
      <c r="A17" s="81" t="s">
        <v>36</v>
      </c>
      <c r="B17" s="82"/>
      <c r="C17" s="82"/>
      <c r="D17" s="82"/>
      <c r="E17" s="82"/>
      <c r="F17" s="82"/>
      <c r="G17" s="82"/>
      <c r="H17" s="82"/>
      <c r="I17" s="82"/>
      <c r="J17" s="82"/>
      <c r="K17" s="82"/>
      <c r="L17" s="82"/>
    </row>
    <row r="18" spans="1:12">
      <c r="A18" s="85" t="s">
        <v>37</v>
      </c>
      <c r="B18" s="84"/>
      <c r="C18" s="84"/>
      <c r="D18" s="84"/>
      <c r="E18" s="84"/>
      <c r="F18" s="84"/>
      <c r="G18" s="84"/>
      <c r="H18" s="84"/>
      <c r="I18" s="84"/>
      <c r="J18" s="84"/>
      <c r="K18" s="84"/>
      <c r="L18" s="79"/>
    </row>
    <row r="19" spans="1:12">
      <c r="A19" s="83" t="s">
        <v>38</v>
      </c>
      <c r="B19" s="84"/>
      <c r="C19" s="84"/>
      <c r="D19" s="84"/>
      <c r="E19" s="84"/>
      <c r="F19" s="84"/>
      <c r="G19" s="84"/>
      <c r="H19" s="84"/>
      <c r="I19" s="84"/>
      <c r="J19" s="84"/>
      <c r="K19" s="84"/>
      <c r="L19" s="79"/>
    </row>
    <row r="20" spans="1:12">
      <c r="A20" s="83" t="s">
        <v>39</v>
      </c>
      <c r="B20" s="84"/>
      <c r="C20" s="84"/>
      <c r="D20" s="84"/>
      <c r="E20" s="84"/>
      <c r="F20" s="84"/>
      <c r="G20" s="84"/>
      <c r="H20" s="84"/>
      <c r="I20" s="84"/>
      <c r="J20" s="84"/>
      <c r="K20" s="84"/>
      <c r="L20" s="79"/>
    </row>
    <row r="21" spans="1:12">
      <c r="A21" s="83" t="s">
        <v>40</v>
      </c>
      <c r="B21" s="84"/>
      <c r="C21" s="84"/>
      <c r="D21" s="84"/>
      <c r="E21" s="84"/>
      <c r="F21" s="84"/>
      <c r="G21" s="84"/>
      <c r="H21" s="84"/>
      <c r="I21" s="84"/>
      <c r="J21" s="84"/>
      <c r="K21" s="84"/>
      <c r="L21" s="79"/>
    </row>
    <row r="22" spans="1:12">
      <c r="A22" s="83" t="s">
        <v>41</v>
      </c>
      <c r="B22" s="84"/>
      <c r="C22" s="84"/>
      <c r="D22" s="84"/>
      <c r="E22" s="84"/>
      <c r="F22" s="84"/>
      <c r="G22" s="84"/>
      <c r="H22" s="84"/>
      <c r="I22" s="84"/>
      <c r="J22" s="84"/>
      <c r="K22" s="84"/>
      <c r="L22" s="79"/>
    </row>
    <row r="23" spans="1:12">
      <c r="A23" s="83" t="s">
        <v>42</v>
      </c>
      <c r="B23" s="84"/>
      <c r="C23" s="84"/>
      <c r="D23" s="84"/>
      <c r="E23" s="84"/>
      <c r="F23" s="84"/>
      <c r="G23" s="84"/>
      <c r="H23" s="84"/>
      <c r="I23" s="84"/>
      <c r="J23" s="84"/>
      <c r="K23" s="84"/>
      <c r="L23" s="79"/>
    </row>
    <row r="24" spans="1:12">
      <c r="A24" s="83" t="s">
        <v>43</v>
      </c>
      <c r="B24" s="84"/>
      <c r="C24" s="84"/>
      <c r="D24" s="84"/>
      <c r="E24" s="84"/>
      <c r="F24" s="84"/>
      <c r="G24" s="84"/>
      <c r="H24" s="84"/>
      <c r="I24" s="84"/>
      <c r="J24" s="84"/>
      <c r="K24" s="84"/>
      <c r="L24" s="79"/>
    </row>
    <row r="25" spans="1:12">
      <c r="A25" s="83" t="s">
        <v>44</v>
      </c>
      <c r="B25" s="84"/>
      <c r="C25" s="84"/>
      <c r="D25" s="84"/>
      <c r="E25" s="84"/>
      <c r="F25" s="84"/>
      <c r="G25" s="84"/>
      <c r="H25" s="84"/>
      <c r="I25" s="84"/>
      <c r="J25" s="84"/>
      <c r="K25" s="84"/>
      <c r="L25" s="79"/>
    </row>
    <row r="26" spans="1:12">
      <c r="A26" s="83" t="s">
        <v>45</v>
      </c>
      <c r="B26" s="84"/>
      <c r="C26" s="84"/>
      <c r="D26" s="84"/>
      <c r="E26" s="84"/>
      <c r="F26" s="84"/>
      <c r="G26" s="84"/>
      <c r="H26" s="84"/>
      <c r="I26" s="84"/>
      <c r="J26" s="84"/>
      <c r="K26" s="84"/>
      <c r="L26" s="79"/>
    </row>
    <row r="27" spans="1:12">
      <c r="A27" s="83" t="s">
        <v>46</v>
      </c>
      <c r="B27" s="84"/>
      <c r="C27" s="84"/>
      <c r="D27" s="84"/>
      <c r="E27" s="84"/>
      <c r="F27" s="84"/>
      <c r="G27" s="84"/>
      <c r="H27" s="84"/>
      <c r="I27" s="84"/>
      <c r="J27" s="84"/>
      <c r="K27" s="84"/>
      <c r="L27" s="79"/>
    </row>
    <row r="28" spans="1:12">
      <c r="A28" s="83" t="s">
        <v>47</v>
      </c>
      <c r="B28" s="84"/>
      <c r="C28" s="84"/>
      <c r="D28" s="84"/>
      <c r="E28" s="84"/>
      <c r="F28" s="84"/>
      <c r="G28" s="84"/>
      <c r="H28" s="84"/>
      <c r="I28" s="84"/>
      <c r="J28" s="84"/>
      <c r="K28" s="84"/>
      <c r="L28" s="79"/>
    </row>
    <row r="29" spans="1:12">
      <c r="A29" s="83" t="s">
        <v>48</v>
      </c>
      <c r="B29" s="84"/>
      <c r="C29" s="84"/>
      <c r="D29" s="84"/>
      <c r="E29" s="84"/>
      <c r="F29" s="84"/>
      <c r="G29" s="84"/>
      <c r="H29" s="84"/>
      <c r="I29" s="84"/>
      <c r="J29" s="84"/>
      <c r="K29" s="84"/>
      <c r="L29" s="79"/>
    </row>
    <row r="30" spans="1:12">
      <c r="A30" s="83" t="s">
        <v>49</v>
      </c>
      <c r="B30" s="84"/>
      <c r="C30" s="84"/>
      <c r="D30" s="84"/>
      <c r="E30" s="84"/>
      <c r="F30" s="84"/>
      <c r="G30" s="84"/>
      <c r="H30" s="84"/>
      <c r="I30" s="84"/>
      <c r="J30" s="84"/>
      <c r="K30" s="84"/>
      <c r="L30" s="79"/>
    </row>
    <row r="31" spans="1:12">
      <c r="A31" s="83" t="s">
        <v>50</v>
      </c>
      <c r="B31" s="84"/>
      <c r="C31" s="84"/>
      <c r="D31" s="84"/>
      <c r="E31" s="84"/>
      <c r="F31" s="84"/>
      <c r="G31" s="84"/>
      <c r="H31" s="84"/>
      <c r="I31" s="84"/>
      <c r="J31" s="84"/>
      <c r="K31" s="84"/>
      <c r="L31" s="79"/>
    </row>
    <row r="32" spans="1:12">
      <c r="A32" s="83" t="s">
        <v>51</v>
      </c>
      <c r="B32" s="84"/>
      <c r="C32" s="84"/>
      <c r="D32" s="84"/>
      <c r="E32" s="84"/>
      <c r="F32" s="84"/>
      <c r="G32" s="84"/>
      <c r="H32" s="84"/>
      <c r="I32" s="84"/>
      <c r="J32" s="84"/>
      <c r="K32" s="84"/>
      <c r="L32" s="79"/>
    </row>
    <row r="33" spans="1:12">
      <c r="A33" s="83" t="s">
        <v>52</v>
      </c>
      <c r="B33" s="84"/>
      <c r="C33" s="84"/>
      <c r="D33" s="84"/>
      <c r="E33" s="84"/>
      <c r="F33" s="84"/>
      <c r="G33" s="84"/>
      <c r="H33" s="84"/>
      <c r="I33" s="84"/>
      <c r="J33" s="84"/>
      <c r="K33" s="84"/>
      <c r="L33" s="79"/>
    </row>
    <row r="34" spans="1:12">
      <c r="A34" s="83" t="s">
        <v>53</v>
      </c>
      <c r="B34" s="84"/>
      <c r="C34" s="84"/>
      <c r="D34" s="84"/>
      <c r="E34" s="84"/>
      <c r="F34" s="84"/>
      <c r="G34" s="84"/>
      <c r="H34" s="84"/>
      <c r="I34" s="84"/>
      <c r="J34" s="84"/>
      <c r="K34" s="84"/>
      <c r="L34" s="79"/>
    </row>
    <row r="35" spans="1:12">
      <c r="A35" s="83" t="s">
        <v>54</v>
      </c>
      <c r="B35" s="84"/>
      <c r="C35" s="84"/>
      <c r="D35" s="84"/>
      <c r="E35" s="84"/>
      <c r="F35" s="84"/>
      <c r="G35" s="84"/>
      <c r="H35" s="84"/>
      <c r="I35" s="84"/>
      <c r="J35" s="84"/>
      <c r="K35" s="84"/>
      <c r="L35" s="79"/>
    </row>
    <row r="36" spans="1:12">
      <c r="A36" s="83" t="s">
        <v>55</v>
      </c>
      <c r="B36" s="84"/>
      <c r="C36" s="84"/>
      <c r="D36" s="84"/>
      <c r="E36" s="84"/>
      <c r="F36" s="84"/>
      <c r="G36" s="84"/>
      <c r="H36" s="84"/>
      <c r="I36" s="84"/>
      <c r="J36" s="84"/>
      <c r="K36" s="84"/>
      <c r="L36" s="79"/>
    </row>
    <row r="37" spans="1:12">
      <c r="A37" s="83" t="s">
        <v>56</v>
      </c>
      <c r="B37" s="84"/>
      <c r="C37" s="84"/>
      <c r="D37" s="84"/>
      <c r="E37" s="84"/>
      <c r="F37" s="84"/>
      <c r="G37" s="84"/>
      <c r="H37" s="84"/>
      <c r="I37" s="84"/>
      <c r="J37" s="84"/>
      <c r="K37" s="84"/>
      <c r="L37" s="79"/>
    </row>
    <row r="38" spans="1:12">
      <c r="A38" s="83" t="s">
        <v>57</v>
      </c>
      <c r="B38" s="84"/>
      <c r="C38" s="84"/>
      <c r="D38" s="84"/>
      <c r="E38" s="84"/>
      <c r="F38" s="84"/>
      <c r="G38" s="84"/>
      <c r="H38" s="84"/>
      <c r="I38" s="84"/>
      <c r="J38" s="84"/>
      <c r="K38" s="84"/>
      <c r="L38" s="79"/>
    </row>
    <row r="39" spans="1:12">
      <c r="A39" s="83" t="s">
        <v>58</v>
      </c>
      <c r="B39" s="84"/>
      <c r="C39" s="84"/>
      <c r="D39" s="84"/>
      <c r="E39" s="84"/>
      <c r="F39" s="84"/>
      <c r="G39" s="84"/>
      <c r="H39" s="84"/>
      <c r="I39" s="84"/>
      <c r="J39" s="84"/>
      <c r="K39" s="84"/>
      <c r="L39" s="79"/>
    </row>
    <row r="40" spans="1:12">
      <c r="A40" s="83" t="s">
        <v>59</v>
      </c>
      <c r="B40" s="84"/>
      <c r="C40" s="84"/>
      <c r="D40" s="84"/>
      <c r="E40" s="84"/>
      <c r="F40" s="84"/>
      <c r="G40" s="84"/>
      <c r="H40" s="84"/>
      <c r="I40" s="84"/>
      <c r="J40" s="84"/>
      <c r="K40" s="84"/>
      <c r="L40" s="79"/>
    </row>
    <row r="41" spans="1:12">
      <c r="A41" s="83" t="s">
        <v>60</v>
      </c>
      <c r="B41" s="84"/>
      <c r="C41" s="84"/>
      <c r="D41" s="84"/>
      <c r="E41" s="84"/>
      <c r="F41" s="84"/>
      <c r="G41" s="84"/>
      <c r="H41" s="84"/>
      <c r="I41" s="84"/>
      <c r="J41" s="84"/>
      <c r="K41" s="84"/>
      <c r="L41" s="79"/>
    </row>
    <row r="42" spans="1:12">
      <c r="A42" s="83" t="s">
        <v>61</v>
      </c>
      <c r="B42" s="84"/>
      <c r="C42" s="84"/>
      <c r="D42" s="84"/>
      <c r="E42" s="84"/>
      <c r="F42" s="84"/>
      <c r="G42" s="84"/>
      <c r="H42" s="84"/>
      <c r="I42" s="84"/>
      <c r="J42" s="84"/>
      <c r="K42" s="84"/>
      <c r="L42" s="79"/>
    </row>
    <row r="43" spans="1:12">
      <c r="A43" s="83" t="s">
        <v>62</v>
      </c>
      <c r="B43" s="84"/>
      <c r="C43" s="84"/>
      <c r="D43" s="84"/>
      <c r="E43" s="84"/>
      <c r="F43" s="84"/>
      <c r="G43" s="84"/>
      <c r="H43" s="84"/>
      <c r="I43" s="84"/>
      <c r="J43" s="84"/>
      <c r="K43" s="84"/>
      <c r="L43" s="79"/>
    </row>
  </sheetData>
  <mergeCells count="57">
    <mergeCell ref="A43:L43"/>
    <mergeCell ref="A37:L37"/>
    <mergeCell ref="A38:L38"/>
    <mergeCell ref="A39:L39"/>
    <mergeCell ref="A40:L40"/>
    <mergeCell ref="A41:L41"/>
    <mergeCell ref="A42:L42"/>
    <mergeCell ref="A22:L22"/>
    <mergeCell ref="A23:L23"/>
    <mergeCell ref="A36:L36"/>
    <mergeCell ref="A25:L25"/>
    <mergeCell ref="A26:L26"/>
    <mergeCell ref="A27:L27"/>
    <mergeCell ref="A28:L28"/>
    <mergeCell ref="A29:L29"/>
    <mergeCell ref="A30:L30"/>
    <mergeCell ref="A31:L31"/>
    <mergeCell ref="A32:L32"/>
    <mergeCell ref="A33:L33"/>
    <mergeCell ref="A34:L34"/>
    <mergeCell ref="A35:L35"/>
    <mergeCell ref="A24:L24"/>
    <mergeCell ref="Q6:R6"/>
    <mergeCell ref="S6:T6"/>
    <mergeCell ref="U6:U7"/>
    <mergeCell ref="V6:V7"/>
    <mergeCell ref="A17:L17"/>
    <mergeCell ref="O6:O7"/>
    <mergeCell ref="P6:P7"/>
    <mergeCell ref="A18:L18"/>
    <mergeCell ref="J6:K6"/>
    <mergeCell ref="L6:L7"/>
    <mergeCell ref="M6:M7"/>
    <mergeCell ref="N6:N7"/>
    <mergeCell ref="A19:L19"/>
    <mergeCell ref="A20:L20"/>
    <mergeCell ref="A21:L21"/>
    <mergeCell ref="W5:W7"/>
    <mergeCell ref="X5:X7"/>
    <mergeCell ref="A6:A7"/>
    <mergeCell ref="B6:B7"/>
    <mergeCell ref="C6:C7"/>
    <mergeCell ref="D6:D7"/>
    <mergeCell ref="E6:E7"/>
    <mergeCell ref="F6:F7"/>
    <mergeCell ref="G6:G7"/>
    <mergeCell ref="H6:I6"/>
    <mergeCell ref="A5:B5"/>
    <mergeCell ref="C5:E5"/>
    <mergeCell ref="F5:M5"/>
    <mergeCell ref="N5:P5"/>
    <mergeCell ref="Q5:V5"/>
    <mergeCell ref="A1:A3"/>
    <mergeCell ref="B1:X1"/>
    <mergeCell ref="B2:X2"/>
    <mergeCell ref="B3:X3"/>
    <mergeCell ref="C4:X4"/>
  </mergeCells>
  <dataValidations count="1">
    <dataValidation type="list" allowBlank="1" sqref="G8:G15">
      <formula1>"SERVIÇO,CURSO,EVENTO,REUNIÃO,OUTROS"</formula1>
    </dataValidation>
  </dataValidations>
  <pageMargins left="0.511811024" right="0.511811024" top="0.78740157499999996" bottom="0.78740157499999996" header="0.31496062000000002" footer="0.31496062000000002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X43"/>
  <sheetViews>
    <sheetView topLeftCell="A9" workbookViewId="0">
      <selection activeCell="N11" sqref="N11:N13"/>
    </sheetView>
  </sheetViews>
  <sheetFormatPr defaultColWidth="8.75" defaultRowHeight="14.25"/>
  <cols>
    <col min="1" max="1" width="9.875" style="21" bestFit="1" customWidth="1"/>
    <col min="2" max="2" width="8.75" style="21"/>
    <col min="3" max="3" width="12.25" style="21" customWidth="1"/>
    <col min="4" max="5" width="8.75" style="21" customWidth="1"/>
    <col min="6" max="6" width="15" style="21" customWidth="1"/>
    <col min="7" max="10" width="8.75" style="21"/>
    <col min="11" max="11" width="11.375" style="21" customWidth="1"/>
    <col min="12" max="12" width="10.25" style="21" customWidth="1"/>
    <col min="13" max="13" width="12.625" style="21" customWidth="1"/>
    <col min="14" max="15" width="8.75" style="21"/>
    <col min="16" max="16" width="8.75" style="21" customWidth="1"/>
    <col min="17" max="21" width="8.75" style="21"/>
    <col min="22" max="22" width="12" style="21" customWidth="1"/>
    <col min="23" max="23" width="11.625" style="21" customWidth="1"/>
    <col min="24" max="16384" width="8.75" style="21"/>
  </cols>
  <sheetData>
    <row r="1" spans="1:24" ht="21">
      <c r="A1" s="88"/>
      <c r="B1" s="89" t="s">
        <v>64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79"/>
    </row>
    <row r="2" spans="1:24" ht="21">
      <c r="A2" s="82"/>
      <c r="B2" s="90" t="s">
        <v>0</v>
      </c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79"/>
    </row>
    <row r="3" spans="1:24" ht="21">
      <c r="A3" s="82"/>
      <c r="B3" s="90" t="s">
        <v>1</v>
      </c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79"/>
    </row>
    <row r="4" spans="1:24" ht="15">
      <c r="A4" s="20">
        <v>45168</v>
      </c>
      <c r="B4" s="4"/>
      <c r="C4" s="91" t="s">
        <v>2</v>
      </c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84"/>
      <c r="V4" s="84"/>
      <c r="W4" s="84"/>
      <c r="X4" s="79"/>
    </row>
    <row r="5" spans="1:24">
      <c r="A5" s="78" t="s">
        <v>3</v>
      </c>
      <c r="B5" s="79"/>
      <c r="C5" s="78" t="s">
        <v>4</v>
      </c>
      <c r="D5" s="84"/>
      <c r="E5" s="79"/>
      <c r="F5" s="78" t="s">
        <v>5</v>
      </c>
      <c r="G5" s="84"/>
      <c r="H5" s="84"/>
      <c r="I5" s="84"/>
      <c r="J5" s="84"/>
      <c r="K5" s="84"/>
      <c r="L5" s="84"/>
      <c r="M5" s="79"/>
      <c r="N5" s="78" t="s">
        <v>6</v>
      </c>
      <c r="O5" s="84"/>
      <c r="P5" s="79"/>
      <c r="Q5" s="78" t="s">
        <v>7</v>
      </c>
      <c r="R5" s="84"/>
      <c r="S5" s="84"/>
      <c r="T5" s="84"/>
      <c r="U5" s="84"/>
      <c r="V5" s="79"/>
      <c r="W5" s="76" t="s">
        <v>8</v>
      </c>
      <c r="X5" s="76" t="s">
        <v>9</v>
      </c>
    </row>
    <row r="6" spans="1:24">
      <c r="A6" s="76" t="s">
        <v>10</v>
      </c>
      <c r="B6" s="76" t="s">
        <v>11</v>
      </c>
      <c r="C6" s="76" t="s">
        <v>12</v>
      </c>
      <c r="D6" s="76" t="s">
        <v>13</v>
      </c>
      <c r="E6" s="76" t="s">
        <v>14</v>
      </c>
      <c r="F6" s="76" t="s">
        <v>15</v>
      </c>
      <c r="G6" s="76" t="s">
        <v>16</v>
      </c>
      <c r="H6" s="78" t="s">
        <v>17</v>
      </c>
      <c r="I6" s="79"/>
      <c r="J6" s="80" t="s">
        <v>18</v>
      </c>
      <c r="K6" s="79"/>
      <c r="L6" s="76" t="s">
        <v>19</v>
      </c>
      <c r="M6" s="76" t="s">
        <v>20</v>
      </c>
      <c r="N6" s="87" t="s">
        <v>21</v>
      </c>
      <c r="O6" s="87" t="s">
        <v>22</v>
      </c>
      <c r="P6" s="87" t="s">
        <v>23</v>
      </c>
      <c r="Q6" s="80" t="s">
        <v>24</v>
      </c>
      <c r="R6" s="79"/>
      <c r="S6" s="80" t="s">
        <v>25</v>
      </c>
      <c r="T6" s="79"/>
      <c r="U6" s="76" t="s">
        <v>26</v>
      </c>
      <c r="V6" s="87" t="s">
        <v>27</v>
      </c>
      <c r="W6" s="86"/>
      <c r="X6" s="86"/>
    </row>
    <row r="7" spans="1:24" ht="45">
      <c r="A7" s="77"/>
      <c r="B7" s="77"/>
      <c r="C7" s="77"/>
      <c r="D7" s="77"/>
      <c r="E7" s="77"/>
      <c r="F7" s="77"/>
      <c r="G7" s="77"/>
      <c r="H7" s="6" t="s">
        <v>28</v>
      </c>
      <c r="I7" s="6" t="s">
        <v>29</v>
      </c>
      <c r="J7" s="6" t="s">
        <v>30</v>
      </c>
      <c r="K7" s="7" t="s">
        <v>31</v>
      </c>
      <c r="L7" s="77"/>
      <c r="M7" s="77"/>
      <c r="N7" s="77"/>
      <c r="O7" s="77"/>
      <c r="P7" s="77"/>
      <c r="Q7" s="6" t="s">
        <v>32</v>
      </c>
      <c r="R7" s="7" t="s">
        <v>33</v>
      </c>
      <c r="S7" s="6" t="s">
        <v>34</v>
      </c>
      <c r="T7" s="7" t="s">
        <v>35</v>
      </c>
      <c r="U7" s="77"/>
      <c r="V7" s="77"/>
      <c r="W7" s="77"/>
      <c r="X7" s="77"/>
    </row>
    <row r="8" spans="1:24" ht="242.25">
      <c r="A8" s="23" t="s">
        <v>65</v>
      </c>
      <c r="B8" s="23" t="s">
        <v>66</v>
      </c>
      <c r="C8" s="9" t="s">
        <v>162</v>
      </c>
      <c r="D8" s="8"/>
      <c r="E8" s="8" t="s">
        <v>163</v>
      </c>
      <c r="F8" s="52" t="s">
        <v>169</v>
      </c>
      <c r="G8" s="8"/>
      <c r="H8" s="23" t="s">
        <v>70</v>
      </c>
      <c r="I8" s="56" t="s">
        <v>97</v>
      </c>
      <c r="J8" s="23" t="s">
        <v>70</v>
      </c>
      <c r="K8" s="24" t="s">
        <v>71</v>
      </c>
      <c r="L8" s="25">
        <v>45139</v>
      </c>
      <c r="M8" s="13">
        <v>45169</v>
      </c>
      <c r="N8" s="14">
        <v>0</v>
      </c>
      <c r="O8" s="14">
        <v>0</v>
      </c>
      <c r="P8" s="15">
        <f t="shared" ref="P8" si="0">N8+O8</f>
        <v>0</v>
      </c>
      <c r="Q8" s="28">
        <v>0</v>
      </c>
      <c r="R8" s="14">
        <v>0</v>
      </c>
      <c r="S8" s="8">
        <v>13</v>
      </c>
      <c r="T8" s="14">
        <v>54.01</v>
      </c>
      <c r="U8" s="8">
        <v>0</v>
      </c>
      <c r="V8" s="15">
        <f t="shared" ref="V8" si="1">(Q8*R8)+(S8*T8)</f>
        <v>702.13</v>
      </c>
      <c r="W8" s="15">
        <f t="shared" ref="W8" si="2">P8+V8</f>
        <v>702.13</v>
      </c>
      <c r="X8" s="16" t="s">
        <v>116</v>
      </c>
    </row>
    <row r="9" spans="1:24" ht="85.5">
      <c r="A9" s="23" t="s">
        <v>65</v>
      </c>
      <c r="B9" s="23" t="s">
        <v>66</v>
      </c>
      <c r="C9" s="9" t="s">
        <v>187</v>
      </c>
      <c r="D9" s="8"/>
      <c r="E9" s="8" t="s">
        <v>102</v>
      </c>
      <c r="F9" s="10" t="s">
        <v>188</v>
      </c>
      <c r="G9" s="8"/>
      <c r="H9" s="23" t="s">
        <v>70</v>
      </c>
      <c r="I9" s="56" t="s">
        <v>97</v>
      </c>
      <c r="J9" s="23" t="s">
        <v>70</v>
      </c>
      <c r="K9" s="24" t="s">
        <v>71</v>
      </c>
      <c r="L9" s="13">
        <v>45161</v>
      </c>
      <c r="M9" s="13">
        <v>45164</v>
      </c>
      <c r="N9" s="14">
        <v>0</v>
      </c>
      <c r="O9" s="14">
        <v>0</v>
      </c>
      <c r="P9" s="15">
        <f t="shared" ref="P9:P15" si="3">N9+O9</f>
        <v>0</v>
      </c>
      <c r="Q9" s="8">
        <v>0</v>
      </c>
      <c r="R9" s="14">
        <v>0</v>
      </c>
      <c r="S9" s="8">
        <v>3</v>
      </c>
      <c r="T9" s="14">
        <v>54.01</v>
      </c>
      <c r="U9" s="8">
        <v>0</v>
      </c>
      <c r="V9" s="15">
        <f t="shared" ref="V9:V15" si="4">(Q9*R9)+(S9*T9)</f>
        <v>162.03</v>
      </c>
      <c r="W9" s="15">
        <f t="shared" ref="W9:W15" si="5">P9+V9</f>
        <v>162.03</v>
      </c>
      <c r="X9" s="16"/>
    </row>
    <row r="10" spans="1:24" ht="85.5">
      <c r="A10" s="23" t="s">
        <v>65</v>
      </c>
      <c r="B10" s="45" t="s">
        <v>66</v>
      </c>
      <c r="C10" s="9" t="s">
        <v>196</v>
      </c>
      <c r="D10" s="8"/>
      <c r="E10" s="8" t="s">
        <v>102</v>
      </c>
      <c r="F10" s="10" t="s">
        <v>198</v>
      </c>
      <c r="G10" s="8"/>
      <c r="H10" s="23" t="s">
        <v>70</v>
      </c>
      <c r="I10" s="56" t="s">
        <v>97</v>
      </c>
      <c r="J10" s="23" t="s">
        <v>70</v>
      </c>
      <c r="K10" s="24" t="s">
        <v>71</v>
      </c>
      <c r="L10" s="13">
        <v>45157</v>
      </c>
      <c r="M10" s="13">
        <v>45157</v>
      </c>
      <c r="N10" s="14">
        <v>0</v>
      </c>
      <c r="O10" s="14">
        <v>0</v>
      </c>
      <c r="P10" s="15">
        <f t="shared" si="3"/>
        <v>0</v>
      </c>
      <c r="Q10" s="8">
        <v>0</v>
      </c>
      <c r="R10" s="14">
        <v>0</v>
      </c>
      <c r="S10" s="8">
        <v>2</v>
      </c>
      <c r="T10" s="14">
        <v>54.01</v>
      </c>
      <c r="U10" s="8">
        <v>0</v>
      </c>
      <c r="V10" s="15">
        <f t="shared" si="4"/>
        <v>108.02</v>
      </c>
      <c r="W10" s="15">
        <f t="shared" si="5"/>
        <v>108.02</v>
      </c>
      <c r="X10" s="16"/>
    </row>
    <row r="11" spans="1:24" ht="85.5">
      <c r="A11" s="23" t="s">
        <v>65</v>
      </c>
      <c r="B11" s="23" t="s">
        <v>66</v>
      </c>
      <c r="C11" s="9" t="s">
        <v>199</v>
      </c>
      <c r="D11" s="8"/>
      <c r="E11" s="8" t="s">
        <v>130</v>
      </c>
      <c r="F11" s="10" t="s">
        <v>201</v>
      </c>
      <c r="G11" s="8"/>
      <c r="H11" s="23" t="s">
        <v>70</v>
      </c>
      <c r="I11" s="56" t="s">
        <v>97</v>
      </c>
      <c r="J11" s="23" t="s">
        <v>70</v>
      </c>
      <c r="K11" s="12" t="s">
        <v>202</v>
      </c>
      <c r="L11" s="13">
        <v>45156</v>
      </c>
      <c r="M11" s="13">
        <v>45079</v>
      </c>
      <c r="N11" s="14">
        <v>0</v>
      </c>
      <c r="O11" s="14">
        <v>0</v>
      </c>
      <c r="P11" s="15">
        <f>N11+O11</f>
        <v>0</v>
      </c>
      <c r="Q11" s="8">
        <v>0</v>
      </c>
      <c r="R11" s="14">
        <v>0</v>
      </c>
      <c r="S11" s="8">
        <v>1</v>
      </c>
      <c r="T11" s="14">
        <v>54.01</v>
      </c>
      <c r="U11" s="8">
        <v>0</v>
      </c>
      <c r="V11" s="15">
        <f t="shared" si="4"/>
        <v>54.01</v>
      </c>
      <c r="W11" s="15">
        <f t="shared" si="5"/>
        <v>54.01</v>
      </c>
      <c r="X11" s="16"/>
    </row>
    <row r="12" spans="1:24">
      <c r="A12" s="8"/>
      <c r="B12" s="8"/>
      <c r="C12" s="9"/>
      <c r="D12" s="8"/>
      <c r="E12" s="8"/>
      <c r="F12" s="10"/>
      <c r="G12" s="8"/>
      <c r="H12" s="8"/>
      <c r="I12" s="11"/>
      <c r="J12" s="8"/>
      <c r="K12" s="12"/>
      <c r="L12" s="13"/>
      <c r="M12" s="13"/>
      <c r="N12" s="14">
        <v>0</v>
      </c>
      <c r="O12" s="14">
        <v>0</v>
      </c>
      <c r="P12" s="15">
        <f t="shared" si="3"/>
        <v>0</v>
      </c>
      <c r="Q12" s="8">
        <v>0</v>
      </c>
      <c r="R12" s="14">
        <v>0</v>
      </c>
      <c r="S12" s="8">
        <v>0</v>
      </c>
      <c r="T12" s="14">
        <v>0</v>
      </c>
      <c r="U12" s="8">
        <v>0</v>
      </c>
      <c r="V12" s="15">
        <f t="shared" si="4"/>
        <v>0</v>
      </c>
      <c r="W12" s="15">
        <f t="shared" si="5"/>
        <v>0</v>
      </c>
      <c r="X12" s="16"/>
    </row>
    <row r="13" spans="1:24">
      <c r="A13" s="8"/>
      <c r="B13" s="8"/>
      <c r="C13" s="9"/>
      <c r="D13" s="8"/>
      <c r="E13" s="8"/>
      <c r="F13" s="10"/>
      <c r="G13" s="8"/>
      <c r="H13" s="8"/>
      <c r="I13" s="11"/>
      <c r="J13" s="8"/>
      <c r="K13" s="12"/>
      <c r="L13" s="13"/>
      <c r="M13" s="13"/>
      <c r="N13" s="14">
        <v>0</v>
      </c>
      <c r="O13" s="14">
        <v>0</v>
      </c>
      <c r="P13" s="15">
        <f t="shared" si="3"/>
        <v>0</v>
      </c>
      <c r="Q13" s="8">
        <v>0</v>
      </c>
      <c r="R13" s="14">
        <v>0</v>
      </c>
      <c r="S13" s="8">
        <v>0</v>
      </c>
      <c r="T13" s="14">
        <v>0</v>
      </c>
      <c r="U13" s="8">
        <v>0</v>
      </c>
      <c r="V13" s="15">
        <f t="shared" si="4"/>
        <v>0</v>
      </c>
      <c r="W13" s="15">
        <f t="shared" si="5"/>
        <v>0</v>
      </c>
      <c r="X13" s="16"/>
    </row>
    <row r="14" spans="1:24">
      <c r="A14" s="8"/>
      <c r="B14" s="8"/>
      <c r="C14" s="9"/>
      <c r="D14" s="8"/>
      <c r="E14" s="8"/>
      <c r="F14" s="10"/>
      <c r="G14" s="8"/>
      <c r="H14" s="8"/>
      <c r="I14" s="11"/>
      <c r="J14" s="8"/>
      <c r="K14" s="12"/>
      <c r="L14" s="13"/>
      <c r="M14" s="13"/>
      <c r="N14" s="14">
        <v>0</v>
      </c>
      <c r="O14" s="14">
        <v>0</v>
      </c>
      <c r="P14" s="15">
        <f t="shared" si="3"/>
        <v>0</v>
      </c>
      <c r="Q14" s="8">
        <v>0</v>
      </c>
      <c r="R14" s="14">
        <v>0</v>
      </c>
      <c r="S14" s="8">
        <v>0</v>
      </c>
      <c r="T14" s="14">
        <v>0</v>
      </c>
      <c r="U14" s="8">
        <v>0</v>
      </c>
      <c r="V14" s="15">
        <f t="shared" si="4"/>
        <v>0</v>
      </c>
      <c r="W14" s="15">
        <f t="shared" si="5"/>
        <v>0</v>
      </c>
      <c r="X14" s="16"/>
    </row>
    <row r="15" spans="1:24">
      <c r="A15" s="8"/>
      <c r="B15" s="8"/>
      <c r="C15" s="9"/>
      <c r="D15" s="8"/>
      <c r="E15" s="8"/>
      <c r="F15" s="10"/>
      <c r="G15" s="8"/>
      <c r="H15" s="8"/>
      <c r="I15" s="11"/>
      <c r="J15" s="8"/>
      <c r="K15" s="12"/>
      <c r="L15" s="13"/>
      <c r="M15" s="13"/>
      <c r="N15" s="14">
        <v>0</v>
      </c>
      <c r="O15" s="14">
        <v>0</v>
      </c>
      <c r="P15" s="15">
        <f t="shared" si="3"/>
        <v>0</v>
      </c>
      <c r="Q15" s="8">
        <v>0</v>
      </c>
      <c r="R15" s="14">
        <v>0</v>
      </c>
      <c r="S15" s="8">
        <v>0</v>
      </c>
      <c r="T15" s="14">
        <v>0</v>
      </c>
      <c r="U15" s="8">
        <v>0</v>
      </c>
      <c r="V15" s="15">
        <f t="shared" si="4"/>
        <v>0</v>
      </c>
      <c r="W15" s="15">
        <f t="shared" si="5"/>
        <v>0</v>
      </c>
      <c r="X15" s="16"/>
    </row>
    <row r="16" spans="1:24">
      <c r="A16" s="17"/>
      <c r="B16" s="5"/>
      <c r="C16" s="18"/>
      <c r="G16" s="19"/>
      <c r="H16" s="19"/>
      <c r="I16" s="19"/>
      <c r="J16" s="19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</row>
    <row r="17" spans="1:12" ht="15">
      <c r="A17" s="81" t="s">
        <v>36</v>
      </c>
      <c r="B17" s="82"/>
      <c r="C17" s="82"/>
      <c r="D17" s="82"/>
      <c r="E17" s="82"/>
      <c r="F17" s="82"/>
      <c r="G17" s="82"/>
      <c r="H17" s="82"/>
      <c r="I17" s="82"/>
      <c r="J17" s="82"/>
      <c r="K17" s="82"/>
      <c r="L17" s="82"/>
    </row>
    <row r="18" spans="1:12">
      <c r="A18" s="85" t="s">
        <v>37</v>
      </c>
      <c r="B18" s="84"/>
      <c r="C18" s="84"/>
      <c r="D18" s="84"/>
      <c r="E18" s="84"/>
      <c r="F18" s="84"/>
      <c r="G18" s="84"/>
      <c r="H18" s="84"/>
      <c r="I18" s="84"/>
      <c r="J18" s="84"/>
      <c r="K18" s="84"/>
      <c r="L18" s="79"/>
    </row>
    <row r="19" spans="1:12">
      <c r="A19" s="83" t="s">
        <v>38</v>
      </c>
      <c r="B19" s="84"/>
      <c r="C19" s="84"/>
      <c r="D19" s="84"/>
      <c r="E19" s="84"/>
      <c r="F19" s="84"/>
      <c r="G19" s="84"/>
      <c r="H19" s="84"/>
      <c r="I19" s="84"/>
      <c r="J19" s="84"/>
      <c r="K19" s="84"/>
      <c r="L19" s="79"/>
    </row>
    <row r="20" spans="1:12">
      <c r="A20" s="83" t="s">
        <v>39</v>
      </c>
      <c r="B20" s="84"/>
      <c r="C20" s="84"/>
      <c r="D20" s="84"/>
      <c r="E20" s="84"/>
      <c r="F20" s="84"/>
      <c r="G20" s="84"/>
      <c r="H20" s="84"/>
      <c r="I20" s="84"/>
      <c r="J20" s="84"/>
      <c r="K20" s="84"/>
      <c r="L20" s="79"/>
    </row>
    <row r="21" spans="1:12">
      <c r="A21" s="83" t="s">
        <v>40</v>
      </c>
      <c r="B21" s="84"/>
      <c r="C21" s="84"/>
      <c r="D21" s="84"/>
      <c r="E21" s="84"/>
      <c r="F21" s="84"/>
      <c r="G21" s="84"/>
      <c r="H21" s="84"/>
      <c r="I21" s="84"/>
      <c r="J21" s="84"/>
      <c r="K21" s="84"/>
      <c r="L21" s="79"/>
    </row>
    <row r="22" spans="1:12">
      <c r="A22" s="83" t="s">
        <v>41</v>
      </c>
      <c r="B22" s="84"/>
      <c r="C22" s="84"/>
      <c r="D22" s="84"/>
      <c r="E22" s="84"/>
      <c r="F22" s="84"/>
      <c r="G22" s="84"/>
      <c r="H22" s="84"/>
      <c r="I22" s="84"/>
      <c r="J22" s="84"/>
      <c r="K22" s="84"/>
      <c r="L22" s="79"/>
    </row>
    <row r="23" spans="1:12">
      <c r="A23" s="83" t="s">
        <v>42</v>
      </c>
      <c r="B23" s="84"/>
      <c r="C23" s="84"/>
      <c r="D23" s="84"/>
      <c r="E23" s="84"/>
      <c r="F23" s="84"/>
      <c r="G23" s="84"/>
      <c r="H23" s="84"/>
      <c r="I23" s="84"/>
      <c r="J23" s="84"/>
      <c r="K23" s="84"/>
      <c r="L23" s="79"/>
    </row>
    <row r="24" spans="1:12">
      <c r="A24" s="83" t="s">
        <v>43</v>
      </c>
      <c r="B24" s="84"/>
      <c r="C24" s="84"/>
      <c r="D24" s="84"/>
      <c r="E24" s="84"/>
      <c r="F24" s="84"/>
      <c r="G24" s="84"/>
      <c r="H24" s="84"/>
      <c r="I24" s="84"/>
      <c r="J24" s="84"/>
      <c r="K24" s="84"/>
      <c r="L24" s="79"/>
    </row>
    <row r="25" spans="1:12">
      <c r="A25" s="83" t="s">
        <v>44</v>
      </c>
      <c r="B25" s="84"/>
      <c r="C25" s="84"/>
      <c r="D25" s="84"/>
      <c r="E25" s="84"/>
      <c r="F25" s="84"/>
      <c r="G25" s="84"/>
      <c r="H25" s="84"/>
      <c r="I25" s="84"/>
      <c r="J25" s="84"/>
      <c r="K25" s="84"/>
      <c r="L25" s="79"/>
    </row>
    <row r="26" spans="1:12">
      <c r="A26" s="83" t="s">
        <v>45</v>
      </c>
      <c r="B26" s="84"/>
      <c r="C26" s="84"/>
      <c r="D26" s="84"/>
      <c r="E26" s="84"/>
      <c r="F26" s="84"/>
      <c r="G26" s="84"/>
      <c r="H26" s="84"/>
      <c r="I26" s="84"/>
      <c r="J26" s="84"/>
      <c r="K26" s="84"/>
      <c r="L26" s="79"/>
    </row>
    <row r="27" spans="1:12">
      <c r="A27" s="83" t="s">
        <v>46</v>
      </c>
      <c r="B27" s="84"/>
      <c r="C27" s="84"/>
      <c r="D27" s="84"/>
      <c r="E27" s="84"/>
      <c r="F27" s="84"/>
      <c r="G27" s="84"/>
      <c r="H27" s="84"/>
      <c r="I27" s="84"/>
      <c r="J27" s="84"/>
      <c r="K27" s="84"/>
      <c r="L27" s="79"/>
    </row>
    <row r="28" spans="1:12">
      <c r="A28" s="83" t="s">
        <v>47</v>
      </c>
      <c r="B28" s="84"/>
      <c r="C28" s="84"/>
      <c r="D28" s="84"/>
      <c r="E28" s="84"/>
      <c r="F28" s="84"/>
      <c r="G28" s="84"/>
      <c r="H28" s="84"/>
      <c r="I28" s="84"/>
      <c r="J28" s="84"/>
      <c r="K28" s="84"/>
      <c r="L28" s="79"/>
    </row>
    <row r="29" spans="1:12">
      <c r="A29" s="83" t="s">
        <v>48</v>
      </c>
      <c r="B29" s="84"/>
      <c r="C29" s="84"/>
      <c r="D29" s="84"/>
      <c r="E29" s="84"/>
      <c r="F29" s="84"/>
      <c r="G29" s="84"/>
      <c r="H29" s="84"/>
      <c r="I29" s="84"/>
      <c r="J29" s="84"/>
      <c r="K29" s="84"/>
      <c r="L29" s="79"/>
    </row>
    <row r="30" spans="1:12">
      <c r="A30" s="83" t="s">
        <v>49</v>
      </c>
      <c r="B30" s="84"/>
      <c r="C30" s="84"/>
      <c r="D30" s="84"/>
      <c r="E30" s="84"/>
      <c r="F30" s="84"/>
      <c r="G30" s="84"/>
      <c r="H30" s="84"/>
      <c r="I30" s="84"/>
      <c r="J30" s="84"/>
      <c r="K30" s="84"/>
      <c r="L30" s="79"/>
    </row>
    <row r="31" spans="1:12">
      <c r="A31" s="83" t="s">
        <v>50</v>
      </c>
      <c r="B31" s="84"/>
      <c r="C31" s="84"/>
      <c r="D31" s="84"/>
      <c r="E31" s="84"/>
      <c r="F31" s="84"/>
      <c r="G31" s="84"/>
      <c r="H31" s="84"/>
      <c r="I31" s="84"/>
      <c r="J31" s="84"/>
      <c r="K31" s="84"/>
      <c r="L31" s="79"/>
    </row>
    <row r="32" spans="1:12">
      <c r="A32" s="83" t="s">
        <v>51</v>
      </c>
      <c r="B32" s="84"/>
      <c r="C32" s="84"/>
      <c r="D32" s="84"/>
      <c r="E32" s="84"/>
      <c r="F32" s="84"/>
      <c r="G32" s="84"/>
      <c r="H32" s="84"/>
      <c r="I32" s="84"/>
      <c r="J32" s="84"/>
      <c r="K32" s="84"/>
      <c r="L32" s="79"/>
    </row>
    <row r="33" spans="1:12">
      <c r="A33" s="83" t="s">
        <v>52</v>
      </c>
      <c r="B33" s="84"/>
      <c r="C33" s="84"/>
      <c r="D33" s="84"/>
      <c r="E33" s="84"/>
      <c r="F33" s="84"/>
      <c r="G33" s="84"/>
      <c r="H33" s="84"/>
      <c r="I33" s="84"/>
      <c r="J33" s="84"/>
      <c r="K33" s="84"/>
      <c r="L33" s="79"/>
    </row>
    <row r="34" spans="1:12">
      <c r="A34" s="83" t="s">
        <v>53</v>
      </c>
      <c r="B34" s="84"/>
      <c r="C34" s="84"/>
      <c r="D34" s="84"/>
      <c r="E34" s="84"/>
      <c r="F34" s="84"/>
      <c r="G34" s="84"/>
      <c r="H34" s="84"/>
      <c r="I34" s="84"/>
      <c r="J34" s="84"/>
      <c r="K34" s="84"/>
      <c r="L34" s="79"/>
    </row>
    <row r="35" spans="1:12">
      <c r="A35" s="83" t="s">
        <v>54</v>
      </c>
      <c r="B35" s="84"/>
      <c r="C35" s="84"/>
      <c r="D35" s="84"/>
      <c r="E35" s="84"/>
      <c r="F35" s="84"/>
      <c r="G35" s="84"/>
      <c r="H35" s="84"/>
      <c r="I35" s="84"/>
      <c r="J35" s="84"/>
      <c r="K35" s="84"/>
      <c r="L35" s="79"/>
    </row>
    <row r="36" spans="1:12">
      <c r="A36" s="83" t="s">
        <v>55</v>
      </c>
      <c r="B36" s="84"/>
      <c r="C36" s="84"/>
      <c r="D36" s="84"/>
      <c r="E36" s="84"/>
      <c r="F36" s="84"/>
      <c r="G36" s="84"/>
      <c r="H36" s="84"/>
      <c r="I36" s="84"/>
      <c r="J36" s="84"/>
      <c r="K36" s="84"/>
      <c r="L36" s="79"/>
    </row>
    <row r="37" spans="1:12">
      <c r="A37" s="83" t="s">
        <v>56</v>
      </c>
      <c r="B37" s="84"/>
      <c r="C37" s="84"/>
      <c r="D37" s="84"/>
      <c r="E37" s="84"/>
      <c r="F37" s="84"/>
      <c r="G37" s="84"/>
      <c r="H37" s="84"/>
      <c r="I37" s="84"/>
      <c r="J37" s="84"/>
      <c r="K37" s="84"/>
      <c r="L37" s="79"/>
    </row>
    <row r="38" spans="1:12">
      <c r="A38" s="83" t="s">
        <v>57</v>
      </c>
      <c r="B38" s="84"/>
      <c r="C38" s="84"/>
      <c r="D38" s="84"/>
      <c r="E38" s="84"/>
      <c r="F38" s="84"/>
      <c r="G38" s="84"/>
      <c r="H38" s="84"/>
      <c r="I38" s="84"/>
      <c r="J38" s="84"/>
      <c r="K38" s="84"/>
      <c r="L38" s="79"/>
    </row>
    <row r="39" spans="1:12">
      <c r="A39" s="83" t="s">
        <v>58</v>
      </c>
      <c r="B39" s="84"/>
      <c r="C39" s="84"/>
      <c r="D39" s="84"/>
      <c r="E39" s="84"/>
      <c r="F39" s="84"/>
      <c r="G39" s="84"/>
      <c r="H39" s="84"/>
      <c r="I39" s="84"/>
      <c r="J39" s="84"/>
      <c r="K39" s="84"/>
      <c r="L39" s="79"/>
    </row>
    <row r="40" spans="1:12">
      <c r="A40" s="83" t="s">
        <v>59</v>
      </c>
      <c r="B40" s="84"/>
      <c r="C40" s="84"/>
      <c r="D40" s="84"/>
      <c r="E40" s="84"/>
      <c r="F40" s="84"/>
      <c r="G40" s="84"/>
      <c r="H40" s="84"/>
      <c r="I40" s="84"/>
      <c r="J40" s="84"/>
      <c r="K40" s="84"/>
      <c r="L40" s="79"/>
    </row>
    <row r="41" spans="1:12">
      <c r="A41" s="83" t="s">
        <v>60</v>
      </c>
      <c r="B41" s="84"/>
      <c r="C41" s="84"/>
      <c r="D41" s="84"/>
      <c r="E41" s="84"/>
      <c r="F41" s="84"/>
      <c r="G41" s="84"/>
      <c r="H41" s="84"/>
      <c r="I41" s="84"/>
      <c r="J41" s="84"/>
      <c r="K41" s="84"/>
      <c r="L41" s="79"/>
    </row>
    <row r="42" spans="1:12">
      <c r="A42" s="83" t="s">
        <v>61</v>
      </c>
      <c r="B42" s="84"/>
      <c r="C42" s="84"/>
      <c r="D42" s="84"/>
      <c r="E42" s="84"/>
      <c r="F42" s="84"/>
      <c r="G42" s="84"/>
      <c r="H42" s="84"/>
      <c r="I42" s="84"/>
      <c r="J42" s="84"/>
      <c r="K42" s="84"/>
      <c r="L42" s="79"/>
    </row>
    <row r="43" spans="1:12">
      <c r="A43" s="83" t="s">
        <v>62</v>
      </c>
      <c r="B43" s="84"/>
      <c r="C43" s="84"/>
      <c r="D43" s="84"/>
      <c r="E43" s="84"/>
      <c r="F43" s="84"/>
      <c r="G43" s="84"/>
      <c r="H43" s="84"/>
      <c r="I43" s="84"/>
      <c r="J43" s="84"/>
      <c r="K43" s="84"/>
      <c r="L43" s="79"/>
    </row>
  </sheetData>
  <mergeCells count="57">
    <mergeCell ref="A43:L43"/>
    <mergeCell ref="A37:L37"/>
    <mergeCell ref="A38:L38"/>
    <mergeCell ref="A39:L39"/>
    <mergeCell ref="A40:L40"/>
    <mergeCell ref="A41:L41"/>
    <mergeCell ref="A42:L42"/>
    <mergeCell ref="A22:L22"/>
    <mergeCell ref="A23:L23"/>
    <mergeCell ref="A36:L36"/>
    <mergeCell ref="A25:L25"/>
    <mergeCell ref="A26:L26"/>
    <mergeCell ref="A27:L27"/>
    <mergeCell ref="A28:L28"/>
    <mergeCell ref="A29:L29"/>
    <mergeCell ref="A30:L30"/>
    <mergeCell ref="A31:L31"/>
    <mergeCell ref="A32:L32"/>
    <mergeCell ref="A33:L33"/>
    <mergeCell ref="A34:L34"/>
    <mergeCell ref="A35:L35"/>
    <mergeCell ref="A24:L24"/>
    <mergeCell ref="Q6:R6"/>
    <mergeCell ref="S6:T6"/>
    <mergeCell ref="U6:U7"/>
    <mergeCell ref="V6:V7"/>
    <mergeCell ref="A17:L17"/>
    <mergeCell ref="O6:O7"/>
    <mergeCell ref="P6:P7"/>
    <mergeCell ref="A18:L18"/>
    <mergeCell ref="J6:K6"/>
    <mergeCell ref="L6:L7"/>
    <mergeCell ref="M6:M7"/>
    <mergeCell ref="N6:N7"/>
    <mergeCell ref="A19:L19"/>
    <mergeCell ref="A20:L20"/>
    <mergeCell ref="A21:L21"/>
    <mergeCell ref="W5:W7"/>
    <mergeCell ref="X5:X7"/>
    <mergeCell ref="A6:A7"/>
    <mergeCell ref="B6:B7"/>
    <mergeCell ref="C6:C7"/>
    <mergeCell ref="D6:D7"/>
    <mergeCell ref="E6:E7"/>
    <mergeCell ref="F6:F7"/>
    <mergeCell ref="G6:G7"/>
    <mergeCell ref="H6:I6"/>
    <mergeCell ref="A5:B5"/>
    <mergeCell ref="C5:E5"/>
    <mergeCell ref="F5:M5"/>
    <mergeCell ref="N5:P5"/>
    <mergeCell ref="Q5:V5"/>
    <mergeCell ref="A1:A3"/>
    <mergeCell ref="B1:X1"/>
    <mergeCell ref="B2:X2"/>
    <mergeCell ref="B3:X3"/>
    <mergeCell ref="C4:X4"/>
  </mergeCells>
  <dataValidations count="1">
    <dataValidation type="list" allowBlank="1" sqref="G8:G15">
      <formula1>"SERVIÇO,CURSO,EVENTO,REUNIÃO,OUTROS"</formula1>
    </dataValidation>
  </dataValidations>
  <pageMargins left="0.511811024" right="0.511811024" top="0.78740157499999996" bottom="0.78740157499999996" header="0.31496062000000002" footer="0.31496062000000002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X43"/>
  <sheetViews>
    <sheetView topLeftCell="A11" workbookViewId="0">
      <selection activeCell="A11" sqref="A11:X11"/>
    </sheetView>
  </sheetViews>
  <sheetFormatPr defaultRowHeight="14.25"/>
  <cols>
    <col min="1" max="1" width="9.875" bestFit="1" customWidth="1"/>
    <col min="3" max="3" width="14" customWidth="1"/>
    <col min="4" max="4" width="12.625" customWidth="1"/>
    <col min="5" max="5" width="14.25" customWidth="1"/>
    <col min="6" max="6" width="13.25" customWidth="1"/>
    <col min="11" max="11" width="11.25" customWidth="1"/>
    <col min="12" max="13" width="9.875" bestFit="1" customWidth="1"/>
    <col min="14" max="14" width="10.75" bestFit="1" customWidth="1"/>
    <col min="16" max="16" width="10.75" bestFit="1" customWidth="1"/>
    <col min="18" max="18" width="12.125" customWidth="1"/>
    <col min="22" max="22" width="10.875" customWidth="1"/>
    <col min="23" max="23" width="12.5" customWidth="1"/>
    <col min="24" max="24" width="13.875" customWidth="1"/>
  </cols>
  <sheetData>
    <row r="1" spans="1:24" ht="21">
      <c r="A1" s="88"/>
      <c r="B1" s="89" t="s">
        <v>64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79"/>
    </row>
    <row r="2" spans="1:24" ht="21">
      <c r="A2" s="82"/>
      <c r="B2" s="90" t="s">
        <v>0</v>
      </c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79"/>
    </row>
    <row r="3" spans="1:24" ht="21">
      <c r="A3" s="82"/>
      <c r="B3" s="90" t="s">
        <v>1</v>
      </c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79"/>
    </row>
    <row r="4" spans="1:24" ht="15">
      <c r="A4" s="20">
        <v>45199</v>
      </c>
      <c r="B4" s="4"/>
      <c r="C4" s="91" t="s">
        <v>2</v>
      </c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84"/>
      <c r="V4" s="84"/>
      <c r="W4" s="84"/>
      <c r="X4" s="79"/>
    </row>
    <row r="5" spans="1:24">
      <c r="A5" s="78" t="s">
        <v>3</v>
      </c>
      <c r="B5" s="79"/>
      <c r="C5" s="78" t="s">
        <v>4</v>
      </c>
      <c r="D5" s="84"/>
      <c r="E5" s="79"/>
      <c r="F5" s="78" t="s">
        <v>5</v>
      </c>
      <c r="G5" s="84"/>
      <c r="H5" s="84"/>
      <c r="I5" s="84"/>
      <c r="J5" s="84"/>
      <c r="K5" s="84"/>
      <c r="L5" s="84"/>
      <c r="M5" s="79"/>
      <c r="N5" s="78" t="s">
        <v>6</v>
      </c>
      <c r="O5" s="84"/>
      <c r="P5" s="79"/>
      <c r="Q5" s="78" t="s">
        <v>7</v>
      </c>
      <c r="R5" s="84"/>
      <c r="S5" s="84"/>
      <c r="T5" s="84"/>
      <c r="U5" s="84"/>
      <c r="V5" s="79"/>
      <c r="W5" s="76" t="s">
        <v>8</v>
      </c>
      <c r="X5" s="76" t="s">
        <v>9</v>
      </c>
    </row>
    <row r="6" spans="1:24">
      <c r="A6" s="76" t="s">
        <v>10</v>
      </c>
      <c r="B6" s="76" t="s">
        <v>11</v>
      </c>
      <c r="C6" s="76" t="s">
        <v>12</v>
      </c>
      <c r="D6" s="76" t="s">
        <v>13</v>
      </c>
      <c r="E6" s="76" t="s">
        <v>14</v>
      </c>
      <c r="F6" s="76" t="s">
        <v>15</v>
      </c>
      <c r="G6" s="76" t="s">
        <v>16</v>
      </c>
      <c r="H6" s="78" t="s">
        <v>17</v>
      </c>
      <c r="I6" s="79"/>
      <c r="J6" s="80" t="s">
        <v>18</v>
      </c>
      <c r="K6" s="79"/>
      <c r="L6" s="76" t="s">
        <v>19</v>
      </c>
      <c r="M6" s="76" t="s">
        <v>20</v>
      </c>
      <c r="N6" s="87" t="s">
        <v>21</v>
      </c>
      <c r="O6" s="87" t="s">
        <v>22</v>
      </c>
      <c r="P6" s="87" t="s">
        <v>23</v>
      </c>
      <c r="Q6" s="80" t="s">
        <v>24</v>
      </c>
      <c r="R6" s="79"/>
      <c r="S6" s="80" t="s">
        <v>25</v>
      </c>
      <c r="T6" s="79"/>
      <c r="U6" s="76" t="s">
        <v>26</v>
      </c>
      <c r="V6" s="87" t="s">
        <v>27</v>
      </c>
      <c r="W6" s="86"/>
      <c r="X6" s="86"/>
    </row>
    <row r="7" spans="1:24" ht="45">
      <c r="A7" s="77"/>
      <c r="B7" s="77"/>
      <c r="C7" s="77"/>
      <c r="D7" s="77"/>
      <c r="E7" s="77"/>
      <c r="F7" s="77"/>
      <c r="G7" s="77"/>
      <c r="H7" s="6" t="s">
        <v>28</v>
      </c>
      <c r="I7" s="6" t="s">
        <v>29</v>
      </c>
      <c r="J7" s="6" t="s">
        <v>30</v>
      </c>
      <c r="K7" s="7" t="s">
        <v>31</v>
      </c>
      <c r="L7" s="77"/>
      <c r="M7" s="77"/>
      <c r="N7" s="77"/>
      <c r="O7" s="77"/>
      <c r="P7" s="77"/>
      <c r="Q7" s="6" t="s">
        <v>32</v>
      </c>
      <c r="R7" s="7" t="s">
        <v>33</v>
      </c>
      <c r="S7" s="6" t="s">
        <v>34</v>
      </c>
      <c r="T7" s="7" t="s">
        <v>35</v>
      </c>
      <c r="U7" s="77"/>
      <c r="V7" s="77"/>
      <c r="W7" s="77"/>
      <c r="X7" s="77"/>
    </row>
    <row r="8" spans="1:24" ht="42.75">
      <c r="A8" s="8" t="s">
        <v>65</v>
      </c>
      <c r="B8" s="8" t="s">
        <v>66</v>
      </c>
      <c r="C8" s="9" t="s">
        <v>67</v>
      </c>
      <c r="D8" s="8" t="s">
        <v>81</v>
      </c>
      <c r="E8" s="8" t="s">
        <v>68</v>
      </c>
      <c r="F8" s="10" t="s">
        <v>69</v>
      </c>
      <c r="G8" s="8"/>
      <c r="H8" s="8" t="s">
        <v>70</v>
      </c>
      <c r="I8" s="11" t="s">
        <v>71</v>
      </c>
      <c r="J8" s="8" t="s">
        <v>72</v>
      </c>
      <c r="K8" s="12" t="s">
        <v>73</v>
      </c>
      <c r="L8" s="13">
        <v>45193</v>
      </c>
      <c r="M8" s="13">
        <v>45198</v>
      </c>
      <c r="N8" s="14">
        <v>0</v>
      </c>
      <c r="O8" s="14">
        <v>0</v>
      </c>
      <c r="P8" s="15">
        <v>4583.5600000000004</v>
      </c>
      <c r="Q8" s="8">
        <v>0</v>
      </c>
      <c r="R8" s="14">
        <v>0</v>
      </c>
      <c r="S8" s="8">
        <v>0</v>
      </c>
      <c r="T8" s="14">
        <v>0</v>
      </c>
      <c r="U8" s="8">
        <v>0</v>
      </c>
      <c r="V8" s="15">
        <f t="shared" ref="V8:V15" si="0">(Q8*R8)+(S8*T8)</f>
        <v>0</v>
      </c>
      <c r="W8" s="15">
        <f t="shared" ref="W8:W15" si="1">P8+V8</f>
        <v>4583.5600000000004</v>
      </c>
      <c r="X8" s="16"/>
    </row>
    <row r="9" spans="1:24" ht="28.5">
      <c r="A9" s="8" t="s">
        <v>65</v>
      </c>
      <c r="B9" s="8" t="s">
        <v>66</v>
      </c>
      <c r="C9" s="22" t="s">
        <v>74</v>
      </c>
      <c r="D9" s="8" t="s">
        <v>82</v>
      </c>
      <c r="E9" s="8" t="s">
        <v>68</v>
      </c>
      <c r="F9" s="10" t="s">
        <v>69</v>
      </c>
      <c r="G9" s="8"/>
      <c r="H9" s="8" t="s">
        <v>70</v>
      </c>
      <c r="I9" s="11" t="s">
        <v>71</v>
      </c>
      <c r="J9" s="23" t="s">
        <v>75</v>
      </c>
      <c r="K9" s="24" t="s">
        <v>76</v>
      </c>
      <c r="L9" s="13">
        <v>45220</v>
      </c>
      <c r="M9" s="13"/>
      <c r="N9" s="14">
        <v>3154.77</v>
      </c>
      <c r="O9" s="14">
        <v>0</v>
      </c>
      <c r="P9" s="15">
        <f t="shared" ref="P9:P15" si="2">N9+O9</f>
        <v>3154.77</v>
      </c>
      <c r="Q9" s="8">
        <v>0</v>
      </c>
      <c r="R9" s="14">
        <v>0</v>
      </c>
      <c r="S9" s="8">
        <v>0</v>
      </c>
      <c r="T9" s="14">
        <v>0</v>
      </c>
      <c r="U9" s="8">
        <v>0</v>
      </c>
      <c r="V9" s="15">
        <f t="shared" si="0"/>
        <v>0</v>
      </c>
      <c r="W9" s="15">
        <f t="shared" si="1"/>
        <v>3154.77</v>
      </c>
      <c r="X9" s="16"/>
    </row>
    <row r="10" spans="1:24" ht="42.75">
      <c r="A10" s="8" t="s">
        <v>65</v>
      </c>
      <c r="B10" s="8" t="s">
        <v>66</v>
      </c>
      <c r="C10" s="22" t="s">
        <v>77</v>
      </c>
      <c r="D10" s="8" t="s">
        <v>83</v>
      </c>
      <c r="E10" s="23" t="s">
        <v>78</v>
      </c>
      <c r="F10" s="10" t="s">
        <v>69</v>
      </c>
      <c r="G10" s="8"/>
      <c r="H10" s="8" t="s">
        <v>70</v>
      </c>
      <c r="I10" s="11" t="s">
        <v>71</v>
      </c>
      <c r="J10" s="23" t="s">
        <v>79</v>
      </c>
      <c r="K10" s="24" t="s">
        <v>80</v>
      </c>
      <c r="L10" s="25">
        <v>45201</v>
      </c>
      <c r="M10" s="13"/>
      <c r="N10" s="14">
        <v>2376.19</v>
      </c>
      <c r="O10" s="14">
        <v>0</v>
      </c>
      <c r="P10" s="15">
        <f t="shared" si="2"/>
        <v>2376.19</v>
      </c>
      <c r="Q10" s="8">
        <v>0</v>
      </c>
      <c r="R10" s="14">
        <v>0</v>
      </c>
      <c r="S10" s="8">
        <v>0</v>
      </c>
      <c r="T10" s="14">
        <v>0</v>
      </c>
      <c r="U10" s="8">
        <v>0</v>
      </c>
      <c r="V10" s="15">
        <f t="shared" si="0"/>
        <v>0</v>
      </c>
      <c r="W10" s="15">
        <f t="shared" si="1"/>
        <v>2376.19</v>
      </c>
      <c r="X10" s="16"/>
    </row>
    <row r="11" spans="1:24" ht="171">
      <c r="A11" s="23" t="s">
        <v>65</v>
      </c>
      <c r="B11" s="23" t="s">
        <v>66</v>
      </c>
      <c r="C11" s="9" t="s">
        <v>162</v>
      </c>
      <c r="D11" s="8"/>
      <c r="E11" s="8" t="s">
        <v>163</v>
      </c>
      <c r="F11" s="52" t="s">
        <v>168</v>
      </c>
      <c r="G11" s="8"/>
      <c r="H11" s="23" t="s">
        <v>70</v>
      </c>
      <c r="I11" s="56" t="s">
        <v>97</v>
      </c>
      <c r="J11" s="23" t="s">
        <v>70</v>
      </c>
      <c r="K11" s="24" t="s">
        <v>71</v>
      </c>
      <c r="L11" s="25">
        <v>45170</v>
      </c>
      <c r="M11" s="13">
        <v>45198</v>
      </c>
      <c r="N11" s="14">
        <v>0</v>
      </c>
      <c r="O11" s="14">
        <v>0</v>
      </c>
      <c r="P11" s="15">
        <f t="shared" si="2"/>
        <v>0</v>
      </c>
      <c r="Q11" s="28">
        <v>0</v>
      </c>
      <c r="R11" s="14">
        <v>0</v>
      </c>
      <c r="S11" s="8">
        <v>19</v>
      </c>
      <c r="T11" s="14">
        <v>54.01</v>
      </c>
      <c r="U11" s="8">
        <v>0</v>
      </c>
      <c r="V11" s="15">
        <f t="shared" si="0"/>
        <v>1026.19</v>
      </c>
      <c r="W11" s="15">
        <f t="shared" si="1"/>
        <v>1026.19</v>
      </c>
      <c r="X11" s="16" t="s">
        <v>116</v>
      </c>
    </row>
    <row r="12" spans="1:24">
      <c r="A12" s="8"/>
      <c r="B12" s="8"/>
      <c r="C12" s="9"/>
      <c r="D12" s="8"/>
      <c r="E12" s="8"/>
      <c r="F12" s="10"/>
      <c r="G12" s="8"/>
      <c r="H12" s="8"/>
      <c r="I12" s="11"/>
      <c r="J12" s="8"/>
      <c r="K12" s="12"/>
      <c r="L12" s="13"/>
      <c r="M12" s="13"/>
      <c r="N12" s="14">
        <v>0</v>
      </c>
      <c r="O12" s="14">
        <v>0</v>
      </c>
      <c r="P12" s="15">
        <f t="shared" si="2"/>
        <v>0</v>
      </c>
      <c r="Q12" s="8">
        <v>0</v>
      </c>
      <c r="R12" s="14">
        <v>0</v>
      </c>
      <c r="S12" s="8">
        <v>0</v>
      </c>
      <c r="T12" s="14">
        <v>0</v>
      </c>
      <c r="U12" s="8">
        <v>0</v>
      </c>
      <c r="V12" s="15">
        <f t="shared" si="0"/>
        <v>0</v>
      </c>
      <c r="W12" s="15">
        <f t="shared" si="1"/>
        <v>0</v>
      </c>
      <c r="X12" s="16"/>
    </row>
    <row r="13" spans="1:24">
      <c r="A13" s="8"/>
      <c r="B13" s="8"/>
      <c r="C13" s="9"/>
      <c r="D13" s="8"/>
      <c r="E13" s="8"/>
      <c r="F13" s="10"/>
      <c r="G13" s="8"/>
      <c r="H13" s="8"/>
      <c r="I13" s="11"/>
      <c r="J13" s="8"/>
      <c r="K13" s="12"/>
      <c r="L13" s="13"/>
      <c r="M13" s="13"/>
      <c r="N13" s="14">
        <v>0</v>
      </c>
      <c r="O13" s="14">
        <v>0</v>
      </c>
      <c r="P13" s="15">
        <f t="shared" si="2"/>
        <v>0</v>
      </c>
      <c r="Q13" s="8">
        <v>0</v>
      </c>
      <c r="R13" s="14">
        <v>0</v>
      </c>
      <c r="S13" s="8">
        <v>0</v>
      </c>
      <c r="T13" s="14">
        <v>0</v>
      </c>
      <c r="U13" s="8">
        <v>0</v>
      </c>
      <c r="V13" s="15">
        <f t="shared" si="0"/>
        <v>0</v>
      </c>
      <c r="W13" s="15">
        <f t="shared" si="1"/>
        <v>0</v>
      </c>
      <c r="X13" s="16"/>
    </row>
    <row r="14" spans="1:24">
      <c r="A14" s="8"/>
      <c r="B14" s="8"/>
      <c r="C14" s="9"/>
      <c r="D14" s="8"/>
      <c r="E14" s="8"/>
      <c r="F14" s="10"/>
      <c r="G14" s="8"/>
      <c r="H14" s="8"/>
      <c r="I14" s="11"/>
      <c r="J14" s="8"/>
      <c r="K14" s="12"/>
      <c r="L14" s="13"/>
      <c r="M14" s="13"/>
      <c r="N14" s="14">
        <v>0</v>
      </c>
      <c r="O14" s="14">
        <v>0</v>
      </c>
      <c r="P14" s="15">
        <f t="shared" si="2"/>
        <v>0</v>
      </c>
      <c r="Q14" s="8">
        <v>0</v>
      </c>
      <c r="R14" s="14">
        <v>0</v>
      </c>
      <c r="S14" s="8">
        <v>0</v>
      </c>
      <c r="T14" s="14">
        <v>0</v>
      </c>
      <c r="U14" s="8">
        <v>0</v>
      </c>
      <c r="V14" s="15">
        <f t="shared" si="0"/>
        <v>0</v>
      </c>
      <c r="W14" s="15">
        <f t="shared" si="1"/>
        <v>0</v>
      </c>
      <c r="X14" s="16"/>
    </row>
    <row r="15" spans="1:24">
      <c r="A15" s="8"/>
      <c r="B15" s="8"/>
      <c r="C15" s="9"/>
      <c r="D15" s="8"/>
      <c r="E15" s="8"/>
      <c r="F15" s="10"/>
      <c r="G15" s="8"/>
      <c r="H15" s="8"/>
      <c r="I15" s="11"/>
      <c r="J15" s="8"/>
      <c r="K15" s="12"/>
      <c r="L15" s="13"/>
      <c r="M15" s="13"/>
      <c r="N15" s="14">
        <v>0</v>
      </c>
      <c r="O15" s="14">
        <v>0</v>
      </c>
      <c r="P15" s="15">
        <f t="shared" si="2"/>
        <v>0</v>
      </c>
      <c r="Q15" s="8">
        <v>0</v>
      </c>
      <c r="R15" s="14">
        <v>0</v>
      </c>
      <c r="S15" s="8">
        <v>0</v>
      </c>
      <c r="T15" s="14">
        <v>0</v>
      </c>
      <c r="U15" s="8">
        <v>0</v>
      </c>
      <c r="V15" s="15">
        <f t="shared" si="0"/>
        <v>0</v>
      </c>
      <c r="W15" s="15">
        <f t="shared" si="1"/>
        <v>0</v>
      </c>
      <c r="X15" s="16"/>
    </row>
    <row r="16" spans="1:24">
      <c r="A16" s="17"/>
      <c r="B16" s="5"/>
      <c r="C16" s="18"/>
      <c r="G16" s="19"/>
      <c r="H16" s="19"/>
      <c r="I16" s="19"/>
      <c r="J16" s="19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</row>
    <row r="17" spans="1:12" ht="15">
      <c r="A17" s="81" t="s">
        <v>36</v>
      </c>
      <c r="B17" s="82"/>
      <c r="C17" s="82"/>
      <c r="D17" s="82"/>
      <c r="E17" s="82"/>
      <c r="F17" s="82"/>
      <c r="G17" s="82"/>
      <c r="H17" s="82"/>
      <c r="I17" s="82"/>
      <c r="J17" s="82"/>
      <c r="K17" s="82"/>
      <c r="L17" s="82"/>
    </row>
    <row r="18" spans="1:12">
      <c r="A18" s="85" t="s">
        <v>37</v>
      </c>
      <c r="B18" s="84"/>
      <c r="C18" s="84"/>
      <c r="D18" s="84"/>
      <c r="E18" s="84"/>
      <c r="F18" s="84"/>
      <c r="G18" s="84"/>
      <c r="H18" s="84"/>
      <c r="I18" s="84"/>
      <c r="J18" s="84"/>
      <c r="K18" s="84"/>
      <c r="L18" s="79"/>
    </row>
    <row r="19" spans="1:12">
      <c r="A19" s="83" t="s">
        <v>38</v>
      </c>
      <c r="B19" s="84"/>
      <c r="C19" s="84"/>
      <c r="D19" s="84"/>
      <c r="E19" s="84"/>
      <c r="F19" s="84"/>
      <c r="G19" s="84"/>
      <c r="H19" s="84"/>
      <c r="I19" s="84"/>
      <c r="J19" s="84"/>
      <c r="K19" s="84"/>
      <c r="L19" s="79"/>
    </row>
    <row r="20" spans="1:12">
      <c r="A20" s="83" t="s">
        <v>39</v>
      </c>
      <c r="B20" s="84"/>
      <c r="C20" s="84"/>
      <c r="D20" s="84"/>
      <c r="E20" s="84"/>
      <c r="F20" s="84"/>
      <c r="G20" s="84"/>
      <c r="H20" s="84"/>
      <c r="I20" s="84"/>
      <c r="J20" s="84"/>
      <c r="K20" s="84"/>
      <c r="L20" s="79"/>
    </row>
    <row r="21" spans="1:12">
      <c r="A21" s="83" t="s">
        <v>40</v>
      </c>
      <c r="B21" s="84"/>
      <c r="C21" s="84"/>
      <c r="D21" s="84"/>
      <c r="E21" s="84"/>
      <c r="F21" s="84"/>
      <c r="G21" s="84"/>
      <c r="H21" s="84"/>
      <c r="I21" s="84"/>
      <c r="J21" s="84"/>
      <c r="K21" s="84"/>
      <c r="L21" s="79"/>
    </row>
    <row r="22" spans="1:12">
      <c r="A22" s="83" t="s">
        <v>41</v>
      </c>
      <c r="B22" s="84"/>
      <c r="C22" s="84"/>
      <c r="D22" s="84"/>
      <c r="E22" s="84"/>
      <c r="F22" s="84"/>
      <c r="G22" s="84"/>
      <c r="H22" s="84"/>
      <c r="I22" s="84"/>
      <c r="J22" s="84"/>
      <c r="K22" s="84"/>
      <c r="L22" s="79"/>
    </row>
    <row r="23" spans="1:12">
      <c r="A23" s="83" t="s">
        <v>42</v>
      </c>
      <c r="B23" s="84"/>
      <c r="C23" s="84"/>
      <c r="D23" s="84"/>
      <c r="E23" s="84"/>
      <c r="F23" s="84"/>
      <c r="G23" s="84"/>
      <c r="H23" s="84"/>
      <c r="I23" s="84"/>
      <c r="J23" s="84"/>
      <c r="K23" s="84"/>
      <c r="L23" s="79"/>
    </row>
    <row r="24" spans="1:12">
      <c r="A24" s="83" t="s">
        <v>43</v>
      </c>
      <c r="B24" s="84"/>
      <c r="C24" s="84"/>
      <c r="D24" s="84"/>
      <c r="E24" s="84"/>
      <c r="F24" s="84"/>
      <c r="G24" s="84"/>
      <c r="H24" s="84"/>
      <c r="I24" s="84"/>
      <c r="J24" s="84"/>
      <c r="K24" s="84"/>
      <c r="L24" s="79"/>
    </row>
    <row r="25" spans="1:12">
      <c r="A25" s="83" t="s">
        <v>44</v>
      </c>
      <c r="B25" s="84"/>
      <c r="C25" s="84"/>
      <c r="D25" s="84"/>
      <c r="E25" s="84"/>
      <c r="F25" s="84"/>
      <c r="G25" s="84"/>
      <c r="H25" s="84"/>
      <c r="I25" s="84"/>
      <c r="J25" s="84"/>
      <c r="K25" s="84"/>
      <c r="L25" s="79"/>
    </row>
    <row r="26" spans="1:12">
      <c r="A26" s="83" t="s">
        <v>45</v>
      </c>
      <c r="B26" s="84"/>
      <c r="C26" s="84"/>
      <c r="D26" s="84"/>
      <c r="E26" s="84"/>
      <c r="F26" s="84"/>
      <c r="G26" s="84"/>
      <c r="H26" s="84"/>
      <c r="I26" s="84"/>
      <c r="J26" s="84"/>
      <c r="K26" s="84"/>
      <c r="L26" s="79"/>
    </row>
    <row r="27" spans="1:12">
      <c r="A27" s="83" t="s">
        <v>46</v>
      </c>
      <c r="B27" s="84"/>
      <c r="C27" s="84"/>
      <c r="D27" s="84"/>
      <c r="E27" s="84"/>
      <c r="F27" s="84"/>
      <c r="G27" s="84"/>
      <c r="H27" s="84"/>
      <c r="I27" s="84"/>
      <c r="J27" s="84"/>
      <c r="K27" s="84"/>
      <c r="L27" s="79"/>
    </row>
    <row r="28" spans="1:12">
      <c r="A28" s="83" t="s">
        <v>47</v>
      </c>
      <c r="B28" s="84"/>
      <c r="C28" s="84"/>
      <c r="D28" s="84"/>
      <c r="E28" s="84"/>
      <c r="F28" s="84"/>
      <c r="G28" s="84"/>
      <c r="H28" s="84"/>
      <c r="I28" s="84"/>
      <c r="J28" s="84"/>
      <c r="K28" s="84"/>
      <c r="L28" s="79"/>
    </row>
    <row r="29" spans="1:12">
      <c r="A29" s="83" t="s">
        <v>48</v>
      </c>
      <c r="B29" s="84"/>
      <c r="C29" s="84"/>
      <c r="D29" s="84"/>
      <c r="E29" s="84"/>
      <c r="F29" s="84"/>
      <c r="G29" s="84"/>
      <c r="H29" s="84"/>
      <c r="I29" s="84"/>
      <c r="J29" s="84"/>
      <c r="K29" s="84"/>
      <c r="L29" s="79"/>
    </row>
    <row r="30" spans="1:12">
      <c r="A30" s="83" t="s">
        <v>49</v>
      </c>
      <c r="B30" s="84"/>
      <c r="C30" s="84"/>
      <c r="D30" s="84"/>
      <c r="E30" s="84"/>
      <c r="F30" s="84"/>
      <c r="G30" s="84"/>
      <c r="H30" s="84"/>
      <c r="I30" s="84"/>
      <c r="J30" s="84"/>
      <c r="K30" s="84"/>
      <c r="L30" s="79"/>
    </row>
    <row r="31" spans="1:12">
      <c r="A31" s="83" t="s">
        <v>50</v>
      </c>
      <c r="B31" s="84"/>
      <c r="C31" s="84"/>
      <c r="D31" s="84"/>
      <c r="E31" s="84"/>
      <c r="F31" s="84"/>
      <c r="G31" s="84"/>
      <c r="H31" s="84"/>
      <c r="I31" s="84"/>
      <c r="J31" s="84"/>
      <c r="K31" s="84"/>
      <c r="L31" s="79"/>
    </row>
    <row r="32" spans="1:12">
      <c r="A32" s="83" t="s">
        <v>51</v>
      </c>
      <c r="B32" s="84"/>
      <c r="C32" s="84"/>
      <c r="D32" s="84"/>
      <c r="E32" s="84"/>
      <c r="F32" s="84"/>
      <c r="G32" s="84"/>
      <c r="H32" s="84"/>
      <c r="I32" s="84"/>
      <c r="J32" s="84"/>
      <c r="K32" s="84"/>
      <c r="L32" s="79"/>
    </row>
    <row r="33" spans="1:12">
      <c r="A33" s="83" t="s">
        <v>52</v>
      </c>
      <c r="B33" s="84"/>
      <c r="C33" s="84"/>
      <c r="D33" s="84"/>
      <c r="E33" s="84"/>
      <c r="F33" s="84"/>
      <c r="G33" s="84"/>
      <c r="H33" s="84"/>
      <c r="I33" s="84"/>
      <c r="J33" s="84"/>
      <c r="K33" s="84"/>
      <c r="L33" s="79"/>
    </row>
    <row r="34" spans="1:12">
      <c r="A34" s="83" t="s">
        <v>53</v>
      </c>
      <c r="B34" s="84"/>
      <c r="C34" s="84"/>
      <c r="D34" s="84"/>
      <c r="E34" s="84"/>
      <c r="F34" s="84"/>
      <c r="G34" s="84"/>
      <c r="H34" s="84"/>
      <c r="I34" s="84"/>
      <c r="J34" s="84"/>
      <c r="K34" s="84"/>
      <c r="L34" s="79"/>
    </row>
    <row r="35" spans="1:12">
      <c r="A35" s="83" t="s">
        <v>54</v>
      </c>
      <c r="B35" s="84"/>
      <c r="C35" s="84"/>
      <c r="D35" s="84"/>
      <c r="E35" s="84"/>
      <c r="F35" s="84"/>
      <c r="G35" s="84"/>
      <c r="H35" s="84"/>
      <c r="I35" s="84"/>
      <c r="J35" s="84"/>
      <c r="K35" s="84"/>
      <c r="L35" s="79"/>
    </row>
    <row r="36" spans="1:12">
      <c r="A36" s="83" t="s">
        <v>55</v>
      </c>
      <c r="B36" s="84"/>
      <c r="C36" s="84"/>
      <c r="D36" s="84"/>
      <c r="E36" s="84"/>
      <c r="F36" s="84"/>
      <c r="G36" s="84"/>
      <c r="H36" s="84"/>
      <c r="I36" s="84"/>
      <c r="J36" s="84"/>
      <c r="K36" s="84"/>
      <c r="L36" s="79"/>
    </row>
    <row r="37" spans="1:12">
      <c r="A37" s="83" t="s">
        <v>56</v>
      </c>
      <c r="B37" s="84"/>
      <c r="C37" s="84"/>
      <c r="D37" s="84"/>
      <c r="E37" s="84"/>
      <c r="F37" s="84"/>
      <c r="G37" s="84"/>
      <c r="H37" s="84"/>
      <c r="I37" s="84"/>
      <c r="J37" s="84"/>
      <c r="K37" s="84"/>
      <c r="L37" s="79"/>
    </row>
    <row r="38" spans="1:12">
      <c r="A38" s="83" t="s">
        <v>57</v>
      </c>
      <c r="B38" s="84"/>
      <c r="C38" s="84"/>
      <c r="D38" s="84"/>
      <c r="E38" s="84"/>
      <c r="F38" s="84"/>
      <c r="G38" s="84"/>
      <c r="H38" s="84"/>
      <c r="I38" s="84"/>
      <c r="J38" s="84"/>
      <c r="K38" s="84"/>
      <c r="L38" s="79"/>
    </row>
    <row r="39" spans="1:12">
      <c r="A39" s="83" t="s">
        <v>58</v>
      </c>
      <c r="B39" s="84"/>
      <c r="C39" s="84"/>
      <c r="D39" s="84"/>
      <c r="E39" s="84"/>
      <c r="F39" s="84"/>
      <c r="G39" s="84"/>
      <c r="H39" s="84"/>
      <c r="I39" s="84"/>
      <c r="J39" s="84"/>
      <c r="K39" s="84"/>
      <c r="L39" s="79"/>
    </row>
    <row r="40" spans="1:12">
      <c r="A40" s="83" t="s">
        <v>59</v>
      </c>
      <c r="B40" s="84"/>
      <c r="C40" s="84"/>
      <c r="D40" s="84"/>
      <c r="E40" s="84"/>
      <c r="F40" s="84"/>
      <c r="G40" s="84"/>
      <c r="H40" s="84"/>
      <c r="I40" s="84"/>
      <c r="J40" s="84"/>
      <c r="K40" s="84"/>
      <c r="L40" s="79"/>
    </row>
    <row r="41" spans="1:12">
      <c r="A41" s="83" t="s">
        <v>60</v>
      </c>
      <c r="B41" s="84"/>
      <c r="C41" s="84"/>
      <c r="D41" s="84"/>
      <c r="E41" s="84"/>
      <c r="F41" s="84"/>
      <c r="G41" s="84"/>
      <c r="H41" s="84"/>
      <c r="I41" s="84"/>
      <c r="J41" s="84"/>
      <c r="K41" s="84"/>
      <c r="L41" s="79"/>
    </row>
    <row r="42" spans="1:12">
      <c r="A42" s="83" t="s">
        <v>61</v>
      </c>
      <c r="B42" s="84"/>
      <c r="C42" s="84"/>
      <c r="D42" s="84"/>
      <c r="E42" s="84"/>
      <c r="F42" s="84"/>
      <c r="G42" s="84"/>
      <c r="H42" s="84"/>
      <c r="I42" s="84"/>
      <c r="J42" s="84"/>
      <c r="K42" s="84"/>
      <c r="L42" s="79"/>
    </row>
    <row r="43" spans="1:12">
      <c r="A43" s="83" t="s">
        <v>62</v>
      </c>
      <c r="B43" s="84"/>
      <c r="C43" s="84"/>
      <c r="D43" s="84"/>
      <c r="E43" s="84"/>
      <c r="F43" s="84"/>
      <c r="G43" s="84"/>
      <c r="H43" s="84"/>
      <c r="I43" s="84"/>
      <c r="J43" s="84"/>
      <c r="K43" s="84"/>
      <c r="L43" s="79"/>
    </row>
  </sheetData>
  <mergeCells count="57">
    <mergeCell ref="N5:P5"/>
    <mergeCell ref="Q5:V5"/>
    <mergeCell ref="A1:A3"/>
    <mergeCell ref="B1:X1"/>
    <mergeCell ref="B2:X2"/>
    <mergeCell ref="B3:X3"/>
    <mergeCell ref="C4:X4"/>
    <mergeCell ref="A19:L19"/>
    <mergeCell ref="A20:L20"/>
    <mergeCell ref="A21:L21"/>
    <mergeCell ref="W5:W7"/>
    <mergeCell ref="X5:X7"/>
    <mergeCell ref="A6:A7"/>
    <mergeCell ref="B6:B7"/>
    <mergeCell ref="C6:C7"/>
    <mergeCell ref="D6:D7"/>
    <mergeCell ref="E6:E7"/>
    <mergeCell ref="F6:F7"/>
    <mergeCell ref="G6:G7"/>
    <mergeCell ref="H6:I6"/>
    <mergeCell ref="A5:B5"/>
    <mergeCell ref="C5:E5"/>
    <mergeCell ref="F5:M5"/>
    <mergeCell ref="A18:L18"/>
    <mergeCell ref="J6:K6"/>
    <mergeCell ref="L6:L7"/>
    <mergeCell ref="M6:M7"/>
    <mergeCell ref="N6:N7"/>
    <mergeCell ref="Q6:R6"/>
    <mergeCell ref="S6:T6"/>
    <mergeCell ref="U6:U7"/>
    <mergeCell ref="V6:V7"/>
    <mergeCell ref="A17:L17"/>
    <mergeCell ref="O6:O7"/>
    <mergeCell ref="P6:P7"/>
    <mergeCell ref="A22:L22"/>
    <mergeCell ref="A23:L23"/>
    <mergeCell ref="A36:L36"/>
    <mergeCell ref="A25:L25"/>
    <mergeCell ref="A26:L26"/>
    <mergeCell ref="A27:L27"/>
    <mergeCell ref="A28:L28"/>
    <mergeCell ref="A29:L29"/>
    <mergeCell ref="A30:L30"/>
    <mergeCell ref="A31:L31"/>
    <mergeCell ref="A32:L32"/>
    <mergeCell ref="A33:L33"/>
    <mergeCell ref="A34:L34"/>
    <mergeCell ref="A35:L35"/>
    <mergeCell ref="A24:L24"/>
    <mergeCell ref="A43:L43"/>
    <mergeCell ref="A37:L37"/>
    <mergeCell ref="A38:L38"/>
    <mergeCell ref="A39:L39"/>
    <mergeCell ref="A40:L40"/>
    <mergeCell ref="A41:L41"/>
    <mergeCell ref="A42:L42"/>
  </mergeCells>
  <dataValidations count="1">
    <dataValidation type="list" allowBlank="1" sqref="G8:G15">
      <formula1>"SERVIÇO,CURSO,EVENTO,REUNIÃO,OUTROS"</formula1>
    </dataValidation>
  </dataValidation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12</vt:i4>
      </vt:variant>
    </vt:vector>
  </HeadingPairs>
  <TitlesOfParts>
    <vt:vector size="12" baseType="lpstr">
      <vt:lpstr>JAN2023</vt:lpstr>
      <vt:lpstr>FEV2023</vt:lpstr>
      <vt:lpstr>MAR2023</vt:lpstr>
      <vt:lpstr>ABR2023</vt:lpstr>
      <vt:lpstr>MAI2023</vt:lpstr>
      <vt:lpstr>JUN2023</vt:lpstr>
      <vt:lpstr>JUL2023</vt:lpstr>
      <vt:lpstr>AGO2023</vt:lpstr>
      <vt:lpstr>SET2023</vt:lpstr>
      <vt:lpstr>OUT2023</vt:lpstr>
      <vt:lpstr>NOV2023</vt:lpstr>
      <vt:lpstr>DEZ2023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do rosario</dc:creator>
  <cp:lastModifiedBy>07803613420</cp:lastModifiedBy>
  <dcterms:created xsi:type="dcterms:W3CDTF">2024-08-21T11:48:11Z</dcterms:created>
  <dcterms:modified xsi:type="dcterms:W3CDTF">2024-08-21T11:48:11Z</dcterms:modified>
</cp:coreProperties>
</file>