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 activeTab="3"/>
  </bookViews>
  <sheets>
    <sheet name="SET 2021" sheetId="1" r:id="rId1"/>
    <sheet name="OUT 2021" sheetId="2" r:id="rId2"/>
    <sheet name="NOV 2021" sheetId="3" r:id="rId3"/>
    <sheet name="DEZ 2021" sheetId="4" r:id="rId4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V16" i="4"/>
  <c r="W16" s="1"/>
  <c r="U16"/>
  <c r="P16"/>
  <c r="W15"/>
  <c r="V15"/>
  <c r="U15"/>
  <c r="P15"/>
  <c r="W14"/>
  <c r="V14"/>
  <c r="U14"/>
  <c r="P14"/>
  <c r="W13"/>
  <c r="V13"/>
  <c r="U13"/>
  <c r="P13"/>
  <c r="W12"/>
  <c r="V12"/>
  <c r="U12"/>
  <c r="P12"/>
  <c r="W11"/>
  <c r="V11"/>
  <c r="U11"/>
  <c r="P11"/>
  <c r="W10"/>
  <c r="V10"/>
  <c r="U10"/>
  <c r="P10"/>
  <c r="W9"/>
  <c r="V9"/>
  <c r="U9"/>
  <c r="P9"/>
  <c r="W8"/>
  <c r="V8"/>
  <c r="U8"/>
  <c r="P8"/>
  <c r="W28" i="3"/>
  <c r="V28"/>
  <c r="U28"/>
  <c r="P28"/>
  <c r="W27"/>
  <c r="V27"/>
  <c r="U27"/>
  <c r="P27"/>
  <c r="W26"/>
  <c r="V26"/>
  <c r="U26"/>
  <c r="P26"/>
  <c r="W25"/>
  <c r="V25"/>
  <c r="U25"/>
  <c r="P25"/>
  <c r="W24"/>
  <c r="V24"/>
  <c r="U24"/>
  <c r="P24"/>
  <c r="W23"/>
  <c r="V23"/>
  <c r="U23"/>
  <c r="P23"/>
  <c r="W22"/>
  <c r="V22"/>
  <c r="U22"/>
  <c r="P22"/>
  <c r="W21"/>
  <c r="V21"/>
  <c r="U21"/>
  <c r="P21"/>
  <c r="W20"/>
  <c r="V20"/>
  <c r="U20"/>
  <c r="P20"/>
  <c r="W19"/>
  <c r="V19"/>
  <c r="U19"/>
  <c r="P19"/>
  <c r="W18"/>
  <c r="V18"/>
  <c r="U18"/>
  <c r="P18"/>
  <c r="W17"/>
  <c r="V17"/>
  <c r="U17"/>
  <c r="P17"/>
  <c r="W16"/>
  <c r="V16"/>
  <c r="U16"/>
  <c r="P16"/>
  <c r="W15"/>
  <c r="V15"/>
  <c r="U15"/>
  <c r="P15"/>
  <c r="W14"/>
  <c r="V14"/>
  <c r="U14"/>
  <c r="P14"/>
  <c r="W13"/>
  <c r="V13"/>
  <c r="U13"/>
  <c r="P13"/>
  <c r="W12"/>
  <c r="V12"/>
  <c r="U12"/>
  <c r="P12"/>
  <c r="W11"/>
  <c r="V11"/>
  <c r="U11"/>
  <c r="P11"/>
  <c r="W10"/>
  <c r="V10"/>
  <c r="U10"/>
  <c r="P10"/>
  <c r="W9"/>
  <c r="V9"/>
  <c r="U9"/>
  <c r="P9"/>
  <c r="W8"/>
  <c r="V8"/>
  <c r="U8"/>
  <c r="P8"/>
  <c r="W12" i="2"/>
  <c r="V12"/>
  <c r="U12"/>
  <c r="P12"/>
  <c r="W11"/>
  <c r="V11"/>
  <c r="U11"/>
  <c r="P11"/>
  <c r="W10"/>
  <c r="V10"/>
  <c r="U10"/>
  <c r="P10"/>
  <c r="W9"/>
  <c r="V9"/>
  <c r="U9"/>
  <c r="P9"/>
  <c r="W8"/>
  <c r="V8"/>
  <c r="U8"/>
  <c r="P8"/>
  <c r="W15" i="1"/>
  <c r="V15"/>
  <c r="U15"/>
  <c r="P15"/>
  <c r="W14"/>
  <c r="V14"/>
  <c r="U14"/>
  <c r="P14"/>
  <c r="W13"/>
  <c r="V13"/>
  <c r="U13"/>
  <c r="P13"/>
  <c r="W12"/>
  <c r="V12"/>
  <c r="U12"/>
  <c r="P12"/>
  <c r="W11"/>
  <c r="V11"/>
  <c r="U11"/>
  <c r="P11"/>
  <c r="W10"/>
  <c r="V10"/>
  <c r="U10"/>
  <c r="P10"/>
  <c r="W9"/>
  <c r="V9"/>
  <c r="U9"/>
  <c r="P9"/>
  <c r="W8"/>
  <c r="V8"/>
  <c r="U8"/>
  <c r="P8"/>
</calcChain>
</file>

<file path=xl/comments1.xml><?xml version="1.0" encoding="utf-8"?>
<comments xmlns="http://schemas.openxmlformats.org/spreadsheetml/2006/main">
  <authors>
    <author/>
  </authors>
  <commentList>
    <comment ref="W5" authorId="0">
      <text>
        <r>
          <rPr>
            <sz val="11"/>
            <color rgb="FF000000"/>
            <rFont val="Arial"/>
            <family val="2"/>
            <charset val="1"/>
          </rPr>
          <t xml:space="preserve">(CÉLULA DE PREENCHIMENTO AUTOMÁTICO) VALOR TOTAL DA SOMA DAS PASSAGENS E DIÁRIAS, EM REAIS (R$). </t>
        </r>
      </text>
    </comment>
    <comment ref="X5" authorId="0">
      <text>
        <r>
          <rPr>
            <sz val="11"/>
            <color rgb="FF000000"/>
            <rFont val="Arial"/>
            <family val="2"/>
            <charset val="1"/>
          </rPr>
          <t>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>
      <text>
        <r>
          <rPr>
            <sz val="11"/>
            <color rgb="FF000000"/>
            <rFont val="Arial"/>
            <family val="2"/>
            <charset val="1"/>
          </rPr>
          <t>SIGLA DA UNIDADE GESTORA COORDENADORA. EX. SEE, SES, SCGE, ETC.</t>
        </r>
      </text>
    </comment>
    <comment ref="B6" authorId="0">
      <text>
        <r>
          <rPr>
            <sz val="11"/>
            <color rgb="FF000000"/>
            <rFont val="Arial"/>
            <family val="2"/>
            <charset val="1"/>
          </rPr>
          <t>SIGLA DA UNIDADE GESTORA EXECUTORA. SEDUC, SCGE, ETC.</t>
        </r>
      </text>
    </comment>
    <comment ref="C6" authorId="0">
      <text>
        <r>
          <rPr>
            <sz val="11"/>
            <color rgb="FF000000"/>
            <rFont val="Arial"/>
            <family val="2"/>
            <charset val="1"/>
          </rPr>
          <t>NOME COMPLETO SERVIDOR FAVORECIDO DAS DIÁRIAS E PASSAGENS.</t>
        </r>
      </text>
    </comment>
    <comment ref="D6" authorId="0">
      <text>
        <r>
          <rPr>
            <sz val="11"/>
            <color rgb="FF000000"/>
            <rFont val="Arial"/>
            <family val="2"/>
            <charset val="1"/>
          </rPr>
          <t xml:space="preserve">NÚMERO DA MATRÍCULA DO SERVIDOR FAVORECIDO DAS DIÁRIAS E PASSAGENS. INSERIR NÚMERO SEM PONTO, TRAÇO OU QUALQUER OUTRO CARACTERE. EX. 3293947. </t>
        </r>
      </text>
    </comment>
    <comment ref="E6" authorId="0">
      <text>
        <r>
          <rPr>
            <sz val="11"/>
            <color rgb="FF000000"/>
            <rFont val="Arial"/>
            <family val="2"/>
            <charset val="1"/>
          </rPr>
          <t>CARGO OU FUNÇÃO DO SERVIDOR FAVORECIDO DAS DIÁRIAS E PASSAGENS. EX. SECRETÁRIO EXECUTIVO DE ADMINISTRAÇÃO E FINANÇAS - SEAF, GERENTE DE LICITAÇÕES E CONTRATOS - GLIC, ETC.</t>
        </r>
      </text>
    </comment>
    <comment ref="F6" authorId="0">
      <text>
        <r>
          <rPr>
            <sz val="11"/>
            <color rgb="FF000000"/>
            <rFont val="Arial"/>
            <family val="2"/>
            <charset val="1"/>
          </rPr>
          <t>DESCRIÇÃO RESUMIDA DO MOTIVO DO DESLOCAMENTO QUE DEU ORIGEM ÀS DIÁRIAS E PASSAGENS. EX. 15º REUNIÃO DO COMITÊ GESTOR DA REDE SICONV, QUE ACONTECERÁ NO RIO DE JANEIRO, NOS DIAS 03 E 04 DE ABRIL DE 2019.</t>
        </r>
      </text>
    </comment>
    <comment ref="G6" authorId="0">
      <text>
        <r>
          <rPr>
            <sz val="11"/>
            <color rgb="FF000000"/>
            <rFont val="Arial"/>
            <family val="2"/>
            <charset val="1"/>
          </rPr>
          <t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L6" authorId="0">
      <text>
        <r>
          <rPr>
            <sz val="11"/>
            <color rgb="FF000000"/>
            <rFont val="Arial"/>
            <family val="2"/>
            <charset val="1"/>
          </rPr>
          <t>DATA DE PARTIDA DA VIAGEM. 
FORMATO: DD/MM/AAAA.</t>
        </r>
      </text>
    </comment>
    <comment ref="M6" authorId="0">
      <text>
        <r>
          <rPr>
            <sz val="11"/>
            <color rgb="FF000000"/>
            <rFont val="Arial"/>
            <family val="2"/>
            <charset val="1"/>
          </rPr>
          <t>DATA DE RETORNO DA VIAGEM. 
FORMATO: DD/MM/AAAA.</t>
        </r>
      </text>
    </comment>
    <comment ref="N6" authorId="0">
      <text>
        <r>
          <rPr>
            <sz val="11"/>
            <color rgb="FF000000"/>
            <rFont val="Arial"/>
            <family val="2"/>
            <charset val="1"/>
          </rPr>
          <t xml:space="preserve">VALOR DA PASSAGEM DE IDA, EM REAIS (R$). </t>
        </r>
      </text>
    </comment>
    <comment ref="O6" authorId="0">
      <text>
        <r>
          <rPr>
            <sz val="11"/>
            <color rgb="FF000000"/>
            <rFont val="Arial"/>
            <family val="2"/>
            <charset val="1"/>
          </rPr>
          <t xml:space="preserve">VALOR DA PASSAGEM DE VOLTA, EM REAIS (R$). </t>
        </r>
      </text>
    </comment>
    <comment ref="P6" authorId="0">
      <text>
        <r>
          <rPr>
            <sz val="11"/>
            <color rgb="FF000000"/>
            <rFont val="Arial"/>
            <family val="2"/>
            <charset val="1"/>
          </rPr>
          <t xml:space="preserve">(CÉLULA DE PREENCHIMENTO AUTOMÁTICO) VALOR TOTAL DE PASSAGENS, EM REAIS (R$). </t>
        </r>
      </text>
    </comment>
    <comment ref="U6" authorId="0">
      <text>
        <r>
          <rPr>
            <sz val="11"/>
            <color rgb="FF000000"/>
            <rFont val="Arial"/>
            <family val="2"/>
            <charset val="1"/>
          </rPr>
          <t>QUANTIDADE TOTAL DE DIÁRIAS (INTEGRAIS + PARCIAIS).</t>
        </r>
      </text>
    </comment>
    <comment ref="V6" authorId="0">
      <text>
        <r>
          <rPr>
            <sz val="11"/>
            <color rgb="FF000000"/>
            <rFont val="Arial"/>
            <family val="2"/>
            <charset val="1"/>
          </rPr>
          <t xml:space="preserve">(CÉLULA DE PREENCHIMENTO AUTOMÁTICO) VALOR TOTAL DE DIÁRIAS, EM REAIS (R$). </t>
        </r>
      </text>
    </comment>
    <comment ref="H7" authorId="0">
      <text>
        <r>
          <rPr>
            <sz val="11"/>
            <color rgb="FF000000"/>
            <rFont val="Arial"/>
            <family val="2"/>
            <charset val="1"/>
          </rPr>
          <t>SIGLA DA UNIDADE DA FEDERAÇÃO DE PARTIDA DA VIAGEM. EX. PE, PB, SP, ETC.</t>
        </r>
      </text>
    </comment>
    <comment ref="I7" authorId="0">
      <text>
        <r>
          <rPr>
            <sz val="11"/>
            <color rgb="FF000000"/>
            <rFont val="Arial"/>
            <family val="2"/>
            <charset val="1"/>
          </rPr>
          <t>CIDADE DE PARTIDA DA VIAGEM. RECIFE, CARUARU, JOÃO PESSOA, ETC.</t>
        </r>
      </text>
    </comment>
    <comment ref="J7" authorId="0">
      <text>
        <r>
          <rPr>
            <sz val="11"/>
            <color rgb="FF000000"/>
            <rFont val="Arial"/>
            <family val="2"/>
            <charset val="1"/>
          </rPr>
          <t>SIGLA DA UNIDADE DA FEDERAÇÃO DE DESTINO DA VIAGEM. EX. PE, PB, SP, ETC. DEIXAR O CAMPO EM BRANCO QUANDO O DESTINO FOR O EXTERIOR DO BRASIL.</t>
        </r>
      </text>
    </comment>
    <comment ref="K7" authorId="0">
      <text>
        <r>
          <rPr>
            <sz val="11"/>
            <color rgb="FF000000"/>
            <rFont val="Arial"/>
            <family val="2"/>
            <charset val="1"/>
          </rPr>
          <t>CIDADE OU PAÍS DE DESTINO DA VIAGEM. QUANDO FOR VIAGEM INTERNACIONAL REGISTRAR A CIDADE E O PAÍS. EX. BUENOS AIRES/ARGENTINA,  SANTIAGO/CHILE, BOGOTÁ/COLÔMBIA, ETC.</t>
        </r>
      </text>
    </comment>
    <comment ref="Q7" authorId="0">
      <text>
        <r>
          <rPr>
            <sz val="11"/>
            <color rgb="FF000000"/>
            <rFont val="Arial"/>
            <family val="2"/>
            <charset val="1"/>
          </rPr>
          <t>QUANTIDADE DE DIÁRIAS INTEGRAIS.</t>
        </r>
      </text>
    </comment>
    <comment ref="R7" authorId="0">
      <text>
        <r>
          <rPr>
            <sz val="11"/>
            <color rgb="FF000000"/>
            <rFont val="Arial"/>
            <family val="2"/>
            <charset val="1"/>
          </rPr>
          <t xml:space="preserve">VALOR UNITÁRIO DA DIÁRIA INTEGRAL, EM REAIS (R$). </t>
        </r>
      </text>
    </comment>
    <comment ref="S7" authorId="0">
      <text>
        <r>
          <rPr>
            <sz val="11"/>
            <color rgb="FF000000"/>
            <rFont val="Arial"/>
            <family val="2"/>
            <charset val="1"/>
          </rPr>
          <t>QUANTIDADE DE DIÁRIAS PARCIAIS.</t>
        </r>
      </text>
    </comment>
    <comment ref="T7" authorId="0">
      <text>
        <r>
          <rPr>
            <sz val="11"/>
            <color rgb="FF000000"/>
            <rFont val="Arial"/>
            <family val="2"/>
            <charset val="1"/>
          </rPr>
          <t xml:space="preserve">VALOR UNITÁRIO DA DIÁRIA PARCIAL, EM REAIS (R$). 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W5" authorId="0">
      <text>
        <r>
          <rPr>
            <sz val="11"/>
            <color rgb="FF000000"/>
            <rFont val="Arial"/>
            <family val="2"/>
            <charset val="1"/>
          </rPr>
          <t xml:space="preserve">(CÉLULA DE PREENCHIMENTO AUTOMÁTICO) VALOR TOTAL DA SOMA DAS PASSAGENS E DIÁRIAS, EM REAIS (R$). </t>
        </r>
      </text>
    </comment>
    <comment ref="X5" authorId="0">
      <text>
        <r>
          <rPr>
            <sz val="11"/>
            <color rgb="FF000000"/>
            <rFont val="Arial"/>
            <family val="2"/>
            <charset val="1"/>
          </rPr>
          <t>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>
      <text>
        <r>
          <rPr>
            <sz val="11"/>
            <color rgb="FF000000"/>
            <rFont val="Arial"/>
            <family val="2"/>
            <charset val="1"/>
          </rPr>
          <t>SIGLA DA UNIDADE GESTORA COORDENADORA. EX. SEE, SES, SCGE, ETC.</t>
        </r>
      </text>
    </comment>
    <comment ref="B6" authorId="0">
      <text>
        <r>
          <rPr>
            <sz val="11"/>
            <color rgb="FF000000"/>
            <rFont val="Arial"/>
            <family val="2"/>
            <charset val="1"/>
          </rPr>
          <t>SIGLA DA UNIDADE GESTORA EXECUTORA. SEDUC, SCGE, ETC.</t>
        </r>
      </text>
    </comment>
    <comment ref="C6" authorId="0">
      <text>
        <r>
          <rPr>
            <sz val="11"/>
            <color rgb="FF000000"/>
            <rFont val="Arial"/>
            <family val="2"/>
            <charset val="1"/>
          </rPr>
          <t>NOME COMPLETO SERVIDOR FAVORECIDO DAS DIÁRIAS E PASSAGENS.</t>
        </r>
      </text>
    </comment>
    <comment ref="D6" authorId="0">
      <text>
        <r>
          <rPr>
            <sz val="11"/>
            <color rgb="FF000000"/>
            <rFont val="Arial"/>
            <family val="2"/>
            <charset val="1"/>
          </rPr>
          <t xml:space="preserve">NÚMERO DA MATRÍCULA DO SERVIDOR FAVORECIDO DAS DIÁRIAS E PASSAGENS. INSERIR NÚMERO SEM PONTO, TRAÇO OU QUALQUER OUTRO CARACTERE. EX. 3293947. </t>
        </r>
      </text>
    </comment>
    <comment ref="E6" authorId="0">
      <text>
        <r>
          <rPr>
            <sz val="11"/>
            <color rgb="FF000000"/>
            <rFont val="Arial"/>
            <family val="2"/>
            <charset val="1"/>
          </rPr>
          <t>CARGO OU FUNÇÃO DO SERVIDOR FAVORECIDO DAS DIÁRIAS E PASSAGENS. EX. SECRETÁRIO EXECUTIVO DE ADMINISTRAÇÃO E FINANÇAS - SEAF, GERENTE DE LICITAÇÕES E CONTRATOS - GLIC, ETC.</t>
        </r>
      </text>
    </comment>
    <comment ref="F6" authorId="0">
      <text>
        <r>
          <rPr>
            <sz val="11"/>
            <color rgb="FF000000"/>
            <rFont val="Arial"/>
            <family val="2"/>
            <charset val="1"/>
          </rPr>
          <t>DESCRIÇÃO RESUMIDA DO MOTIVO DO DESLOCAMENTO QUE DEU ORIGEM ÀS DIÁRIAS E PASSAGENS. EX. 15º REUNIÃO DO COMITÊ GESTOR DA REDE SICONV, QUE ACONTECERÁ NO RIO DE JANEIRO, NOS DIAS 03 E 04 DE ABRIL DE 2019.</t>
        </r>
      </text>
    </comment>
    <comment ref="G6" authorId="0">
      <text>
        <r>
          <rPr>
            <sz val="11"/>
            <color rgb="FF000000"/>
            <rFont val="Arial"/>
            <family val="2"/>
            <charset val="1"/>
          </rPr>
          <t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L6" authorId="0">
      <text>
        <r>
          <rPr>
            <sz val="11"/>
            <color rgb="FF000000"/>
            <rFont val="Arial"/>
            <family val="2"/>
            <charset val="1"/>
          </rPr>
          <t>DATA DE PARTIDA DA VIAGEM. 
FORMATO: DD/MM/AAAA.</t>
        </r>
      </text>
    </comment>
    <comment ref="M6" authorId="0">
      <text>
        <r>
          <rPr>
            <sz val="11"/>
            <color rgb="FF000000"/>
            <rFont val="Arial"/>
            <family val="2"/>
            <charset val="1"/>
          </rPr>
          <t>DATA DE RETORNO DA VIAGEM. 
FORMATO: DD/MM/AAAA.</t>
        </r>
      </text>
    </comment>
    <comment ref="N6" authorId="0">
      <text>
        <r>
          <rPr>
            <sz val="11"/>
            <color rgb="FF000000"/>
            <rFont val="Arial"/>
            <family val="2"/>
            <charset val="1"/>
          </rPr>
          <t xml:space="preserve">VALOR DA PASSAGEM DE IDA, EM REAIS (R$). </t>
        </r>
      </text>
    </comment>
    <comment ref="O6" authorId="0">
      <text>
        <r>
          <rPr>
            <sz val="11"/>
            <color rgb="FF000000"/>
            <rFont val="Arial"/>
            <family val="2"/>
            <charset val="1"/>
          </rPr>
          <t xml:space="preserve">VALOR DA PASSAGEM DE VOLTA, EM REAIS (R$). </t>
        </r>
      </text>
    </comment>
    <comment ref="P6" authorId="0">
      <text>
        <r>
          <rPr>
            <sz val="11"/>
            <color rgb="FF000000"/>
            <rFont val="Arial"/>
            <family val="2"/>
            <charset val="1"/>
          </rPr>
          <t xml:space="preserve">(CÉLULA DE PREENCHIMENTO AUTOMÁTICO) VALOR TOTAL DE PASSAGENS, EM REAIS (R$). </t>
        </r>
      </text>
    </comment>
    <comment ref="U6" authorId="0">
      <text>
        <r>
          <rPr>
            <sz val="11"/>
            <color rgb="FF000000"/>
            <rFont val="Arial"/>
            <family val="2"/>
            <charset val="1"/>
          </rPr>
          <t>QUANTIDADE TOTAL DE DIÁRIAS (INTEGRAIS + PARCIAIS).</t>
        </r>
      </text>
    </comment>
    <comment ref="V6" authorId="0">
      <text>
        <r>
          <rPr>
            <sz val="11"/>
            <color rgb="FF000000"/>
            <rFont val="Arial"/>
            <family val="2"/>
            <charset val="1"/>
          </rPr>
          <t xml:space="preserve">(CÉLULA DE PREENCHIMENTO AUTOMÁTICO) VALOR TOTAL DE DIÁRIAS, EM REAIS (R$). </t>
        </r>
      </text>
    </comment>
    <comment ref="H7" authorId="0">
      <text>
        <r>
          <rPr>
            <sz val="11"/>
            <color rgb="FF000000"/>
            <rFont val="Arial"/>
            <family val="2"/>
            <charset val="1"/>
          </rPr>
          <t>SIGLA DA UNIDADE DA FEDERAÇÃO DE PARTIDA DA VIAGEM. EX. PE, PB, SP, ETC.</t>
        </r>
      </text>
    </comment>
    <comment ref="I7" authorId="0">
      <text>
        <r>
          <rPr>
            <sz val="11"/>
            <color rgb="FF000000"/>
            <rFont val="Arial"/>
            <family val="2"/>
            <charset val="1"/>
          </rPr>
          <t>CIDADE DE PARTIDA DA VIAGEM. RECIFE, CARUARU, JOÃO PESSOA, ETC.</t>
        </r>
      </text>
    </comment>
    <comment ref="J7" authorId="0">
      <text>
        <r>
          <rPr>
            <sz val="11"/>
            <color rgb="FF000000"/>
            <rFont val="Arial"/>
            <family val="2"/>
            <charset val="1"/>
          </rPr>
          <t>SIGLA DA UNIDADE DA FEDERAÇÃO DE DESTINO DA VIAGEM. EX. PE, PB, SP, ETC. DEIXAR O CAMPO EM BRANCO QUANDO O DESTINO FOR O EXTERIOR DO BRASIL.</t>
        </r>
      </text>
    </comment>
    <comment ref="K7" authorId="0">
      <text>
        <r>
          <rPr>
            <sz val="11"/>
            <color rgb="FF000000"/>
            <rFont val="Arial"/>
            <family val="2"/>
            <charset val="1"/>
          </rPr>
          <t>CIDADE OU PAÍS DE DESTINO DA VIAGEM. QUANDO FOR VIAGEM INTERNACIONAL REGISTRAR A CIDADE E O PAÍS. EX. BUENOS AIRES/ARGENTINA,  SANTIAGO/CHILE, BOGOTÁ/COLÔMBIA, ETC.</t>
        </r>
      </text>
    </comment>
    <comment ref="Q7" authorId="0">
      <text>
        <r>
          <rPr>
            <sz val="11"/>
            <color rgb="FF000000"/>
            <rFont val="Arial"/>
            <family val="2"/>
            <charset val="1"/>
          </rPr>
          <t>QUANTIDADE DE DIÁRIAS INTEGRAIS.</t>
        </r>
      </text>
    </comment>
    <comment ref="R7" authorId="0">
      <text>
        <r>
          <rPr>
            <sz val="11"/>
            <color rgb="FF000000"/>
            <rFont val="Arial"/>
            <family val="2"/>
            <charset val="1"/>
          </rPr>
          <t xml:space="preserve">VALOR UNITÁRIO DA DIÁRIA INTEGRAL, EM REAIS (R$). </t>
        </r>
      </text>
    </comment>
    <comment ref="S7" authorId="0">
      <text>
        <r>
          <rPr>
            <sz val="11"/>
            <color rgb="FF000000"/>
            <rFont val="Arial"/>
            <family val="2"/>
            <charset val="1"/>
          </rPr>
          <t>QUANTIDADE DE DIÁRIAS PARCIAIS.</t>
        </r>
      </text>
    </comment>
    <comment ref="T7" authorId="0">
      <text>
        <r>
          <rPr>
            <sz val="11"/>
            <color rgb="FF000000"/>
            <rFont val="Arial"/>
            <family val="2"/>
            <charset val="1"/>
          </rPr>
          <t xml:space="preserve">VALOR UNITÁRIO DA DIÁRIA PARCIAL, EM REAIS (R$). 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W5" authorId="0">
      <text>
        <r>
          <rPr>
            <sz val="11"/>
            <color rgb="FF000000"/>
            <rFont val="Arial"/>
            <family val="2"/>
            <charset val="1"/>
          </rPr>
          <t xml:space="preserve">(CÉLULA DE PREENCHIMENTO AUTOMÁTICO) VALOR TOTAL DA SOMA DAS PASSAGENS E DIÁRIAS, EM REAIS (R$). </t>
        </r>
      </text>
    </comment>
    <comment ref="X5" authorId="0">
      <text>
        <r>
          <rPr>
            <sz val="11"/>
            <color rgb="FF000000"/>
            <rFont val="Arial"/>
            <family val="2"/>
            <charset val="1"/>
          </rPr>
          <t>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>
      <text>
        <r>
          <rPr>
            <sz val="11"/>
            <color rgb="FF000000"/>
            <rFont val="Arial"/>
            <family val="2"/>
            <charset val="1"/>
          </rPr>
          <t>SIGLA DA UNIDADE GESTORA COORDENADORA. EX. SEE, SES, SCGE, ETC.</t>
        </r>
      </text>
    </comment>
    <comment ref="B6" authorId="0">
      <text>
        <r>
          <rPr>
            <sz val="11"/>
            <color rgb="FF000000"/>
            <rFont val="Arial"/>
            <family val="2"/>
            <charset val="1"/>
          </rPr>
          <t>SIGLA DA UNIDADE GESTORA EXECUTORA. SEDUC, SCGE, ETC.</t>
        </r>
      </text>
    </comment>
    <comment ref="C6" authorId="0">
      <text>
        <r>
          <rPr>
            <sz val="11"/>
            <color rgb="FF000000"/>
            <rFont val="Arial"/>
            <family val="2"/>
            <charset val="1"/>
          </rPr>
          <t>NOME COMPLETO SERVIDOR FAVORECIDO DAS DIÁRIAS E PASSAGENS.</t>
        </r>
      </text>
    </comment>
    <comment ref="D6" authorId="0">
      <text>
        <r>
          <rPr>
            <sz val="11"/>
            <color rgb="FF000000"/>
            <rFont val="Arial"/>
            <family val="2"/>
            <charset val="1"/>
          </rPr>
          <t xml:space="preserve">NÚMERO DA MATRÍCULA DO SERVIDOR FAVORECIDO DAS DIÁRIAS E PASSAGENS. INSERIR NÚMERO SEM PONTO, TRAÇO OU QUALQUER OUTRO CARACTERE. EX. 3293947. </t>
        </r>
      </text>
    </comment>
    <comment ref="E6" authorId="0">
      <text>
        <r>
          <rPr>
            <sz val="11"/>
            <color rgb="FF000000"/>
            <rFont val="Arial"/>
            <family val="2"/>
            <charset val="1"/>
          </rPr>
          <t>CARGO OU FUNÇÃO DO SERVIDOR FAVORECIDO DAS DIÁRIAS E PASSAGENS. EX. SECRETÁRIO EXECUTIVO DE ADMINISTRAÇÃO E FINANÇAS - SEAF, GERENTE DE LICITAÇÕES E CONTRATOS - GLIC, ETC.</t>
        </r>
      </text>
    </comment>
    <comment ref="F6" authorId="0">
      <text>
        <r>
          <rPr>
            <sz val="11"/>
            <color rgb="FF000000"/>
            <rFont val="Arial"/>
            <family val="2"/>
            <charset val="1"/>
          </rPr>
          <t>DESCRIÇÃO RESUMIDA DO MOTIVO DO DESLOCAMENTO QUE DEU ORIGEM ÀS DIÁRIAS E PASSAGENS. EX. 15º REUNIÃO DO COMITÊ GESTOR DA REDE SICONV, QUE ACONTECERÁ NO RIO DE JANEIRO, NOS DIAS 03 E 04 DE ABRIL DE 2019.</t>
        </r>
      </text>
    </comment>
    <comment ref="G6" authorId="0">
      <text>
        <r>
          <rPr>
            <sz val="11"/>
            <color rgb="FF000000"/>
            <rFont val="Arial"/>
            <family val="2"/>
            <charset val="1"/>
          </rPr>
          <t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L6" authorId="0">
      <text>
        <r>
          <rPr>
            <sz val="11"/>
            <color rgb="FF000000"/>
            <rFont val="Arial"/>
            <family val="2"/>
            <charset val="1"/>
          </rPr>
          <t>DATA DE PARTIDA DA VIAGEM. 
FORMATO: DD/MM/AAAA.</t>
        </r>
      </text>
    </comment>
    <comment ref="M6" authorId="0">
      <text>
        <r>
          <rPr>
            <sz val="11"/>
            <color rgb="FF000000"/>
            <rFont val="Arial"/>
            <family val="2"/>
            <charset val="1"/>
          </rPr>
          <t>DATA DE RETORNO DA VIAGEM. 
FORMATO: DD/MM/AAAA.</t>
        </r>
      </text>
    </comment>
    <comment ref="N6" authorId="0">
      <text>
        <r>
          <rPr>
            <sz val="11"/>
            <color rgb="FF000000"/>
            <rFont val="Arial"/>
            <family val="2"/>
            <charset val="1"/>
          </rPr>
          <t xml:space="preserve">VALOR DA PASSAGEM DE IDA, EM REAIS (R$). </t>
        </r>
      </text>
    </comment>
    <comment ref="O6" authorId="0">
      <text>
        <r>
          <rPr>
            <sz val="11"/>
            <color rgb="FF000000"/>
            <rFont val="Arial"/>
            <family val="2"/>
            <charset val="1"/>
          </rPr>
          <t xml:space="preserve">VALOR DA PASSAGEM DE VOLTA, EM REAIS (R$). </t>
        </r>
      </text>
    </comment>
    <comment ref="P6" authorId="0">
      <text>
        <r>
          <rPr>
            <sz val="11"/>
            <color rgb="FF000000"/>
            <rFont val="Arial"/>
            <family val="2"/>
            <charset val="1"/>
          </rPr>
          <t xml:space="preserve">(CÉLULA DE PREENCHIMENTO AUTOMÁTICO) VALOR TOTAL DE PASSAGENS, EM REAIS (R$). </t>
        </r>
      </text>
    </comment>
    <comment ref="U6" authorId="0">
      <text>
        <r>
          <rPr>
            <sz val="11"/>
            <color rgb="FF000000"/>
            <rFont val="Arial"/>
            <family val="2"/>
            <charset val="1"/>
          </rPr>
          <t>QUANTIDADE TOTAL DE DIÁRIAS (INTEGRAIS + PARCIAIS).</t>
        </r>
      </text>
    </comment>
    <comment ref="V6" authorId="0">
      <text>
        <r>
          <rPr>
            <sz val="11"/>
            <color rgb="FF000000"/>
            <rFont val="Arial"/>
            <family val="2"/>
            <charset val="1"/>
          </rPr>
          <t xml:space="preserve">(CÉLULA DE PREENCHIMENTO AUTOMÁTICO) VALOR TOTAL DE DIÁRIAS, EM REAIS (R$). </t>
        </r>
      </text>
    </comment>
    <comment ref="H7" authorId="0">
      <text>
        <r>
          <rPr>
            <sz val="11"/>
            <color rgb="FF000000"/>
            <rFont val="Arial"/>
            <family val="2"/>
            <charset val="1"/>
          </rPr>
          <t>SIGLA DA UNIDADE DA FEDERAÇÃO DE PARTIDA DA VIAGEM. EX. PE, PB, SP, ETC.</t>
        </r>
      </text>
    </comment>
    <comment ref="I7" authorId="0">
      <text>
        <r>
          <rPr>
            <sz val="11"/>
            <color rgb="FF000000"/>
            <rFont val="Arial"/>
            <family val="2"/>
            <charset val="1"/>
          </rPr>
          <t>CIDADE DE PARTIDA DA VIAGEM. RECIFE, CARUARU, JOÃO PESSOA, ETC.</t>
        </r>
      </text>
    </comment>
    <comment ref="J7" authorId="0">
      <text>
        <r>
          <rPr>
            <sz val="11"/>
            <color rgb="FF000000"/>
            <rFont val="Arial"/>
            <family val="2"/>
            <charset val="1"/>
          </rPr>
          <t>SIGLA DA UNIDADE DA FEDERAÇÃO DE DESTINO DA VIAGEM. EX. PE, PB, SP, ETC. DEIXAR O CAMPO EM BRANCO QUANDO O DESTINO FOR O EXTERIOR DO BRASIL.</t>
        </r>
      </text>
    </comment>
    <comment ref="K7" authorId="0">
      <text>
        <r>
          <rPr>
            <sz val="11"/>
            <color rgb="FF000000"/>
            <rFont val="Arial"/>
            <family val="2"/>
            <charset val="1"/>
          </rPr>
          <t>CIDADE OU PAÍS DE DESTINO DA VIAGEM. QUANDO FOR VIAGEM INTERNACIONAL REGISTRAR A CIDADE E O PAÍS. EX. BUENOS AIRES/ARGENTINA,  SANTIAGO/CHILE, BOGOTÁ/COLÔMBIA, ETC.</t>
        </r>
      </text>
    </comment>
    <comment ref="Q7" authorId="0">
      <text>
        <r>
          <rPr>
            <sz val="11"/>
            <color rgb="FF000000"/>
            <rFont val="Arial"/>
            <family val="2"/>
            <charset val="1"/>
          </rPr>
          <t>QUANTIDADE DE DIÁRIAS INTEGRAIS.</t>
        </r>
      </text>
    </comment>
    <comment ref="R7" authorId="0">
      <text>
        <r>
          <rPr>
            <sz val="11"/>
            <color rgb="FF000000"/>
            <rFont val="Arial"/>
            <family val="2"/>
            <charset val="1"/>
          </rPr>
          <t xml:space="preserve">VALOR UNITÁRIO DA DIÁRIA INTEGRAL, EM REAIS (R$). </t>
        </r>
      </text>
    </comment>
    <comment ref="S7" authorId="0">
      <text>
        <r>
          <rPr>
            <sz val="11"/>
            <color rgb="FF000000"/>
            <rFont val="Arial"/>
            <family val="2"/>
            <charset val="1"/>
          </rPr>
          <t>QUANTIDADE DE DIÁRIAS PARCIAIS.</t>
        </r>
      </text>
    </comment>
    <comment ref="T7" authorId="0">
      <text>
        <r>
          <rPr>
            <sz val="11"/>
            <color rgb="FF000000"/>
            <rFont val="Arial"/>
            <family val="2"/>
            <charset val="1"/>
          </rPr>
          <t xml:space="preserve">VALOR UNITÁRIO DA DIÁRIA PARCIAL, EM REAIS (R$). 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W5" authorId="0">
      <text>
        <r>
          <rPr>
            <sz val="11"/>
            <color rgb="FF000000"/>
            <rFont val="Arial"/>
            <family val="2"/>
            <charset val="1"/>
          </rPr>
          <t xml:space="preserve">(CÉLULA DE PREENCHIMENTO AUTOMÁTICO) VALOR TOTAL DA SOMA DAS PASSAGENS E DIÁRIAS, EM REAIS (R$). </t>
        </r>
      </text>
    </comment>
    <comment ref="X5" authorId="0">
      <text>
        <r>
          <rPr>
            <sz val="11"/>
            <color rgb="FF000000"/>
            <rFont val="Arial"/>
            <family val="2"/>
            <charset val="1"/>
          </rPr>
          <t>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>
      <text>
        <r>
          <rPr>
            <sz val="11"/>
            <color rgb="FF000000"/>
            <rFont val="Arial"/>
            <family val="2"/>
            <charset val="1"/>
          </rPr>
          <t>SIGLA DA UNIDADE GESTORA COORDENADORA. EX. SEE, SES, SCGE, ETC.</t>
        </r>
      </text>
    </comment>
    <comment ref="B6" authorId="0">
      <text>
        <r>
          <rPr>
            <sz val="11"/>
            <color rgb="FF000000"/>
            <rFont val="Arial"/>
            <family val="2"/>
            <charset val="1"/>
          </rPr>
          <t>SIGLA DA UNIDADE GESTORA EXECUTORA. SEDUC, SCGE, ETC.</t>
        </r>
      </text>
    </comment>
    <comment ref="C6" authorId="0">
      <text>
        <r>
          <rPr>
            <sz val="11"/>
            <color rgb="FF000000"/>
            <rFont val="Arial"/>
            <family val="2"/>
            <charset val="1"/>
          </rPr>
          <t>NOME COMPLETO SERVIDOR FAVORECIDO DAS DIÁRIAS E PASSAGENS.</t>
        </r>
      </text>
    </comment>
    <comment ref="D6" authorId="0">
      <text>
        <r>
          <rPr>
            <sz val="11"/>
            <color rgb="FF000000"/>
            <rFont val="Arial"/>
            <family val="2"/>
            <charset val="1"/>
          </rPr>
          <t xml:space="preserve">NÚMERO DA MATRÍCULA DO SERVIDOR FAVORECIDO DAS DIÁRIAS E PASSAGENS. INSERIR NÚMERO SEM PONTO, TRAÇO OU QUALQUER OUTRO CARACTERE. EX. 3293947. </t>
        </r>
      </text>
    </comment>
    <comment ref="E6" authorId="0">
      <text>
        <r>
          <rPr>
            <sz val="11"/>
            <color rgb="FF000000"/>
            <rFont val="Arial"/>
            <family val="2"/>
            <charset val="1"/>
          </rPr>
          <t>CARGO OU FUNÇÃO DO SERVIDOR FAVORECIDO DAS DIÁRIAS E PASSAGENS. EX. SECRETÁRIO EXECUTIVO DE ADMINISTRAÇÃO E FINANÇAS - SEAF, GERENTE DE LICITAÇÕES E CONTRATOS - GLIC, ETC.</t>
        </r>
      </text>
    </comment>
    <comment ref="F6" authorId="0">
      <text>
        <r>
          <rPr>
            <sz val="11"/>
            <color rgb="FF000000"/>
            <rFont val="Arial"/>
            <family val="2"/>
            <charset val="1"/>
          </rPr>
          <t>DESCRIÇÃO RESUMIDA DO MOTIVO DO DESLOCAMENTO QUE DEU ORIGEM ÀS DIÁRIAS E PASSAGENS. EX. 15º REUNIÃO DO COMITÊ GESTOR DA REDE SICONV, QUE ACONTECERÁ NO RIO DE JANEIRO, NOS DIAS 03 E 04 DE ABRIL DE 2019.</t>
        </r>
      </text>
    </comment>
    <comment ref="G6" authorId="0">
      <text>
        <r>
          <rPr>
            <sz val="11"/>
            <color rgb="FF000000"/>
            <rFont val="Arial"/>
            <family val="2"/>
            <charset val="1"/>
          </rPr>
          <t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L6" authorId="0">
      <text>
        <r>
          <rPr>
            <sz val="11"/>
            <color rgb="FF000000"/>
            <rFont val="Arial"/>
            <family val="2"/>
            <charset val="1"/>
          </rPr>
          <t>DATA DE PARTIDA DA VIAGEM. 
FORMATO: DD/MM/AAAA.</t>
        </r>
      </text>
    </comment>
    <comment ref="M6" authorId="0">
      <text>
        <r>
          <rPr>
            <sz val="11"/>
            <color rgb="FF000000"/>
            <rFont val="Arial"/>
            <family val="2"/>
            <charset val="1"/>
          </rPr>
          <t>DATA DE RETORNO DA VIAGEM. 
FORMATO: DD/MM/AAAA.</t>
        </r>
      </text>
    </comment>
    <comment ref="N6" authorId="0">
      <text>
        <r>
          <rPr>
            <sz val="11"/>
            <color rgb="FF000000"/>
            <rFont val="Arial"/>
            <family val="2"/>
            <charset val="1"/>
          </rPr>
          <t xml:space="preserve">VALOR DA PASSAGEM DE IDA, EM REAIS (R$). </t>
        </r>
      </text>
    </comment>
    <comment ref="O6" authorId="0">
      <text>
        <r>
          <rPr>
            <sz val="11"/>
            <color rgb="FF000000"/>
            <rFont val="Arial"/>
            <family val="2"/>
            <charset val="1"/>
          </rPr>
          <t xml:space="preserve">VALOR DA PASSAGEM DE VOLTA, EM REAIS (R$). </t>
        </r>
      </text>
    </comment>
    <comment ref="P6" authorId="0">
      <text>
        <r>
          <rPr>
            <sz val="11"/>
            <color rgb="FF000000"/>
            <rFont val="Arial"/>
            <family val="2"/>
            <charset val="1"/>
          </rPr>
          <t xml:space="preserve">(CÉLULA DE PREENCHIMENTO AUTOMÁTICO) VALOR TOTAL DE PASSAGENS, EM REAIS (R$). </t>
        </r>
      </text>
    </comment>
    <comment ref="U6" authorId="0">
      <text>
        <r>
          <rPr>
            <sz val="11"/>
            <color rgb="FF000000"/>
            <rFont val="Arial"/>
            <family val="2"/>
            <charset val="1"/>
          </rPr>
          <t>QUANTIDADE TOTAL DE DIÁRIAS (INTEGRAIS + PARCIAIS).</t>
        </r>
      </text>
    </comment>
    <comment ref="V6" authorId="0">
      <text>
        <r>
          <rPr>
            <sz val="11"/>
            <color rgb="FF000000"/>
            <rFont val="Arial"/>
            <family val="2"/>
            <charset val="1"/>
          </rPr>
          <t xml:space="preserve">(CÉLULA DE PREENCHIMENTO AUTOMÁTICO) VALOR TOTAL DE DIÁRIAS, EM REAIS (R$). </t>
        </r>
      </text>
    </comment>
    <comment ref="H7" authorId="0">
      <text>
        <r>
          <rPr>
            <sz val="11"/>
            <color rgb="FF000000"/>
            <rFont val="Arial"/>
            <family val="2"/>
            <charset val="1"/>
          </rPr>
          <t>SIGLA DA UNIDADE DA FEDERAÇÃO DE PARTIDA DA VIAGEM. EX. PE, PB, SP, ETC.</t>
        </r>
      </text>
    </comment>
    <comment ref="I7" authorId="0">
      <text>
        <r>
          <rPr>
            <sz val="11"/>
            <color rgb="FF000000"/>
            <rFont val="Arial"/>
            <family val="2"/>
            <charset val="1"/>
          </rPr>
          <t>CIDADE DE PARTIDA DA VIAGEM. RECIFE, CARUARU, JOÃO PESSOA, ETC.</t>
        </r>
      </text>
    </comment>
    <comment ref="J7" authorId="0">
      <text>
        <r>
          <rPr>
            <sz val="11"/>
            <color rgb="FF000000"/>
            <rFont val="Arial"/>
            <family val="2"/>
            <charset val="1"/>
          </rPr>
          <t>SIGLA DA UNIDADE DA FEDERAÇÃO DE DESTINO DA VIAGEM. EX. PE, PB, SP, ETC. DEIXAR O CAMPO EM BRANCO QUANDO O DESTINO FOR O EXTERIOR DO BRASIL.</t>
        </r>
      </text>
    </comment>
    <comment ref="K7" authorId="0">
      <text>
        <r>
          <rPr>
            <sz val="11"/>
            <color rgb="FF000000"/>
            <rFont val="Arial"/>
            <family val="2"/>
            <charset val="1"/>
          </rPr>
          <t>CIDADE OU PAÍS DE DESTINO DA VIAGEM. QUANDO FOR VIAGEM INTERNACIONAL REGISTRAR A CIDADE E O PAÍS. EX. BUENOS AIRES/ARGENTINA,  SANTIAGO/CHILE, BOGOTÁ/COLÔMBIA, ETC.</t>
        </r>
      </text>
    </comment>
    <comment ref="Q7" authorId="0">
      <text>
        <r>
          <rPr>
            <sz val="11"/>
            <color rgb="FF000000"/>
            <rFont val="Arial"/>
            <family val="2"/>
            <charset val="1"/>
          </rPr>
          <t>QUANTIDADE DE DIÁRIAS INTEGRAIS.</t>
        </r>
      </text>
    </comment>
    <comment ref="R7" authorId="0">
      <text>
        <r>
          <rPr>
            <sz val="11"/>
            <color rgb="FF000000"/>
            <rFont val="Arial"/>
            <family val="2"/>
            <charset val="1"/>
          </rPr>
          <t xml:space="preserve">VALOR UNITÁRIO DA DIÁRIA INTEGRAL, EM REAIS (R$). </t>
        </r>
      </text>
    </comment>
    <comment ref="S7" authorId="0">
      <text>
        <r>
          <rPr>
            <sz val="11"/>
            <color rgb="FF000000"/>
            <rFont val="Arial"/>
            <family val="2"/>
            <charset val="1"/>
          </rPr>
          <t>QUANTIDADE DE DIÁRIAS PARCIAIS.</t>
        </r>
      </text>
    </comment>
    <comment ref="T7" authorId="0">
      <text>
        <r>
          <rPr>
            <sz val="11"/>
            <color rgb="FF000000"/>
            <rFont val="Arial"/>
            <family val="2"/>
            <charset val="1"/>
          </rPr>
          <t xml:space="preserve">VALOR UNITÁRIO DA DIÁRIA PARCIAL, EM REAIS (R$). </t>
        </r>
      </text>
    </comment>
  </commentList>
</comments>
</file>

<file path=xl/sharedStrings.xml><?xml version="1.0" encoding="utf-8"?>
<sst xmlns="http://schemas.openxmlformats.org/spreadsheetml/2006/main" count="667" uniqueCount="132">
  <si>
    <t>GOVERNO DO ESTADO DE PERNAMBUCO</t>
  </si>
  <si>
    <t>UPE - CAMPUS GARANHUNS - UPEGARANHUNS</t>
  </si>
  <si>
    <t>ANEXO VII - MAPA DE DIÁRIAS E PASSAGENS (ITEM 10.2 DO ANEXO I, DA PORTARIA SCGE No 12/2020)</t>
  </si>
  <si>
    <t>ATUALIZADO EM 06/10/2021</t>
  </si>
  <si>
    <t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</si>
  <si>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>UNIDADE GESTORA</t>
  </si>
  <si>
    <t>SERVIDOR</t>
  </si>
  <si>
    <t>EVENTO</t>
  </si>
  <si>
    <t>PASSAGENS</t>
  </si>
  <si>
    <t>DIÁRIAS</t>
  </si>
  <si>
    <t>VALOR TOTAL PASSAGENS + DIÁRIAS [25]</t>
  </si>
  <si>
    <t>OBSERVAÇÕES [26]</t>
  </si>
  <si>
    <t>UGC [3]</t>
  </si>
  <si>
    <t>UGE [4]</t>
  </si>
  <si>
    <t>NOME DO FAVORECIDO [5]</t>
  </si>
  <si>
    <t>MATRÍCULA [6]</t>
  </si>
  <si>
    <t>CARGO/FUNÇÃO [7]</t>
  </si>
  <si>
    <t>MOTIVO [8]</t>
  </si>
  <si>
    <t>TIPO [9]</t>
  </si>
  <si>
    <t>ORIGEM</t>
  </si>
  <si>
    <t>DESTINO</t>
  </si>
  <si>
    <t>DATA (IDA) [14]</t>
  </si>
  <si>
    <t>DATA (VOLTA) [15]</t>
  </si>
  <si>
    <t>VALOR (IDA) [16]</t>
  </si>
  <si>
    <t>VALOR (VOLTA) [17]</t>
  </si>
  <si>
    <t>VALOR TOTAL DE PASSAGENS [18]</t>
  </si>
  <si>
    <t>INTEGRAIS</t>
  </si>
  <si>
    <t>PARCIAIS</t>
  </si>
  <si>
    <t>TOTAL DE DIÁRIAS [23]</t>
  </si>
  <si>
    <t>VALOR TOTAL DE DIÁRIAS [24]</t>
  </si>
  <si>
    <t>UF [10]</t>
  </si>
  <si>
    <t>CIDADE [11]</t>
  </si>
  <si>
    <t>UF [12]</t>
  </si>
  <si>
    <t>CIDADE/PAÍS [13]</t>
  </si>
  <si>
    <t>QUANTIDADE [19]</t>
  </si>
  <si>
    <t>VALOR UNITÁRIO [20]</t>
  </si>
  <si>
    <t>QUANTIDADE [21]</t>
  </si>
  <si>
    <t>VALOR UNITÁRIO [22]</t>
  </si>
  <si>
    <t>UPE</t>
  </si>
  <si>
    <t>UPEGARANHUNS</t>
  </si>
  <si>
    <t>Sebastião Silva de Lima</t>
  </si>
  <si>
    <t>Motorista</t>
  </si>
  <si>
    <t>Levar documentos para Caruaru e para a Reitoria em Recife/PE.</t>
  </si>
  <si>
    <t>SERVIÇO</t>
  </si>
  <si>
    <t>PE</t>
  </si>
  <si>
    <t>Garanhuns</t>
  </si>
  <si>
    <t>Caruaru e Recife</t>
  </si>
  <si>
    <t>DIÁRIAS EXECUTADAS SEM A NECESSIDADE DE EMISSÃO DE PASSAGENS.</t>
  </si>
  <si>
    <t>Suely Emilia de Barros Santos</t>
  </si>
  <si>
    <t>Professora</t>
  </si>
  <si>
    <t>Coordenação do curso de Mobilizadores comunitários em saúde no município de Sertânia.</t>
  </si>
  <si>
    <t>Sertânia</t>
  </si>
  <si>
    <t>Levar veículo de placa KKI-0343 para o Campus Salgueiro da UPE.</t>
  </si>
  <si>
    <t>Salgueiro</t>
  </si>
  <si>
    <t>José Adeilton dos Santos Machado</t>
  </si>
  <si>
    <t>Levar material para o Campi Serra Talhada e Salgueiro</t>
  </si>
  <si>
    <t>Salgueiro e Serra Talhada</t>
  </si>
  <si>
    <t>Manoel José Terto Filho</t>
  </si>
  <si>
    <t>Conduzir a Professora Wanessa Gomes para Reunião do conselho distrital de saúde indigena.</t>
  </si>
  <si>
    <t>Belo Jardim</t>
  </si>
  <si>
    <t>Levar material para a Reitoria.</t>
  </si>
  <si>
    <t>Recife</t>
  </si>
  <si>
    <t>Wanessa da Silva Gomes</t>
  </si>
  <si>
    <t>Representar a UPE na reunião do conselho Distrital de Saúde Indígena - CONDISI-PE.</t>
  </si>
  <si>
    <t>REUNIÃO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</si>
  <si>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</si>
  <si>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</si>
  <si>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</si>
  <si>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</si>
  <si>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</si>
  <si>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</si>
  <si>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</si>
  <si>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>[7] CARGO OU FUNÇÃO DO SERVIDOR FAVORECIDO DAS DIÁRIAS E PASSAGENS. EX. SECRETÁRIO EXECUTIVO DE ADMINISTRAÇÃO E FINANÇAS - SEAF, GERENTE DE LICITAÇÕES E CONTRATOS - GLIC, ETC.</t>
  </si>
  <si>
    <t>[8] DESCRIÇÃO RESUMIDA DO MOTIVO DO DESLOCAMENTO QUE DEU ORIGEM ÀS DIÁRIAS E PASSAGENS. EX. 15º REUNIÃO DO COMITÊ GESTOR DA REDE SICONV, QUE ACONTECERÁ NO RIO DE JANEIRO, NOS DIAS 03 E 04 DE ABRIL DE 2019.</t>
  </si>
  <si>
    <t>[9] LISTA SUSPENSA PARA O TIPO DO EVENTO QUE DEU ORIGEM ÀS DIÁRIAS E PASSAGENS, COM AS SEGUINTES OPÇÕES: SERVIÇO, CURSO, REUNIÃO, EVENTO OU OUTROS. NESTE ÚLTIMO CASO, É NECESSÁRIO ESPECIFICAR OUTROS NO CAMPO "OBSERVAÇÕES".</t>
  </si>
  <si>
    <t>[10] SIGLA DA UNIDADE DA FEDERAÇÃO DE PARTIDA DA VIAGEM. EX. PE, PB, SP, ETC.</t>
  </si>
  <si>
    <t>[11] CIDADE DE PARTIDA DA VIAGEM. RECIFE, CARUARU, JOÃO PESSOA, ETC.</t>
  </si>
  <si>
    <t>[12] SIGLA DA UNIDADE DA FEDERAÇÃO DE DESTINO DA VIAGEM. EX. PE, PB, SP, ETC. DEIXAR O CAMPO EM BRANCO QUANDO O DESTINO FOR O EXTERIOR DO BRASIL.</t>
  </si>
  <si>
    <t>[13] CIDADE OU PAÍS DE DESTINO DA VIAGEM. QUANDO FOR VIAGEM INTERNACIONAL REGISTRAR A CIDADE E O PAÍS. EX. BUENOS AIRES/ARGENTINA,  SANTIAGO/CHILE, BOGOTÁ/COLÔMBIA, ETC.</t>
  </si>
  <si>
    <t>[14] DATA DE PARTIDA DA VIAGEM. FORMATO: DD/MM/AAAA.</t>
  </si>
  <si>
    <t>[15] DATA DE RETORNO DA VIAGEM. FORMATO: DD/MM/AAAA.</t>
  </si>
  <si>
    <t xml:space="preserve">[16] VALOR DA PASSAGEM DE IDA, EM REAIS (R$). </t>
  </si>
  <si>
    <t xml:space="preserve">[17] VALOR DA PASSAGEM DE VOLTA, EM REAIS (R$). </t>
  </si>
  <si>
    <t xml:space="preserve">[18] (CÉLULA DE PREENCHIMENTO AUTOMÁTICO) VALOR TOTAL DE PASSAGENS, EM REAIS (R$). </t>
  </si>
  <si>
    <t>[19] QUANTIDADE DE DIÁRIAS INTEGRAIS.</t>
  </si>
  <si>
    <t xml:space="preserve">[20] VALOR UNITÁRIO DA DIÁRIA INTEGRAL, EM REAIS (R$). </t>
  </si>
  <si>
    <t>[21] QUANTIDADE DE DIÁRIAS PARCIAIS.</t>
  </si>
  <si>
    <t xml:space="preserve">[22] VALOR UNITÁRIO DA DIÁRIA PARCIAL, EM REAIS (R$). </t>
  </si>
  <si>
    <t>[23] QUANTIDADE TOTAL DE DIÁRIAS (INTEGRAIS + PARCIAIS).</t>
  </si>
  <si>
    <t xml:space="preserve">[24] (CÉLULA DE PREENCHIMENTO AUTOMÁTICO) VALOR TOTAL DE DIÁRIAS, EM REAIS (R$). </t>
  </si>
  <si>
    <t xml:space="preserve">[25] (CÉLULA DE PREENCHIMENTO AUTOMÁTICO) VALOR TOTAL DA SOMA DAS PASSAGENS E DIÁRIAS, EM REAIS (R$). </t>
  </si>
  <si>
    <t>[26] CAMPO ABERTO PARA REGISTRAR OBSERVAÇÕES DIVERSAS. EX. DIÁRIAS EXECUTADAS SEM A NECESSIDADE DE EMISSÃO DE PASSAGENS, AS DIÁRIAS REFERENTES A ESSAS PASSAGENS SERÃO EMITIDAS E REGISTRADAS NO MÊS SUBSEQUENTE, ETC.</t>
  </si>
  <si>
    <t>ATUALIZADO EM 28/10/2021</t>
  </si>
  <si>
    <t>José Rogério da Silva</t>
  </si>
  <si>
    <t>Levar material para o Campus Arcoverde.</t>
  </si>
  <si>
    <t>Arcoverde</t>
  </si>
  <si>
    <t>Levar o micro-ônibus para fazer o orçamento do ar condicionado em Recife.</t>
  </si>
  <si>
    <t>ATUALIZADO EM 08/12/2021</t>
  </si>
  <si>
    <t>Levar material para os campi Arcoverde, Serra Talhada e Salgueiro.</t>
  </si>
  <si>
    <t>Arcoverde, Salgueiro e Serra Talhada</t>
  </si>
  <si>
    <t>Levar documentos para a Retoria.</t>
  </si>
  <si>
    <t>Conduzir Engenheiro da UPE para o Campus Arcoverde.</t>
  </si>
  <si>
    <t>Conduzir engenheiro Franklin para Recife PE.</t>
  </si>
  <si>
    <t>Conduzir alunos do curso de psicologia para o Hospital de Jucati PE.</t>
  </si>
  <si>
    <t>Jucati</t>
  </si>
  <si>
    <t>Conduzir Diretora do Multicampi Garanhuns para Reitoria.</t>
  </si>
  <si>
    <t>Conduzir Engenheiro Frank Campus Arcoverde e Multicampi Garanhuns.</t>
  </si>
  <si>
    <t>Manoel José Terto Filho</t>
  </si>
  <si>
    <t>Conduzir alunos do curso de Psicologia para Correntes PE.</t>
  </si>
  <si>
    <t>Correntes</t>
  </si>
  <si>
    <t>Sebastião Silva de Lima</t>
  </si>
  <si>
    <t>Conduzir Engenheiro Franklin para Recife e levar o veículo KIL 2390  para oficina em Caruaru PE.</t>
  </si>
  <si>
    <t>Recife e Caruaru</t>
  </si>
  <si>
    <t>José Rogério da Silva.</t>
  </si>
  <si>
    <t>Conduzir alunos do curso de Psicologia para hospital de Jucati PE.</t>
  </si>
  <si>
    <t>Conduzir alunos do curso Psicologia para Correntes PE</t>
  </si>
  <si>
    <t>José Adeilton dos Santos Machado</t>
  </si>
  <si>
    <t>Conduzir os seguranças para exame médico e treinamentos na empresa em Recife PE.</t>
  </si>
  <si>
    <t>José Rogério da Silva</t>
  </si>
  <si>
    <t>Conduzir professora Marina e alunos do curso Biologia para Correntes PE.</t>
  </si>
  <si>
    <t>Conduzir professor Fernando para participar de reunião em Caruaru.</t>
  </si>
  <si>
    <t>Caruaru</t>
  </si>
  <si>
    <t>Conduzir Engenheiro Franklin do Recife para o Campus Arcoverde</t>
  </si>
  <si>
    <t>Recife e Arcoverde</t>
  </si>
  <si>
    <t>Conduzir alunos do curso de psicologia para Correntes PE</t>
  </si>
  <si>
    <t>Conduzir a professora Giseuda para reunião na reitoria Recife.</t>
  </si>
  <si>
    <t>Conduzir Engenheiro Franklin do Recife para o Campus Arcoverde.</t>
  </si>
  <si>
    <t>ATUALIZADO EM 29/12/2021</t>
  </si>
  <si>
    <t>Conduzir Engenheiro Franklin do Recife para Campus Arcoverde/Campus Garanhuns.</t>
  </si>
  <si>
    <t>Conduzir o Engenheiro Franklin para Recife.</t>
  </si>
  <si>
    <t>Conduzir Engenheiro Franklin do Recife para Campus Garanhuns.</t>
  </si>
  <si>
    <t>Levar documentos para a Reitoria.</t>
  </si>
</sst>
</file>

<file path=xl/styles.xml><?xml version="1.0" encoding="utf-8"?>
<styleSheet xmlns="http://schemas.openxmlformats.org/spreadsheetml/2006/main">
  <numFmts count="3">
    <numFmt numFmtId="164" formatCode="[$R$]#,##0.00"/>
    <numFmt numFmtId="165" formatCode="d/m/yyyy"/>
    <numFmt numFmtId="166" formatCode="[$R$ -416]#,##0.00"/>
  </numFmts>
  <fonts count="12">
    <font>
      <sz val="11"/>
      <color rgb="FF000000"/>
      <name val="Arial"/>
      <charset val="1"/>
    </font>
    <font>
      <b/>
      <sz val="16"/>
      <color rgb="FF000000"/>
      <name val="Calibri"/>
      <family val="2"/>
      <charset val="1"/>
    </font>
    <font>
      <b/>
      <sz val="16"/>
      <color rgb="FFFFFFFF"/>
      <name val="Calibri"/>
      <family val="2"/>
      <charset val="1"/>
    </font>
    <font>
      <sz val="16"/>
      <color rgb="FFFFFFFF"/>
      <name val="Calibri"/>
      <family val="2"/>
      <charset val="1"/>
    </font>
    <font>
      <sz val="14"/>
      <color rgb="FFFFFFFF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FF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1"/>
      <color rgb="FFFFFFFF"/>
      <name val="Arial"/>
      <family val="2"/>
      <charset val="1"/>
    </font>
    <font>
      <sz val="11"/>
      <color rgb="FF222222"/>
      <name val="Arial"/>
      <family val="2"/>
      <charset val="1"/>
    </font>
    <font>
      <sz val="11"/>
      <color rgb="FF000000"/>
      <name val="Cambria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003366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B7B7B7"/>
        <bgColor rgb="FFCCCCFF"/>
      </patternFill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7" fillId="0" borderId="3" xfId="0" applyFont="1" applyBorder="1" applyAlignment="1">
      <alignment wrapText="1"/>
    </xf>
    <xf numFmtId="0" fontId="7" fillId="4" borderId="3" xfId="0" applyFont="1" applyFill="1" applyBorder="1" applyAlignment="1">
      <alignment wrapText="1"/>
    </xf>
    <xf numFmtId="4" fontId="9" fillId="2" borderId="0" xfId="0" applyNumberFormat="1" applyFont="1" applyFill="1" applyBorder="1" applyAlignment="1">
      <alignment wrapText="1"/>
    </xf>
    <xf numFmtId="164" fontId="9" fillId="2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vertical="center" wrapText="1"/>
    </xf>
    <xf numFmtId="0" fontId="2" fillId="2" borderId="1" xfId="0" applyFont="1" applyFill="1" applyBorder="1" applyAlignment="1"/>
    <xf numFmtId="0" fontId="1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/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8" fillId="0" borderId="0" xfId="0" applyFont="1" applyAlignment="1"/>
    <xf numFmtId="0" fontId="9" fillId="2" borderId="3" xfId="0" applyFont="1" applyFill="1" applyBorder="1" applyAlignment="1">
      <alignment horizontal="center" vertical="center" wrapText="1"/>
    </xf>
    <xf numFmtId="164" fontId="9" fillId="2" borderId="3" xfId="0" applyNumberFormat="1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164" fontId="7" fillId="4" borderId="3" xfId="0" applyNumberFormat="1" applyFont="1" applyFill="1" applyBorder="1" applyAlignment="1">
      <alignment horizontal="center" vertical="center" wrapText="1"/>
    </xf>
    <xf numFmtId="165" fontId="0" fillId="4" borderId="3" xfId="0" applyNumberFormat="1" applyFont="1" applyFill="1" applyBorder="1" applyAlignment="1">
      <alignment horizontal="center" vertical="center" wrapText="1"/>
    </xf>
    <xf numFmtId="166" fontId="0" fillId="4" borderId="4" xfId="0" applyNumberFormat="1" applyFont="1" applyFill="1" applyBorder="1" applyAlignment="1">
      <alignment vertical="center" wrapText="1"/>
    </xf>
    <xf numFmtId="166" fontId="0" fillId="5" borderId="4" xfId="0" applyNumberFormat="1" applyFont="1" applyFill="1" applyBorder="1" applyAlignment="1">
      <alignment vertical="center" wrapText="1"/>
    </xf>
    <xf numFmtId="0" fontId="7" fillId="4" borderId="3" xfId="0" applyFont="1" applyFill="1" applyBorder="1" applyAlignment="1">
      <alignment vertical="center" wrapText="1"/>
    </xf>
    <xf numFmtId="0" fontId="0" fillId="0" borderId="3" xfId="0" applyFont="1" applyBorder="1" applyAlignment="1">
      <alignment horizontal="left" vertical="center" wrapText="1"/>
    </xf>
    <xf numFmtId="0" fontId="0" fillId="4" borderId="3" xfId="0" applyFont="1" applyFill="1" applyBorder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164" fontId="0" fillId="4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11" fillId="0" borderId="0" xfId="0" applyFont="1" applyAlignment="1"/>
    <xf numFmtId="0" fontId="0" fillId="0" borderId="0" xfId="0" applyFont="1" applyAlignment="1"/>
    <xf numFmtId="0" fontId="11" fillId="0" borderId="0" xfId="0" applyFont="1" applyAlignment="1">
      <alignment horizontal="right"/>
    </xf>
    <xf numFmtId="166" fontId="8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7B7B7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C4587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333000</xdr:colOff>
      <xdr:row>0</xdr:row>
      <xdr:rowOff>190080</xdr:rowOff>
    </xdr:to>
    <xdr:pic>
      <xdr:nvPicPr>
        <xdr:cNvPr id="2" name="image1.png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0" y="0"/>
          <a:ext cx="333000" cy="1900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333000</xdr:colOff>
      <xdr:row>0</xdr:row>
      <xdr:rowOff>190080</xdr:rowOff>
    </xdr:to>
    <xdr:pic>
      <xdr:nvPicPr>
        <xdr:cNvPr id="0" name="image1.png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0" y="0"/>
          <a:ext cx="333000" cy="1900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333000</xdr:colOff>
      <xdr:row>0</xdr:row>
      <xdr:rowOff>190080</xdr:rowOff>
    </xdr:to>
    <xdr:pic>
      <xdr:nvPicPr>
        <xdr:cNvPr id="2" name="image1.png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0" y="0"/>
          <a:ext cx="333000" cy="1900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333000</xdr:colOff>
      <xdr:row>0</xdr:row>
      <xdr:rowOff>190080</xdr:rowOff>
    </xdr:to>
    <xdr:pic>
      <xdr:nvPicPr>
        <xdr:cNvPr id="3" name="image1.png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0" y="0"/>
          <a:ext cx="333000" cy="1900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995"/>
  <sheetViews>
    <sheetView topLeftCell="O1" zoomScaleNormal="100" workbookViewId="0">
      <pane ySplit="7" topLeftCell="A8" activePane="bottomLeft" state="frozen"/>
      <selection activeCell="O1" sqref="O1"/>
      <selection pane="bottomLeft" activeCell="E13" sqref="E13"/>
    </sheetView>
  </sheetViews>
  <sheetFormatPr defaultColWidth="12.625" defaultRowHeight="14.25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54.375" customWidth="1"/>
    <col min="25" max="28" width="13.125" customWidth="1"/>
  </cols>
  <sheetData>
    <row r="1" spans="1:28" ht="21">
      <c r="A1" s="8"/>
      <c r="B1" s="7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9"/>
      <c r="Z1" s="9"/>
      <c r="AA1" s="9"/>
      <c r="AB1" s="9"/>
    </row>
    <row r="2" spans="1:28" ht="21">
      <c r="A2" s="8"/>
      <c r="B2" s="7" t="s">
        <v>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9"/>
      <c r="Z2" s="9"/>
      <c r="AA2" s="9"/>
      <c r="AB2" s="9"/>
    </row>
    <row r="3" spans="1:28" ht="21">
      <c r="A3" s="8"/>
      <c r="B3" s="7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10"/>
      <c r="Z3" s="10"/>
      <c r="AA3" s="11"/>
      <c r="AB3" s="11"/>
    </row>
    <row r="4" spans="1:28" ht="15" customHeight="1">
      <c r="A4" s="12" t="s">
        <v>3</v>
      </c>
      <c r="B4" s="13"/>
      <c r="C4" s="6" t="s">
        <v>4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14"/>
      <c r="Z4" s="14"/>
      <c r="AA4" s="11"/>
      <c r="AB4" s="11"/>
    </row>
    <row r="5" spans="1:28" ht="15.75" customHeight="1">
      <c r="A5" s="5" t="s">
        <v>5</v>
      </c>
      <c r="B5" s="5"/>
      <c r="C5" s="5" t="s">
        <v>6</v>
      </c>
      <c r="D5" s="5"/>
      <c r="E5" s="5"/>
      <c r="F5" s="5" t="s">
        <v>7</v>
      </c>
      <c r="G5" s="5"/>
      <c r="H5" s="5"/>
      <c r="I5" s="5"/>
      <c r="J5" s="5"/>
      <c r="K5" s="5"/>
      <c r="L5" s="5"/>
      <c r="M5" s="5"/>
      <c r="N5" s="5" t="s">
        <v>8</v>
      </c>
      <c r="O5" s="5"/>
      <c r="P5" s="5"/>
      <c r="Q5" s="5" t="s">
        <v>9</v>
      </c>
      <c r="R5" s="5"/>
      <c r="S5" s="5"/>
      <c r="T5" s="5"/>
      <c r="U5" s="5"/>
      <c r="V5" s="5"/>
      <c r="W5" s="5" t="s">
        <v>10</v>
      </c>
      <c r="X5" s="5" t="s">
        <v>11</v>
      </c>
      <c r="Y5" s="14"/>
      <c r="Z5" s="14"/>
      <c r="AA5" s="14"/>
      <c r="AB5" s="14"/>
    </row>
    <row r="6" spans="1:28" ht="15.75" customHeight="1">
      <c r="A6" s="5" t="s">
        <v>12</v>
      </c>
      <c r="B6" s="5" t="s">
        <v>13</v>
      </c>
      <c r="C6" s="5" t="s">
        <v>14</v>
      </c>
      <c r="D6" s="5" t="s">
        <v>15</v>
      </c>
      <c r="E6" s="5" t="s">
        <v>16</v>
      </c>
      <c r="F6" s="5" t="s">
        <v>17</v>
      </c>
      <c r="G6" s="5" t="s">
        <v>18</v>
      </c>
      <c r="H6" s="5" t="s">
        <v>19</v>
      </c>
      <c r="I6" s="5"/>
      <c r="J6" s="4" t="s">
        <v>20</v>
      </c>
      <c r="K6" s="4"/>
      <c r="L6" s="5" t="s">
        <v>21</v>
      </c>
      <c r="M6" s="5" t="s">
        <v>22</v>
      </c>
      <c r="N6" s="4" t="s">
        <v>23</v>
      </c>
      <c r="O6" s="4" t="s">
        <v>24</v>
      </c>
      <c r="P6" s="4" t="s">
        <v>25</v>
      </c>
      <c r="Q6" s="4" t="s">
        <v>26</v>
      </c>
      <c r="R6" s="4"/>
      <c r="S6" s="4" t="s">
        <v>27</v>
      </c>
      <c r="T6" s="4"/>
      <c r="U6" s="5" t="s">
        <v>28</v>
      </c>
      <c r="V6" s="4" t="s">
        <v>29</v>
      </c>
      <c r="W6" s="5"/>
      <c r="X6" s="5"/>
      <c r="Y6" s="14"/>
      <c r="Z6" s="14"/>
      <c r="AA6" s="14"/>
      <c r="AB6" s="14"/>
    </row>
    <row r="7" spans="1:28" ht="30">
      <c r="A7" s="5"/>
      <c r="B7" s="5"/>
      <c r="C7" s="5"/>
      <c r="D7" s="5"/>
      <c r="E7" s="5"/>
      <c r="F7" s="5"/>
      <c r="G7" s="5"/>
      <c r="H7" s="15" t="s">
        <v>30</v>
      </c>
      <c r="I7" s="15" t="s">
        <v>31</v>
      </c>
      <c r="J7" s="15" t="s">
        <v>32</v>
      </c>
      <c r="K7" s="16" t="s">
        <v>33</v>
      </c>
      <c r="L7" s="5"/>
      <c r="M7" s="5"/>
      <c r="N7" s="5"/>
      <c r="O7" s="5"/>
      <c r="P7" s="5"/>
      <c r="Q7" s="15" t="s">
        <v>34</v>
      </c>
      <c r="R7" s="16" t="s">
        <v>35</v>
      </c>
      <c r="S7" s="15" t="s">
        <v>36</v>
      </c>
      <c r="T7" s="16" t="s">
        <v>37</v>
      </c>
      <c r="U7" s="5"/>
      <c r="V7" s="5"/>
      <c r="W7" s="5"/>
      <c r="X7" s="5"/>
      <c r="Y7" s="14"/>
      <c r="Z7" s="14"/>
      <c r="AA7" s="14"/>
      <c r="AB7" s="14"/>
    </row>
    <row r="8" spans="1:28" ht="28.5">
      <c r="A8" s="17" t="s">
        <v>38</v>
      </c>
      <c r="B8" s="17" t="s">
        <v>39</v>
      </c>
      <c r="C8" s="18" t="s">
        <v>40</v>
      </c>
      <c r="D8" s="17">
        <v>16748</v>
      </c>
      <c r="E8" s="19" t="s">
        <v>41</v>
      </c>
      <c r="F8" s="20" t="s">
        <v>42</v>
      </c>
      <c r="G8" s="17" t="s">
        <v>43</v>
      </c>
      <c r="H8" s="19" t="s">
        <v>44</v>
      </c>
      <c r="I8" s="21" t="s">
        <v>45</v>
      </c>
      <c r="J8" s="19" t="s">
        <v>44</v>
      </c>
      <c r="K8" s="22" t="s">
        <v>46</v>
      </c>
      <c r="L8" s="23">
        <v>44453</v>
      </c>
      <c r="M8" s="23">
        <v>44454</v>
      </c>
      <c r="N8" s="24">
        <v>0</v>
      </c>
      <c r="O8" s="24">
        <v>0</v>
      </c>
      <c r="P8" s="25">
        <f t="shared" ref="P8:P15" si="0">N8+O8</f>
        <v>0</v>
      </c>
      <c r="Q8" s="17">
        <v>5</v>
      </c>
      <c r="R8" s="24">
        <v>54.01</v>
      </c>
      <c r="S8" s="17">
        <v>0</v>
      </c>
      <c r="T8" s="24">
        <v>0</v>
      </c>
      <c r="U8" s="17">
        <f t="shared" ref="U8:U15" si="1">Q8+S8</f>
        <v>5</v>
      </c>
      <c r="V8" s="25">
        <f t="shared" ref="V8:V15" si="2">(Q8*R8)+(S8*T8)</f>
        <v>270.05</v>
      </c>
      <c r="W8" s="25">
        <f t="shared" ref="W8:W15" si="3">P8+V8</f>
        <v>270.05</v>
      </c>
      <c r="X8" s="26" t="s">
        <v>47</v>
      </c>
      <c r="Y8" s="14"/>
      <c r="Z8" s="14"/>
      <c r="AA8" s="14"/>
      <c r="AB8" s="14"/>
    </row>
    <row r="9" spans="1:28" ht="28.5">
      <c r="A9" s="17" t="s">
        <v>38</v>
      </c>
      <c r="B9" s="17" t="s">
        <v>39</v>
      </c>
      <c r="C9" s="18" t="s">
        <v>48</v>
      </c>
      <c r="D9" s="17">
        <v>113816</v>
      </c>
      <c r="E9" s="19" t="s">
        <v>49</v>
      </c>
      <c r="F9" s="27" t="s">
        <v>50</v>
      </c>
      <c r="G9" s="17" t="s">
        <v>43</v>
      </c>
      <c r="H9" s="19" t="s">
        <v>44</v>
      </c>
      <c r="I9" s="21" t="s">
        <v>45</v>
      </c>
      <c r="J9" s="19" t="s">
        <v>44</v>
      </c>
      <c r="K9" s="22" t="s">
        <v>51</v>
      </c>
      <c r="L9" s="23">
        <v>44454</v>
      </c>
      <c r="M9" s="23">
        <v>44457</v>
      </c>
      <c r="N9" s="24">
        <v>0</v>
      </c>
      <c r="O9" s="24">
        <v>0</v>
      </c>
      <c r="P9" s="25">
        <f t="shared" si="0"/>
        <v>0</v>
      </c>
      <c r="Q9" s="17">
        <v>3</v>
      </c>
      <c r="R9" s="24">
        <v>54.01</v>
      </c>
      <c r="S9" s="17">
        <v>0</v>
      </c>
      <c r="T9" s="24">
        <v>0</v>
      </c>
      <c r="U9" s="17">
        <f t="shared" si="1"/>
        <v>3</v>
      </c>
      <c r="V9" s="25">
        <f t="shared" si="2"/>
        <v>162.03</v>
      </c>
      <c r="W9" s="25">
        <f t="shared" si="3"/>
        <v>162.03</v>
      </c>
      <c r="X9" s="28" t="s">
        <v>47</v>
      </c>
      <c r="Y9" s="14"/>
      <c r="Z9" s="14"/>
      <c r="AA9" s="14"/>
      <c r="AB9" s="14"/>
    </row>
    <row r="10" spans="1:28" ht="28.5">
      <c r="A10" s="17" t="s">
        <v>38</v>
      </c>
      <c r="B10" s="17" t="s">
        <v>39</v>
      </c>
      <c r="C10" s="18" t="s">
        <v>40</v>
      </c>
      <c r="D10" s="17">
        <v>16748</v>
      </c>
      <c r="E10" s="19" t="s">
        <v>41</v>
      </c>
      <c r="F10" s="27" t="s">
        <v>52</v>
      </c>
      <c r="G10" s="17" t="s">
        <v>43</v>
      </c>
      <c r="H10" s="19" t="s">
        <v>44</v>
      </c>
      <c r="I10" s="21" t="s">
        <v>45</v>
      </c>
      <c r="J10" s="19" t="s">
        <v>44</v>
      </c>
      <c r="K10" s="22" t="s">
        <v>53</v>
      </c>
      <c r="L10" s="23">
        <v>44460</v>
      </c>
      <c r="M10" s="23">
        <v>44461</v>
      </c>
      <c r="N10" s="24">
        <v>0</v>
      </c>
      <c r="O10" s="24">
        <v>0</v>
      </c>
      <c r="P10" s="25">
        <f t="shared" si="0"/>
        <v>0</v>
      </c>
      <c r="Q10" s="17">
        <v>1</v>
      </c>
      <c r="R10" s="24">
        <v>54.01</v>
      </c>
      <c r="S10" s="17">
        <v>0</v>
      </c>
      <c r="T10" s="24">
        <v>0</v>
      </c>
      <c r="U10" s="17">
        <f t="shared" si="1"/>
        <v>1</v>
      </c>
      <c r="V10" s="25">
        <f t="shared" si="2"/>
        <v>54.01</v>
      </c>
      <c r="W10" s="25">
        <f t="shared" si="3"/>
        <v>54.01</v>
      </c>
      <c r="X10" s="26" t="s">
        <v>47</v>
      </c>
      <c r="Y10" s="14"/>
      <c r="Z10" s="14"/>
      <c r="AA10" s="14"/>
      <c r="AB10" s="14"/>
    </row>
    <row r="11" spans="1:28" ht="28.5">
      <c r="A11" s="17" t="s">
        <v>38</v>
      </c>
      <c r="B11" s="17" t="s">
        <v>39</v>
      </c>
      <c r="C11" s="18" t="s">
        <v>54</v>
      </c>
      <c r="D11" s="17">
        <v>98087</v>
      </c>
      <c r="E11" s="19" t="s">
        <v>41</v>
      </c>
      <c r="F11" s="27" t="s">
        <v>55</v>
      </c>
      <c r="G11" s="17" t="s">
        <v>43</v>
      </c>
      <c r="H11" s="19" t="s">
        <v>44</v>
      </c>
      <c r="I11" s="21" t="s">
        <v>45</v>
      </c>
      <c r="J11" s="19" t="s">
        <v>44</v>
      </c>
      <c r="K11" s="22" t="s">
        <v>56</v>
      </c>
      <c r="L11" s="23">
        <v>44460</v>
      </c>
      <c r="M11" s="23">
        <v>44461</v>
      </c>
      <c r="N11" s="24">
        <v>0</v>
      </c>
      <c r="O11" s="24">
        <v>0</v>
      </c>
      <c r="P11" s="25">
        <f t="shared" si="0"/>
        <v>0</v>
      </c>
      <c r="Q11" s="17">
        <v>1</v>
      </c>
      <c r="R11" s="24">
        <v>54.01</v>
      </c>
      <c r="S11" s="17">
        <v>0</v>
      </c>
      <c r="T11" s="24">
        <v>0</v>
      </c>
      <c r="U11" s="17">
        <f t="shared" si="1"/>
        <v>1</v>
      </c>
      <c r="V11" s="25">
        <f t="shared" si="2"/>
        <v>54.01</v>
      </c>
      <c r="W11" s="25">
        <f t="shared" si="3"/>
        <v>54.01</v>
      </c>
      <c r="X11" s="26" t="s">
        <v>47</v>
      </c>
      <c r="Y11" s="14"/>
      <c r="Z11" s="14"/>
      <c r="AA11" s="14"/>
      <c r="AB11" s="14"/>
    </row>
    <row r="12" spans="1:28" ht="28.5">
      <c r="A12" s="17" t="s">
        <v>38</v>
      </c>
      <c r="B12" s="17" t="s">
        <v>39</v>
      </c>
      <c r="C12" s="18" t="s">
        <v>57</v>
      </c>
      <c r="D12" s="17">
        <v>130672</v>
      </c>
      <c r="E12" s="19" t="s">
        <v>41</v>
      </c>
      <c r="F12" s="27" t="s">
        <v>58</v>
      </c>
      <c r="G12" s="17" t="s">
        <v>43</v>
      </c>
      <c r="H12" s="19" t="s">
        <v>44</v>
      </c>
      <c r="I12" s="21" t="s">
        <v>45</v>
      </c>
      <c r="J12" s="19" t="s">
        <v>44</v>
      </c>
      <c r="K12" s="22" t="s">
        <v>59</v>
      </c>
      <c r="L12" s="23">
        <v>44462</v>
      </c>
      <c r="M12" s="23">
        <v>44465</v>
      </c>
      <c r="N12" s="24">
        <v>0</v>
      </c>
      <c r="O12" s="24">
        <v>0</v>
      </c>
      <c r="P12" s="25">
        <f t="shared" si="0"/>
        <v>0</v>
      </c>
      <c r="Q12" s="17">
        <v>3</v>
      </c>
      <c r="R12" s="24">
        <v>54.01</v>
      </c>
      <c r="S12" s="17">
        <v>0</v>
      </c>
      <c r="T12" s="24">
        <v>0</v>
      </c>
      <c r="U12" s="17">
        <f t="shared" si="1"/>
        <v>3</v>
      </c>
      <c r="V12" s="25">
        <f t="shared" si="2"/>
        <v>162.03</v>
      </c>
      <c r="W12" s="25">
        <f t="shared" si="3"/>
        <v>162.03</v>
      </c>
      <c r="X12" s="28" t="s">
        <v>47</v>
      </c>
      <c r="Y12" s="14"/>
      <c r="Z12" s="14"/>
      <c r="AA12" s="14"/>
      <c r="AB12" s="14"/>
    </row>
    <row r="13" spans="1:28" ht="28.5">
      <c r="A13" s="17" t="s">
        <v>38</v>
      </c>
      <c r="B13" s="17" t="s">
        <v>39</v>
      </c>
      <c r="C13" s="18" t="s">
        <v>54</v>
      </c>
      <c r="D13" s="17">
        <v>98087</v>
      </c>
      <c r="E13" s="19" t="s">
        <v>41</v>
      </c>
      <c r="F13" s="27" t="s">
        <v>60</v>
      </c>
      <c r="G13" s="17" t="s">
        <v>43</v>
      </c>
      <c r="H13" s="19" t="s">
        <v>44</v>
      </c>
      <c r="I13" s="21" t="s">
        <v>45</v>
      </c>
      <c r="J13" s="19" t="s">
        <v>44</v>
      </c>
      <c r="K13" s="22" t="s">
        <v>61</v>
      </c>
      <c r="L13" s="23">
        <v>44465</v>
      </c>
      <c r="M13" s="23">
        <v>44466</v>
      </c>
      <c r="N13" s="24">
        <v>0</v>
      </c>
      <c r="O13" s="24">
        <v>0</v>
      </c>
      <c r="P13" s="25">
        <f t="shared" si="0"/>
        <v>0</v>
      </c>
      <c r="Q13" s="17">
        <v>1</v>
      </c>
      <c r="R13" s="24">
        <v>54.01</v>
      </c>
      <c r="S13" s="17">
        <v>0</v>
      </c>
      <c r="T13" s="24">
        <v>0</v>
      </c>
      <c r="U13" s="17">
        <f t="shared" si="1"/>
        <v>1</v>
      </c>
      <c r="V13" s="25">
        <f t="shared" si="2"/>
        <v>54.01</v>
      </c>
      <c r="W13" s="25">
        <f t="shared" si="3"/>
        <v>54.01</v>
      </c>
      <c r="X13" s="28" t="s">
        <v>47</v>
      </c>
      <c r="Y13" s="14"/>
      <c r="Z13" s="14"/>
      <c r="AA13" s="14"/>
      <c r="AB13" s="14"/>
    </row>
    <row r="14" spans="1:28" ht="28.5">
      <c r="A14" s="17" t="s">
        <v>38</v>
      </c>
      <c r="B14" s="17" t="s">
        <v>39</v>
      </c>
      <c r="C14" s="18" t="s">
        <v>62</v>
      </c>
      <c r="D14" s="17">
        <v>122025</v>
      </c>
      <c r="E14" s="19" t="s">
        <v>49</v>
      </c>
      <c r="F14" s="20" t="s">
        <v>63</v>
      </c>
      <c r="G14" s="17" t="s">
        <v>64</v>
      </c>
      <c r="H14" s="19" t="s">
        <v>44</v>
      </c>
      <c r="I14" s="21" t="s">
        <v>45</v>
      </c>
      <c r="J14" s="19" t="s">
        <v>44</v>
      </c>
      <c r="K14" s="22" t="s">
        <v>59</v>
      </c>
      <c r="L14" s="23">
        <v>44462</v>
      </c>
      <c r="M14" s="23">
        <v>44465</v>
      </c>
      <c r="N14" s="24">
        <v>0</v>
      </c>
      <c r="O14" s="24">
        <v>0</v>
      </c>
      <c r="P14" s="25">
        <f t="shared" si="0"/>
        <v>0</v>
      </c>
      <c r="Q14" s="17">
        <v>3</v>
      </c>
      <c r="R14" s="24">
        <v>54.01</v>
      </c>
      <c r="S14" s="17">
        <v>0</v>
      </c>
      <c r="T14" s="24">
        <v>0</v>
      </c>
      <c r="U14" s="17">
        <f t="shared" si="1"/>
        <v>3</v>
      </c>
      <c r="V14" s="25">
        <f t="shared" si="2"/>
        <v>162.03</v>
      </c>
      <c r="W14" s="25">
        <f t="shared" si="3"/>
        <v>162.03</v>
      </c>
      <c r="X14" s="28" t="s">
        <v>47</v>
      </c>
      <c r="Y14" s="14"/>
      <c r="Z14" s="14"/>
      <c r="AA14" s="14"/>
      <c r="AB14" s="14"/>
    </row>
    <row r="15" spans="1:28" ht="15.75" customHeight="1">
      <c r="A15" s="17"/>
      <c r="B15" s="17"/>
      <c r="C15" s="18"/>
      <c r="D15" s="17"/>
      <c r="E15" s="17"/>
      <c r="F15" s="27"/>
      <c r="G15" s="17"/>
      <c r="H15" s="17"/>
      <c r="I15" s="29"/>
      <c r="J15" s="17"/>
      <c r="K15" s="30"/>
      <c r="L15" s="23"/>
      <c r="M15" s="23"/>
      <c r="N15" s="24">
        <v>0</v>
      </c>
      <c r="O15" s="24">
        <v>0</v>
      </c>
      <c r="P15" s="25">
        <f t="shared" si="0"/>
        <v>0</v>
      </c>
      <c r="Q15" s="17">
        <v>0</v>
      </c>
      <c r="R15" s="24">
        <v>0</v>
      </c>
      <c r="S15" s="17">
        <v>0</v>
      </c>
      <c r="T15" s="24">
        <v>0</v>
      </c>
      <c r="U15" s="17">
        <f t="shared" si="1"/>
        <v>0</v>
      </c>
      <c r="V15" s="25">
        <f t="shared" si="2"/>
        <v>0</v>
      </c>
      <c r="W15" s="25">
        <f t="shared" si="3"/>
        <v>0</v>
      </c>
      <c r="X15" s="28"/>
      <c r="Y15" s="14"/>
      <c r="Z15" s="14"/>
      <c r="AA15" s="14"/>
      <c r="AB15" s="14"/>
    </row>
    <row r="16" spans="1:28" ht="38.25" customHeight="1">
      <c r="A16" s="31"/>
      <c r="B16" s="14"/>
      <c r="C16" s="32"/>
      <c r="D16" s="33"/>
      <c r="E16" s="33"/>
      <c r="F16" s="33"/>
      <c r="G16" s="34"/>
      <c r="H16" s="34"/>
      <c r="I16" s="34"/>
      <c r="J16" s="3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</row>
    <row r="17" spans="1:28" ht="15.75" customHeight="1">
      <c r="A17" s="3" t="s">
        <v>65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</row>
    <row r="18" spans="1:28" ht="15.75" customHeight="1">
      <c r="A18" s="2" t="s">
        <v>66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</row>
    <row r="19" spans="1:28" ht="15.75" customHeight="1">
      <c r="A19" s="1" t="s">
        <v>67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</row>
    <row r="20" spans="1:28" ht="15.75" customHeight="1">
      <c r="A20" s="1" t="s">
        <v>68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</row>
    <row r="21" spans="1:28" ht="15.75" customHeight="1">
      <c r="A21" s="1" t="s">
        <v>69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</row>
    <row r="22" spans="1:28" ht="15.75" customHeight="1">
      <c r="A22" s="1" t="s">
        <v>70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</row>
    <row r="23" spans="1:28" ht="15.75" customHeight="1">
      <c r="A23" s="1" t="s">
        <v>71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</row>
    <row r="24" spans="1:28" ht="14.25" customHeight="1">
      <c r="A24" s="1" t="s">
        <v>72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</row>
    <row r="25" spans="1:28" ht="14.25" customHeight="1">
      <c r="A25" s="1" t="s">
        <v>73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</row>
    <row r="26" spans="1:28" ht="14.25" customHeight="1">
      <c r="A26" s="1" t="s">
        <v>74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</row>
    <row r="27" spans="1:28" ht="15.75" customHeight="1">
      <c r="A27" s="1" t="s">
        <v>75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</row>
    <row r="28" spans="1:28" ht="15.75" customHeight="1">
      <c r="A28" s="1" t="s">
        <v>76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</row>
    <row r="29" spans="1:28" ht="15.75" customHeight="1">
      <c r="A29" s="1" t="s">
        <v>77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</row>
    <row r="30" spans="1:28" ht="15.75" customHeight="1">
      <c r="A30" s="1" t="s">
        <v>78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</row>
    <row r="31" spans="1:28" ht="15.75" customHeight="1">
      <c r="A31" s="1" t="s">
        <v>79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</row>
    <row r="32" spans="1:28" ht="15.75" customHeight="1">
      <c r="A32" s="1" t="s">
        <v>80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</row>
    <row r="33" spans="1:28" ht="15.75" customHeight="1">
      <c r="A33" s="1" t="s">
        <v>81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</row>
    <row r="34" spans="1:28" ht="15.75" customHeight="1">
      <c r="A34" s="1" t="s">
        <v>82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</row>
    <row r="35" spans="1:28" ht="15.75" customHeight="1">
      <c r="A35" s="1" t="s">
        <v>83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</row>
    <row r="36" spans="1:28" ht="15.75" customHeight="1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</row>
    <row r="37" spans="1:28" ht="15.75" customHeight="1">
      <c r="A37" s="1" t="s">
        <v>85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</row>
    <row r="38" spans="1:28" ht="15.75" customHeight="1">
      <c r="A38" s="1" t="s">
        <v>86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</row>
    <row r="39" spans="1:28" ht="15.75" customHeight="1">
      <c r="A39" s="1" t="s">
        <v>87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</row>
    <row r="40" spans="1:28" ht="15.75" customHeight="1">
      <c r="A40" s="1" t="s">
        <v>88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</row>
    <row r="41" spans="1:28" ht="15.75" customHeight="1">
      <c r="A41" s="1" t="s">
        <v>89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</row>
    <row r="42" spans="1:28" ht="15.75" customHeight="1">
      <c r="A42" s="1" t="s">
        <v>90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</row>
    <row r="43" spans="1:28" ht="14.25" customHeight="1">
      <c r="A43" s="1" t="s">
        <v>91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</row>
    <row r="44" spans="1:28" ht="15.75" customHeigh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</row>
    <row r="45" spans="1:28" ht="15.7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</row>
    <row r="46" spans="1:28" ht="15.75" customHeight="1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</row>
    <row r="47" spans="1:28" ht="15.75" customHeight="1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</row>
    <row r="48" spans="1:28" ht="15.75" customHeight="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</row>
    <row r="49" spans="1:28" ht="15.75" customHeigh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</row>
    <row r="50" spans="1:28" ht="15.75" customHeight="1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</row>
    <row r="51" spans="1:28" ht="15.75" customHeight="1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</row>
    <row r="52" spans="1:28" ht="15.75" customHeight="1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</row>
    <row r="53" spans="1:28" ht="15.75" customHeight="1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</row>
    <row r="54" spans="1:28" ht="15.75" customHeigh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</row>
    <row r="55" spans="1:28" ht="15.75" customHeight="1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</row>
    <row r="56" spans="1:28" ht="15.75" customHeight="1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</row>
    <row r="57" spans="1:28" ht="15.75" customHeight="1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</row>
    <row r="58" spans="1:28" ht="15.75" customHeight="1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</row>
    <row r="59" spans="1:28" ht="15.75" customHeight="1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</row>
    <row r="60" spans="1:28" ht="15.75" customHeight="1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</row>
    <row r="61" spans="1:28" ht="15.75" customHeight="1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</row>
    <row r="62" spans="1:28" ht="15.75" customHeight="1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</row>
    <row r="63" spans="1:28" ht="15.75" customHeight="1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</row>
    <row r="64" spans="1:28" ht="15.75" customHeight="1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</row>
    <row r="65" spans="1:28" ht="15.75" customHeight="1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</row>
    <row r="66" spans="1:28" ht="15.75" customHeight="1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</row>
    <row r="67" spans="1:28" ht="15.75" customHeight="1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</row>
    <row r="68" spans="1:28" ht="15.75" customHeight="1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</row>
    <row r="69" spans="1:28" ht="15.75" customHeight="1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</row>
    <row r="70" spans="1:28" ht="15.75" customHeight="1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</row>
    <row r="71" spans="1:28" ht="15.75" customHeight="1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</row>
    <row r="72" spans="1:28" ht="15.75" customHeight="1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</row>
    <row r="73" spans="1:28" ht="15.75" customHeight="1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</row>
    <row r="74" spans="1:28" ht="15.75" customHeight="1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</row>
    <row r="75" spans="1:28" ht="15.75" customHeight="1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</row>
    <row r="76" spans="1:28" ht="15.75" customHeight="1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</row>
    <row r="77" spans="1:28" ht="15.75" customHeight="1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</row>
    <row r="78" spans="1:28" ht="15.75" customHeight="1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</row>
    <row r="79" spans="1:28" ht="15.75" customHeight="1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</row>
    <row r="80" spans="1:28" ht="15.75" customHeight="1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</row>
    <row r="81" spans="1:28" ht="15.75" customHeight="1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</row>
    <row r="82" spans="1:28" ht="15.75" customHeight="1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</row>
    <row r="83" spans="1:28" ht="15.75" customHeight="1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</row>
    <row r="84" spans="1:28" ht="15.75" customHeight="1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</row>
    <row r="85" spans="1:28" ht="15.75" customHeight="1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</row>
    <row r="86" spans="1:28" ht="15.75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</row>
    <row r="87" spans="1:28" ht="15.75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</row>
    <row r="88" spans="1:28" ht="15.75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</row>
    <row r="89" spans="1:28" ht="15.75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</row>
    <row r="90" spans="1:28" ht="15.75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</row>
    <row r="91" spans="1:28" ht="15.75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</row>
    <row r="92" spans="1:28" ht="15.75" customHeight="1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</row>
    <row r="93" spans="1:28" ht="15.75" customHeight="1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</row>
    <row r="94" spans="1:28" ht="15.75" customHeight="1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</row>
    <row r="95" spans="1:28" ht="15.75" customHeight="1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</row>
    <row r="96" spans="1:28" ht="15.75" customHeight="1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</row>
    <row r="97" spans="1:28" ht="15.75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</row>
    <row r="98" spans="1:28" ht="15.75" customHeight="1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</row>
    <row r="99" spans="1:28" ht="15.75" customHeight="1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</row>
    <row r="100" spans="1:28" ht="15.75" customHeight="1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</row>
    <row r="101" spans="1:28" ht="15.75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</row>
    <row r="102" spans="1:28" ht="15.75" customHeight="1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</row>
    <row r="103" spans="1:28" ht="15.75" customHeight="1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</row>
    <row r="104" spans="1:28" ht="15.75" customHeight="1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</row>
    <row r="105" spans="1:28" ht="15.75" customHeight="1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</row>
    <row r="106" spans="1:28" ht="15.75" customHeight="1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</row>
    <row r="107" spans="1:28" ht="15.75" customHeight="1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</row>
    <row r="108" spans="1:28" ht="15.75" customHeight="1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</row>
    <row r="109" spans="1:28" ht="15.75" customHeight="1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</row>
    <row r="110" spans="1:28" ht="15.75" customHeight="1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</row>
    <row r="111" spans="1:28" ht="15.75" customHeight="1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</row>
    <row r="112" spans="1:28" ht="15.75" customHeight="1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</row>
    <row r="113" spans="1:28" ht="15.75" customHeight="1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</row>
    <row r="114" spans="1:28" ht="15.75" customHeight="1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</row>
    <row r="115" spans="1:28" ht="15.75" customHeight="1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</row>
    <row r="116" spans="1:28" ht="15.75" customHeight="1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</row>
    <row r="117" spans="1:28" ht="15.75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</row>
    <row r="118" spans="1:28" ht="15.75" customHeight="1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</row>
    <row r="119" spans="1:28" ht="15.75" customHeight="1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</row>
    <row r="120" spans="1:28" ht="15.75" customHeight="1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</row>
    <row r="121" spans="1:28" ht="15.75" customHeight="1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</row>
    <row r="122" spans="1:28" ht="15.75" customHeight="1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</row>
    <row r="123" spans="1:28" ht="15.75" customHeight="1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</row>
    <row r="124" spans="1:28" ht="15.75" customHeight="1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</row>
    <row r="125" spans="1:28" ht="15.75" customHeight="1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</row>
    <row r="126" spans="1:28" ht="15.75" customHeight="1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</row>
    <row r="127" spans="1:28" ht="15.75" customHeight="1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</row>
    <row r="128" spans="1:28" ht="15.75" customHeight="1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</row>
    <row r="129" spans="1:28" ht="15.75" customHeight="1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</row>
    <row r="130" spans="1:28" ht="15.75" customHeight="1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</row>
    <row r="131" spans="1:28" ht="15.75" customHeight="1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</row>
    <row r="132" spans="1:28" ht="15.75" customHeight="1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</row>
    <row r="133" spans="1:28" ht="15.75" customHeight="1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</row>
    <row r="134" spans="1:28" ht="15.75" customHeight="1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</row>
    <row r="135" spans="1:28" ht="15.75" customHeight="1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</row>
    <row r="136" spans="1:28" ht="15.75" customHeight="1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</row>
    <row r="137" spans="1:28" ht="15.75" customHeight="1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</row>
    <row r="138" spans="1:28" ht="15.75" customHeight="1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</row>
    <row r="139" spans="1:28" ht="15.75" customHeight="1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</row>
    <row r="140" spans="1:28" ht="15.75" customHeight="1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</row>
    <row r="141" spans="1:28" ht="15.75" customHeight="1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</row>
    <row r="142" spans="1:28" ht="15.75" customHeight="1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</row>
    <row r="143" spans="1:28" ht="15.75" customHeight="1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</row>
    <row r="144" spans="1:28" ht="15.75" customHeight="1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</row>
    <row r="145" spans="1:28" ht="15.75" customHeight="1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</row>
    <row r="146" spans="1:28" ht="15.75" customHeight="1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</row>
    <row r="147" spans="1:28" ht="15.75" customHeight="1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</row>
    <row r="148" spans="1:28" ht="15.75" customHeight="1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</row>
    <row r="149" spans="1:28" ht="15.75" customHeight="1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</row>
    <row r="150" spans="1:28" ht="15.75" customHeight="1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</row>
    <row r="151" spans="1:28" ht="15.75" customHeight="1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</row>
    <row r="152" spans="1:28" ht="15.75" customHeight="1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</row>
    <row r="153" spans="1:28" ht="15.75" customHeight="1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</row>
    <row r="154" spans="1:28" ht="15.75" customHeight="1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</row>
    <row r="155" spans="1:28" ht="15.75" customHeight="1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</row>
    <row r="156" spans="1:28" ht="15.75" customHeight="1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</row>
    <row r="157" spans="1:28" ht="15.75" customHeight="1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</row>
    <row r="158" spans="1:28" ht="15.75" customHeight="1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</row>
    <row r="159" spans="1:28" ht="15.75" customHeight="1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</row>
    <row r="160" spans="1:28" ht="15.75" customHeight="1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</row>
    <row r="161" spans="1:28" ht="15.75" customHeight="1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</row>
    <row r="162" spans="1:28" ht="15.75" customHeight="1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</row>
    <row r="163" spans="1:28" ht="15.75" customHeight="1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</row>
    <row r="164" spans="1:28" ht="15.75" customHeight="1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</row>
    <row r="165" spans="1:28" ht="15.75" customHeight="1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</row>
    <row r="166" spans="1:28" ht="15.75" customHeight="1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</row>
    <row r="167" spans="1:28" ht="15.75" customHeight="1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</row>
    <row r="168" spans="1:28" ht="15.75" customHeight="1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</row>
    <row r="169" spans="1:28" ht="15.75" customHeight="1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</row>
    <row r="170" spans="1:28" ht="15.75" customHeight="1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</row>
    <row r="171" spans="1:28" ht="15.75" customHeight="1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</row>
    <row r="172" spans="1:28" ht="15.75" customHeight="1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</row>
    <row r="173" spans="1:28" ht="15.75" customHeight="1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</row>
    <row r="174" spans="1:28" ht="15.75" customHeight="1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</row>
    <row r="175" spans="1:28" ht="15.75" customHeight="1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</row>
    <row r="176" spans="1:28" ht="15.75" customHeight="1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</row>
    <row r="177" spans="1:28" ht="15.75" customHeight="1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</row>
    <row r="178" spans="1:28" ht="15.75" customHeight="1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</row>
    <row r="179" spans="1:28" ht="15.75" customHeight="1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</row>
    <row r="180" spans="1:28" ht="15.75" customHeight="1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</row>
    <row r="181" spans="1:28" ht="15.75" customHeight="1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</row>
    <row r="182" spans="1:28" ht="15.75" customHeight="1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</row>
    <row r="183" spans="1:28" ht="15.75" customHeight="1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</row>
    <row r="184" spans="1:28" ht="15.75" customHeight="1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</row>
    <row r="185" spans="1:28" ht="15.75" customHeight="1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</row>
    <row r="186" spans="1:28" ht="15.75" customHeight="1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</row>
    <row r="187" spans="1:28" ht="15.75" customHeight="1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</row>
    <row r="188" spans="1:28" ht="15.75" customHeight="1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</row>
    <row r="189" spans="1:28" ht="15.75" customHeight="1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</row>
    <row r="190" spans="1:28" ht="15.75" customHeight="1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</row>
    <row r="191" spans="1:28" ht="15.75" customHeight="1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</row>
    <row r="192" spans="1:28" ht="15.75" customHeight="1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</row>
    <row r="193" spans="1:28" ht="15.75" customHeight="1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</row>
    <row r="194" spans="1:28" ht="15.75" customHeight="1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</row>
    <row r="195" spans="1:28" ht="15.75" customHeight="1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</row>
    <row r="196" spans="1:28" ht="15.75" customHeight="1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</row>
    <row r="197" spans="1:28" ht="15.75" customHeight="1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</row>
    <row r="198" spans="1:28" ht="15.75" customHeight="1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</row>
    <row r="199" spans="1:28" ht="15.75" customHeight="1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</row>
    <row r="200" spans="1:28" ht="15.75" customHeight="1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</row>
    <row r="201" spans="1:28" ht="15.75" customHeight="1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</row>
    <row r="202" spans="1:28" ht="15.75" customHeight="1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</row>
    <row r="203" spans="1:28" ht="15.75" customHeight="1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</row>
    <row r="204" spans="1:28" ht="15.75" customHeight="1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</row>
    <row r="205" spans="1:28" ht="15.75" customHeight="1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</row>
    <row r="206" spans="1:28" ht="15.75" customHeight="1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</row>
    <row r="207" spans="1:28" ht="15.75" customHeight="1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</row>
    <row r="208" spans="1:28" ht="15.75" customHeight="1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</row>
    <row r="209" spans="1:28" ht="15.75" customHeight="1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</row>
    <row r="210" spans="1:28" ht="15.75" customHeight="1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</row>
    <row r="211" spans="1:28" ht="15.75" customHeight="1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</row>
    <row r="212" spans="1:28" ht="15.75" customHeight="1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</row>
    <row r="213" spans="1:28" ht="15.75" customHeight="1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</row>
    <row r="214" spans="1:28" ht="15.75" customHeight="1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</row>
    <row r="215" spans="1:28" ht="15.75" customHeight="1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</row>
    <row r="216" spans="1:28" ht="15.75" customHeight="1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</row>
    <row r="217" spans="1:28" ht="15.75" customHeight="1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</row>
    <row r="218" spans="1:28" ht="15.75" customHeight="1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</row>
    <row r="219" spans="1:28" ht="15.75" customHeight="1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</row>
    <row r="220" spans="1:28" ht="15.75" customHeight="1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</row>
    <row r="221" spans="1:28" ht="15.75" customHeight="1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</row>
    <row r="222" spans="1:28" ht="15.75" customHeight="1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</row>
    <row r="223" spans="1:28" ht="15.75" customHeight="1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</row>
    <row r="224" spans="1:28" ht="15.75" customHeight="1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</row>
    <row r="225" spans="1:28" ht="15.75" customHeight="1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</row>
    <row r="226" spans="1:28" ht="15.75" customHeight="1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</row>
    <row r="227" spans="1:28" ht="15.75" customHeight="1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</row>
    <row r="228" spans="1:28" ht="15.75" customHeight="1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</row>
    <row r="229" spans="1:28" ht="15.75" customHeight="1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</row>
    <row r="230" spans="1:28" ht="15.75" customHeight="1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</row>
    <row r="231" spans="1:28" ht="15.75" customHeight="1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</row>
    <row r="232" spans="1:28" ht="15.75" customHeight="1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</row>
    <row r="233" spans="1:28" ht="15.75" customHeight="1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</row>
    <row r="234" spans="1:28" ht="15.75" customHeight="1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</row>
    <row r="235" spans="1:28" ht="15.75" customHeight="1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</row>
    <row r="236" spans="1:28" ht="15.75" customHeight="1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</row>
    <row r="237" spans="1:28" ht="15.75" customHeight="1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</row>
    <row r="238" spans="1:28" ht="15.75" customHeight="1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</row>
    <row r="239" spans="1:28" ht="15.75" customHeight="1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</row>
    <row r="240" spans="1:28" ht="15.75" customHeight="1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</row>
    <row r="241" spans="1:28" ht="15.75" customHeight="1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</row>
    <row r="242" spans="1:28" ht="15.75" customHeight="1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</row>
    <row r="243" spans="1:28" ht="15.75" customHeight="1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</row>
    <row r="244" spans="1:28" ht="15.75" customHeight="1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</row>
    <row r="245" spans="1:28" ht="15.75" customHeight="1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</row>
    <row r="246" spans="1:28" ht="15.75" customHeight="1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</row>
    <row r="247" spans="1:28" ht="15.75" customHeight="1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</row>
    <row r="248" spans="1:28" ht="15.75" customHeight="1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</row>
    <row r="249" spans="1:28" ht="15.75" customHeight="1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</row>
    <row r="250" spans="1:28" ht="15.75" customHeight="1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</row>
    <row r="251" spans="1:28" ht="15.75" customHeight="1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</row>
    <row r="252" spans="1:28" ht="15.75" customHeight="1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</row>
    <row r="253" spans="1:28" ht="15.75" customHeight="1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</row>
    <row r="254" spans="1:28" ht="15.75" customHeight="1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</row>
    <row r="255" spans="1:28" ht="15.75" customHeight="1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</row>
    <row r="256" spans="1:28" ht="15.75" customHeight="1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</row>
    <row r="257" spans="1:28" ht="15.75" customHeight="1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</row>
    <row r="258" spans="1:28" ht="15.75" customHeight="1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</row>
    <row r="259" spans="1:28" ht="15.75" customHeight="1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</row>
    <row r="260" spans="1:28" ht="15.75" customHeight="1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</row>
    <row r="261" spans="1:28" ht="15.75" customHeight="1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</row>
    <row r="262" spans="1:28" ht="15.75" customHeight="1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</row>
    <row r="263" spans="1:28" ht="15.75" customHeight="1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</row>
    <row r="264" spans="1:28" ht="15.75" customHeight="1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</row>
    <row r="265" spans="1:28" ht="15.75" customHeight="1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</row>
    <row r="266" spans="1:28" ht="15.75" customHeight="1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</row>
    <row r="267" spans="1:28" ht="15.75" customHeight="1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</row>
    <row r="268" spans="1:28" ht="15.75" customHeight="1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</row>
    <row r="269" spans="1:28" ht="15.75" customHeight="1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</row>
    <row r="270" spans="1:28" ht="15.75" customHeight="1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</row>
    <row r="271" spans="1:28" ht="15.75" customHeight="1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</row>
    <row r="272" spans="1:28" ht="15.75" customHeight="1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</row>
    <row r="273" spans="1:28" ht="15.75" customHeight="1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</row>
    <row r="274" spans="1:28" ht="15.75" customHeight="1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</row>
    <row r="275" spans="1:28" ht="15.75" customHeight="1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</row>
    <row r="276" spans="1:28" ht="15.75" customHeight="1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</row>
    <row r="277" spans="1:28" ht="15.75" customHeight="1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</row>
    <row r="278" spans="1:28" ht="15.75" customHeight="1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</row>
    <row r="279" spans="1:28" ht="15.75" customHeight="1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</row>
    <row r="280" spans="1:28" ht="15.75" customHeight="1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</row>
    <row r="281" spans="1:28" ht="15.75" customHeight="1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</row>
    <row r="282" spans="1:28" ht="15.75" customHeight="1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</row>
    <row r="283" spans="1:28" ht="15.75" customHeight="1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</row>
    <row r="284" spans="1:28" ht="15.75" customHeight="1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</row>
    <row r="285" spans="1:28" ht="15.75" customHeight="1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</row>
    <row r="286" spans="1:28" ht="15.75" customHeight="1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</row>
    <row r="287" spans="1:28" ht="15.75" customHeight="1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</row>
    <row r="288" spans="1:28" ht="15.75" customHeight="1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</row>
    <row r="289" spans="1:28" ht="15.75" customHeight="1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</row>
    <row r="290" spans="1:28" ht="15.75" customHeight="1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</row>
    <row r="291" spans="1:28" ht="15.75" customHeight="1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</row>
    <row r="292" spans="1:28" ht="15.75" customHeight="1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</row>
    <row r="293" spans="1:28" ht="15.75" customHeight="1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</row>
    <row r="294" spans="1:28" ht="15.75" customHeight="1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</row>
    <row r="295" spans="1:28" ht="15.75" customHeight="1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</row>
    <row r="296" spans="1:28" ht="15.75" customHeight="1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</row>
    <row r="297" spans="1:28" ht="15.75" customHeight="1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</row>
    <row r="298" spans="1:28" ht="15.75" customHeight="1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</row>
    <row r="299" spans="1:28" ht="15.75" customHeight="1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</row>
    <row r="300" spans="1:28" ht="15.75" customHeight="1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</row>
    <row r="301" spans="1:28" ht="15.75" customHeight="1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</row>
    <row r="302" spans="1:28" ht="15.75" customHeight="1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</row>
    <row r="303" spans="1:28" ht="15.75" customHeight="1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</row>
    <row r="304" spans="1:28" ht="15.75" customHeight="1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</row>
    <row r="305" spans="1:28" ht="15.75" customHeight="1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</row>
    <row r="306" spans="1:28" ht="15.75" customHeight="1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</row>
    <row r="307" spans="1:28" ht="15.75" customHeight="1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</row>
    <row r="308" spans="1:28" ht="15.75" customHeight="1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</row>
    <row r="309" spans="1:28" ht="15.75" customHeight="1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</row>
    <row r="310" spans="1:28" ht="15.75" customHeight="1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</row>
    <row r="311" spans="1:28" ht="15.75" customHeight="1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</row>
    <row r="312" spans="1:28" ht="15.75" customHeight="1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</row>
    <row r="313" spans="1:28" ht="15.75" customHeight="1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</row>
    <row r="314" spans="1:28" ht="15.75" customHeight="1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</row>
    <row r="315" spans="1:28" ht="15.75" customHeight="1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</row>
    <row r="316" spans="1:28" ht="15.75" customHeight="1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</row>
    <row r="317" spans="1:28" ht="15.75" customHeight="1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</row>
    <row r="318" spans="1:28" ht="15.75" customHeight="1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</row>
    <row r="319" spans="1:28" ht="15.75" customHeight="1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</row>
    <row r="320" spans="1:28" ht="15.75" customHeight="1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</row>
    <row r="321" spans="1:28" ht="15.75" customHeight="1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</row>
    <row r="322" spans="1:28" ht="15.75" customHeight="1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</row>
    <row r="323" spans="1:28" ht="15.75" customHeight="1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</row>
    <row r="324" spans="1:28" ht="15.75" customHeight="1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</row>
    <row r="325" spans="1:28" ht="15.75" customHeight="1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</row>
    <row r="326" spans="1:28" ht="15.75" customHeight="1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</row>
    <row r="327" spans="1:28" ht="15.75" customHeight="1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</row>
    <row r="328" spans="1:28" ht="15.75" customHeight="1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</row>
    <row r="329" spans="1:28" ht="15.75" customHeight="1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</row>
    <row r="330" spans="1:28" ht="15.75" customHeight="1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</row>
    <row r="331" spans="1:28" ht="15.75" customHeight="1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</row>
    <row r="332" spans="1:28" ht="15.75" customHeight="1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</row>
    <row r="333" spans="1:28" ht="15.75" customHeight="1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</row>
    <row r="334" spans="1:28" ht="15.75" customHeight="1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</row>
    <row r="335" spans="1:28" ht="15.75" customHeight="1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</row>
    <row r="336" spans="1:28" ht="15.75" customHeight="1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</row>
    <row r="337" spans="1:28" ht="15.75" customHeight="1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</row>
    <row r="338" spans="1:28" ht="15.75" customHeight="1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</row>
    <row r="339" spans="1:28" ht="15.75" customHeight="1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</row>
    <row r="340" spans="1:28" ht="15.75" customHeight="1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</row>
    <row r="341" spans="1:28" ht="15.75" customHeight="1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</row>
    <row r="342" spans="1:28" ht="15.75" customHeight="1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</row>
    <row r="343" spans="1:28" ht="15.75" customHeight="1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</row>
    <row r="344" spans="1:28" ht="15.75" customHeight="1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</row>
    <row r="345" spans="1:28" ht="15.75" customHeight="1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</row>
    <row r="346" spans="1:28" ht="15.75" customHeight="1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</row>
    <row r="347" spans="1:28" ht="15.75" customHeight="1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</row>
    <row r="348" spans="1:28" ht="15.75" customHeight="1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</row>
    <row r="349" spans="1:28" ht="15.75" customHeight="1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</row>
    <row r="350" spans="1:28" ht="15.75" customHeight="1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</row>
    <row r="351" spans="1:28" ht="15.75" customHeight="1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</row>
    <row r="352" spans="1:28" ht="15.75" customHeight="1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</row>
    <row r="353" spans="1:28" ht="15.75" customHeight="1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</row>
    <row r="354" spans="1:28" ht="15.75" customHeight="1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</row>
    <row r="355" spans="1:28" ht="15.75" customHeight="1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</row>
    <row r="356" spans="1:28" ht="15.75" customHeight="1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</row>
    <row r="357" spans="1:28" ht="15.75" customHeight="1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</row>
    <row r="358" spans="1:28" ht="15.75" customHeight="1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</row>
    <row r="359" spans="1:28" ht="15.75" customHeight="1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</row>
    <row r="360" spans="1:28" ht="15.75" customHeight="1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</row>
    <row r="361" spans="1:28" ht="15.75" customHeight="1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</row>
    <row r="362" spans="1:28" ht="15.75" customHeight="1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</row>
    <row r="363" spans="1:28" ht="15.75" customHeight="1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</row>
    <row r="364" spans="1:28" ht="15.75" customHeight="1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</row>
    <row r="365" spans="1:28" ht="15.75" customHeight="1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</row>
    <row r="366" spans="1:28" ht="15.75" customHeight="1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</row>
    <row r="367" spans="1:28" ht="15.75" customHeight="1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</row>
    <row r="368" spans="1:28" ht="15.75" customHeight="1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</row>
    <row r="369" spans="1:28" ht="15.75" customHeight="1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</row>
    <row r="370" spans="1:28" ht="15.75" customHeight="1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</row>
    <row r="371" spans="1:28" ht="15.75" customHeight="1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</row>
    <row r="372" spans="1:28" ht="15.75" customHeight="1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</row>
    <row r="373" spans="1:28" ht="15.75" customHeight="1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</row>
    <row r="374" spans="1:28" ht="15.75" customHeight="1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</row>
    <row r="375" spans="1:28" ht="15.75" customHeight="1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</row>
    <row r="376" spans="1:28" ht="15.75" customHeight="1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</row>
    <row r="377" spans="1:28" ht="15.75" customHeight="1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</row>
    <row r="378" spans="1:28" ht="15.75" customHeight="1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</row>
    <row r="379" spans="1:28" ht="15.75" customHeight="1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</row>
    <row r="380" spans="1:28" ht="15.75" customHeight="1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</row>
    <row r="381" spans="1:28" ht="15.75" customHeight="1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</row>
    <row r="382" spans="1:28" ht="15.75" customHeight="1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</row>
    <row r="383" spans="1:28" ht="15.75" customHeight="1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</row>
    <row r="384" spans="1:28" ht="15.75" customHeight="1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</row>
    <row r="385" spans="1:28" ht="15.75" customHeight="1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</row>
    <row r="386" spans="1:28" ht="15.75" customHeight="1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</row>
    <row r="387" spans="1:28" ht="15.75" customHeight="1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</row>
    <row r="388" spans="1:28" ht="15.75" customHeight="1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</row>
    <row r="389" spans="1:28" ht="15.75" customHeight="1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</row>
    <row r="390" spans="1:28" ht="15.75" customHeight="1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</row>
    <row r="391" spans="1:28" ht="15.75" customHeight="1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</row>
    <row r="392" spans="1:28" ht="15.75" customHeight="1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</row>
    <row r="393" spans="1:28" ht="15.75" customHeight="1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</row>
    <row r="394" spans="1:28" ht="15.75" customHeight="1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</row>
    <row r="395" spans="1:28" ht="15.75" customHeight="1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</row>
    <row r="396" spans="1:28" ht="15.75" customHeight="1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</row>
    <row r="397" spans="1:28" ht="15.75" customHeight="1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</row>
    <row r="398" spans="1:28" ht="15.75" customHeight="1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</row>
    <row r="399" spans="1:28" ht="15.75" customHeight="1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</row>
    <row r="400" spans="1:28" ht="15.75" customHeight="1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</row>
    <row r="401" spans="1:28" ht="15.75" customHeight="1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</row>
    <row r="402" spans="1:28" ht="15.75" customHeight="1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</row>
    <row r="403" spans="1:28" ht="15.75" customHeight="1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</row>
    <row r="404" spans="1:28" ht="15.75" customHeight="1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</row>
    <row r="405" spans="1:28" ht="15.75" customHeight="1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</row>
    <row r="406" spans="1:28" ht="15.75" customHeight="1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</row>
    <row r="407" spans="1:28" ht="15.75" customHeight="1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</row>
    <row r="408" spans="1:28" ht="15.75" customHeight="1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</row>
    <row r="409" spans="1:28" ht="15.75" customHeight="1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</row>
    <row r="410" spans="1:28" ht="15.75" customHeight="1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</row>
    <row r="411" spans="1:28" ht="15.75" customHeight="1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</row>
    <row r="412" spans="1:28" ht="15.75" customHeight="1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</row>
    <row r="413" spans="1:28" ht="15.75" customHeight="1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</row>
    <row r="414" spans="1:28" ht="15.75" customHeight="1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</row>
    <row r="415" spans="1:28" ht="15.75" customHeight="1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</row>
    <row r="416" spans="1:28" ht="15.75" customHeight="1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</row>
    <row r="417" spans="1:28" ht="15.75" customHeight="1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</row>
    <row r="418" spans="1:28" ht="15.75" customHeight="1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</row>
    <row r="419" spans="1:28" ht="15.75" customHeight="1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</row>
    <row r="420" spans="1:28" ht="15.75" customHeight="1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</row>
    <row r="421" spans="1:28" ht="15.75" customHeight="1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</row>
    <row r="422" spans="1:28" ht="15.75" customHeight="1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</row>
    <row r="423" spans="1:28" ht="15.75" customHeight="1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</row>
    <row r="424" spans="1:28" ht="15.75" customHeight="1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</row>
    <row r="425" spans="1:28" ht="15.75" customHeight="1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</row>
    <row r="426" spans="1:28" ht="15.75" customHeight="1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</row>
    <row r="427" spans="1:28" ht="15.75" customHeight="1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</row>
    <row r="428" spans="1:28" ht="15.75" customHeight="1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</row>
    <row r="429" spans="1:28" ht="15.75" customHeight="1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</row>
    <row r="430" spans="1:28" ht="15.75" customHeight="1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</row>
    <row r="431" spans="1:28" ht="15.75" customHeight="1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</row>
    <row r="432" spans="1:28" ht="15.75" customHeight="1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</row>
    <row r="433" spans="1:28" ht="15.75" customHeight="1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</row>
    <row r="434" spans="1:28" ht="15.75" customHeight="1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</row>
    <row r="435" spans="1:28" ht="15.75" customHeight="1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</row>
    <row r="436" spans="1:28" ht="15.75" customHeight="1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</row>
    <row r="437" spans="1:28" ht="15.75" customHeight="1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</row>
    <row r="438" spans="1:28" ht="15.75" customHeight="1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</row>
    <row r="439" spans="1:28" ht="15.75" customHeight="1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</row>
    <row r="440" spans="1:28" ht="15.75" customHeight="1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</row>
    <row r="441" spans="1:28" ht="15.75" customHeight="1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</row>
    <row r="442" spans="1:28" ht="15.75" customHeight="1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</row>
    <row r="443" spans="1:28" ht="15.75" customHeight="1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</row>
    <row r="444" spans="1:28" ht="15.75" customHeight="1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</row>
    <row r="445" spans="1:28" ht="15.75" customHeight="1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</row>
    <row r="446" spans="1:28" ht="15.75" customHeight="1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</row>
    <row r="447" spans="1:28" ht="15.75" customHeight="1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</row>
    <row r="448" spans="1:28" ht="15.75" customHeight="1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</row>
    <row r="449" spans="1:28" ht="15.75" customHeight="1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</row>
    <row r="450" spans="1:28" ht="15.75" customHeight="1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</row>
    <row r="451" spans="1:28" ht="15.75" customHeight="1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</row>
    <row r="452" spans="1:28" ht="15.75" customHeight="1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</row>
    <row r="453" spans="1:28" ht="15.75" customHeight="1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</row>
    <row r="454" spans="1:28" ht="15.75" customHeight="1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</row>
    <row r="455" spans="1:28" ht="15.75" customHeight="1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</row>
    <row r="456" spans="1:28" ht="15.75" customHeight="1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</row>
    <row r="457" spans="1:28" ht="15.75" customHeight="1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</row>
    <row r="458" spans="1:28" ht="15.75" customHeight="1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</row>
    <row r="459" spans="1:28" ht="15.75" customHeight="1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</row>
    <row r="460" spans="1:28" ht="15.75" customHeight="1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</row>
    <row r="461" spans="1:28" ht="15.75" customHeight="1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</row>
    <row r="462" spans="1:28" ht="15.75" customHeight="1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</row>
    <row r="463" spans="1:28" ht="15.75" customHeight="1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</row>
    <row r="464" spans="1:28" ht="15.75" customHeight="1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</row>
    <row r="465" spans="1:28" ht="15.75" customHeight="1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</row>
    <row r="466" spans="1:28" ht="15.75" customHeight="1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</row>
    <row r="467" spans="1:28" ht="15.75" customHeight="1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</row>
    <row r="468" spans="1:28" ht="15.75" customHeight="1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</row>
    <row r="469" spans="1:28" ht="15.75" customHeight="1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</row>
    <row r="470" spans="1:28" ht="15.75" customHeight="1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</row>
    <row r="471" spans="1:28" ht="15.75" customHeight="1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</row>
    <row r="472" spans="1:28" ht="15.75" customHeight="1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</row>
    <row r="473" spans="1:28" ht="15.75" customHeight="1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</row>
    <row r="474" spans="1:28" ht="15.75" customHeight="1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</row>
    <row r="475" spans="1:28" ht="15.75" customHeight="1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</row>
    <row r="476" spans="1:28" ht="15.75" customHeight="1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</row>
    <row r="477" spans="1:28" ht="15.75" customHeight="1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</row>
    <row r="478" spans="1:28" ht="15.75" customHeight="1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</row>
    <row r="479" spans="1:28" ht="15.75" customHeight="1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</row>
    <row r="480" spans="1:28" ht="15.75" customHeight="1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</row>
    <row r="481" spans="1:28" ht="15.75" customHeight="1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</row>
    <row r="482" spans="1:28" ht="15.75" customHeight="1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</row>
    <row r="483" spans="1:28" ht="15.75" customHeight="1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</row>
    <row r="484" spans="1:28" ht="15.75" customHeight="1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</row>
    <row r="485" spans="1:28" ht="15.75" customHeight="1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</row>
    <row r="486" spans="1:28" ht="15.75" customHeight="1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</row>
    <row r="487" spans="1:28" ht="15.75" customHeight="1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</row>
    <row r="488" spans="1:28" ht="15.75" customHeight="1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</row>
    <row r="489" spans="1:28" ht="15.75" customHeight="1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</row>
    <row r="490" spans="1:28" ht="15.75" customHeight="1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</row>
    <row r="491" spans="1:28" ht="15.75" customHeight="1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</row>
    <row r="492" spans="1:28" ht="15.75" customHeight="1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</row>
    <row r="493" spans="1:28" ht="15.75" customHeight="1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</row>
    <row r="494" spans="1:28" ht="15.75" customHeight="1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</row>
    <row r="495" spans="1:28" ht="15.75" customHeight="1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</row>
    <row r="496" spans="1:28" ht="15.75" customHeight="1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</row>
    <row r="497" spans="1:28" ht="15.75" customHeight="1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</row>
    <row r="498" spans="1:28" ht="15.75" customHeight="1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</row>
    <row r="499" spans="1:28" ht="15.75" customHeight="1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</row>
    <row r="500" spans="1:28" ht="15.75" customHeight="1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</row>
    <row r="501" spans="1:28" ht="15.75" customHeight="1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</row>
    <row r="502" spans="1:28" ht="15.75" customHeight="1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</row>
    <row r="503" spans="1:28" ht="15.75" customHeight="1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</row>
    <row r="504" spans="1:28" ht="15.75" customHeight="1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</row>
    <row r="505" spans="1:28" ht="15.75" customHeight="1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</row>
    <row r="506" spans="1:28" ht="15.75" customHeight="1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</row>
    <row r="507" spans="1:28" ht="15.75" customHeight="1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</row>
    <row r="508" spans="1:28" ht="15.75" customHeight="1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</row>
    <row r="509" spans="1:28" ht="15.75" customHeight="1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</row>
    <row r="510" spans="1:28" ht="15.75" customHeight="1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</row>
    <row r="511" spans="1:28" ht="15.75" customHeight="1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</row>
    <row r="512" spans="1:28" ht="15.75" customHeight="1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</row>
    <row r="513" spans="1:28" ht="15.75" customHeight="1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</row>
    <row r="514" spans="1:28" ht="15.75" customHeight="1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</row>
    <row r="515" spans="1:28" ht="15.75" customHeight="1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</row>
    <row r="516" spans="1:28" ht="15.75" customHeight="1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</row>
    <row r="517" spans="1:28" ht="15.75" customHeight="1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</row>
    <row r="518" spans="1:28" ht="15.75" customHeight="1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</row>
    <row r="519" spans="1:28" ht="15.75" customHeight="1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</row>
    <row r="520" spans="1:28" ht="15.75" customHeight="1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</row>
    <row r="521" spans="1:28" ht="15.75" customHeight="1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</row>
    <row r="522" spans="1:28" ht="15.75" customHeight="1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</row>
    <row r="523" spans="1:28" ht="15.75" customHeight="1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</row>
    <row r="524" spans="1:28" ht="15.75" customHeight="1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</row>
    <row r="525" spans="1:28" ht="15.75" customHeight="1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</row>
    <row r="526" spans="1:28" ht="15.75" customHeight="1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</row>
    <row r="527" spans="1:28" ht="15.75" customHeight="1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</row>
    <row r="528" spans="1:28" ht="15.75" customHeight="1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</row>
    <row r="529" spans="1:28" ht="15.75" customHeight="1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</row>
    <row r="530" spans="1:28" ht="15.75" customHeight="1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</row>
    <row r="531" spans="1:28" ht="15.75" customHeight="1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</row>
    <row r="532" spans="1:28" ht="15.75" customHeight="1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</row>
    <row r="533" spans="1:28" ht="15.75" customHeight="1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</row>
    <row r="534" spans="1:28" ht="15.75" customHeight="1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</row>
    <row r="535" spans="1:28" ht="15.75" customHeight="1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</row>
    <row r="536" spans="1:28" ht="15.75" customHeight="1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</row>
    <row r="537" spans="1:28" ht="15.75" customHeight="1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</row>
    <row r="538" spans="1:28" ht="15.75" customHeight="1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</row>
    <row r="539" spans="1:28" ht="15.75" customHeight="1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</row>
    <row r="540" spans="1:28" ht="15.75" customHeight="1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</row>
    <row r="541" spans="1:28" ht="15.75" customHeight="1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</row>
    <row r="542" spans="1:28" ht="15.75" customHeight="1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</row>
    <row r="543" spans="1:28" ht="15.75" customHeight="1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</row>
    <row r="544" spans="1:28" ht="15.75" customHeight="1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</row>
    <row r="545" spans="1:28" ht="15.75" customHeight="1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</row>
    <row r="546" spans="1:28" ht="15.75" customHeight="1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</row>
    <row r="547" spans="1:28" ht="15.75" customHeight="1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</row>
    <row r="548" spans="1:28" ht="15.75" customHeight="1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</row>
    <row r="549" spans="1:28" ht="15.75" customHeight="1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</row>
    <row r="550" spans="1:28" ht="15.75" customHeight="1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</row>
    <row r="551" spans="1:28" ht="15.75" customHeight="1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</row>
    <row r="552" spans="1:28" ht="15.75" customHeight="1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</row>
    <row r="553" spans="1:28" ht="15.75" customHeight="1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</row>
    <row r="554" spans="1:28" ht="15.75" customHeight="1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</row>
    <row r="555" spans="1:28" ht="15.75" customHeight="1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</row>
    <row r="556" spans="1:28" ht="15.75" customHeight="1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</row>
    <row r="557" spans="1:28" ht="15.75" customHeight="1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</row>
    <row r="558" spans="1:28" ht="15.75" customHeight="1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</row>
    <row r="559" spans="1:28" ht="15.75" customHeight="1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</row>
    <row r="560" spans="1:28" ht="15.75" customHeight="1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</row>
    <row r="561" spans="1:28" ht="15.75" customHeight="1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</row>
    <row r="562" spans="1:28" ht="15.75" customHeight="1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</row>
    <row r="563" spans="1:28" ht="15.75" customHeight="1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</row>
    <row r="564" spans="1:28" ht="15.75" customHeight="1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</row>
    <row r="565" spans="1:28" ht="15.75" customHeight="1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</row>
    <row r="566" spans="1:28" ht="15.75" customHeight="1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</row>
    <row r="567" spans="1:28" ht="15.75" customHeight="1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</row>
    <row r="568" spans="1:28" ht="15.75" customHeight="1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</row>
    <row r="569" spans="1:28" ht="15.75" customHeight="1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</row>
    <row r="570" spans="1:28" ht="15.75" customHeight="1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</row>
    <row r="571" spans="1:28" ht="15.75" customHeight="1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</row>
    <row r="572" spans="1:28" ht="15.75" customHeight="1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</row>
    <row r="573" spans="1:28" ht="15.75" customHeight="1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</row>
    <row r="574" spans="1:28" ht="15.75" customHeight="1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</row>
    <row r="575" spans="1:28" ht="15.75" customHeight="1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</row>
    <row r="576" spans="1:28" ht="15.75" customHeight="1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</row>
    <row r="577" spans="1:28" ht="15.75" customHeight="1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</row>
    <row r="578" spans="1:28" ht="15.75" customHeight="1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</row>
    <row r="579" spans="1:28" ht="15.75" customHeight="1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</row>
    <row r="580" spans="1:28" ht="15.75" customHeight="1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</row>
    <row r="581" spans="1:28" ht="15.75" customHeight="1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</row>
    <row r="582" spans="1:28" ht="15.75" customHeight="1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</row>
    <row r="583" spans="1:28" ht="15.75" customHeight="1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</row>
    <row r="584" spans="1:28" ht="15.75" customHeight="1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</row>
    <row r="585" spans="1:28" ht="15.75" customHeight="1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</row>
    <row r="586" spans="1:28" ht="15.75" customHeight="1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</row>
    <row r="587" spans="1:28" ht="15.75" customHeight="1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</row>
    <row r="588" spans="1:28" ht="15.75" customHeight="1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</row>
    <row r="589" spans="1:28" ht="15.75" customHeight="1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</row>
    <row r="590" spans="1:28" ht="15.75" customHeight="1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</row>
    <row r="591" spans="1:28" ht="15.75" customHeight="1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</row>
    <row r="592" spans="1:28" ht="15.75" customHeight="1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</row>
    <row r="593" spans="1:28" ht="15.75" customHeight="1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</row>
    <row r="594" spans="1:28" ht="15.75" customHeight="1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</row>
    <row r="595" spans="1:28" ht="15.75" customHeight="1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</row>
    <row r="596" spans="1:28" ht="15.75" customHeight="1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</row>
    <row r="597" spans="1:28" ht="15.75" customHeight="1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</row>
    <row r="598" spans="1:28" ht="15.75" customHeight="1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</row>
    <row r="599" spans="1:28" ht="15.75" customHeight="1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</row>
    <row r="600" spans="1:28" ht="15.75" customHeight="1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</row>
    <row r="601" spans="1:28" ht="15.75" customHeight="1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</row>
    <row r="602" spans="1:28" ht="15.75" customHeight="1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</row>
    <row r="603" spans="1:28" ht="15.75" customHeight="1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</row>
    <row r="604" spans="1:28" ht="15.75" customHeight="1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</row>
    <row r="605" spans="1:28" ht="15.75" customHeight="1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</row>
    <row r="606" spans="1:28" ht="15.75" customHeight="1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</row>
    <row r="607" spans="1:28" ht="15.75" customHeight="1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</row>
    <row r="608" spans="1:28" ht="15.75" customHeight="1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</row>
    <row r="609" spans="1:28" ht="15.75" customHeight="1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</row>
    <row r="610" spans="1:28" ht="15.75" customHeight="1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</row>
    <row r="611" spans="1:28" ht="15.75" customHeight="1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</row>
    <row r="612" spans="1:28" ht="15.75" customHeight="1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</row>
    <row r="613" spans="1:28" ht="15.75" customHeight="1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</row>
    <row r="614" spans="1:28" ht="15.75" customHeight="1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</row>
    <row r="615" spans="1:28" ht="15.75" customHeight="1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</row>
    <row r="616" spans="1:28" ht="15.75" customHeight="1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</row>
    <row r="617" spans="1:28" ht="15.75" customHeight="1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</row>
    <row r="618" spans="1:28" ht="15.75" customHeight="1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</row>
    <row r="619" spans="1:28" ht="15.75" customHeight="1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</row>
    <row r="620" spans="1:28" ht="15.75" customHeight="1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</row>
    <row r="621" spans="1:28" ht="15.75" customHeight="1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</row>
    <row r="622" spans="1:28" ht="15.75" customHeight="1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</row>
    <row r="623" spans="1:28" ht="15.75" customHeight="1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</row>
    <row r="624" spans="1:28" ht="15.75" customHeight="1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</row>
    <row r="625" spans="1:28" ht="15.75" customHeight="1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</row>
    <row r="626" spans="1:28" ht="15.75" customHeight="1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</row>
    <row r="627" spans="1:28" ht="15.75" customHeight="1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</row>
    <row r="628" spans="1:28" ht="15.75" customHeight="1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</row>
    <row r="629" spans="1:28" ht="15.75" customHeight="1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</row>
    <row r="630" spans="1:28" ht="15.75" customHeight="1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</row>
    <row r="631" spans="1:28" ht="15.75" customHeight="1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</row>
    <row r="632" spans="1:28" ht="15.75" customHeight="1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</row>
    <row r="633" spans="1:28" ht="15.75" customHeight="1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</row>
    <row r="634" spans="1:28" ht="15.75" customHeight="1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</row>
    <row r="635" spans="1:28" ht="15.75" customHeight="1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</row>
    <row r="636" spans="1:28" ht="15.75" customHeight="1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</row>
    <row r="637" spans="1:28" ht="15.75" customHeight="1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</row>
    <row r="638" spans="1:28" ht="15.75" customHeight="1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</row>
    <row r="639" spans="1:28" ht="15.75" customHeight="1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</row>
    <row r="640" spans="1:28" ht="15.75" customHeight="1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</row>
    <row r="641" spans="1:28" ht="15.75" customHeight="1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</row>
    <row r="642" spans="1:28" ht="15.75" customHeight="1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</row>
    <row r="643" spans="1:28" ht="15.75" customHeight="1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</row>
    <row r="644" spans="1:28" ht="15.75" customHeight="1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</row>
    <row r="645" spans="1:28" ht="15.75" customHeight="1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</row>
    <row r="646" spans="1:28" ht="15.75" customHeight="1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</row>
    <row r="647" spans="1:28" ht="15.75" customHeight="1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</row>
    <row r="648" spans="1:28" ht="15.75" customHeight="1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</row>
    <row r="649" spans="1:28" ht="15.75" customHeight="1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</row>
    <row r="650" spans="1:28" ht="15.75" customHeight="1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</row>
    <row r="651" spans="1:28" ht="15.75" customHeight="1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</row>
    <row r="652" spans="1:28" ht="15.75" customHeight="1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</row>
    <row r="653" spans="1:28" ht="15.75" customHeight="1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</row>
    <row r="654" spans="1:28" ht="15.75" customHeight="1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</row>
    <row r="655" spans="1:28" ht="15.75" customHeight="1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</row>
    <row r="656" spans="1:28" ht="15.75" customHeight="1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</row>
    <row r="657" spans="1:28" ht="15.75" customHeight="1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</row>
    <row r="658" spans="1:28" ht="15.75" customHeight="1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</row>
    <row r="659" spans="1:28" ht="15.75" customHeight="1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</row>
    <row r="660" spans="1:28" ht="15.75" customHeight="1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</row>
    <row r="661" spans="1:28" ht="15.75" customHeight="1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</row>
    <row r="662" spans="1:28" ht="15.75" customHeight="1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</row>
    <row r="663" spans="1:28" ht="15.75" customHeight="1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</row>
    <row r="664" spans="1:28" ht="15.75" customHeight="1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</row>
    <row r="665" spans="1:28" ht="15.75" customHeight="1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</row>
    <row r="666" spans="1:28" ht="15.75" customHeight="1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</row>
    <row r="667" spans="1:28" ht="15.75" customHeight="1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</row>
    <row r="668" spans="1:28" ht="15.75" customHeight="1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</row>
    <row r="669" spans="1:28" ht="15.75" customHeight="1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</row>
    <row r="670" spans="1:28" ht="15.75" customHeight="1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</row>
    <row r="671" spans="1:28" ht="15.75" customHeight="1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</row>
    <row r="672" spans="1:28" ht="15.75" customHeight="1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</row>
    <row r="673" spans="1:28" ht="15.75" customHeight="1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</row>
    <row r="674" spans="1:28" ht="15.75" customHeight="1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</row>
    <row r="675" spans="1:28" ht="15.75" customHeight="1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</row>
    <row r="676" spans="1:28" ht="15.75" customHeight="1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</row>
    <row r="677" spans="1:28" ht="15.75" customHeight="1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</row>
    <row r="678" spans="1:28" ht="15.75" customHeight="1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</row>
    <row r="679" spans="1:28" ht="15.75" customHeight="1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</row>
    <row r="680" spans="1:28" ht="15.75" customHeight="1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</row>
    <row r="681" spans="1:28" ht="15.75" customHeight="1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</row>
    <row r="682" spans="1:28" ht="15.75" customHeight="1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</row>
    <row r="683" spans="1:28" ht="15.75" customHeight="1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</row>
    <row r="684" spans="1:28" ht="15.75" customHeight="1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</row>
    <row r="685" spans="1:28" ht="15.75" customHeight="1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</row>
    <row r="686" spans="1:28" ht="15.75" customHeight="1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</row>
    <row r="687" spans="1:28" ht="15.75" customHeight="1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</row>
    <row r="688" spans="1:28" ht="15.75" customHeight="1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</row>
    <row r="689" spans="1:28" ht="15.75" customHeight="1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</row>
    <row r="690" spans="1:28" ht="15.75" customHeight="1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</row>
    <row r="691" spans="1:28" ht="15.75" customHeight="1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</row>
    <row r="692" spans="1:28" ht="15.75" customHeight="1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</row>
    <row r="693" spans="1:28" ht="15.75" customHeight="1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</row>
    <row r="694" spans="1:28" ht="15.75" customHeight="1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</row>
    <row r="695" spans="1:28" ht="15.75" customHeight="1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</row>
    <row r="696" spans="1:28" ht="15.75" customHeight="1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</row>
    <row r="697" spans="1:28" ht="15.75" customHeight="1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</row>
    <row r="698" spans="1:28" ht="15.75" customHeight="1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</row>
    <row r="699" spans="1:28" ht="15.75" customHeight="1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</row>
    <row r="700" spans="1:28" ht="15.75" customHeight="1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</row>
    <row r="701" spans="1:28" ht="15.75" customHeight="1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</row>
    <row r="702" spans="1:28" ht="15.75" customHeight="1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</row>
    <row r="703" spans="1:28" ht="15.75" customHeight="1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</row>
    <row r="704" spans="1:28" ht="15.75" customHeight="1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</row>
    <row r="705" spans="1:28" ht="15.75" customHeight="1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</row>
    <row r="706" spans="1:28" ht="15.75" customHeight="1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</row>
    <row r="707" spans="1:28" ht="15.75" customHeight="1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</row>
    <row r="708" spans="1:28" ht="15.75" customHeight="1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</row>
    <row r="709" spans="1:28" ht="15.75" customHeight="1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</row>
    <row r="710" spans="1:28" ht="15.75" customHeight="1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</row>
    <row r="711" spans="1:28" ht="15.75" customHeight="1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</row>
    <row r="712" spans="1:28" ht="15.75" customHeight="1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</row>
    <row r="713" spans="1:28" ht="15.75" customHeight="1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</row>
    <row r="714" spans="1:28" ht="15.75" customHeight="1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</row>
    <row r="715" spans="1:28" ht="15.75" customHeight="1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</row>
    <row r="716" spans="1:28" ht="15.75" customHeight="1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</row>
    <row r="717" spans="1:28" ht="15.75" customHeight="1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</row>
    <row r="718" spans="1:28" ht="15.75" customHeight="1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</row>
    <row r="719" spans="1:28" ht="15.75" customHeight="1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</row>
    <row r="720" spans="1:28" ht="15.75" customHeight="1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</row>
    <row r="721" spans="1:28" ht="15.75" customHeight="1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</row>
    <row r="722" spans="1:28" ht="15.75" customHeight="1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</row>
    <row r="723" spans="1:28" ht="15.75" customHeight="1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</row>
    <row r="724" spans="1:28" ht="15.75" customHeight="1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</row>
    <row r="725" spans="1:28" ht="15.75" customHeight="1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</row>
    <row r="726" spans="1:28" ht="15.75" customHeight="1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</row>
    <row r="727" spans="1:28" ht="15.75" customHeight="1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</row>
    <row r="728" spans="1:28" ht="15.75" customHeight="1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</row>
    <row r="729" spans="1:28" ht="15.75" customHeight="1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</row>
    <row r="730" spans="1:28" ht="15.75" customHeight="1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</row>
    <row r="731" spans="1:28" ht="15.75" customHeight="1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</row>
    <row r="732" spans="1:28" ht="15.75" customHeight="1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</row>
    <row r="733" spans="1:28" ht="15.75" customHeight="1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</row>
    <row r="734" spans="1:28" ht="15.75" customHeight="1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</row>
    <row r="735" spans="1:28" ht="15.75" customHeight="1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</row>
    <row r="736" spans="1:28" ht="15.75" customHeight="1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</row>
    <row r="737" spans="1:28" ht="15.75" customHeight="1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</row>
    <row r="738" spans="1:28" ht="15.75" customHeight="1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</row>
    <row r="739" spans="1:28" ht="15.75" customHeight="1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</row>
    <row r="740" spans="1:28" ht="15.75" customHeight="1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</row>
    <row r="741" spans="1:28" ht="15.75" customHeight="1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</row>
    <row r="742" spans="1:28" ht="15.75" customHeight="1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</row>
    <row r="743" spans="1:28" ht="15.75" customHeight="1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</row>
    <row r="744" spans="1:28" ht="15.75" customHeight="1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</row>
    <row r="745" spans="1:28" ht="15.75" customHeight="1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</row>
    <row r="746" spans="1:28" ht="15.75" customHeight="1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</row>
    <row r="747" spans="1:28" ht="15.75" customHeight="1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</row>
    <row r="748" spans="1:28" ht="15.75" customHeight="1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</row>
    <row r="749" spans="1:28" ht="15.75" customHeight="1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</row>
    <row r="750" spans="1:28" ht="15.75" customHeight="1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</row>
    <row r="751" spans="1:28" ht="15.75" customHeight="1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</row>
    <row r="752" spans="1:28" ht="15.75" customHeight="1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</row>
    <row r="753" spans="1:28" ht="15.75" customHeight="1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</row>
    <row r="754" spans="1:28" ht="15.75" customHeight="1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</row>
    <row r="755" spans="1:28" ht="15.75" customHeight="1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</row>
    <row r="756" spans="1:28" ht="15.75" customHeight="1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</row>
    <row r="757" spans="1:28" ht="15.75" customHeight="1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</row>
    <row r="758" spans="1:28" ht="15.75" customHeight="1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</row>
    <row r="759" spans="1:28" ht="15.75" customHeight="1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</row>
    <row r="760" spans="1:28" ht="15.75" customHeight="1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</row>
    <row r="761" spans="1:28" ht="15.75" customHeight="1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</row>
    <row r="762" spans="1:28" ht="15.75" customHeight="1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</row>
    <row r="763" spans="1:28" ht="15.75" customHeight="1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</row>
    <row r="764" spans="1:28" ht="15.75" customHeight="1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</row>
    <row r="765" spans="1:28" ht="15.75" customHeight="1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</row>
    <row r="766" spans="1:28" ht="15.75" customHeight="1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</row>
    <row r="767" spans="1:28" ht="15.75" customHeight="1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</row>
    <row r="768" spans="1:28" ht="15.75" customHeight="1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</row>
    <row r="769" spans="1:28" ht="15.75" customHeight="1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</row>
    <row r="770" spans="1:28" ht="15.75" customHeight="1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</row>
    <row r="771" spans="1:28" ht="15.75" customHeight="1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</row>
    <row r="772" spans="1:28" ht="15.75" customHeight="1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</row>
    <row r="773" spans="1:28" ht="15.75" customHeight="1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</row>
    <row r="774" spans="1:28" ht="15.75" customHeight="1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</row>
    <row r="775" spans="1:28" ht="15.75" customHeight="1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</row>
    <row r="776" spans="1:28" ht="15.75" customHeight="1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</row>
    <row r="777" spans="1:28" ht="15.75" customHeight="1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</row>
    <row r="778" spans="1:28" ht="15.75" customHeight="1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</row>
    <row r="779" spans="1:28" ht="15.75" customHeight="1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</row>
    <row r="780" spans="1:28" ht="15.75" customHeight="1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</row>
    <row r="781" spans="1:28" ht="15.75" customHeight="1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</row>
    <row r="782" spans="1:28" ht="15.75" customHeight="1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</row>
    <row r="783" spans="1:28" ht="15.75" customHeight="1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</row>
    <row r="784" spans="1:28" ht="15.75" customHeight="1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</row>
    <row r="785" spans="1:28" ht="15.75" customHeight="1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</row>
    <row r="786" spans="1:28" ht="15.75" customHeight="1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</row>
    <row r="787" spans="1:28" ht="15.75" customHeight="1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</row>
    <row r="788" spans="1:28" ht="15.75" customHeight="1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</row>
    <row r="789" spans="1:28" ht="15.75" customHeight="1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</row>
    <row r="790" spans="1:28" ht="15.75" customHeight="1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</row>
    <row r="791" spans="1:28" ht="15.75" customHeight="1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</row>
    <row r="792" spans="1:28" ht="15.75" customHeight="1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</row>
    <row r="793" spans="1:28" ht="15.75" customHeight="1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</row>
    <row r="794" spans="1:28" ht="15.75" customHeight="1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</row>
    <row r="795" spans="1:28" ht="15.75" customHeight="1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</row>
    <row r="796" spans="1:28" ht="15.75" customHeight="1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</row>
    <row r="797" spans="1:28" ht="15.75" customHeight="1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</row>
    <row r="798" spans="1:28" ht="15.75" customHeight="1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</row>
    <row r="799" spans="1:28" ht="15.75" customHeight="1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</row>
    <row r="800" spans="1:28" ht="15.75" customHeight="1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</row>
    <row r="801" spans="1:28" ht="15.75" customHeight="1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</row>
    <row r="802" spans="1:28" ht="15.75" customHeight="1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</row>
    <row r="803" spans="1:28" ht="15.75" customHeight="1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</row>
    <row r="804" spans="1:28" ht="15.75" customHeight="1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</row>
    <row r="805" spans="1:28" ht="15.75" customHeight="1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</row>
    <row r="806" spans="1:28" ht="15.75" customHeight="1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</row>
    <row r="807" spans="1:28" ht="15.75" customHeight="1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</row>
    <row r="808" spans="1:28" ht="15.75" customHeight="1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</row>
    <row r="809" spans="1:28" ht="15.75" customHeight="1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</row>
    <row r="810" spans="1:28" ht="15.75" customHeight="1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</row>
    <row r="811" spans="1:28" ht="15.75" customHeight="1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</row>
    <row r="812" spans="1:28" ht="15.75" customHeight="1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</row>
    <row r="813" spans="1:28" ht="15.75" customHeight="1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</row>
    <row r="814" spans="1:28" ht="15.75" customHeight="1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</row>
    <row r="815" spans="1:28" ht="15.75" customHeight="1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</row>
    <row r="816" spans="1:28" ht="15.75" customHeight="1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</row>
    <row r="817" spans="1:28" ht="15.75" customHeight="1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</row>
    <row r="818" spans="1:28" ht="15.75" customHeight="1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</row>
    <row r="819" spans="1:28" ht="15.75" customHeight="1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</row>
    <row r="820" spans="1:28" ht="15.75" customHeight="1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</row>
    <row r="821" spans="1:28" ht="15.75" customHeight="1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</row>
    <row r="822" spans="1:28" ht="15.75" customHeight="1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</row>
    <row r="823" spans="1:28" ht="15.75" customHeight="1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</row>
    <row r="824" spans="1:28" ht="15.75" customHeight="1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</row>
    <row r="825" spans="1:28" ht="15.75" customHeight="1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</row>
    <row r="826" spans="1:28" ht="15.75" customHeight="1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</row>
    <row r="827" spans="1:28" ht="15.75" customHeight="1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</row>
    <row r="828" spans="1:28" ht="15.75" customHeight="1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</row>
    <row r="829" spans="1:28" ht="15.75" customHeight="1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</row>
    <row r="830" spans="1:28" ht="15.75" customHeight="1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</row>
    <row r="831" spans="1:28" ht="15.75" customHeight="1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</row>
    <row r="832" spans="1:28" ht="15.75" customHeight="1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</row>
    <row r="833" spans="1:28" ht="15.75" customHeight="1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</row>
    <row r="834" spans="1:28" ht="15.75" customHeight="1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</row>
    <row r="835" spans="1:28" ht="15.75" customHeight="1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</row>
    <row r="836" spans="1:28" ht="15.75" customHeight="1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</row>
    <row r="837" spans="1:28" ht="15.75" customHeight="1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</row>
    <row r="838" spans="1:28" ht="15.75" customHeight="1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</row>
    <row r="839" spans="1:28" ht="15.75" customHeight="1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</row>
    <row r="840" spans="1:28" ht="15.75" customHeight="1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</row>
    <row r="841" spans="1:28" ht="15.75" customHeight="1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</row>
    <row r="842" spans="1:28" ht="15.75" customHeight="1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</row>
    <row r="843" spans="1:28" ht="15.75" customHeight="1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</row>
    <row r="844" spans="1:28" ht="15.75" customHeight="1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</row>
    <row r="845" spans="1:28" ht="15.75" customHeight="1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</row>
    <row r="846" spans="1:28" ht="15.75" customHeight="1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</row>
    <row r="847" spans="1:28" ht="15.75" customHeight="1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</row>
    <row r="848" spans="1:28" ht="15.75" customHeight="1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</row>
    <row r="849" spans="1:28" ht="15.75" customHeight="1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</row>
    <row r="850" spans="1:28" ht="15.75" customHeight="1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</row>
    <row r="851" spans="1:28" ht="15.75" customHeight="1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</row>
    <row r="852" spans="1:28" ht="15.75" customHeight="1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</row>
    <row r="853" spans="1:28" ht="15.75" customHeight="1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</row>
    <row r="854" spans="1:28" ht="15.75" customHeight="1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</row>
    <row r="855" spans="1:28" ht="15.75" customHeight="1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</row>
    <row r="856" spans="1:28" ht="15.75" customHeight="1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</row>
    <row r="857" spans="1:28" ht="15.75" customHeight="1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</row>
    <row r="858" spans="1:28" ht="15.75" customHeight="1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</row>
    <row r="859" spans="1:28" ht="15.75" customHeight="1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</row>
    <row r="860" spans="1:28" ht="15.75" customHeight="1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</row>
    <row r="861" spans="1:28" ht="15.75" customHeight="1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</row>
    <row r="862" spans="1:28" ht="15.75" customHeight="1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</row>
    <row r="863" spans="1:28" ht="15.75" customHeight="1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</row>
    <row r="864" spans="1:28" ht="15.75" customHeight="1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</row>
    <row r="865" spans="1:28" ht="15.75" customHeight="1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</row>
    <row r="866" spans="1:28" ht="15.75" customHeight="1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</row>
    <row r="867" spans="1:28" ht="15.75" customHeight="1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</row>
    <row r="868" spans="1:28" ht="15.75" customHeight="1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</row>
    <row r="869" spans="1:28" ht="15.75" customHeight="1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</row>
    <row r="870" spans="1:28" ht="15.75" customHeight="1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</row>
    <row r="871" spans="1:28" ht="15.75" customHeight="1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</row>
    <row r="872" spans="1:28" ht="15.75" customHeight="1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</row>
    <row r="873" spans="1:28" ht="15.75" customHeight="1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</row>
    <row r="874" spans="1:28" ht="15.75" customHeight="1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</row>
    <row r="875" spans="1:28" ht="15.75" customHeight="1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</row>
    <row r="876" spans="1:28" ht="15.75" customHeight="1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</row>
    <row r="877" spans="1:28" ht="15.75" customHeight="1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</row>
    <row r="878" spans="1:28" ht="15.75" customHeight="1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</row>
    <row r="879" spans="1:28" ht="15.75" customHeight="1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</row>
    <row r="880" spans="1:28" ht="15.75" customHeight="1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</row>
    <row r="881" spans="1:28" ht="15.75" customHeight="1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</row>
    <row r="882" spans="1:28" ht="15.75" customHeight="1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</row>
    <row r="883" spans="1:28" ht="15.75" customHeight="1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</row>
    <row r="884" spans="1:28" ht="15.75" customHeight="1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</row>
    <row r="885" spans="1:28" ht="15.75" customHeight="1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</row>
    <row r="886" spans="1:28" ht="15.75" customHeight="1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</row>
    <row r="887" spans="1:28" ht="15.75" customHeight="1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</row>
    <row r="888" spans="1:28" ht="15.75" customHeight="1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</row>
    <row r="889" spans="1:28" ht="15.75" customHeight="1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</row>
    <row r="890" spans="1:28" ht="15.75" customHeight="1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</row>
    <row r="891" spans="1:28" ht="15.75" customHeight="1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</row>
    <row r="892" spans="1:28" ht="15.75" customHeight="1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</row>
    <row r="893" spans="1:28" ht="15.75" customHeight="1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</row>
    <row r="894" spans="1:28" ht="15.75" customHeight="1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</row>
    <row r="895" spans="1:28" ht="15.75" customHeight="1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</row>
    <row r="896" spans="1:28" ht="15.75" customHeight="1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</row>
    <row r="897" spans="1:28" ht="15.75" customHeight="1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</row>
    <row r="898" spans="1:28" ht="15.75" customHeight="1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</row>
    <row r="899" spans="1:28" ht="15.75" customHeight="1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</row>
    <row r="900" spans="1:28" ht="15.75" customHeight="1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</row>
    <row r="901" spans="1:28" ht="15.75" customHeight="1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  <c r="AA901" s="33"/>
      <c r="AB901" s="33"/>
    </row>
    <row r="902" spans="1:28" ht="15.75" customHeight="1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  <c r="AA902" s="33"/>
      <c r="AB902" s="33"/>
    </row>
    <row r="903" spans="1:28" ht="15.75" customHeight="1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  <c r="AA903" s="33"/>
      <c r="AB903" s="33"/>
    </row>
    <row r="904" spans="1:28" ht="15.75" customHeight="1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  <c r="AA904" s="33"/>
      <c r="AB904" s="33"/>
    </row>
    <row r="905" spans="1:28" ht="15.75" customHeight="1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  <c r="AA905" s="33"/>
      <c r="AB905" s="33"/>
    </row>
    <row r="906" spans="1:28" ht="15.75" customHeight="1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  <c r="AA906" s="33"/>
      <c r="AB906" s="33"/>
    </row>
    <row r="907" spans="1:28" ht="15.75" customHeight="1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  <c r="AA907" s="33"/>
      <c r="AB907" s="33"/>
    </row>
    <row r="908" spans="1:28" ht="15.75" customHeight="1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  <c r="AA908" s="33"/>
      <c r="AB908" s="33"/>
    </row>
    <row r="909" spans="1:28" ht="15.75" customHeight="1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  <c r="AA909" s="33"/>
      <c r="AB909" s="33"/>
    </row>
    <row r="910" spans="1:28" ht="15.75" customHeight="1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  <c r="AA910" s="33"/>
      <c r="AB910" s="33"/>
    </row>
    <row r="911" spans="1:28" ht="15.75" customHeight="1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  <c r="AA911" s="33"/>
      <c r="AB911" s="33"/>
    </row>
    <row r="912" spans="1:28" ht="15.75" customHeight="1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  <c r="AA912" s="33"/>
      <c r="AB912" s="33"/>
    </row>
    <row r="913" spans="1:28" ht="15.75" customHeight="1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  <c r="AA913" s="33"/>
      <c r="AB913" s="33"/>
    </row>
    <row r="914" spans="1:28" ht="15.75" customHeight="1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  <c r="AA914" s="33"/>
      <c r="AB914" s="33"/>
    </row>
    <row r="915" spans="1:28" ht="15.75" customHeight="1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  <c r="AA915" s="33"/>
      <c r="AB915" s="33"/>
    </row>
    <row r="916" spans="1:28" ht="15.75" customHeight="1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  <c r="AA916" s="33"/>
      <c r="AB916" s="33"/>
    </row>
    <row r="917" spans="1:28" ht="15.75" customHeight="1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  <c r="AA917" s="33"/>
      <c r="AB917" s="33"/>
    </row>
    <row r="918" spans="1:28" ht="15.75" customHeight="1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  <c r="AA918" s="33"/>
      <c r="AB918" s="33"/>
    </row>
    <row r="919" spans="1:28" ht="15.75" customHeight="1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  <c r="AA919" s="33"/>
      <c r="AB919" s="33"/>
    </row>
    <row r="920" spans="1:28" ht="15.75" customHeight="1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  <c r="AA920" s="33"/>
      <c r="AB920" s="33"/>
    </row>
    <row r="921" spans="1:28" ht="15.75" customHeight="1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  <c r="AA921" s="33"/>
      <c r="AB921" s="33"/>
    </row>
    <row r="922" spans="1:28" ht="15.75" customHeight="1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  <c r="AA922" s="33"/>
      <c r="AB922" s="33"/>
    </row>
    <row r="923" spans="1:28" ht="15.75" customHeight="1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  <c r="AA923" s="33"/>
      <c r="AB923" s="33"/>
    </row>
    <row r="924" spans="1:28" ht="15.75" customHeight="1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  <c r="AA924" s="33"/>
      <c r="AB924" s="33"/>
    </row>
    <row r="925" spans="1:28" ht="15.75" customHeight="1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  <c r="AA925" s="33"/>
      <c r="AB925" s="33"/>
    </row>
    <row r="926" spans="1:28" ht="15.75" customHeight="1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  <c r="AA926" s="33"/>
      <c r="AB926" s="33"/>
    </row>
    <row r="927" spans="1:28" ht="15.75" customHeight="1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  <c r="AA927" s="33"/>
      <c r="AB927" s="33"/>
    </row>
    <row r="928" spans="1:28" ht="15.75" customHeight="1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  <c r="AA928" s="33"/>
      <c r="AB928" s="33"/>
    </row>
    <row r="929" spans="1:28" ht="15.75" customHeight="1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  <c r="AA929" s="33"/>
      <c r="AB929" s="33"/>
    </row>
    <row r="930" spans="1:28" ht="15.75" customHeight="1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  <c r="AA930" s="33"/>
      <c r="AB930" s="33"/>
    </row>
    <row r="931" spans="1:28" ht="15.75" customHeight="1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  <c r="AA931" s="33"/>
      <c r="AB931" s="33"/>
    </row>
    <row r="932" spans="1:28" ht="15.75" customHeight="1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  <c r="AA932" s="33"/>
      <c r="AB932" s="33"/>
    </row>
    <row r="933" spans="1:28" ht="15.75" customHeight="1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  <c r="AA933" s="33"/>
      <c r="AB933" s="33"/>
    </row>
    <row r="934" spans="1:28" ht="15.75" customHeight="1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  <c r="AA934" s="33"/>
      <c r="AB934" s="33"/>
    </row>
    <row r="935" spans="1:28" ht="15.75" customHeight="1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  <c r="AA935" s="33"/>
      <c r="AB935" s="33"/>
    </row>
    <row r="936" spans="1:28" ht="15.75" customHeight="1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  <c r="AA936" s="33"/>
      <c r="AB936" s="33"/>
    </row>
    <row r="937" spans="1:28" ht="15.75" customHeight="1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  <c r="AA937" s="33"/>
      <c r="AB937" s="33"/>
    </row>
    <row r="938" spans="1:28" ht="15.75" customHeight="1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  <c r="AA938" s="33"/>
      <c r="AB938" s="33"/>
    </row>
    <row r="939" spans="1:28" ht="15.75" customHeight="1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  <c r="AA939" s="33"/>
      <c r="AB939" s="33"/>
    </row>
    <row r="940" spans="1:28" ht="15.75" customHeight="1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  <c r="AA940" s="33"/>
      <c r="AB940" s="33"/>
    </row>
    <row r="941" spans="1:28" ht="15.75" customHeight="1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  <c r="AA941" s="33"/>
      <c r="AB941" s="33"/>
    </row>
    <row r="942" spans="1:28" ht="15.75" customHeight="1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  <c r="AA942" s="33"/>
      <c r="AB942" s="33"/>
    </row>
    <row r="943" spans="1:28" ht="15.75" customHeight="1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  <c r="AA943" s="33"/>
      <c r="AB943" s="33"/>
    </row>
    <row r="944" spans="1:28" ht="15.75" customHeight="1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  <c r="AA944" s="33"/>
      <c r="AB944" s="33"/>
    </row>
    <row r="945" spans="1:28" ht="15.75" customHeight="1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  <c r="AA945" s="33"/>
      <c r="AB945" s="33"/>
    </row>
    <row r="946" spans="1:28" ht="15.75" customHeight="1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  <c r="AA946" s="33"/>
      <c r="AB946" s="33"/>
    </row>
    <row r="947" spans="1:28" ht="15.75" customHeight="1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  <c r="AA947" s="33"/>
      <c r="AB947" s="33"/>
    </row>
    <row r="948" spans="1:28" ht="15.75" customHeight="1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  <c r="AA948" s="33"/>
      <c r="AB948" s="33"/>
    </row>
    <row r="949" spans="1:28" ht="15.75" customHeight="1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  <c r="AA949" s="33"/>
      <c r="AB949" s="33"/>
    </row>
    <row r="950" spans="1:28" ht="15.75" customHeight="1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  <c r="AA950" s="33"/>
      <c r="AB950" s="33"/>
    </row>
    <row r="951" spans="1:28" ht="15.75" customHeight="1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  <c r="AA951" s="33"/>
      <c r="AB951" s="33"/>
    </row>
    <row r="952" spans="1:28" ht="15.75" customHeight="1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  <c r="AA952" s="33"/>
      <c r="AB952" s="33"/>
    </row>
    <row r="953" spans="1:28" ht="15.75" customHeight="1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  <c r="AA953" s="33"/>
      <c r="AB953" s="33"/>
    </row>
    <row r="954" spans="1:28" ht="15.75" customHeight="1">
      <c r="A954" s="33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  <c r="AA954" s="33"/>
      <c r="AB954" s="33"/>
    </row>
    <row r="955" spans="1:28" ht="15.75" customHeight="1">
      <c r="A955" s="33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  <c r="AA955" s="33"/>
      <c r="AB955" s="33"/>
    </row>
    <row r="956" spans="1:28" ht="15.75" customHeight="1">
      <c r="A956" s="33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  <c r="AA956" s="33"/>
      <c r="AB956" s="33"/>
    </row>
    <row r="957" spans="1:28" ht="15.75" customHeight="1">
      <c r="A957" s="33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  <c r="AA957" s="33"/>
      <c r="AB957" s="33"/>
    </row>
    <row r="958" spans="1:28" ht="15.75" customHeight="1">
      <c r="A958" s="33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  <c r="AA958" s="33"/>
      <c r="AB958" s="33"/>
    </row>
    <row r="959" spans="1:28" ht="15.75" customHeight="1">
      <c r="A959" s="33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  <c r="AA959" s="33"/>
      <c r="AB959" s="33"/>
    </row>
    <row r="960" spans="1:28" ht="15.75" customHeight="1">
      <c r="A960" s="33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  <c r="AA960" s="33"/>
      <c r="AB960" s="33"/>
    </row>
    <row r="961" spans="1:28" ht="15.75" customHeight="1">
      <c r="A961" s="33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  <c r="AA961" s="33"/>
      <c r="AB961" s="33"/>
    </row>
    <row r="962" spans="1:28" ht="15.75" customHeight="1">
      <c r="A962" s="33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  <c r="AA962" s="33"/>
      <c r="AB962" s="33"/>
    </row>
    <row r="963" spans="1:28" ht="15.75" customHeight="1">
      <c r="A963" s="33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  <c r="AA963" s="33"/>
      <c r="AB963" s="33"/>
    </row>
    <row r="964" spans="1:28" ht="15.75" customHeight="1">
      <c r="A964" s="33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  <c r="AA964" s="33"/>
      <c r="AB964" s="33"/>
    </row>
    <row r="965" spans="1:28" ht="15.75" customHeight="1">
      <c r="A965" s="33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  <c r="AA965" s="33"/>
      <c r="AB965" s="33"/>
    </row>
    <row r="966" spans="1:28" ht="15.75" customHeight="1">
      <c r="A966" s="33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  <c r="AA966" s="33"/>
      <c r="AB966" s="33"/>
    </row>
    <row r="967" spans="1:28" ht="15.75" customHeight="1">
      <c r="A967" s="33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  <c r="AA967" s="33"/>
      <c r="AB967" s="33"/>
    </row>
    <row r="968" spans="1:28" ht="15.75" customHeight="1">
      <c r="A968" s="33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  <c r="AA968" s="33"/>
      <c r="AB968" s="33"/>
    </row>
    <row r="969" spans="1:28" ht="15.75" customHeight="1">
      <c r="A969" s="33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  <c r="AA969" s="33"/>
      <c r="AB969" s="33"/>
    </row>
    <row r="970" spans="1:28" ht="15.75" customHeight="1">
      <c r="A970" s="33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  <c r="AA970" s="33"/>
      <c r="AB970" s="33"/>
    </row>
    <row r="971" spans="1:28" ht="15.75" customHeight="1">
      <c r="A971" s="33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  <c r="AA971" s="33"/>
      <c r="AB971" s="33"/>
    </row>
    <row r="972" spans="1:28" ht="15.75" customHeight="1">
      <c r="A972" s="33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  <c r="AA972" s="33"/>
      <c r="AB972" s="33"/>
    </row>
    <row r="973" spans="1:28" ht="15.75" customHeight="1">
      <c r="A973" s="33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  <c r="AA973" s="33"/>
      <c r="AB973" s="33"/>
    </row>
    <row r="974" spans="1:28" ht="15.75" customHeight="1">
      <c r="A974" s="33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  <c r="AA974" s="33"/>
      <c r="AB974" s="33"/>
    </row>
    <row r="975" spans="1:28" ht="15.75" customHeight="1">
      <c r="A975" s="33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  <c r="AA975" s="33"/>
      <c r="AB975" s="33"/>
    </row>
    <row r="976" spans="1:28" ht="15.75" customHeight="1">
      <c r="A976" s="33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  <c r="AA976" s="33"/>
      <c r="AB976" s="33"/>
    </row>
    <row r="977" spans="1:28" ht="15.75" customHeight="1">
      <c r="A977" s="33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  <c r="AA977" s="33"/>
      <c r="AB977" s="33"/>
    </row>
    <row r="978" spans="1:28" ht="15.75" customHeight="1">
      <c r="A978" s="33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  <c r="AA978" s="33"/>
      <c r="AB978" s="33"/>
    </row>
    <row r="979" spans="1:28" ht="15.75" customHeight="1">
      <c r="A979" s="33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  <c r="AA979" s="33"/>
      <c r="AB979" s="33"/>
    </row>
    <row r="980" spans="1:28" ht="15.75" customHeight="1">
      <c r="A980" s="33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  <c r="AA980" s="33"/>
      <c r="AB980" s="33"/>
    </row>
    <row r="981" spans="1:28" ht="15.75" customHeight="1">
      <c r="A981" s="33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  <c r="AA981" s="33"/>
      <c r="AB981" s="33"/>
    </row>
    <row r="982" spans="1:28" ht="15.75" customHeight="1">
      <c r="A982" s="33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  <c r="AA982" s="33"/>
      <c r="AB982" s="33"/>
    </row>
    <row r="983" spans="1:28" ht="15.75" customHeight="1">
      <c r="A983" s="33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  <c r="AA983" s="33"/>
      <c r="AB983" s="33"/>
    </row>
    <row r="984" spans="1:28" ht="15.75" customHeight="1">
      <c r="A984" s="33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  <c r="AA984" s="33"/>
      <c r="AB984" s="33"/>
    </row>
    <row r="985" spans="1:28" ht="15.75" customHeight="1">
      <c r="A985" s="33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  <c r="AA985" s="33"/>
      <c r="AB985" s="33"/>
    </row>
    <row r="986" spans="1:28" ht="15.75" customHeight="1">
      <c r="A986" s="33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  <c r="AA986" s="33"/>
      <c r="AB986" s="33"/>
    </row>
    <row r="987" spans="1:28" ht="15.75" customHeight="1">
      <c r="A987" s="33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  <c r="AA987" s="33"/>
      <c r="AB987" s="33"/>
    </row>
    <row r="988" spans="1:28" ht="15.75" customHeight="1">
      <c r="A988" s="33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  <c r="AA988" s="33"/>
      <c r="AB988" s="33"/>
    </row>
    <row r="989" spans="1:28" ht="15.75" customHeight="1">
      <c r="A989" s="33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  <c r="AA989" s="33"/>
      <c r="AB989" s="33"/>
    </row>
    <row r="990" spans="1:28" ht="15.75" customHeight="1">
      <c r="A990" s="33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  <c r="AA990" s="33"/>
      <c r="AB990" s="33"/>
    </row>
    <row r="991" spans="1:28" ht="15.75" customHeight="1">
      <c r="A991" s="33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  <c r="AA991" s="33"/>
      <c r="AB991" s="33"/>
    </row>
    <row r="992" spans="1:28" ht="15.75" customHeight="1">
      <c r="A992" s="33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  <c r="AA992" s="33"/>
      <c r="AB992" s="33"/>
    </row>
    <row r="993" spans="1:28" ht="15.75" customHeight="1">
      <c r="A993" s="33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  <c r="AA993" s="33"/>
      <c r="AB993" s="33"/>
    </row>
    <row r="994" spans="1:28" ht="15.75" customHeight="1">
      <c r="A994" s="33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  <c r="AA994" s="33"/>
      <c r="AB994" s="33"/>
    </row>
    <row r="995" spans="1:28" ht="15.75" customHeight="1">
      <c r="A995" s="33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  <c r="AA995" s="33"/>
      <c r="AB995" s="33"/>
    </row>
  </sheetData>
  <mergeCells count="57">
    <mergeCell ref="A43:L43"/>
    <mergeCell ref="A38:L38"/>
    <mergeCell ref="A39:L39"/>
    <mergeCell ref="A40:L40"/>
    <mergeCell ref="A41:L41"/>
    <mergeCell ref="A42:L42"/>
    <mergeCell ref="A33:L33"/>
    <mergeCell ref="A34:L34"/>
    <mergeCell ref="A35:L35"/>
    <mergeCell ref="A36:L36"/>
    <mergeCell ref="A37:L37"/>
    <mergeCell ref="A28:L28"/>
    <mergeCell ref="A29:L29"/>
    <mergeCell ref="A30:L30"/>
    <mergeCell ref="A31:L31"/>
    <mergeCell ref="A32:L32"/>
    <mergeCell ref="A23:L23"/>
    <mergeCell ref="A24:L24"/>
    <mergeCell ref="A25:L25"/>
    <mergeCell ref="A26:L26"/>
    <mergeCell ref="A27:L27"/>
    <mergeCell ref="A18:L18"/>
    <mergeCell ref="A19:L19"/>
    <mergeCell ref="A20:L20"/>
    <mergeCell ref="A21:L21"/>
    <mergeCell ref="A22:L22"/>
    <mergeCell ref="Q6:R6"/>
    <mergeCell ref="S6:T6"/>
    <mergeCell ref="U6:U7"/>
    <mergeCell ref="V6:V7"/>
    <mergeCell ref="A17:L17"/>
    <mergeCell ref="W5:W7"/>
    <mergeCell ref="X5:X7"/>
    <mergeCell ref="A6:A7"/>
    <mergeCell ref="B6:B7"/>
    <mergeCell ref="C6:C7"/>
    <mergeCell ref="D6:D7"/>
    <mergeCell ref="E6:E7"/>
    <mergeCell ref="F6:F7"/>
    <mergeCell ref="G6:G7"/>
    <mergeCell ref="H6:I6"/>
    <mergeCell ref="J6:K6"/>
    <mergeCell ref="L6:L7"/>
    <mergeCell ref="M6:M7"/>
    <mergeCell ref="N6:N7"/>
    <mergeCell ref="O6:O7"/>
    <mergeCell ref="P6:P7"/>
    <mergeCell ref="A5:B5"/>
    <mergeCell ref="C5:E5"/>
    <mergeCell ref="F5:M5"/>
    <mergeCell ref="N5:P5"/>
    <mergeCell ref="Q5:V5"/>
    <mergeCell ref="A1:A3"/>
    <mergeCell ref="B1:X1"/>
    <mergeCell ref="B2:X2"/>
    <mergeCell ref="B3:X3"/>
    <mergeCell ref="C4:X4"/>
  </mergeCells>
  <dataValidations count="1">
    <dataValidation type="list" allowBlank="1" sqref="G8:G15">
      <formula1>"SERVIÇO,CURSO,EVENTO,REUNIÃO,OUTROS"</formula1>
      <formula2>0</formula2>
    </dataValidation>
  </dataValidations>
  <pageMargins left="0.51180555555555496" right="0.51180555555555496" top="0.78749999999999998" bottom="0.78749999999999998" header="0.51180555555555496" footer="0.51180555555555496"/>
  <pageSetup orientation="landscape" horizontalDpi="300" verticalDpi="30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J992"/>
  <sheetViews>
    <sheetView zoomScaleNormal="100" workbookViewId="0">
      <pane ySplit="7" topLeftCell="A8" activePane="bottomLeft" state="frozen"/>
      <selection pane="bottomLeft" activeCell="E13" sqref="E13"/>
    </sheetView>
  </sheetViews>
  <sheetFormatPr defaultColWidth="12.625" defaultRowHeight="14.25"/>
  <cols>
    <col min="1" max="1" width="18.125" style="33" customWidth="1"/>
    <col min="2" max="2" width="15.625" style="33" customWidth="1"/>
    <col min="3" max="3" width="40.625" style="33" customWidth="1"/>
    <col min="4" max="4" width="14" style="33" customWidth="1"/>
    <col min="5" max="5" width="36.25" style="33" customWidth="1"/>
    <col min="6" max="6" width="43.5" style="33" customWidth="1"/>
    <col min="7" max="7" width="14.625" style="33" customWidth="1"/>
    <col min="8" max="10" width="13.125" style="33" customWidth="1"/>
    <col min="11" max="11" width="21.5" style="33" customWidth="1"/>
    <col min="12" max="12" width="14" style="33" customWidth="1"/>
    <col min="13" max="13" width="13.125" style="33" customWidth="1"/>
    <col min="14" max="14" width="15.625" style="33" customWidth="1"/>
    <col min="15" max="15" width="17.875" style="33" customWidth="1"/>
    <col min="16" max="16" width="18" style="33" customWidth="1"/>
    <col min="17" max="17" width="16.625" style="33" customWidth="1"/>
    <col min="18" max="18" width="15.75" style="33" customWidth="1"/>
    <col min="19" max="19" width="15.5" style="33" customWidth="1"/>
    <col min="20" max="20" width="14.75" style="33" customWidth="1"/>
    <col min="21" max="21" width="13.125" style="33" customWidth="1"/>
    <col min="22" max="22" width="17.25" style="33" customWidth="1"/>
    <col min="23" max="23" width="17.5" style="33" customWidth="1"/>
    <col min="24" max="24" width="54.375" style="33" customWidth="1"/>
    <col min="25" max="28" width="13.125" style="33" customWidth="1"/>
    <col min="29" max="1024" width="12.625" style="33"/>
  </cols>
  <sheetData>
    <row r="1" spans="1:28" ht="21">
      <c r="A1" s="8"/>
      <c r="B1" s="7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9"/>
      <c r="Z1" s="9"/>
      <c r="AA1" s="9"/>
      <c r="AB1" s="9"/>
    </row>
    <row r="2" spans="1:28" ht="21">
      <c r="A2" s="8"/>
      <c r="B2" s="7" t="s">
        <v>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9"/>
      <c r="Z2" s="9"/>
      <c r="AA2" s="9"/>
      <c r="AB2" s="9"/>
    </row>
    <row r="3" spans="1:28" ht="21">
      <c r="A3" s="8"/>
      <c r="B3" s="7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10"/>
      <c r="Z3" s="10"/>
      <c r="AA3" s="11"/>
      <c r="AB3" s="11"/>
    </row>
    <row r="4" spans="1:28" ht="15" customHeight="1">
      <c r="A4" s="12" t="s">
        <v>92</v>
      </c>
      <c r="B4" s="13"/>
      <c r="C4" s="6" t="s">
        <v>4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14"/>
      <c r="Z4" s="14"/>
      <c r="AA4" s="11"/>
      <c r="AB4" s="11"/>
    </row>
    <row r="5" spans="1:28" ht="15.75" customHeight="1">
      <c r="A5" s="5" t="s">
        <v>5</v>
      </c>
      <c r="B5" s="5"/>
      <c r="C5" s="5" t="s">
        <v>6</v>
      </c>
      <c r="D5" s="5"/>
      <c r="E5" s="5"/>
      <c r="F5" s="5" t="s">
        <v>7</v>
      </c>
      <c r="G5" s="5"/>
      <c r="H5" s="5"/>
      <c r="I5" s="5"/>
      <c r="J5" s="5"/>
      <c r="K5" s="5"/>
      <c r="L5" s="5"/>
      <c r="M5" s="5"/>
      <c r="N5" s="5" t="s">
        <v>8</v>
      </c>
      <c r="O5" s="5"/>
      <c r="P5" s="5"/>
      <c r="Q5" s="5" t="s">
        <v>9</v>
      </c>
      <c r="R5" s="5"/>
      <c r="S5" s="5"/>
      <c r="T5" s="5"/>
      <c r="U5" s="5"/>
      <c r="V5" s="5"/>
      <c r="W5" s="5" t="s">
        <v>10</v>
      </c>
      <c r="X5" s="5" t="s">
        <v>11</v>
      </c>
      <c r="Y5" s="14"/>
      <c r="Z5" s="14"/>
      <c r="AA5" s="14"/>
      <c r="AB5" s="14"/>
    </row>
    <row r="6" spans="1:28" ht="15.75" customHeight="1">
      <c r="A6" s="5" t="s">
        <v>12</v>
      </c>
      <c r="B6" s="5" t="s">
        <v>13</v>
      </c>
      <c r="C6" s="5" t="s">
        <v>14</v>
      </c>
      <c r="D6" s="5" t="s">
        <v>15</v>
      </c>
      <c r="E6" s="5" t="s">
        <v>16</v>
      </c>
      <c r="F6" s="5" t="s">
        <v>17</v>
      </c>
      <c r="G6" s="5" t="s">
        <v>18</v>
      </c>
      <c r="H6" s="5" t="s">
        <v>19</v>
      </c>
      <c r="I6" s="5"/>
      <c r="J6" s="4" t="s">
        <v>20</v>
      </c>
      <c r="K6" s="4"/>
      <c r="L6" s="5" t="s">
        <v>21</v>
      </c>
      <c r="M6" s="5" t="s">
        <v>22</v>
      </c>
      <c r="N6" s="4" t="s">
        <v>23</v>
      </c>
      <c r="O6" s="4" t="s">
        <v>24</v>
      </c>
      <c r="P6" s="4" t="s">
        <v>25</v>
      </c>
      <c r="Q6" s="4" t="s">
        <v>26</v>
      </c>
      <c r="R6" s="4"/>
      <c r="S6" s="4" t="s">
        <v>27</v>
      </c>
      <c r="T6" s="4"/>
      <c r="U6" s="5" t="s">
        <v>28</v>
      </c>
      <c r="V6" s="4" t="s">
        <v>29</v>
      </c>
      <c r="W6" s="5"/>
      <c r="X6" s="5"/>
      <c r="Y6" s="14"/>
      <c r="Z6" s="14"/>
      <c r="AA6" s="14"/>
      <c r="AB6" s="14"/>
    </row>
    <row r="7" spans="1:28" ht="30">
      <c r="A7" s="5"/>
      <c r="B7" s="5"/>
      <c r="C7" s="5"/>
      <c r="D7" s="5"/>
      <c r="E7" s="5"/>
      <c r="F7" s="5"/>
      <c r="G7" s="5"/>
      <c r="H7" s="15" t="s">
        <v>30</v>
      </c>
      <c r="I7" s="15" t="s">
        <v>31</v>
      </c>
      <c r="J7" s="15" t="s">
        <v>32</v>
      </c>
      <c r="K7" s="16" t="s">
        <v>33</v>
      </c>
      <c r="L7" s="5"/>
      <c r="M7" s="5"/>
      <c r="N7" s="5"/>
      <c r="O7" s="5"/>
      <c r="P7" s="5"/>
      <c r="Q7" s="15" t="s">
        <v>34</v>
      </c>
      <c r="R7" s="16" t="s">
        <v>35</v>
      </c>
      <c r="S7" s="15" t="s">
        <v>36</v>
      </c>
      <c r="T7" s="16" t="s">
        <v>37</v>
      </c>
      <c r="U7" s="5"/>
      <c r="V7" s="5"/>
      <c r="W7" s="5"/>
      <c r="X7" s="5"/>
      <c r="Y7" s="14"/>
      <c r="Z7" s="14"/>
      <c r="AA7" s="14"/>
      <c r="AB7" s="14"/>
    </row>
    <row r="8" spans="1:28" ht="28.5">
      <c r="A8" s="17" t="s">
        <v>38</v>
      </c>
      <c r="B8" s="17" t="s">
        <v>39</v>
      </c>
      <c r="C8" s="18" t="s">
        <v>93</v>
      </c>
      <c r="D8" s="17">
        <v>91006</v>
      </c>
      <c r="E8" s="19" t="s">
        <v>41</v>
      </c>
      <c r="F8" s="20" t="s">
        <v>94</v>
      </c>
      <c r="G8" s="17" t="s">
        <v>43</v>
      </c>
      <c r="H8" s="19" t="s">
        <v>44</v>
      </c>
      <c r="I8" s="21" t="s">
        <v>45</v>
      </c>
      <c r="J8" s="19" t="s">
        <v>44</v>
      </c>
      <c r="K8" s="22" t="s">
        <v>95</v>
      </c>
      <c r="L8" s="23">
        <v>44469</v>
      </c>
      <c r="M8" s="23">
        <v>44470</v>
      </c>
      <c r="N8" s="24">
        <v>0</v>
      </c>
      <c r="O8" s="24">
        <v>0</v>
      </c>
      <c r="P8" s="25">
        <f>N8+O8</f>
        <v>0</v>
      </c>
      <c r="Q8" s="17">
        <v>1</v>
      </c>
      <c r="R8" s="24">
        <v>54.01</v>
      </c>
      <c r="S8" s="17">
        <v>0</v>
      </c>
      <c r="T8" s="24">
        <v>0</v>
      </c>
      <c r="U8" s="17">
        <f>Q8+S8</f>
        <v>1</v>
      </c>
      <c r="V8" s="25">
        <f>(Q8*R8)+(S8*T8)</f>
        <v>54.01</v>
      </c>
      <c r="W8" s="25">
        <f>P8+V8</f>
        <v>54.01</v>
      </c>
      <c r="X8" s="26" t="s">
        <v>47</v>
      </c>
      <c r="Y8" s="14"/>
      <c r="Z8" s="14"/>
      <c r="AA8" s="14"/>
      <c r="AB8" s="14"/>
    </row>
    <row r="9" spans="1:28" ht="28.5">
      <c r="A9" s="17" t="s">
        <v>38</v>
      </c>
      <c r="B9" s="17" t="s">
        <v>39</v>
      </c>
      <c r="C9" s="18" t="s">
        <v>40</v>
      </c>
      <c r="D9" s="17">
        <v>16748</v>
      </c>
      <c r="E9" s="19" t="s">
        <v>41</v>
      </c>
      <c r="F9" s="27" t="s">
        <v>96</v>
      </c>
      <c r="G9" s="17" t="s">
        <v>43</v>
      </c>
      <c r="H9" s="19" t="s">
        <v>44</v>
      </c>
      <c r="I9" s="21" t="s">
        <v>45</v>
      </c>
      <c r="J9" s="19" t="s">
        <v>44</v>
      </c>
      <c r="K9" s="22" t="s">
        <v>61</v>
      </c>
      <c r="L9" s="23">
        <v>44488</v>
      </c>
      <c r="M9" s="23">
        <v>44489</v>
      </c>
      <c r="N9" s="24">
        <v>0</v>
      </c>
      <c r="O9" s="24">
        <v>0</v>
      </c>
      <c r="P9" s="25">
        <f>N9+O9</f>
        <v>0</v>
      </c>
      <c r="Q9" s="17">
        <v>1</v>
      </c>
      <c r="R9" s="24">
        <v>54.01</v>
      </c>
      <c r="S9" s="17">
        <v>0</v>
      </c>
      <c r="T9" s="24">
        <v>0</v>
      </c>
      <c r="U9" s="17">
        <f>Q9+S9</f>
        <v>1</v>
      </c>
      <c r="V9" s="25">
        <f>(Q9*R9)+(S9*T9)</f>
        <v>54.01</v>
      </c>
      <c r="W9" s="25">
        <f>P9+V9</f>
        <v>54.01</v>
      </c>
      <c r="X9" s="26" t="s">
        <v>47</v>
      </c>
      <c r="Y9" s="14"/>
      <c r="Z9" s="14"/>
      <c r="AA9" s="14"/>
      <c r="AB9" s="14"/>
    </row>
    <row r="10" spans="1:28">
      <c r="A10" s="17"/>
      <c r="B10" s="17"/>
      <c r="C10" s="18"/>
      <c r="D10" s="17"/>
      <c r="E10" s="19"/>
      <c r="F10" s="27"/>
      <c r="G10" s="17"/>
      <c r="H10" s="19"/>
      <c r="I10" s="21"/>
      <c r="J10" s="19"/>
      <c r="K10" s="22"/>
      <c r="L10" s="23"/>
      <c r="M10" s="23"/>
      <c r="N10" s="24">
        <v>0</v>
      </c>
      <c r="O10" s="24">
        <v>0</v>
      </c>
      <c r="P10" s="25">
        <f>N10+O10</f>
        <v>0</v>
      </c>
      <c r="Q10" s="17">
        <v>0</v>
      </c>
      <c r="R10" s="24">
        <v>0</v>
      </c>
      <c r="S10" s="17">
        <v>0</v>
      </c>
      <c r="T10" s="24">
        <v>0</v>
      </c>
      <c r="U10" s="17">
        <f>Q10+S10</f>
        <v>0</v>
      </c>
      <c r="V10" s="25">
        <f>(Q10*R10)+(S10*T10)</f>
        <v>0</v>
      </c>
      <c r="W10" s="25">
        <f>P10+V10</f>
        <v>0</v>
      </c>
      <c r="X10" s="28"/>
      <c r="Y10" s="14"/>
      <c r="Z10" s="14"/>
      <c r="AA10" s="14"/>
      <c r="AB10" s="14"/>
    </row>
    <row r="11" spans="1:28">
      <c r="A11" s="17"/>
      <c r="B11" s="17"/>
      <c r="C11" s="18"/>
      <c r="D11" s="17"/>
      <c r="E11" s="19"/>
      <c r="F11" s="20"/>
      <c r="G11" s="17"/>
      <c r="H11" s="19"/>
      <c r="I11" s="21"/>
      <c r="J11" s="19"/>
      <c r="K11" s="22"/>
      <c r="L11" s="23"/>
      <c r="M11" s="23"/>
      <c r="N11" s="24">
        <v>0</v>
      </c>
      <c r="O11" s="24">
        <v>0</v>
      </c>
      <c r="P11" s="25">
        <f>N11+O11</f>
        <v>0</v>
      </c>
      <c r="Q11" s="17">
        <v>0</v>
      </c>
      <c r="R11" s="24">
        <v>0</v>
      </c>
      <c r="S11" s="17">
        <v>0</v>
      </c>
      <c r="T11" s="24">
        <v>0</v>
      </c>
      <c r="U11" s="17">
        <f>Q11+S11</f>
        <v>0</v>
      </c>
      <c r="V11" s="25">
        <f>(Q11*R11)+(S11*T11)</f>
        <v>0</v>
      </c>
      <c r="W11" s="25">
        <f>P11+V11</f>
        <v>0</v>
      </c>
      <c r="X11" s="28"/>
      <c r="Y11" s="14"/>
      <c r="Z11" s="14"/>
      <c r="AA11" s="14"/>
      <c r="AB11" s="14"/>
    </row>
    <row r="12" spans="1:28" ht="15.75" customHeight="1">
      <c r="A12" s="17"/>
      <c r="B12" s="17"/>
      <c r="C12" s="18"/>
      <c r="D12" s="17"/>
      <c r="E12" s="17"/>
      <c r="F12" s="27"/>
      <c r="G12" s="17"/>
      <c r="H12" s="17"/>
      <c r="I12" s="29"/>
      <c r="J12" s="17"/>
      <c r="K12" s="30"/>
      <c r="L12" s="23"/>
      <c r="M12" s="23"/>
      <c r="N12" s="24">
        <v>0</v>
      </c>
      <c r="O12" s="24">
        <v>0</v>
      </c>
      <c r="P12" s="25">
        <f>N12+O12</f>
        <v>0</v>
      </c>
      <c r="Q12" s="17">
        <v>0</v>
      </c>
      <c r="R12" s="24">
        <v>0</v>
      </c>
      <c r="S12" s="17">
        <v>0</v>
      </c>
      <c r="T12" s="24">
        <v>0</v>
      </c>
      <c r="U12" s="17">
        <f>Q12+S12</f>
        <v>0</v>
      </c>
      <c r="V12" s="25">
        <f>(Q12*R12)+(S12*T12)</f>
        <v>0</v>
      </c>
      <c r="W12" s="25">
        <f>P12+V12</f>
        <v>0</v>
      </c>
      <c r="X12" s="28"/>
      <c r="Y12" s="14"/>
      <c r="Z12" s="14"/>
      <c r="AA12" s="14"/>
      <c r="AB12" s="14"/>
    </row>
    <row r="13" spans="1:28" ht="38.25" customHeight="1">
      <c r="A13" s="31"/>
      <c r="B13" s="14"/>
      <c r="C13" s="32"/>
      <c r="G13" s="34"/>
      <c r="H13" s="34"/>
      <c r="I13" s="34"/>
      <c r="J13" s="3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</row>
    <row r="14" spans="1:28" ht="15.75" customHeight="1">
      <c r="A14" s="3" t="s">
        <v>65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28" ht="15.75" customHeight="1">
      <c r="A15" s="2" t="s">
        <v>66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28" ht="15.75" customHeight="1">
      <c r="A16" s="1" t="s">
        <v>67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customHeight="1">
      <c r="A17" s="1" t="s">
        <v>68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15.75" customHeight="1">
      <c r="A18" s="1" t="s">
        <v>69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15.75" customHeight="1">
      <c r="A19" s="1" t="s">
        <v>70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15.75" customHeight="1">
      <c r="A20" s="1" t="s">
        <v>71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14.25" customHeight="1">
      <c r="A21" s="1" t="s">
        <v>72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ht="14.25" customHeight="1">
      <c r="A22" s="1" t="s">
        <v>73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14.25" customHeight="1">
      <c r="A23" s="1" t="s">
        <v>74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15.75" customHeight="1">
      <c r="A24" s="1" t="s">
        <v>75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ht="15.75" customHeight="1">
      <c r="A25" s="1" t="s">
        <v>76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15.75" customHeight="1">
      <c r="A26" s="1" t="s">
        <v>77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15.75" customHeight="1">
      <c r="A27" s="1" t="s">
        <v>78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15.75" customHeight="1">
      <c r="A28" s="1" t="s">
        <v>79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ht="15.75" customHeight="1">
      <c r="A29" s="1" t="s">
        <v>80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15.75" customHeight="1">
      <c r="A30" s="1" t="s">
        <v>81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15.75" customHeight="1">
      <c r="A31" s="1" t="s">
        <v>82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15.75" customHeight="1">
      <c r="A32" s="1" t="s">
        <v>83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5.75" customHeight="1">
      <c r="A33" s="1" t="s">
        <v>84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5.75" customHeight="1">
      <c r="A34" s="1" t="s">
        <v>85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15.75" customHeight="1">
      <c r="A35" s="1" t="s">
        <v>86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15.75" customHeight="1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15.75" customHeight="1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15.75" customHeight="1">
      <c r="A38" s="1" t="s">
        <v>89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5.75" customHeight="1">
      <c r="A39" s="1" t="s">
        <v>90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14.25" customHeight="1">
      <c r="A40" s="1" t="s">
        <v>91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15.75" customHeight="1"/>
    <row r="42" spans="1:12" ht="15.75" customHeight="1"/>
    <row r="43" spans="1:12" ht="15.75" customHeight="1"/>
    <row r="44" spans="1:12" ht="15.75" customHeight="1"/>
    <row r="45" spans="1:12" ht="15.75" customHeight="1"/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57">
    <mergeCell ref="A40:L40"/>
    <mergeCell ref="A35:L35"/>
    <mergeCell ref="A36:L36"/>
    <mergeCell ref="A37:L37"/>
    <mergeCell ref="A38:L38"/>
    <mergeCell ref="A39:L39"/>
    <mergeCell ref="A30:L30"/>
    <mergeCell ref="A31:L31"/>
    <mergeCell ref="A32:L32"/>
    <mergeCell ref="A33:L33"/>
    <mergeCell ref="A34:L34"/>
    <mergeCell ref="A25:L25"/>
    <mergeCell ref="A26:L26"/>
    <mergeCell ref="A27:L27"/>
    <mergeCell ref="A28:L28"/>
    <mergeCell ref="A29:L29"/>
    <mergeCell ref="A20:L20"/>
    <mergeCell ref="A21:L21"/>
    <mergeCell ref="A22:L22"/>
    <mergeCell ref="A23:L23"/>
    <mergeCell ref="A24:L24"/>
    <mergeCell ref="A15:L15"/>
    <mergeCell ref="A16:L16"/>
    <mergeCell ref="A17:L17"/>
    <mergeCell ref="A18:L18"/>
    <mergeCell ref="A19:L19"/>
    <mergeCell ref="Q6:R6"/>
    <mergeCell ref="S6:T6"/>
    <mergeCell ref="U6:U7"/>
    <mergeCell ref="V6:V7"/>
    <mergeCell ref="A14:L14"/>
    <mergeCell ref="W5:W7"/>
    <mergeCell ref="X5:X7"/>
    <mergeCell ref="A6:A7"/>
    <mergeCell ref="B6:B7"/>
    <mergeCell ref="C6:C7"/>
    <mergeCell ref="D6:D7"/>
    <mergeCell ref="E6:E7"/>
    <mergeCell ref="F6:F7"/>
    <mergeCell ref="G6:G7"/>
    <mergeCell ref="H6:I6"/>
    <mergeCell ref="J6:K6"/>
    <mergeCell ref="L6:L7"/>
    <mergeCell ref="M6:M7"/>
    <mergeCell ref="N6:N7"/>
    <mergeCell ref="O6:O7"/>
    <mergeCell ref="P6:P7"/>
    <mergeCell ref="A5:B5"/>
    <mergeCell ref="C5:E5"/>
    <mergeCell ref="F5:M5"/>
    <mergeCell ref="N5:P5"/>
    <mergeCell ref="Q5:V5"/>
    <mergeCell ref="A1:A3"/>
    <mergeCell ref="B1:X1"/>
    <mergeCell ref="B2:X2"/>
    <mergeCell ref="B3:X3"/>
    <mergeCell ref="C4:X4"/>
  </mergeCells>
  <dataValidations count="1">
    <dataValidation type="list" allowBlank="1" sqref="G8:G12">
      <formula1>"SERVIÇO,CURSO,EVENTO,REUNIÃO,OUTROS"</formula1>
      <formula2>0</formula2>
    </dataValidation>
  </dataValidations>
  <pageMargins left="0.51180555555555496" right="0.51180555555555496" top="0.78749999999999998" bottom="0.78749999999999998" header="0.51180555555555496" footer="0.51180555555555496"/>
  <pageSetup orientation="landscape" horizontalDpi="300" verticalDpi="300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J1008"/>
  <sheetViews>
    <sheetView zoomScaleNormal="100" workbookViewId="0">
      <pane ySplit="7" topLeftCell="A8" activePane="bottomLeft" state="frozen"/>
      <selection pane="bottomLeft" activeCell="D10" sqref="D10"/>
    </sheetView>
  </sheetViews>
  <sheetFormatPr defaultColWidth="12.625" defaultRowHeight="14.25"/>
  <cols>
    <col min="1" max="1" width="18.125" style="33" customWidth="1"/>
    <col min="2" max="2" width="15.625" style="33" customWidth="1"/>
    <col min="3" max="3" width="40.625" style="33" customWidth="1"/>
    <col min="4" max="4" width="14" style="33" customWidth="1"/>
    <col min="5" max="5" width="36.25" style="33" customWidth="1"/>
    <col min="6" max="6" width="43.5" style="33" customWidth="1"/>
    <col min="7" max="7" width="14.625" style="33" customWidth="1"/>
    <col min="8" max="10" width="13.125" style="33" customWidth="1"/>
    <col min="11" max="11" width="21.5" style="33" customWidth="1"/>
    <col min="12" max="12" width="14" style="33" customWidth="1"/>
    <col min="13" max="13" width="13.125" style="33" customWidth="1"/>
    <col min="14" max="14" width="15.625" style="33" customWidth="1"/>
    <col min="15" max="15" width="17.875" style="33" customWidth="1"/>
    <col min="16" max="16" width="18" style="33" customWidth="1"/>
    <col min="17" max="17" width="16.625" style="33" customWidth="1"/>
    <col min="18" max="18" width="15.75" style="33" customWidth="1"/>
    <col min="19" max="19" width="15.5" style="33" customWidth="1"/>
    <col min="20" max="20" width="14.75" style="33" customWidth="1"/>
    <col min="21" max="21" width="13.125" style="33" customWidth="1"/>
    <col min="22" max="22" width="17.25" style="33" customWidth="1"/>
    <col min="23" max="23" width="17.5" style="33" customWidth="1"/>
    <col min="24" max="24" width="54.375" style="33" customWidth="1"/>
    <col min="25" max="28" width="13.125" style="33" customWidth="1"/>
    <col min="29" max="1024" width="12.625" style="33"/>
  </cols>
  <sheetData>
    <row r="1" spans="1:28" ht="21">
      <c r="A1" s="8"/>
      <c r="B1" s="7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9"/>
      <c r="Z1" s="9"/>
      <c r="AA1" s="9"/>
      <c r="AB1" s="9"/>
    </row>
    <row r="2" spans="1:28" ht="21">
      <c r="A2" s="8"/>
      <c r="B2" s="7" t="s">
        <v>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9"/>
      <c r="Z2" s="9"/>
      <c r="AA2" s="9"/>
      <c r="AB2" s="9"/>
    </row>
    <row r="3" spans="1:28" ht="21">
      <c r="A3" s="8"/>
      <c r="B3" s="7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10"/>
      <c r="Z3" s="10"/>
      <c r="AA3" s="11"/>
      <c r="AB3" s="11"/>
    </row>
    <row r="4" spans="1:28" ht="15" customHeight="1">
      <c r="A4" s="12" t="s">
        <v>97</v>
      </c>
      <c r="B4" s="13"/>
      <c r="C4" s="6" t="s">
        <v>4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14"/>
      <c r="Z4" s="14"/>
      <c r="AA4" s="11"/>
      <c r="AB4" s="11"/>
    </row>
    <row r="5" spans="1:28" ht="15.75" customHeight="1">
      <c r="A5" s="5" t="s">
        <v>5</v>
      </c>
      <c r="B5" s="5"/>
      <c r="C5" s="5" t="s">
        <v>6</v>
      </c>
      <c r="D5" s="5"/>
      <c r="E5" s="5"/>
      <c r="F5" s="5" t="s">
        <v>7</v>
      </c>
      <c r="G5" s="5"/>
      <c r="H5" s="5"/>
      <c r="I5" s="5"/>
      <c r="J5" s="5"/>
      <c r="K5" s="5"/>
      <c r="L5" s="5"/>
      <c r="M5" s="5"/>
      <c r="N5" s="5" t="s">
        <v>8</v>
      </c>
      <c r="O5" s="5"/>
      <c r="P5" s="5"/>
      <c r="Q5" s="5" t="s">
        <v>9</v>
      </c>
      <c r="R5" s="5"/>
      <c r="S5" s="5"/>
      <c r="T5" s="5"/>
      <c r="U5" s="5"/>
      <c r="V5" s="5"/>
      <c r="W5" s="5" t="s">
        <v>10</v>
      </c>
      <c r="X5" s="5" t="s">
        <v>11</v>
      </c>
      <c r="Y5" s="14"/>
      <c r="Z5" s="14"/>
      <c r="AA5" s="14"/>
      <c r="AB5" s="14"/>
    </row>
    <row r="6" spans="1:28" ht="15.75" customHeight="1">
      <c r="A6" s="5" t="s">
        <v>12</v>
      </c>
      <c r="B6" s="5" t="s">
        <v>13</v>
      </c>
      <c r="C6" s="5" t="s">
        <v>14</v>
      </c>
      <c r="D6" s="5" t="s">
        <v>15</v>
      </c>
      <c r="E6" s="5" t="s">
        <v>16</v>
      </c>
      <c r="F6" s="5" t="s">
        <v>17</v>
      </c>
      <c r="G6" s="5" t="s">
        <v>18</v>
      </c>
      <c r="H6" s="5" t="s">
        <v>19</v>
      </c>
      <c r="I6" s="5"/>
      <c r="J6" s="4" t="s">
        <v>20</v>
      </c>
      <c r="K6" s="4"/>
      <c r="L6" s="5" t="s">
        <v>21</v>
      </c>
      <c r="M6" s="5" t="s">
        <v>22</v>
      </c>
      <c r="N6" s="4" t="s">
        <v>23</v>
      </c>
      <c r="O6" s="4" t="s">
        <v>24</v>
      </c>
      <c r="P6" s="4" t="s">
        <v>25</v>
      </c>
      <c r="Q6" s="4" t="s">
        <v>26</v>
      </c>
      <c r="R6" s="4"/>
      <c r="S6" s="4" t="s">
        <v>27</v>
      </c>
      <c r="T6" s="4"/>
      <c r="U6" s="5" t="s">
        <v>28</v>
      </c>
      <c r="V6" s="4" t="s">
        <v>29</v>
      </c>
      <c r="W6" s="5"/>
      <c r="X6" s="5"/>
      <c r="Y6" s="14"/>
      <c r="Z6" s="14"/>
      <c r="AA6" s="14"/>
      <c r="AB6" s="14"/>
    </row>
    <row r="7" spans="1:28" ht="30">
      <c r="A7" s="5"/>
      <c r="B7" s="5"/>
      <c r="C7" s="5"/>
      <c r="D7" s="5"/>
      <c r="E7" s="5"/>
      <c r="F7" s="5"/>
      <c r="G7" s="5"/>
      <c r="H7" s="15" t="s">
        <v>30</v>
      </c>
      <c r="I7" s="15" t="s">
        <v>31</v>
      </c>
      <c r="J7" s="15" t="s">
        <v>32</v>
      </c>
      <c r="K7" s="16" t="s">
        <v>33</v>
      </c>
      <c r="L7" s="5"/>
      <c r="M7" s="5"/>
      <c r="N7" s="5"/>
      <c r="O7" s="5"/>
      <c r="P7" s="5"/>
      <c r="Q7" s="15" t="s">
        <v>34</v>
      </c>
      <c r="R7" s="16" t="s">
        <v>35</v>
      </c>
      <c r="S7" s="15" t="s">
        <v>36</v>
      </c>
      <c r="T7" s="16" t="s">
        <v>37</v>
      </c>
      <c r="U7" s="5"/>
      <c r="V7" s="5"/>
      <c r="W7" s="5"/>
      <c r="X7" s="5"/>
      <c r="Y7" s="14"/>
      <c r="Z7" s="14"/>
      <c r="AA7" s="14"/>
      <c r="AB7" s="14"/>
    </row>
    <row r="8" spans="1:28" ht="28.5">
      <c r="A8" s="17" t="s">
        <v>38</v>
      </c>
      <c r="B8" s="17" t="s">
        <v>39</v>
      </c>
      <c r="C8" s="18" t="s">
        <v>40</v>
      </c>
      <c r="D8" s="17">
        <v>16748</v>
      </c>
      <c r="E8" s="19" t="s">
        <v>41</v>
      </c>
      <c r="F8" s="27" t="s">
        <v>98</v>
      </c>
      <c r="G8" s="17" t="s">
        <v>43</v>
      </c>
      <c r="H8" s="19" t="s">
        <v>44</v>
      </c>
      <c r="I8" s="21" t="s">
        <v>45</v>
      </c>
      <c r="J8" s="19" t="s">
        <v>44</v>
      </c>
      <c r="K8" s="22" t="s">
        <v>99</v>
      </c>
      <c r="L8" s="23">
        <v>44496</v>
      </c>
      <c r="M8" s="23">
        <v>44497</v>
      </c>
      <c r="N8" s="24">
        <v>0</v>
      </c>
      <c r="O8" s="24">
        <v>0</v>
      </c>
      <c r="P8" s="25">
        <f t="shared" ref="P8:P28" si="0">N8+O8</f>
        <v>0</v>
      </c>
      <c r="Q8" s="17">
        <v>1</v>
      </c>
      <c r="R8" s="24">
        <v>54.01</v>
      </c>
      <c r="S8" s="17">
        <v>0</v>
      </c>
      <c r="T8" s="24">
        <v>0</v>
      </c>
      <c r="U8" s="17">
        <f t="shared" ref="U8:U28" si="1">Q8+S8</f>
        <v>1</v>
      </c>
      <c r="V8" s="25">
        <f t="shared" ref="V8:V28" si="2">(Q8*R8)+(S8*T8)</f>
        <v>54.01</v>
      </c>
      <c r="W8" s="25">
        <f t="shared" ref="W8:W28" si="3">P8+V8</f>
        <v>54.01</v>
      </c>
      <c r="X8" s="26" t="s">
        <v>47</v>
      </c>
      <c r="Y8" s="14"/>
      <c r="Z8" s="14"/>
      <c r="AA8" s="14"/>
      <c r="AB8" s="14"/>
    </row>
    <row r="9" spans="1:28" ht="28.5">
      <c r="A9" s="17" t="s">
        <v>38</v>
      </c>
      <c r="B9" s="17" t="s">
        <v>39</v>
      </c>
      <c r="C9" s="18" t="s">
        <v>57</v>
      </c>
      <c r="D9" s="17">
        <v>130672</v>
      </c>
      <c r="E9" s="19" t="s">
        <v>41</v>
      </c>
      <c r="F9" s="27" t="s">
        <v>100</v>
      </c>
      <c r="G9" s="17" t="s">
        <v>43</v>
      </c>
      <c r="H9" s="19" t="s">
        <v>44</v>
      </c>
      <c r="I9" s="21" t="s">
        <v>45</v>
      </c>
      <c r="J9" s="19" t="s">
        <v>44</v>
      </c>
      <c r="K9" s="22" t="s">
        <v>61</v>
      </c>
      <c r="L9" s="23">
        <v>44496</v>
      </c>
      <c r="M9" s="23">
        <v>44497</v>
      </c>
      <c r="N9" s="24">
        <v>0</v>
      </c>
      <c r="O9" s="24">
        <v>0</v>
      </c>
      <c r="P9" s="25">
        <f t="shared" si="0"/>
        <v>0</v>
      </c>
      <c r="Q9" s="17">
        <v>1</v>
      </c>
      <c r="R9" s="24">
        <v>54.01</v>
      </c>
      <c r="S9" s="17">
        <v>0</v>
      </c>
      <c r="T9" s="24">
        <v>0</v>
      </c>
      <c r="U9" s="17">
        <f t="shared" si="1"/>
        <v>1</v>
      </c>
      <c r="V9" s="25">
        <f t="shared" si="2"/>
        <v>54.01</v>
      </c>
      <c r="W9" s="25">
        <f t="shared" si="3"/>
        <v>54.01</v>
      </c>
      <c r="X9" s="26" t="s">
        <v>47</v>
      </c>
      <c r="Y9" s="14"/>
      <c r="Z9" s="14"/>
      <c r="AA9" s="14"/>
      <c r="AB9" s="14"/>
    </row>
    <row r="10" spans="1:28" ht="28.5">
      <c r="A10" s="17" t="s">
        <v>38</v>
      </c>
      <c r="B10" s="17" t="s">
        <v>39</v>
      </c>
      <c r="C10" s="18" t="s">
        <v>57</v>
      </c>
      <c r="D10" s="17">
        <v>130672</v>
      </c>
      <c r="E10" s="19" t="s">
        <v>41</v>
      </c>
      <c r="F10" s="20" t="s">
        <v>101</v>
      </c>
      <c r="G10" s="17" t="s">
        <v>43</v>
      </c>
      <c r="H10" s="19" t="s">
        <v>44</v>
      </c>
      <c r="I10" s="21" t="s">
        <v>45</v>
      </c>
      <c r="J10" s="19" t="s">
        <v>44</v>
      </c>
      <c r="K10" s="22" t="s">
        <v>95</v>
      </c>
      <c r="L10" s="23">
        <v>44502</v>
      </c>
      <c r="M10" s="23">
        <v>44504</v>
      </c>
      <c r="N10" s="24">
        <v>0</v>
      </c>
      <c r="O10" s="24">
        <v>0</v>
      </c>
      <c r="P10" s="25">
        <f t="shared" si="0"/>
        <v>0</v>
      </c>
      <c r="Q10" s="17">
        <v>2</v>
      </c>
      <c r="R10" s="24">
        <v>54.01</v>
      </c>
      <c r="S10" s="17">
        <v>0</v>
      </c>
      <c r="T10" s="24">
        <v>17.52</v>
      </c>
      <c r="U10" s="17">
        <f t="shared" si="1"/>
        <v>2</v>
      </c>
      <c r="V10" s="25">
        <f t="shared" si="2"/>
        <v>108.02</v>
      </c>
      <c r="W10" s="25">
        <f t="shared" si="3"/>
        <v>108.02</v>
      </c>
      <c r="X10" s="26" t="s">
        <v>47</v>
      </c>
      <c r="Y10" s="14"/>
      <c r="Z10" s="14"/>
      <c r="AA10" s="14"/>
      <c r="AB10" s="14"/>
    </row>
    <row r="11" spans="1:28" ht="28.5">
      <c r="A11" s="17" t="s">
        <v>38</v>
      </c>
      <c r="B11" s="17" t="s">
        <v>39</v>
      </c>
      <c r="C11" s="18" t="s">
        <v>54</v>
      </c>
      <c r="D11" s="17">
        <v>98087</v>
      </c>
      <c r="E11" s="19" t="s">
        <v>41</v>
      </c>
      <c r="F11" s="20" t="s">
        <v>102</v>
      </c>
      <c r="G11" s="17" t="s">
        <v>43</v>
      </c>
      <c r="H11" s="19" t="s">
        <v>44</v>
      </c>
      <c r="I11" s="21" t="s">
        <v>45</v>
      </c>
      <c r="J11" s="19" t="s">
        <v>44</v>
      </c>
      <c r="K11" s="22" t="s">
        <v>61</v>
      </c>
      <c r="L11" s="23">
        <v>44504</v>
      </c>
      <c r="M11" s="23">
        <v>44505</v>
      </c>
      <c r="N11" s="24">
        <v>0</v>
      </c>
      <c r="O11" s="24">
        <v>0</v>
      </c>
      <c r="P11" s="25">
        <f t="shared" si="0"/>
        <v>0</v>
      </c>
      <c r="Q11" s="17">
        <v>1</v>
      </c>
      <c r="R11" s="24">
        <v>54.01</v>
      </c>
      <c r="S11" s="17">
        <v>0</v>
      </c>
      <c r="T11" s="24">
        <v>17.52</v>
      </c>
      <c r="U11" s="17">
        <f t="shared" si="1"/>
        <v>1</v>
      </c>
      <c r="V11" s="25">
        <f t="shared" si="2"/>
        <v>54.01</v>
      </c>
      <c r="W11" s="25">
        <f t="shared" si="3"/>
        <v>54.01</v>
      </c>
      <c r="X11" s="26" t="s">
        <v>47</v>
      </c>
      <c r="Y11" s="14"/>
      <c r="Z11" s="14"/>
      <c r="AA11" s="14"/>
      <c r="AB11" s="14"/>
    </row>
    <row r="12" spans="1:28" ht="28.5">
      <c r="A12" s="17" t="s">
        <v>38</v>
      </c>
      <c r="B12" s="17" t="s">
        <v>39</v>
      </c>
      <c r="C12" s="18" t="s">
        <v>93</v>
      </c>
      <c r="D12" s="17">
        <v>91006</v>
      </c>
      <c r="E12" s="19" t="s">
        <v>41</v>
      </c>
      <c r="F12" s="20" t="s">
        <v>103</v>
      </c>
      <c r="G12" s="17" t="s">
        <v>43</v>
      </c>
      <c r="H12" s="19" t="s">
        <v>44</v>
      </c>
      <c r="I12" s="21" t="s">
        <v>45</v>
      </c>
      <c r="J12" s="19" t="s">
        <v>44</v>
      </c>
      <c r="K12" s="22" t="s">
        <v>104</v>
      </c>
      <c r="L12" s="23">
        <v>44511</v>
      </c>
      <c r="M12" s="23">
        <v>44511</v>
      </c>
      <c r="N12" s="24">
        <v>0</v>
      </c>
      <c r="O12" s="24">
        <v>0</v>
      </c>
      <c r="P12" s="25">
        <f t="shared" si="0"/>
        <v>0</v>
      </c>
      <c r="Q12" s="17">
        <v>0</v>
      </c>
      <c r="R12" s="24">
        <v>0</v>
      </c>
      <c r="S12" s="17">
        <v>1</v>
      </c>
      <c r="T12" s="24">
        <v>17.52</v>
      </c>
      <c r="U12" s="17">
        <f t="shared" si="1"/>
        <v>1</v>
      </c>
      <c r="V12" s="25">
        <f t="shared" si="2"/>
        <v>17.52</v>
      </c>
      <c r="W12" s="25">
        <f t="shared" si="3"/>
        <v>17.52</v>
      </c>
      <c r="X12" s="26" t="s">
        <v>47</v>
      </c>
      <c r="Y12" s="14"/>
      <c r="Z12" s="14"/>
      <c r="AA12" s="14"/>
      <c r="AB12" s="14"/>
    </row>
    <row r="13" spans="1:28" ht="28.5">
      <c r="A13" s="17" t="s">
        <v>38</v>
      </c>
      <c r="B13" s="17" t="s">
        <v>39</v>
      </c>
      <c r="C13" s="18" t="s">
        <v>54</v>
      </c>
      <c r="D13" s="17">
        <v>98087</v>
      </c>
      <c r="E13" s="19" t="s">
        <v>41</v>
      </c>
      <c r="F13" s="20" t="s">
        <v>105</v>
      </c>
      <c r="G13" s="17" t="s">
        <v>43</v>
      </c>
      <c r="H13" s="19" t="s">
        <v>44</v>
      </c>
      <c r="I13" s="21" t="s">
        <v>45</v>
      </c>
      <c r="J13" s="19" t="s">
        <v>44</v>
      </c>
      <c r="K13" s="22" t="s">
        <v>61</v>
      </c>
      <c r="L13" s="23">
        <v>44510</v>
      </c>
      <c r="M13" s="23">
        <v>44511</v>
      </c>
      <c r="N13" s="24">
        <v>0</v>
      </c>
      <c r="O13" s="24">
        <v>0</v>
      </c>
      <c r="P13" s="25">
        <f t="shared" si="0"/>
        <v>0</v>
      </c>
      <c r="Q13" s="17">
        <v>1</v>
      </c>
      <c r="R13" s="24">
        <v>54.01</v>
      </c>
      <c r="S13" s="17">
        <v>0</v>
      </c>
      <c r="T13" s="24">
        <v>17.52</v>
      </c>
      <c r="U13" s="17">
        <f t="shared" si="1"/>
        <v>1</v>
      </c>
      <c r="V13" s="25">
        <f t="shared" si="2"/>
        <v>54.01</v>
      </c>
      <c r="W13" s="25">
        <f t="shared" si="3"/>
        <v>54.01</v>
      </c>
      <c r="X13" s="26" t="s">
        <v>47</v>
      </c>
      <c r="Y13" s="14"/>
      <c r="Z13" s="14"/>
      <c r="AA13" s="14"/>
      <c r="AB13" s="14"/>
    </row>
    <row r="14" spans="1:28" ht="28.5">
      <c r="A14" s="17" t="s">
        <v>38</v>
      </c>
      <c r="B14" s="17" t="s">
        <v>39</v>
      </c>
      <c r="C14" s="18" t="s">
        <v>93</v>
      </c>
      <c r="D14" s="17">
        <v>91006</v>
      </c>
      <c r="E14" s="19" t="s">
        <v>41</v>
      </c>
      <c r="F14" s="20" t="s">
        <v>106</v>
      </c>
      <c r="G14" s="17" t="s">
        <v>43</v>
      </c>
      <c r="H14" s="19" t="s">
        <v>44</v>
      </c>
      <c r="I14" s="21" t="s">
        <v>45</v>
      </c>
      <c r="J14" s="19" t="s">
        <v>44</v>
      </c>
      <c r="K14" s="22" t="s">
        <v>95</v>
      </c>
      <c r="L14" s="23">
        <v>44515</v>
      </c>
      <c r="M14" s="23">
        <v>44517</v>
      </c>
      <c r="N14" s="24">
        <v>0</v>
      </c>
      <c r="O14" s="24">
        <v>0</v>
      </c>
      <c r="P14" s="25">
        <f t="shared" si="0"/>
        <v>0</v>
      </c>
      <c r="Q14" s="17">
        <v>2</v>
      </c>
      <c r="R14" s="24">
        <v>54.01</v>
      </c>
      <c r="S14" s="17">
        <v>0</v>
      </c>
      <c r="T14" s="24">
        <v>17.52</v>
      </c>
      <c r="U14" s="17">
        <f t="shared" si="1"/>
        <v>2</v>
      </c>
      <c r="V14" s="25">
        <f t="shared" si="2"/>
        <v>108.02</v>
      </c>
      <c r="W14" s="25">
        <f t="shared" si="3"/>
        <v>108.02</v>
      </c>
      <c r="X14" s="26" t="s">
        <v>47</v>
      </c>
      <c r="Y14" s="14"/>
      <c r="Z14" s="14"/>
      <c r="AA14" s="14"/>
      <c r="AB14" s="14"/>
    </row>
    <row r="15" spans="1:28" ht="28.5">
      <c r="A15" s="17" t="s">
        <v>38</v>
      </c>
      <c r="B15" s="17" t="s">
        <v>39</v>
      </c>
      <c r="C15" s="18" t="s">
        <v>107</v>
      </c>
      <c r="D15" s="17">
        <v>130672</v>
      </c>
      <c r="E15" s="19" t="s">
        <v>41</v>
      </c>
      <c r="F15" s="20" t="s">
        <v>108</v>
      </c>
      <c r="G15" s="17" t="s">
        <v>43</v>
      </c>
      <c r="H15" s="19" t="s">
        <v>44</v>
      </c>
      <c r="I15" s="21" t="s">
        <v>45</v>
      </c>
      <c r="J15" s="19" t="s">
        <v>44</v>
      </c>
      <c r="K15" s="22" t="s">
        <v>109</v>
      </c>
      <c r="L15" s="23">
        <v>44512</v>
      </c>
      <c r="M15" s="23">
        <v>44512</v>
      </c>
      <c r="N15" s="24">
        <v>0</v>
      </c>
      <c r="O15" s="24">
        <v>0</v>
      </c>
      <c r="P15" s="25">
        <f t="shared" si="0"/>
        <v>0</v>
      </c>
      <c r="Q15" s="17">
        <v>0</v>
      </c>
      <c r="R15" s="24">
        <v>0</v>
      </c>
      <c r="S15" s="17">
        <v>1</v>
      </c>
      <c r="T15" s="24">
        <v>17.52</v>
      </c>
      <c r="U15" s="17">
        <f t="shared" si="1"/>
        <v>1</v>
      </c>
      <c r="V15" s="25">
        <f t="shared" si="2"/>
        <v>17.52</v>
      </c>
      <c r="W15" s="25">
        <f t="shared" si="3"/>
        <v>17.52</v>
      </c>
      <c r="X15" s="26" t="s">
        <v>47</v>
      </c>
      <c r="Y15" s="14"/>
      <c r="Z15" s="14"/>
      <c r="AA15" s="14"/>
      <c r="AB15" s="14"/>
    </row>
    <row r="16" spans="1:28" ht="28.5">
      <c r="A16" s="17" t="s">
        <v>38</v>
      </c>
      <c r="B16" s="17" t="s">
        <v>39</v>
      </c>
      <c r="C16" s="18" t="s">
        <v>110</v>
      </c>
      <c r="D16" s="17">
        <v>16748</v>
      </c>
      <c r="E16" s="19" t="s">
        <v>41</v>
      </c>
      <c r="F16" s="20" t="s">
        <v>111</v>
      </c>
      <c r="G16" s="17" t="s">
        <v>43</v>
      </c>
      <c r="H16" s="19" t="s">
        <v>44</v>
      </c>
      <c r="I16" s="21" t="s">
        <v>45</v>
      </c>
      <c r="J16" s="19" t="s">
        <v>44</v>
      </c>
      <c r="K16" s="22" t="s">
        <v>112</v>
      </c>
      <c r="L16" s="23">
        <v>44518</v>
      </c>
      <c r="M16" s="23">
        <v>44520</v>
      </c>
      <c r="N16" s="24">
        <v>0</v>
      </c>
      <c r="O16" s="24">
        <v>0</v>
      </c>
      <c r="P16" s="25">
        <f t="shared" si="0"/>
        <v>0</v>
      </c>
      <c r="Q16" s="17">
        <v>2</v>
      </c>
      <c r="R16" s="24">
        <v>54.01</v>
      </c>
      <c r="S16" s="17">
        <v>0</v>
      </c>
      <c r="T16" s="24">
        <v>17.52</v>
      </c>
      <c r="U16" s="17">
        <f t="shared" si="1"/>
        <v>2</v>
      </c>
      <c r="V16" s="25">
        <f t="shared" si="2"/>
        <v>108.02</v>
      </c>
      <c r="W16" s="25">
        <f t="shared" si="3"/>
        <v>108.02</v>
      </c>
      <c r="X16" s="26" t="s">
        <v>47</v>
      </c>
      <c r="Y16" s="14"/>
      <c r="Z16" s="14"/>
      <c r="AA16" s="14"/>
      <c r="AB16" s="14"/>
    </row>
    <row r="17" spans="1:28" ht="28.5">
      <c r="A17" s="17" t="s">
        <v>38</v>
      </c>
      <c r="B17" s="17" t="s">
        <v>39</v>
      </c>
      <c r="C17" s="18" t="s">
        <v>113</v>
      </c>
      <c r="D17" s="17">
        <v>91006</v>
      </c>
      <c r="E17" s="19" t="s">
        <v>41</v>
      </c>
      <c r="F17" s="20" t="s">
        <v>114</v>
      </c>
      <c r="G17" s="17" t="s">
        <v>43</v>
      </c>
      <c r="H17" s="19" t="s">
        <v>44</v>
      </c>
      <c r="I17" s="21" t="s">
        <v>45</v>
      </c>
      <c r="J17" s="19" t="s">
        <v>44</v>
      </c>
      <c r="K17" s="22" t="s">
        <v>104</v>
      </c>
      <c r="L17" s="23">
        <v>44518</v>
      </c>
      <c r="M17" s="23">
        <v>44518</v>
      </c>
      <c r="N17" s="24">
        <v>0</v>
      </c>
      <c r="O17" s="24">
        <v>0</v>
      </c>
      <c r="P17" s="25">
        <f t="shared" si="0"/>
        <v>0</v>
      </c>
      <c r="Q17" s="17">
        <v>0</v>
      </c>
      <c r="R17" s="24">
        <v>0</v>
      </c>
      <c r="S17" s="17">
        <v>1</v>
      </c>
      <c r="T17" s="24">
        <v>17.52</v>
      </c>
      <c r="U17" s="17">
        <f t="shared" si="1"/>
        <v>1</v>
      </c>
      <c r="V17" s="25">
        <f t="shared" si="2"/>
        <v>17.52</v>
      </c>
      <c r="W17" s="25">
        <f t="shared" si="3"/>
        <v>17.52</v>
      </c>
      <c r="X17" s="26" t="s">
        <v>47</v>
      </c>
      <c r="Y17" s="14"/>
      <c r="Z17" s="14"/>
      <c r="AA17" s="14"/>
      <c r="AB17" s="14"/>
    </row>
    <row r="18" spans="1:28" ht="28.5">
      <c r="A18" s="17" t="s">
        <v>38</v>
      </c>
      <c r="B18" s="17" t="s">
        <v>39</v>
      </c>
      <c r="C18" s="18" t="s">
        <v>57</v>
      </c>
      <c r="D18" s="17">
        <v>130672</v>
      </c>
      <c r="E18" s="19" t="s">
        <v>41</v>
      </c>
      <c r="F18" s="20" t="s">
        <v>115</v>
      </c>
      <c r="G18" s="17" t="s">
        <v>43</v>
      </c>
      <c r="H18" s="19" t="s">
        <v>44</v>
      </c>
      <c r="I18" s="21" t="s">
        <v>45</v>
      </c>
      <c r="J18" s="19" t="s">
        <v>44</v>
      </c>
      <c r="K18" s="22" t="s">
        <v>109</v>
      </c>
      <c r="L18" s="23">
        <v>44519</v>
      </c>
      <c r="M18" s="23">
        <v>44519</v>
      </c>
      <c r="N18" s="24">
        <v>0</v>
      </c>
      <c r="O18" s="24">
        <v>0</v>
      </c>
      <c r="P18" s="25">
        <f t="shared" si="0"/>
        <v>0</v>
      </c>
      <c r="Q18" s="17">
        <v>0</v>
      </c>
      <c r="R18" s="24">
        <v>0</v>
      </c>
      <c r="S18" s="17">
        <v>1</v>
      </c>
      <c r="T18" s="24">
        <v>17.52</v>
      </c>
      <c r="U18" s="17">
        <f t="shared" si="1"/>
        <v>1</v>
      </c>
      <c r="V18" s="25">
        <f t="shared" si="2"/>
        <v>17.52</v>
      </c>
      <c r="W18" s="25">
        <f t="shared" si="3"/>
        <v>17.52</v>
      </c>
      <c r="X18" s="26" t="s">
        <v>47</v>
      </c>
      <c r="Y18" s="14"/>
      <c r="Z18" s="14"/>
      <c r="AA18" s="14"/>
      <c r="AB18" s="14"/>
    </row>
    <row r="19" spans="1:28" ht="28.5">
      <c r="A19" s="17" t="s">
        <v>38</v>
      </c>
      <c r="B19" s="17" t="s">
        <v>39</v>
      </c>
      <c r="C19" s="18" t="s">
        <v>57</v>
      </c>
      <c r="D19" s="17">
        <v>130672</v>
      </c>
      <c r="E19" s="19" t="s">
        <v>41</v>
      </c>
      <c r="F19" s="20" t="s">
        <v>114</v>
      </c>
      <c r="G19" s="17" t="s">
        <v>43</v>
      </c>
      <c r="H19" s="19" t="s">
        <v>44</v>
      </c>
      <c r="I19" s="21" t="s">
        <v>45</v>
      </c>
      <c r="J19" s="19" t="s">
        <v>44</v>
      </c>
      <c r="K19" s="22" t="s">
        <v>104</v>
      </c>
      <c r="L19" s="23">
        <v>44522</v>
      </c>
      <c r="M19" s="23">
        <v>44522</v>
      </c>
      <c r="N19" s="24">
        <v>0</v>
      </c>
      <c r="O19" s="24">
        <v>0</v>
      </c>
      <c r="P19" s="25">
        <f t="shared" si="0"/>
        <v>0</v>
      </c>
      <c r="Q19" s="17">
        <v>0</v>
      </c>
      <c r="R19" s="24">
        <v>0</v>
      </c>
      <c r="S19" s="17">
        <v>1</v>
      </c>
      <c r="T19" s="24">
        <v>17.52</v>
      </c>
      <c r="U19" s="17">
        <f t="shared" si="1"/>
        <v>1</v>
      </c>
      <c r="V19" s="25">
        <f t="shared" si="2"/>
        <v>17.52</v>
      </c>
      <c r="W19" s="25">
        <f t="shared" si="3"/>
        <v>17.52</v>
      </c>
      <c r="X19" s="26" t="s">
        <v>47</v>
      </c>
      <c r="Y19" s="14"/>
      <c r="Z19" s="14"/>
      <c r="AA19" s="14"/>
      <c r="AB19" s="14"/>
    </row>
    <row r="20" spans="1:28" ht="28.5">
      <c r="A20" s="17" t="s">
        <v>38</v>
      </c>
      <c r="B20" s="17" t="s">
        <v>39</v>
      </c>
      <c r="C20" s="18" t="s">
        <v>116</v>
      </c>
      <c r="D20" s="17">
        <v>98087</v>
      </c>
      <c r="E20" s="19" t="s">
        <v>41</v>
      </c>
      <c r="F20" s="20" t="s">
        <v>117</v>
      </c>
      <c r="G20" s="17" t="s">
        <v>43</v>
      </c>
      <c r="H20" s="19" t="s">
        <v>44</v>
      </c>
      <c r="I20" s="21" t="s">
        <v>45</v>
      </c>
      <c r="J20" s="19" t="s">
        <v>44</v>
      </c>
      <c r="K20" s="22" t="s">
        <v>61</v>
      </c>
      <c r="L20" s="23">
        <v>44523</v>
      </c>
      <c r="M20" s="23">
        <v>44524</v>
      </c>
      <c r="N20" s="24">
        <v>0</v>
      </c>
      <c r="O20" s="24">
        <v>0</v>
      </c>
      <c r="P20" s="25">
        <f t="shared" si="0"/>
        <v>0</v>
      </c>
      <c r="Q20" s="17">
        <v>1</v>
      </c>
      <c r="R20" s="24">
        <v>54.01</v>
      </c>
      <c r="S20" s="17">
        <v>0</v>
      </c>
      <c r="T20" s="24">
        <v>0</v>
      </c>
      <c r="U20" s="17">
        <f t="shared" si="1"/>
        <v>1</v>
      </c>
      <c r="V20" s="25">
        <f t="shared" si="2"/>
        <v>54.01</v>
      </c>
      <c r="W20" s="25">
        <f t="shared" si="3"/>
        <v>54.01</v>
      </c>
      <c r="X20" s="26" t="s">
        <v>47</v>
      </c>
      <c r="Y20" s="14"/>
      <c r="Z20" s="14"/>
      <c r="AA20" s="14"/>
      <c r="AB20" s="14"/>
    </row>
    <row r="21" spans="1:28" ht="28.5">
      <c r="A21" s="17" t="s">
        <v>38</v>
      </c>
      <c r="B21" s="17" t="s">
        <v>39</v>
      </c>
      <c r="C21" s="18" t="s">
        <v>118</v>
      </c>
      <c r="D21" s="17">
        <v>91006</v>
      </c>
      <c r="E21" s="19" t="s">
        <v>41</v>
      </c>
      <c r="F21" s="20" t="s">
        <v>119</v>
      </c>
      <c r="G21" s="17" t="s">
        <v>43</v>
      </c>
      <c r="H21" s="19" t="s">
        <v>44</v>
      </c>
      <c r="I21" s="21" t="s">
        <v>45</v>
      </c>
      <c r="J21" s="19" t="s">
        <v>44</v>
      </c>
      <c r="K21" s="22" t="s">
        <v>109</v>
      </c>
      <c r="L21" s="23">
        <v>44526</v>
      </c>
      <c r="M21" s="23">
        <v>44526</v>
      </c>
      <c r="N21" s="24">
        <v>0</v>
      </c>
      <c r="O21" s="24">
        <v>0</v>
      </c>
      <c r="P21" s="25">
        <f t="shared" si="0"/>
        <v>0</v>
      </c>
      <c r="Q21" s="17">
        <v>0</v>
      </c>
      <c r="R21" s="24">
        <v>0</v>
      </c>
      <c r="S21" s="17">
        <v>1</v>
      </c>
      <c r="T21" s="24">
        <v>17.52</v>
      </c>
      <c r="U21" s="17">
        <f t="shared" si="1"/>
        <v>1</v>
      </c>
      <c r="V21" s="25">
        <f t="shared" si="2"/>
        <v>17.52</v>
      </c>
      <c r="W21" s="25">
        <f t="shared" si="3"/>
        <v>17.52</v>
      </c>
      <c r="X21" s="26" t="s">
        <v>47</v>
      </c>
      <c r="Y21" s="14"/>
      <c r="Z21" s="14"/>
      <c r="AA21" s="14"/>
      <c r="AB21" s="14"/>
    </row>
    <row r="22" spans="1:28" ht="28.5">
      <c r="A22" s="17" t="s">
        <v>38</v>
      </c>
      <c r="B22" s="17" t="s">
        <v>39</v>
      </c>
      <c r="C22" s="18" t="s">
        <v>118</v>
      </c>
      <c r="D22" s="17">
        <v>91006</v>
      </c>
      <c r="E22" s="19" t="s">
        <v>41</v>
      </c>
      <c r="F22" s="20" t="s">
        <v>120</v>
      </c>
      <c r="G22" s="17" t="s">
        <v>43</v>
      </c>
      <c r="H22" s="19" t="s">
        <v>44</v>
      </c>
      <c r="I22" s="21" t="s">
        <v>45</v>
      </c>
      <c r="J22" s="19" t="s">
        <v>44</v>
      </c>
      <c r="K22" s="22" t="s">
        <v>121</v>
      </c>
      <c r="L22" s="23">
        <v>44529</v>
      </c>
      <c r="M22" s="23">
        <v>44529</v>
      </c>
      <c r="N22" s="24">
        <v>0</v>
      </c>
      <c r="O22" s="24">
        <v>0</v>
      </c>
      <c r="P22" s="25">
        <f t="shared" si="0"/>
        <v>0</v>
      </c>
      <c r="Q22" s="17">
        <v>0</v>
      </c>
      <c r="R22" s="24">
        <v>0</v>
      </c>
      <c r="S22" s="17">
        <v>1</v>
      </c>
      <c r="T22" s="24">
        <v>17.52</v>
      </c>
      <c r="U22" s="17">
        <f t="shared" si="1"/>
        <v>1</v>
      </c>
      <c r="V22" s="25">
        <f t="shared" si="2"/>
        <v>17.52</v>
      </c>
      <c r="W22" s="25">
        <f t="shared" si="3"/>
        <v>17.52</v>
      </c>
      <c r="X22" s="26" t="s">
        <v>47</v>
      </c>
      <c r="Y22" s="14"/>
      <c r="Z22" s="14"/>
      <c r="AA22" s="14"/>
      <c r="AB22" s="14"/>
    </row>
    <row r="23" spans="1:28" ht="28.5">
      <c r="A23" s="17" t="s">
        <v>38</v>
      </c>
      <c r="B23" s="17" t="s">
        <v>39</v>
      </c>
      <c r="C23" s="18" t="s">
        <v>93</v>
      </c>
      <c r="D23" s="17">
        <v>91006</v>
      </c>
      <c r="E23" s="19" t="s">
        <v>41</v>
      </c>
      <c r="F23" s="27" t="s">
        <v>122</v>
      </c>
      <c r="G23" s="17" t="s">
        <v>43</v>
      </c>
      <c r="H23" s="19" t="s">
        <v>44</v>
      </c>
      <c r="I23" s="21" t="s">
        <v>45</v>
      </c>
      <c r="J23" s="19" t="s">
        <v>44</v>
      </c>
      <c r="K23" s="22" t="s">
        <v>123</v>
      </c>
      <c r="L23" s="23">
        <v>44529</v>
      </c>
      <c r="M23" s="23">
        <v>44530</v>
      </c>
      <c r="N23" s="24">
        <v>0</v>
      </c>
      <c r="O23" s="24">
        <v>0</v>
      </c>
      <c r="P23" s="25">
        <f t="shared" si="0"/>
        <v>0</v>
      </c>
      <c r="Q23" s="17">
        <v>1</v>
      </c>
      <c r="R23" s="24">
        <v>54.01</v>
      </c>
      <c r="S23" s="17">
        <v>0</v>
      </c>
      <c r="T23" s="24">
        <v>0</v>
      </c>
      <c r="U23" s="17">
        <f t="shared" si="1"/>
        <v>1</v>
      </c>
      <c r="V23" s="25">
        <f t="shared" si="2"/>
        <v>54.01</v>
      </c>
      <c r="W23" s="25">
        <f t="shared" si="3"/>
        <v>54.01</v>
      </c>
      <c r="X23" s="26" t="s">
        <v>47</v>
      </c>
      <c r="Y23" s="14"/>
      <c r="Z23" s="14"/>
      <c r="AA23" s="14"/>
      <c r="AB23" s="14"/>
    </row>
    <row r="24" spans="1:28" ht="28.5">
      <c r="A24" s="17" t="s">
        <v>38</v>
      </c>
      <c r="B24" s="17" t="s">
        <v>39</v>
      </c>
      <c r="C24" s="18" t="s">
        <v>107</v>
      </c>
      <c r="D24" s="17">
        <v>130672</v>
      </c>
      <c r="E24" s="19" t="s">
        <v>41</v>
      </c>
      <c r="F24" s="27" t="s">
        <v>124</v>
      </c>
      <c r="G24" s="17" t="s">
        <v>43</v>
      </c>
      <c r="H24" s="19" t="s">
        <v>44</v>
      </c>
      <c r="I24" s="21" t="s">
        <v>45</v>
      </c>
      <c r="J24" s="19" t="s">
        <v>44</v>
      </c>
      <c r="K24" s="22" t="s">
        <v>109</v>
      </c>
      <c r="L24" s="23">
        <v>44526</v>
      </c>
      <c r="M24" s="23">
        <v>44526</v>
      </c>
      <c r="N24" s="24">
        <v>0</v>
      </c>
      <c r="O24" s="24">
        <v>0</v>
      </c>
      <c r="P24" s="25">
        <f t="shared" si="0"/>
        <v>0</v>
      </c>
      <c r="Q24" s="17">
        <v>0</v>
      </c>
      <c r="R24" s="24">
        <v>0</v>
      </c>
      <c r="S24" s="17">
        <v>1</v>
      </c>
      <c r="T24" s="24">
        <v>17.52</v>
      </c>
      <c r="U24" s="17">
        <f t="shared" si="1"/>
        <v>1</v>
      </c>
      <c r="V24" s="25">
        <f t="shared" si="2"/>
        <v>17.52</v>
      </c>
      <c r="W24" s="25">
        <f t="shared" si="3"/>
        <v>17.52</v>
      </c>
      <c r="X24" s="26" t="s">
        <v>47</v>
      </c>
      <c r="Y24" s="14"/>
      <c r="Z24" s="14"/>
      <c r="AA24" s="14"/>
      <c r="AB24" s="14"/>
    </row>
    <row r="25" spans="1:28" ht="28.5">
      <c r="A25" s="17" t="s">
        <v>38</v>
      </c>
      <c r="B25" s="17" t="s">
        <v>39</v>
      </c>
      <c r="C25" s="18" t="s">
        <v>54</v>
      </c>
      <c r="D25" s="17">
        <v>98087</v>
      </c>
      <c r="E25" s="19" t="s">
        <v>41</v>
      </c>
      <c r="F25" s="27" t="s">
        <v>125</v>
      </c>
      <c r="G25" s="17" t="s">
        <v>43</v>
      </c>
      <c r="H25" s="19" t="s">
        <v>44</v>
      </c>
      <c r="I25" s="21" t="s">
        <v>45</v>
      </c>
      <c r="J25" s="19" t="s">
        <v>44</v>
      </c>
      <c r="K25" s="22" t="s">
        <v>61</v>
      </c>
      <c r="L25" s="23">
        <v>44529</v>
      </c>
      <c r="M25" s="23">
        <v>44530</v>
      </c>
      <c r="N25" s="24">
        <v>0</v>
      </c>
      <c r="O25" s="24">
        <v>0</v>
      </c>
      <c r="P25" s="25">
        <f t="shared" si="0"/>
        <v>0</v>
      </c>
      <c r="Q25" s="17">
        <v>1</v>
      </c>
      <c r="R25" s="24">
        <v>54.01</v>
      </c>
      <c r="S25" s="17">
        <v>0</v>
      </c>
      <c r="T25" s="24">
        <v>0</v>
      </c>
      <c r="U25" s="17">
        <f t="shared" si="1"/>
        <v>1</v>
      </c>
      <c r="V25" s="25">
        <f t="shared" si="2"/>
        <v>54.01</v>
      </c>
      <c r="W25" s="25">
        <f t="shared" si="3"/>
        <v>54.01</v>
      </c>
      <c r="X25" s="26" t="s">
        <v>47</v>
      </c>
      <c r="Y25" s="14"/>
      <c r="Z25" s="14"/>
      <c r="AA25" s="14"/>
      <c r="AB25" s="14"/>
    </row>
    <row r="26" spans="1:28" ht="28.5">
      <c r="A26" s="17" t="s">
        <v>38</v>
      </c>
      <c r="B26" s="17" t="s">
        <v>39</v>
      </c>
      <c r="C26" s="18" t="s">
        <v>93</v>
      </c>
      <c r="D26" s="17">
        <v>91006</v>
      </c>
      <c r="E26" s="19" t="s">
        <v>41</v>
      </c>
      <c r="F26" s="27" t="s">
        <v>126</v>
      </c>
      <c r="G26" s="17" t="s">
        <v>43</v>
      </c>
      <c r="H26" s="19" t="s">
        <v>44</v>
      </c>
      <c r="I26" s="21" t="s">
        <v>45</v>
      </c>
      <c r="J26" s="19" t="s">
        <v>44</v>
      </c>
      <c r="K26" s="22" t="s">
        <v>123</v>
      </c>
      <c r="L26" s="23">
        <v>44531</v>
      </c>
      <c r="M26" s="23">
        <v>44532</v>
      </c>
      <c r="N26" s="24">
        <v>0</v>
      </c>
      <c r="O26" s="24">
        <v>0</v>
      </c>
      <c r="P26" s="25">
        <f t="shared" si="0"/>
        <v>0</v>
      </c>
      <c r="Q26" s="17">
        <v>1</v>
      </c>
      <c r="R26" s="24">
        <v>54.01</v>
      </c>
      <c r="S26" s="17">
        <v>0</v>
      </c>
      <c r="T26" s="24">
        <v>0</v>
      </c>
      <c r="U26" s="17">
        <f t="shared" si="1"/>
        <v>1</v>
      </c>
      <c r="V26" s="25">
        <f t="shared" si="2"/>
        <v>54.01</v>
      </c>
      <c r="W26" s="25">
        <f t="shared" si="3"/>
        <v>54.01</v>
      </c>
      <c r="X26" s="26" t="s">
        <v>47</v>
      </c>
      <c r="Y26" s="14"/>
      <c r="Z26" s="14"/>
      <c r="AA26" s="14"/>
      <c r="AB26" s="14"/>
    </row>
    <row r="27" spans="1:28">
      <c r="A27" s="17"/>
      <c r="B27" s="17"/>
      <c r="C27" s="18"/>
      <c r="D27" s="17"/>
      <c r="E27" s="19"/>
      <c r="F27" s="20"/>
      <c r="G27" s="17"/>
      <c r="H27" s="19"/>
      <c r="I27" s="21"/>
      <c r="J27" s="19"/>
      <c r="K27" s="22"/>
      <c r="L27" s="23"/>
      <c r="M27" s="23"/>
      <c r="N27" s="24">
        <v>0</v>
      </c>
      <c r="O27" s="24">
        <v>0</v>
      </c>
      <c r="P27" s="25">
        <f t="shared" si="0"/>
        <v>0</v>
      </c>
      <c r="Q27" s="17">
        <v>0</v>
      </c>
      <c r="R27" s="24">
        <v>0</v>
      </c>
      <c r="S27" s="17">
        <v>0</v>
      </c>
      <c r="T27" s="24">
        <v>0</v>
      </c>
      <c r="U27" s="17">
        <f t="shared" si="1"/>
        <v>0</v>
      </c>
      <c r="V27" s="25">
        <f t="shared" si="2"/>
        <v>0</v>
      </c>
      <c r="W27" s="25">
        <f t="shared" si="3"/>
        <v>0</v>
      </c>
      <c r="X27" s="28"/>
      <c r="Y27" s="14"/>
      <c r="Z27" s="14"/>
      <c r="AA27" s="14"/>
      <c r="AB27" s="14"/>
    </row>
    <row r="28" spans="1:28" ht="15.75" customHeight="1">
      <c r="A28" s="17"/>
      <c r="B28" s="17"/>
      <c r="C28" s="18"/>
      <c r="D28" s="17"/>
      <c r="E28" s="17"/>
      <c r="F28" s="27"/>
      <c r="G28" s="17"/>
      <c r="H28" s="17"/>
      <c r="I28" s="29"/>
      <c r="J28" s="17"/>
      <c r="K28" s="30"/>
      <c r="L28" s="23"/>
      <c r="M28" s="23"/>
      <c r="N28" s="24">
        <v>0</v>
      </c>
      <c r="O28" s="24">
        <v>0</v>
      </c>
      <c r="P28" s="25">
        <f t="shared" si="0"/>
        <v>0</v>
      </c>
      <c r="Q28" s="17">
        <v>0</v>
      </c>
      <c r="R28" s="24">
        <v>0</v>
      </c>
      <c r="S28" s="17">
        <v>0</v>
      </c>
      <c r="T28" s="24">
        <v>0</v>
      </c>
      <c r="U28" s="17">
        <f t="shared" si="1"/>
        <v>0</v>
      </c>
      <c r="V28" s="25">
        <f t="shared" si="2"/>
        <v>0</v>
      </c>
      <c r="W28" s="25">
        <f t="shared" si="3"/>
        <v>0</v>
      </c>
      <c r="X28" s="28"/>
      <c r="Y28" s="14"/>
      <c r="Z28" s="14"/>
      <c r="AA28" s="14"/>
      <c r="AB28" s="14"/>
    </row>
    <row r="29" spans="1:28" ht="38.25" customHeight="1">
      <c r="A29" s="31"/>
      <c r="B29" s="14"/>
      <c r="C29" s="32"/>
      <c r="G29" s="34"/>
      <c r="H29" s="34"/>
      <c r="I29" s="34"/>
      <c r="J29" s="3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</row>
    <row r="30" spans="1:28" ht="15.75" customHeight="1">
      <c r="A30" s="3" t="s">
        <v>65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28" ht="15.75" customHeight="1">
      <c r="A31" s="2" t="s">
        <v>66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28" ht="15.75" customHeight="1">
      <c r="A32" s="1" t="s">
        <v>67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5.75" customHeight="1">
      <c r="A33" s="1" t="s">
        <v>68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5.75" customHeight="1">
      <c r="A34" s="1" t="s">
        <v>69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15.75" customHeight="1">
      <c r="A35" s="1" t="s">
        <v>70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15.75" customHeight="1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14.25" customHeight="1">
      <c r="A37" s="1" t="s">
        <v>72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14.25" customHeight="1">
      <c r="A38" s="1" t="s">
        <v>73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4.25" customHeight="1">
      <c r="A39" s="1" t="s">
        <v>74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15.75" customHeight="1">
      <c r="A40" s="1" t="s">
        <v>75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15.75" customHeight="1">
      <c r="A41" s="1" t="s">
        <v>76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15.75" customHeight="1">
      <c r="A42" s="1" t="s">
        <v>77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15.75" customHeight="1">
      <c r="A43" s="1" t="s">
        <v>78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15.75" customHeight="1">
      <c r="A44" s="1" t="s">
        <v>79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ht="15.75" customHeight="1">
      <c r="A45" s="1" t="s">
        <v>80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ht="15.75" customHeight="1">
      <c r="A46" s="1" t="s">
        <v>81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t="15.75" customHeight="1">
      <c r="A47" s="1" t="s">
        <v>82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ht="15.75" customHeight="1">
      <c r="A48" s="1" t="s">
        <v>83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15.75" customHeight="1">
      <c r="A49" s="1" t="s">
        <v>84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15.75" customHeight="1">
      <c r="A50" s="1" t="s">
        <v>85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15.75" customHeight="1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t="15.75" customHeight="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15.75" customHeight="1">
      <c r="A53" s="1" t="s">
        <v>88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t="15.75" customHeight="1">
      <c r="A54" s="1" t="s">
        <v>89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15.75" customHeight="1">
      <c r="A55" s="1" t="s">
        <v>90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14.25" customHeight="1">
      <c r="A56" s="1" t="s">
        <v>91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15.75" customHeight="1"/>
    <row r="58" spans="1:12" ht="15.75" customHeight="1"/>
    <row r="59" spans="1:12" ht="15.75" customHeight="1"/>
    <row r="60" spans="1:12" ht="15.75" customHeight="1"/>
    <row r="61" spans="1:12" ht="15.75" customHeight="1"/>
    <row r="62" spans="1:12" ht="15.75" customHeight="1"/>
    <row r="63" spans="1:12" ht="15.75" customHeight="1"/>
    <row r="64" spans="1:1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</sheetData>
  <mergeCells count="57">
    <mergeCell ref="A56:L56"/>
    <mergeCell ref="A51:L51"/>
    <mergeCell ref="A52:L52"/>
    <mergeCell ref="A53:L53"/>
    <mergeCell ref="A54:L54"/>
    <mergeCell ref="A55:L55"/>
    <mergeCell ref="A46:L46"/>
    <mergeCell ref="A47:L47"/>
    <mergeCell ref="A48:L48"/>
    <mergeCell ref="A49:L49"/>
    <mergeCell ref="A50:L50"/>
    <mergeCell ref="A41:L41"/>
    <mergeCell ref="A42:L42"/>
    <mergeCell ref="A43:L43"/>
    <mergeCell ref="A44:L44"/>
    <mergeCell ref="A45:L45"/>
    <mergeCell ref="A36:L36"/>
    <mergeCell ref="A37:L37"/>
    <mergeCell ref="A38:L38"/>
    <mergeCell ref="A39:L39"/>
    <mergeCell ref="A40:L40"/>
    <mergeCell ref="A31:L31"/>
    <mergeCell ref="A32:L32"/>
    <mergeCell ref="A33:L33"/>
    <mergeCell ref="A34:L34"/>
    <mergeCell ref="A35:L35"/>
    <mergeCell ref="Q6:R6"/>
    <mergeCell ref="S6:T6"/>
    <mergeCell ref="U6:U7"/>
    <mergeCell ref="V6:V7"/>
    <mergeCell ref="A30:L30"/>
    <mergeCell ref="W5:W7"/>
    <mergeCell ref="X5:X7"/>
    <mergeCell ref="A6:A7"/>
    <mergeCell ref="B6:B7"/>
    <mergeCell ref="C6:C7"/>
    <mergeCell ref="D6:D7"/>
    <mergeCell ref="E6:E7"/>
    <mergeCell ref="F6:F7"/>
    <mergeCell ref="G6:G7"/>
    <mergeCell ref="H6:I6"/>
    <mergeCell ref="J6:K6"/>
    <mergeCell ref="L6:L7"/>
    <mergeCell ref="M6:M7"/>
    <mergeCell ref="N6:N7"/>
    <mergeCell ref="O6:O7"/>
    <mergeCell ref="P6:P7"/>
    <mergeCell ref="A5:B5"/>
    <mergeCell ref="C5:E5"/>
    <mergeCell ref="F5:M5"/>
    <mergeCell ref="N5:P5"/>
    <mergeCell ref="Q5:V5"/>
    <mergeCell ref="A1:A3"/>
    <mergeCell ref="B1:X1"/>
    <mergeCell ref="B2:X2"/>
    <mergeCell ref="B3:X3"/>
    <mergeCell ref="C4:X4"/>
  </mergeCells>
  <dataValidations count="1">
    <dataValidation type="list" allowBlank="1" sqref="G8:G28">
      <formula1>"SERVIÇO,CURSO,EVENTO,REUNIÃO,OUTROS"</formula1>
      <formula2>0</formula2>
    </dataValidation>
  </dataValidations>
  <pageMargins left="0.51180555555555496" right="0.51180555555555496" top="0.78749999999999998" bottom="0.78749999999999998" header="0.51180555555555496" footer="0.51180555555555496"/>
  <pageSetup orientation="landscape" horizontalDpi="300" verticalDpi="300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J996"/>
  <sheetViews>
    <sheetView tabSelected="1" zoomScaleNormal="100" workbookViewId="0">
      <pane ySplit="7" topLeftCell="A29" activePane="bottomLeft" state="frozen"/>
      <selection pane="bottomLeft" activeCell="C11" sqref="C11"/>
    </sheetView>
  </sheetViews>
  <sheetFormatPr defaultColWidth="12.625" defaultRowHeight="14.25"/>
  <cols>
    <col min="1" max="1" width="18.125" style="33" customWidth="1"/>
    <col min="2" max="2" width="15.625" style="33" customWidth="1"/>
    <col min="3" max="3" width="40.625" style="33" customWidth="1"/>
    <col min="4" max="4" width="14" style="33" customWidth="1"/>
    <col min="5" max="5" width="36.25" style="33" customWidth="1"/>
    <col min="6" max="6" width="43.5" style="33" customWidth="1"/>
    <col min="7" max="7" width="14.625" style="33" customWidth="1"/>
    <col min="8" max="10" width="13.125" style="33" customWidth="1"/>
    <col min="11" max="11" width="21.5" style="33" customWidth="1"/>
    <col min="12" max="12" width="14" style="33" customWidth="1"/>
    <col min="13" max="13" width="13.125" style="33" customWidth="1"/>
    <col min="14" max="14" width="15.625" style="33" customWidth="1"/>
    <col min="15" max="15" width="17.875" style="33" customWidth="1"/>
    <col min="16" max="16" width="18" style="33" customWidth="1"/>
    <col min="17" max="17" width="16.625" style="33" customWidth="1"/>
    <col min="18" max="18" width="15.75" style="33" customWidth="1"/>
    <col min="19" max="19" width="15.5" style="33" customWidth="1"/>
    <col min="20" max="20" width="14.75" style="33" customWidth="1"/>
    <col min="21" max="21" width="13.125" style="33" customWidth="1"/>
    <col min="22" max="22" width="17.25" style="33" customWidth="1"/>
    <col min="23" max="23" width="17.5" style="33" customWidth="1"/>
    <col min="24" max="24" width="54.375" style="33" customWidth="1"/>
    <col min="25" max="28" width="13.125" style="33" customWidth="1"/>
    <col min="29" max="1024" width="12.625" style="33"/>
  </cols>
  <sheetData>
    <row r="1" spans="1:28" ht="21">
      <c r="A1" s="8"/>
      <c r="B1" s="7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9"/>
      <c r="Z1" s="9"/>
      <c r="AA1" s="9"/>
      <c r="AB1" s="9"/>
    </row>
    <row r="2" spans="1:28" ht="21">
      <c r="A2" s="8"/>
      <c r="B2" s="7" t="s">
        <v>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9"/>
      <c r="Z2" s="9"/>
      <c r="AA2" s="9"/>
      <c r="AB2" s="9"/>
    </row>
    <row r="3" spans="1:28" ht="21">
      <c r="A3" s="8"/>
      <c r="B3" s="7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10"/>
      <c r="Z3" s="10"/>
      <c r="AA3" s="11"/>
      <c r="AB3" s="11"/>
    </row>
    <row r="4" spans="1:28" ht="15" customHeight="1">
      <c r="A4" s="12" t="s">
        <v>127</v>
      </c>
      <c r="B4" s="13"/>
      <c r="C4" s="6" t="s">
        <v>4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14"/>
      <c r="Z4" s="14"/>
      <c r="AA4" s="11"/>
      <c r="AB4" s="11"/>
    </row>
    <row r="5" spans="1:28" ht="15.75" customHeight="1">
      <c r="A5" s="5" t="s">
        <v>5</v>
      </c>
      <c r="B5" s="5"/>
      <c r="C5" s="5" t="s">
        <v>6</v>
      </c>
      <c r="D5" s="5"/>
      <c r="E5" s="5"/>
      <c r="F5" s="5" t="s">
        <v>7</v>
      </c>
      <c r="G5" s="5"/>
      <c r="H5" s="5"/>
      <c r="I5" s="5"/>
      <c r="J5" s="5"/>
      <c r="K5" s="5"/>
      <c r="L5" s="5"/>
      <c r="M5" s="5"/>
      <c r="N5" s="5" t="s">
        <v>8</v>
      </c>
      <c r="O5" s="5"/>
      <c r="P5" s="5"/>
      <c r="Q5" s="5" t="s">
        <v>9</v>
      </c>
      <c r="R5" s="5"/>
      <c r="S5" s="5"/>
      <c r="T5" s="5"/>
      <c r="U5" s="5"/>
      <c r="V5" s="5"/>
      <c r="W5" s="5" t="s">
        <v>10</v>
      </c>
      <c r="X5" s="5" t="s">
        <v>11</v>
      </c>
      <c r="Y5" s="14"/>
      <c r="Z5" s="14"/>
      <c r="AA5" s="14"/>
      <c r="AB5" s="14"/>
    </row>
    <row r="6" spans="1:28" ht="15.75" customHeight="1">
      <c r="A6" s="5" t="s">
        <v>12</v>
      </c>
      <c r="B6" s="5" t="s">
        <v>13</v>
      </c>
      <c r="C6" s="5" t="s">
        <v>14</v>
      </c>
      <c r="D6" s="5" t="s">
        <v>15</v>
      </c>
      <c r="E6" s="5" t="s">
        <v>16</v>
      </c>
      <c r="F6" s="5" t="s">
        <v>17</v>
      </c>
      <c r="G6" s="5" t="s">
        <v>18</v>
      </c>
      <c r="H6" s="5" t="s">
        <v>19</v>
      </c>
      <c r="I6" s="5"/>
      <c r="J6" s="4" t="s">
        <v>20</v>
      </c>
      <c r="K6" s="4"/>
      <c r="L6" s="5" t="s">
        <v>21</v>
      </c>
      <c r="M6" s="5" t="s">
        <v>22</v>
      </c>
      <c r="N6" s="4" t="s">
        <v>23</v>
      </c>
      <c r="O6" s="4" t="s">
        <v>24</v>
      </c>
      <c r="P6" s="4" t="s">
        <v>25</v>
      </c>
      <c r="Q6" s="4" t="s">
        <v>26</v>
      </c>
      <c r="R6" s="4"/>
      <c r="S6" s="4" t="s">
        <v>27</v>
      </c>
      <c r="T6" s="4"/>
      <c r="U6" s="5" t="s">
        <v>28</v>
      </c>
      <c r="V6" s="4" t="s">
        <v>29</v>
      </c>
      <c r="W6" s="5"/>
      <c r="X6" s="5"/>
      <c r="Y6" s="14"/>
      <c r="Z6" s="14"/>
      <c r="AA6" s="14"/>
      <c r="AB6" s="14"/>
    </row>
    <row r="7" spans="1:28" ht="30">
      <c r="A7" s="5"/>
      <c r="B7" s="5"/>
      <c r="C7" s="5"/>
      <c r="D7" s="5"/>
      <c r="E7" s="5"/>
      <c r="F7" s="5"/>
      <c r="G7" s="5"/>
      <c r="H7" s="15" t="s">
        <v>30</v>
      </c>
      <c r="I7" s="15" t="s">
        <v>31</v>
      </c>
      <c r="J7" s="15" t="s">
        <v>32</v>
      </c>
      <c r="K7" s="16" t="s">
        <v>33</v>
      </c>
      <c r="L7" s="5"/>
      <c r="M7" s="5"/>
      <c r="N7" s="5"/>
      <c r="O7" s="5"/>
      <c r="P7" s="5"/>
      <c r="Q7" s="15" t="s">
        <v>34</v>
      </c>
      <c r="R7" s="16" t="s">
        <v>35</v>
      </c>
      <c r="S7" s="15" t="s">
        <v>36</v>
      </c>
      <c r="T7" s="16" t="s">
        <v>37</v>
      </c>
      <c r="U7" s="5"/>
      <c r="V7" s="5"/>
      <c r="W7" s="5"/>
      <c r="X7" s="5"/>
      <c r="Y7" s="14"/>
      <c r="Z7" s="14"/>
      <c r="AA7" s="14"/>
      <c r="AB7" s="14"/>
    </row>
    <row r="8" spans="1:28" ht="28.5">
      <c r="A8" s="17" t="s">
        <v>38</v>
      </c>
      <c r="B8" s="17" t="s">
        <v>39</v>
      </c>
      <c r="C8" s="18" t="s">
        <v>93</v>
      </c>
      <c r="D8" s="17">
        <v>91006</v>
      </c>
      <c r="E8" s="19" t="s">
        <v>41</v>
      </c>
      <c r="F8" s="27" t="s">
        <v>126</v>
      </c>
      <c r="G8" s="17" t="s">
        <v>43</v>
      </c>
      <c r="H8" s="19" t="s">
        <v>44</v>
      </c>
      <c r="I8" s="21" t="s">
        <v>45</v>
      </c>
      <c r="J8" s="19" t="s">
        <v>44</v>
      </c>
      <c r="K8" s="22" t="s">
        <v>123</v>
      </c>
      <c r="L8" s="23">
        <v>44531</v>
      </c>
      <c r="M8" s="23">
        <v>44532</v>
      </c>
      <c r="N8" s="24">
        <v>0</v>
      </c>
      <c r="O8" s="24">
        <v>0</v>
      </c>
      <c r="P8" s="25">
        <f t="shared" ref="P8:P16" si="0">N8+O8</f>
        <v>0</v>
      </c>
      <c r="Q8" s="17">
        <v>1</v>
      </c>
      <c r="R8" s="24">
        <v>54.01</v>
      </c>
      <c r="S8" s="17">
        <v>0</v>
      </c>
      <c r="T8" s="24">
        <v>17.52</v>
      </c>
      <c r="U8" s="17">
        <f t="shared" ref="U8:U16" si="1">Q8+S8</f>
        <v>1</v>
      </c>
      <c r="V8" s="25">
        <f t="shared" ref="V8:V16" si="2">(Q8*R8)+(S8*T8)</f>
        <v>54.01</v>
      </c>
      <c r="W8" s="25">
        <f t="shared" ref="W8:W16" si="3">P8+V8</f>
        <v>54.01</v>
      </c>
      <c r="X8" s="26" t="s">
        <v>47</v>
      </c>
      <c r="Y8" s="14"/>
      <c r="Z8" s="14"/>
      <c r="AA8" s="14"/>
      <c r="AB8" s="14"/>
    </row>
    <row r="9" spans="1:28" ht="28.5">
      <c r="A9" s="17" t="s">
        <v>38</v>
      </c>
      <c r="B9" s="17" t="s">
        <v>39</v>
      </c>
      <c r="C9" s="18" t="s">
        <v>54</v>
      </c>
      <c r="D9" s="17">
        <v>98087</v>
      </c>
      <c r="E9" s="19" t="s">
        <v>41</v>
      </c>
      <c r="F9" s="27" t="s">
        <v>128</v>
      </c>
      <c r="G9" s="17" t="s">
        <v>43</v>
      </c>
      <c r="H9" s="19" t="s">
        <v>44</v>
      </c>
      <c r="I9" s="21" t="s">
        <v>45</v>
      </c>
      <c r="J9" s="19" t="s">
        <v>44</v>
      </c>
      <c r="K9" s="22" t="s">
        <v>123</v>
      </c>
      <c r="L9" s="23">
        <v>44537</v>
      </c>
      <c r="M9" s="23">
        <v>44539</v>
      </c>
      <c r="N9" s="24">
        <v>0</v>
      </c>
      <c r="O9" s="24">
        <v>0</v>
      </c>
      <c r="P9" s="25">
        <f t="shared" si="0"/>
        <v>0</v>
      </c>
      <c r="Q9" s="17">
        <v>2</v>
      </c>
      <c r="R9" s="24">
        <v>54.01</v>
      </c>
      <c r="S9" s="17">
        <v>0</v>
      </c>
      <c r="T9" s="24">
        <v>0</v>
      </c>
      <c r="U9" s="17">
        <f t="shared" si="1"/>
        <v>2</v>
      </c>
      <c r="V9" s="25">
        <f t="shared" si="2"/>
        <v>108.02</v>
      </c>
      <c r="W9" s="25">
        <f t="shared" si="3"/>
        <v>108.02</v>
      </c>
      <c r="X9" s="26" t="s">
        <v>47</v>
      </c>
      <c r="Y9" s="14"/>
      <c r="Z9" s="14"/>
      <c r="AA9" s="14"/>
      <c r="AB9" s="14"/>
    </row>
    <row r="10" spans="1:28" ht="28.5">
      <c r="A10" s="17" t="s">
        <v>38</v>
      </c>
      <c r="B10" s="17" t="s">
        <v>39</v>
      </c>
      <c r="C10" s="18" t="s">
        <v>40</v>
      </c>
      <c r="D10" s="17">
        <v>16748</v>
      </c>
      <c r="E10" s="19" t="s">
        <v>41</v>
      </c>
      <c r="F10" s="27" t="s">
        <v>129</v>
      </c>
      <c r="G10" s="17" t="s">
        <v>43</v>
      </c>
      <c r="H10" s="19" t="s">
        <v>44</v>
      </c>
      <c r="I10" s="21" t="s">
        <v>45</v>
      </c>
      <c r="J10" s="19" t="s">
        <v>44</v>
      </c>
      <c r="K10" s="22" t="s">
        <v>61</v>
      </c>
      <c r="L10" s="23">
        <v>44539</v>
      </c>
      <c r="M10" s="23">
        <v>44540</v>
      </c>
      <c r="N10" s="24">
        <v>0</v>
      </c>
      <c r="O10" s="24">
        <v>0</v>
      </c>
      <c r="P10" s="25">
        <f t="shared" si="0"/>
        <v>0</v>
      </c>
      <c r="Q10" s="17">
        <v>1</v>
      </c>
      <c r="R10" s="24">
        <v>54.01</v>
      </c>
      <c r="S10" s="17">
        <v>0</v>
      </c>
      <c r="T10" s="24">
        <v>0</v>
      </c>
      <c r="U10" s="17">
        <f t="shared" si="1"/>
        <v>1</v>
      </c>
      <c r="V10" s="25">
        <f t="shared" si="2"/>
        <v>54.01</v>
      </c>
      <c r="W10" s="25">
        <f t="shared" si="3"/>
        <v>54.01</v>
      </c>
      <c r="X10" s="26" t="s">
        <v>47</v>
      </c>
      <c r="Y10" s="14"/>
      <c r="Z10" s="14"/>
      <c r="AA10" s="14"/>
      <c r="AB10" s="14"/>
    </row>
    <row r="11" spans="1:28" ht="28.5">
      <c r="A11" s="17" t="s">
        <v>38</v>
      </c>
      <c r="B11" s="17" t="s">
        <v>39</v>
      </c>
      <c r="C11" s="18" t="s">
        <v>57</v>
      </c>
      <c r="D11" s="17">
        <v>130672</v>
      </c>
      <c r="E11" s="19" t="s">
        <v>41</v>
      </c>
      <c r="F11" s="27" t="s">
        <v>130</v>
      </c>
      <c r="G11" s="17" t="s">
        <v>43</v>
      </c>
      <c r="H11" s="19" t="s">
        <v>44</v>
      </c>
      <c r="I11" s="21" t="s">
        <v>45</v>
      </c>
      <c r="J11" s="19" t="s">
        <v>44</v>
      </c>
      <c r="K11" s="22" t="s">
        <v>61</v>
      </c>
      <c r="L11" s="23">
        <v>44543</v>
      </c>
      <c r="M11" s="23">
        <v>44545</v>
      </c>
      <c r="N11" s="24">
        <v>0</v>
      </c>
      <c r="O11" s="24">
        <v>0</v>
      </c>
      <c r="P11" s="25">
        <f t="shared" si="0"/>
        <v>0</v>
      </c>
      <c r="Q11" s="17">
        <v>2</v>
      </c>
      <c r="R11" s="24">
        <v>54.01</v>
      </c>
      <c r="S11" s="17">
        <v>0</v>
      </c>
      <c r="T11" s="24">
        <v>0</v>
      </c>
      <c r="U11" s="17">
        <f t="shared" si="1"/>
        <v>2</v>
      </c>
      <c r="V11" s="25">
        <f t="shared" si="2"/>
        <v>108.02</v>
      </c>
      <c r="W11" s="25">
        <f t="shared" si="3"/>
        <v>108.02</v>
      </c>
      <c r="X11" s="26" t="s">
        <v>47</v>
      </c>
      <c r="Y11" s="14"/>
      <c r="Z11" s="14"/>
      <c r="AA11" s="14"/>
      <c r="AB11" s="14"/>
    </row>
    <row r="12" spans="1:28" ht="28.5">
      <c r="A12" s="17" t="s">
        <v>38</v>
      </c>
      <c r="B12" s="17" t="s">
        <v>39</v>
      </c>
      <c r="C12" s="18" t="s">
        <v>54</v>
      </c>
      <c r="D12" s="17">
        <v>98087</v>
      </c>
      <c r="E12" s="19" t="s">
        <v>41</v>
      </c>
      <c r="F12" s="27" t="s">
        <v>129</v>
      </c>
      <c r="G12" s="17" t="s">
        <v>43</v>
      </c>
      <c r="H12" s="19" t="s">
        <v>44</v>
      </c>
      <c r="I12" s="21" t="s">
        <v>45</v>
      </c>
      <c r="J12" s="19" t="s">
        <v>44</v>
      </c>
      <c r="K12" s="22" t="s">
        <v>61</v>
      </c>
      <c r="L12" s="23">
        <v>44545</v>
      </c>
      <c r="M12" s="23">
        <v>44546</v>
      </c>
      <c r="N12" s="24">
        <v>0</v>
      </c>
      <c r="O12" s="24">
        <v>0</v>
      </c>
      <c r="P12" s="25">
        <f t="shared" si="0"/>
        <v>0</v>
      </c>
      <c r="Q12" s="17">
        <v>1</v>
      </c>
      <c r="R12" s="24">
        <v>54.01</v>
      </c>
      <c r="S12" s="17">
        <v>0</v>
      </c>
      <c r="T12" s="24">
        <v>0</v>
      </c>
      <c r="U12" s="17">
        <f t="shared" si="1"/>
        <v>1</v>
      </c>
      <c r="V12" s="25">
        <f t="shared" si="2"/>
        <v>54.01</v>
      </c>
      <c r="W12" s="25">
        <f t="shared" si="3"/>
        <v>54.01</v>
      </c>
      <c r="X12" s="26" t="s">
        <v>47</v>
      </c>
      <c r="Y12" s="14"/>
      <c r="Z12" s="14"/>
      <c r="AA12" s="14"/>
      <c r="AB12" s="14"/>
    </row>
    <row r="13" spans="1:28" ht="28.5">
      <c r="A13" s="17" t="s">
        <v>38</v>
      </c>
      <c r="B13" s="17" t="s">
        <v>39</v>
      </c>
      <c r="C13" s="18" t="s">
        <v>57</v>
      </c>
      <c r="D13" s="17">
        <v>130672</v>
      </c>
      <c r="E13" s="19" t="s">
        <v>41</v>
      </c>
      <c r="F13" s="27" t="s">
        <v>131</v>
      </c>
      <c r="G13" s="17" t="s">
        <v>43</v>
      </c>
      <c r="H13" s="19" t="s">
        <v>44</v>
      </c>
      <c r="I13" s="21" t="s">
        <v>45</v>
      </c>
      <c r="J13" s="19" t="s">
        <v>44</v>
      </c>
      <c r="K13" s="22" t="s">
        <v>61</v>
      </c>
      <c r="L13" s="23">
        <v>44550</v>
      </c>
      <c r="M13" s="23">
        <v>44551</v>
      </c>
      <c r="N13" s="24">
        <v>0</v>
      </c>
      <c r="O13" s="24">
        <v>0</v>
      </c>
      <c r="P13" s="25">
        <f t="shared" si="0"/>
        <v>0</v>
      </c>
      <c r="Q13" s="17">
        <v>1</v>
      </c>
      <c r="R13" s="24">
        <v>54.01</v>
      </c>
      <c r="S13" s="17">
        <v>0</v>
      </c>
      <c r="T13" s="24">
        <v>0</v>
      </c>
      <c r="U13" s="17">
        <f t="shared" si="1"/>
        <v>1</v>
      </c>
      <c r="V13" s="25">
        <f t="shared" si="2"/>
        <v>54.01</v>
      </c>
      <c r="W13" s="25">
        <f t="shared" si="3"/>
        <v>54.01</v>
      </c>
      <c r="X13" s="26" t="s">
        <v>47</v>
      </c>
      <c r="Y13" s="14"/>
      <c r="Z13" s="14"/>
      <c r="AA13" s="14"/>
      <c r="AB13" s="14"/>
    </row>
    <row r="14" spans="1:28" ht="28.5">
      <c r="A14" s="17" t="s">
        <v>38</v>
      </c>
      <c r="B14" s="17" t="s">
        <v>39</v>
      </c>
      <c r="C14" s="18" t="s">
        <v>57</v>
      </c>
      <c r="D14" s="17">
        <v>130672</v>
      </c>
      <c r="E14" s="19" t="s">
        <v>41</v>
      </c>
      <c r="F14" s="27" t="s">
        <v>130</v>
      </c>
      <c r="G14" s="17" t="s">
        <v>43</v>
      </c>
      <c r="H14" s="19" t="s">
        <v>44</v>
      </c>
      <c r="I14" s="21" t="s">
        <v>45</v>
      </c>
      <c r="J14" s="19" t="s">
        <v>44</v>
      </c>
      <c r="K14" s="22" t="s">
        <v>61</v>
      </c>
      <c r="L14" s="23">
        <v>44552</v>
      </c>
      <c r="M14" s="23">
        <v>44552</v>
      </c>
      <c r="N14" s="24">
        <v>0</v>
      </c>
      <c r="O14" s="24">
        <v>0</v>
      </c>
      <c r="P14" s="25">
        <f t="shared" si="0"/>
        <v>0</v>
      </c>
      <c r="Q14" s="17">
        <v>0</v>
      </c>
      <c r="R14" s="24">
        <v>0</v>
      </c>
      <c r="S14" s="17">
        <v>1</v>
      </c>
      <c r="T14" s="24">
        <v>17.52</v>
      </c>
      <c r="U14" s="17">
        <f t="shared" si="1"/>
        <v>1</v>
      </c>
      <c r="V14" s="25">
        <f t="shared" si="2"/>
        <v>17.52</v>
      </c>
      <c r="W14" s="25">
        <f t="shared" si="3"/>
        <v>17.52</v>
      </c>
      <c r="X14" s="26" t="s">
        <v>47</v>
      </c>
      <c r="Y14" s="14"/>
      <c r="Z14" s="14"/>
      <c r="AA14" s="14"/>
      <c r="AB14" s="14"/>
    </row>
    <row r="15" spans="1:28" ht="28.5">
      <c r="A15" s="17" t="s">
        <v>38</v>
      </c>
      <c r="B15" s="17" t="s">
        <v>39</v>
      </c>
      <c r="C15" s="18" t="s">
        <v>54</v>
      </c>
      <c r="D15" s="17">
        <v>98087</v>
      </c>
      <c r="E15" s="19" t="s">
        <v>41</v>
      </c>
      <c r="F15" s="27" t="s">
        <v>129</v>
      </c>
      <c r="G15" s="17" t="s">
        <v>43</v>
      </c>
      <c r="H15" s="19" t="s">
        <v>44</v>
      </c>
      <c r="I15" s="21" t="s">
        <v>45</v>
      </c>
      <c r="J15" s="19" t="s">
        <v>44</v>
      </c>
      <c r="K15" s="22" t="s">
        <v>61</v>
      </c>
      <c r="L15" s="23">
        <v>44552</v>
      </c>
      <c r="M15" s="23">
        <v>44553</v>
      </c>
      <c r="N15" s="24">
        <v>0</v>
      </c>
      <c r="O15" s="24">
        <v>0</v>
      </c>
      <c r="P15" s="25">
        <f t="shared" si="0"/>
        <v>0</v>
      </c>
      <c r="Q15" s="17">
        <v>1</v>
      </c>
      <c r="R15" s="24">
        <v>54.01</v>
      </c>
      <c r="S15" s="17">
        <v>0</v>
      </c>
      <c r="T15" s="24">
        <v>0</v>
      </c>
      <c r="U15" s="17">
        <f t="shared" si="1"/>
        <v>1</v>
      </c>
      <c r="V15" s="25">
        <f t="shared" si="2"/>
        <v>54.01</v>
      </c>
      <c r="W15" s="25">
        <f t="shared" si="3"/>
        <v>54.01</v>
      </c>
      <c r="X15" s="26" t="s">
        <v>47</v>
      </c>
      <c r="Y15" s="14"/>
      <c r="Z15" s="14"/>
      <c r="AA15" s="14"/>
      <c r="AB15" s="14"/>
    </row>
    <row r="16" spans="1:28" ht="28.5">
      <c r="A16" s="17" t="s">
        <v>38</v>
      </c>
      <c r="B16" s="17" t="s">
        <v>39</v>
      </c>
      <c r="C16" s="18" t="s">
        <v>54</v>
      </c>
      <c r="D16" s="17">
        <v>98087</v>
      </c>
      <c r="E16" s="19" t="s">
        <v>41</v>
      </c>
      <c r="F16" s="27" t="s">
        <v>131</v>
      </c>
      <c r="G16" s="17" t="s">
        <v>43</v>
      </c>
      <c r="H16" s="19" t="s">
        <v>44</v>
      </c>
      <c r="I16" s="21" t="s">
        <v>45</v>
      </c>
      <c r="J16" s="19" t="s">
        <v>44</v>
      </c>
      <c r="K16" s="22" t="s">
        <v>61</v>
      </c>
      <c r="L16" s="23">
        <v>44557</v>
      </c>
      <c r="M16" s="23">
        <v>44558</v>
      </c>
      <c r="N16" s="24">
        <v>0</v>
      </c>
      <c r="O16" s="24">
        <v>0</v>
      </c>
      <c r="P16" s="25">
        <f t="shared" si="0"/>
        <v>0</v>
      </c>
      <c r="Q16" s="17">
        <v>1</v>
      </c>
      <c r="R16" s="24">
        <v>54.01</v>
      </c>
      <c r="S16" s="17">
        <v>0</v>
      </c>
      <c r="T16" s="24">
        <v>0</v>
      </c>
      <c r="U16" s="17">
        <f t="shared" si="1"/>
        <v>1</v>
      </c>
      <c r="V16" s="25">
        <f t="shared" si="2"/>
        <v>54.01</v>
      </c>
      <c r="W16" s="25">
        <f t="shared" si="3"/>
        <v>54.01</v>
      </c>
      <c r="X16" s="26" t="s">
        <v>47</v>
      </c>
      <c r="Y16" s="14"/>
      <c r="Z16" s="14"/>
      <c r="AA16" s="14"/>
      <c r="AB16" s="14"/>
    </row>
    <row r="17" spans="1:28" ht="38.25" customHeight="1">
      <c r="A17" s="31"/>
      <c r="B17" s="14"/>
      <c r="C17" s="32"/>
      <c r="G17" s="34"/>
      <c r="H17" s="34"/>
      <c r="I17" s="34"/>
      <c r="J17" s="3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35"/>
      <c r="X17" s="14"/>
      <c r="Y17" s="14"/>
      <c r="Z17" s="14"/>
      <c r="AA17" s="14"/>
      <c r="AB17" s="14"/>
    </row>
    <row r="18" spans="1:28" ht="15.75" customHeight="1">
      <c r="A18" s="3" t="s">
        <v>65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28" ht="15.75" customHeight="1">
      <c r="A19" s="2" t="s">
        <v>66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28" ht="15.75" customHeight="1">
      <c r="A20" s="1" t="s">
        <v>67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8" ht="15.75" customHeight="1">
      <c r="A21" s="1" t="s">
        <v>68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8" ht="15.75" customHeight="1">
      <c r="A22" s="1" t="s">
        <v>69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8" ht="15.75" customHeight="1">
      <c r="A23" s="1" t="s">
        <v>70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8" ht="15.75" customHeight="1">
      <c r="A24" s="1" t="s">
        <v>71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8" ht="14.25" customHeight="1">
      <c r="A25" s="1" t="s">
        <v>72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8" ht="14.25" customHeight="1">
      <c r="A26" s="1" t="s">
        <v>73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8" ht="14.25" customHeight="1">
      <c r="A27" s="1" t="s">
        <v>74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8" ht="15.75" customHeight="1">
      <c r="A28" s="1" t="s">
        <v>75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8" ht="15.75" customHeight="1">
      <c r="A29" s="1" t="s">
        <v>76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8" ht="15.75" customHeight="1">
      <c r="A30" s="1" t="s">
        <v>77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8" ht="15.75" customHeight="1">
      <c r="A31" s="1" t="s">
        <v>78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8" ht="15.75" customHeight="1">
      <c r="A32" s="1" t="s">
        <v>79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5.75" customHeight="1">
      <c r="A33" s="1" t="s">
        <v>80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5.75" customHeight="1">
      <c r="A34" s="1" t="s">
        <v>81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15.75" customHeight="1">
      <c r="A35" s="1" t="s">
        <v>82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15.75" customHeight="1">
      <c r="A36" s="1" t="s">
        <v>83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15.75" customHeight="1">
      <c r="A37" s="1" t="s">
        <v>84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15.75" customHeight="1">
      <c r="A38" s="1" t="s">
        <v>85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5.75" customHeight="1">
      <c r="A39" s="1" t="s">
        <v>86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15.75" customHeight="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15.75" customHeight="1">
      <c r="A41" s="1" t="s">
        <v>88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15.75" customHeight="1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15.75" customHeight="1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14.25" customHeight="1">
      <c r="A44" s="1" t="s">
        <v>91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ht="15.75" customHeight="1"/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57">
    <mergeCell ref="A44:L44"/>
    <mergeCell ref="A39:L39"/>
    <mergeCell ref="A40:L40"/>
    <mergeCell ref="A41:L41"/>
    <mergeCell ref="A42:L42"/>
    <mergeCell ref="A43:L43"/>
    <mergeCell ref="A34:L34"/>
    <mergeCell ref="A35:L35"/>
    <mergeCell ref="A36:L36"/>
    <mergeCell ref="A37:L37"/>
    <mergeCell ref="A38:L38"/>
    <mergeCell ref="A29:L29"/>
    <mergeCell ref="A30:L30"/>
    <mergeCell ref="A31:L31"/>
    <mergeCell ref="A32:L32"/>
    <mergeCell ref="A33:L33"/>
    <mergeCell ref="A24:L24"/>
    <mergeCell ref="A25:L25"/>
    <mergeCell ref="A26:L26"/>
    <mergeCell ref="A27:L27"/>
    <mergeCell ref="A28:L28"/>
    <mergeCell ref="A19:L19"/>
    <mergeCell ref="A20:L20"/>
    <mergeCell ref="A21:L21"/>
    <mergeCell ref="A22:L22"/>
    <mergeCell ref="A23:L23"/>
    <mergeCell ref="Q6:R6"/>
    <mergeCell ref="S6:T6"/>
    <mergeCell ref="U6:U7"/>
    <mergeCell ref="V6:V7"/>
    <mergeCell ref="A18:L18"/>
    <mergeCell ref="W5:W7"/>
    <mergeCell ref="X5:X7"/>
    <mergeCell ref="A6:A7"/>
    <mergeCell ref="B6:B7"/>
    <mergeCell ref="C6:C7"/>
    <mergeCell ref="D6:D7"/>
    <mergeCell ref="E6:E7"/>
    <mergeCell ref="F6:F7"/>
    <mergeCell ref="G6:G7"/>
    <mergeCell ref="H6:I6"/>
    <mergeCell ref="J6:K6"/>
    <mergeCell ref="L6:L7"/>
    <mergeCell ref="M6:M7"/>
    <mergeCell ref="N6:N7"/>
    <mergeCell ref="O6:O7"/>
    <mergeCell ref="P6:P7"/>
    <mergeCell ref="A5:B5"/>
    <mergeCell ref="C5:E5"/>
    <mergeCell ref="F5:M5"/>
    <mergeCell ref="N5:P5"/>
    <mergeCell ref="Q5:V5"/>
    <mergeCell ref="A1:A3"/>
    <mergeCell ref="B1:X1"/>
    <mergeCell ref="B2:X2"/>
    <mergeCell ref="B3:X3"/>
    <mergeCell ref="C4:X4"/>
  </mergeCells>
  <dataValidations count="1">
    <dataValidation type="list" allowBlank="1" sqref="G8:G16">
      <formula1>"SERVIÇO,CURSO,EVENTO,REUNIÃO,OUTROS"</formula1>
      <formula2>0</formula2>
    </dataValidation>
  </dataValidations>
  <pageMargins left="0.51180555555555496" right="0.51180555555555496" top="0.78749999999999998" bottom="0.78749999999999998" header="0.51180555555555496" footer="0.51180555555555496"/>
  <pageSetup orientation="landscape" horizontalDpi="300" verticalDpi="30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SET 2021</vt:lpstr>
      <vt:lpstr>OUT 2021</vt:lpstr>
      <vt:lpstr>NOV 2021</vt:lpstr>
      <vt:lpstr>DEZ 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Ferreira</dc:creator>
  <cp:lastModifiedBy>07803613420</cp:lastModifiedBy>
  <cp:revision>0</cp:revision>
  <dcterms:created xsi:type="dcterms:W3CDTF">2021-09-15T11:40:56Z</dcterms:created>
  <dcterms:modified xsi:type="dcterms:W3CDTF">2022-07-28T14:57:31Z</dcterms:modified>
  <dc:language>pt-BR</dc:language>
</cp:coreProperties>
</file>