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95" windowHeight="7170"/>
  </bookViews>
  <sheets>
    <sheet name="Dezembro -2021" sheetId="1" r:id="rId1"/>
  </sheets>
  <calcPr calcId="125725"/>
</workbook>
</file>

<file path=xl/calcChain.xml><?xml version="1.0" encoding="utf-8"?>
<calcChain xmlns="http://schemas.openxmlformats.org/spreadsheetml/2006/main">
  <c r="W13" i="1"/>
  <c r="P9"/>
  <c r="W9" s="1"/>
  <c r="P10"/>
  <c r="W10" s="1"/>
  <c r="P11"/>
  <c r="W11" s="1"/>
  <c r="P12"/>
  <c r="W12" s="1"/>
  <c r="P13"/>
  <c r="P14"/>
  <c r="W14" s="1"/>
  <c r="P8"/>
  <c r="W8" s="1"/>
</calcChain>
</file>

<file path=xl/sharedStrings.xml><?xml version="1.0" encoding="utf-8"?>
<sst xmlns="http://schemas.openxmlformats.org/spreadsheetml/2006/main" count="92" uniqueCount="47">
  <si>
    <t>MÊS REFERÊNCIA:</t>
  </si>
  <si>
    <t xml:space="preserve">MATRIZ DE GERENCIAMENTO DE DIÁRIAS E PASSAGENS                                                                                                                                                                                        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</si>
  <si>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</si>
  <si>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</si>
  <si>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</si>
  <si>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</si>
  <si>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</si>
  <si>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</si>
  <si>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</si>
  <si>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</si>
  <si>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</si>
  <si>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</si>
  <si>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</si>
  <si>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</si>
  <si>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</si>
  <si>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</si>
  <si>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</si>
  <si>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</si>
  <si>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</si>
  <si>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</si>
  <si>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</si>
  <si>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</si>
  <si>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</si>
  <si>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</si>
  <si>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</si>
  <si>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</si>
  <si>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</si>
  <si>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</si>
  <si>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</si>
  <si>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</si>
  <si>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</si>
  <si>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ELENILSON MIGUEL NETO</t>
  </si>
  <si>
    <t>PE</t>
  </si>
  <si>
    <t>RECIFE</t>
  </si>
  <si>
    <t>PETROLINA</t>
  </si>
  <si>
    <t>Assistente administrativa</t>
  </si>
  <si>
    <t>Serviços da Unidade na Receita Federal</t>
  </si>
  <si>
    <t>Integral</t>
  </si>
  <si>
    <t>Diretor</t>
  </si>
  <si>
    <t>TARCISIO FULGÊNCIO DA SILVA</t>
  </si>
  <si>
    <t>PAULO ANDRADE SANTOS</t>
  </si>
  <si>
    <t>Reunião Reitoria</t>
  </si>
  <si>
    <t>FLÁVIA FERNANDES</t>
  </si>
  <si>
    <t>FRANCIELA MONTE</t>
  </si>
  <si>
    <t>Gerente RH</t>
  </si>
  <si>
    <t>Coordenador</t>
  </si>
  <si>
    <t>Coordenadora</t>
  </si>
</sst>
</file>

<file path=xl/styles.xml><?xml version="1.0" encoding="utf-8"?>
<styleSheet xmlns="http://schemas.openxmlformats.org/spreadsheetml/2006/main">
  <numFmts count="4">
    <numFmt numFmtId="164" formatCode="mmm/yyyy"/>
    <numFmt numFmtId="165" formatCode="&quot;R$&quot;#,##0.00"/>
    <numFmt numFmtId="166" formatCode="mm/dd/yyyy"/>
    <numFmt numFmtId="167" formatCode="&quot;R$&quot;\ #,##0.00"/>
  </numFmts>
  <fonts count="10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Roboto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222222"/>
      <name val="Helvetica"/>
    </font>
    <font>
      <sz val="9"/>
      <name val="Arial"/>
      <family val="2"/>
    </font>
    <font>
      <sz val="10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Border="1"/>
    <xf numFmtId="0" fontId="3" fillId="0" borderId="0" xfId="0" applyFont="1" applyFill="1" applyAlignment="1"/>
    <xf numFmtId="0" fontId="1" fillId="0" borderId="0" xfId="0" applyFont="1" applyFill="1" applyBorder="1"/>
    <xf numFmtId="0" fontId="1" fillId="2" borderId="1" xfId="0" applyFont="1" applyFill="1" applyBorder="1"/>
    <xf numFmtId="0" fontId="1" fillId="0" borderId="0" xfId="0" applyFont="1"/>
    <xf numFmtId="0" fontId="0" fillId="0" borderId="0" xfId="0" applyFont="1" applyAlignment="1"/>
    <xf numFmtId="0" fontId="1" fillId="2" borderId="2" xfId="0" applyFont="1" applyFill="1" applyBorder="1"/>
    <xf numFmtId="164" fontId="5" fillId="3" borderId="2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165" fontId="8" fillId="2" borderId="2" xfId="0" applyNumberFormat="1" applyFont="1" applyFill="1" applyBorder="1" applyAlignment="1">
      <alignment horizontal="center" vertical="top"/>
    </xf>
    <xf numFmtId="165" fontId="8" fillId="2" borderId="2" xfId="0" applyNumberFormat="1" applyFont="1" applyFill="1" applyBorder="1" applyAlignment="1">
      <alignment vertical="top"/>
    </xf>
    <xf numFmtId="0" fontId="8" fillId="2" borderId="2" xfId="0" applyFont="1" applyFill="1" applyBorder="1" applyAlignment="1">
      <alignment horizontal="right" vertical="top"/>
    </xf>
    <xf numFmtId="165" fontId="8" fillId="2" borderId="2" xfId="0" applyNumberFormat="1" applyFont="1" applyFill="1" applyBorder="1" applyAlignment="1">
      <alignment horizontal="right" vertical="top"/>
    </xf>
    <xf numFmtId="0" fontId="8" fillId="2" borderId="2" xfId="0" applyFont="1" applyFill="1" applyBorder="1" applyAlignment="1">
      <alignment vertical="top"/>
    </xf>
    <xf numFmtId="165" fontId="8" fillId="2" borderId="4" xfId="0" applyNumberFormat="1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65" fontId="8" fillId="2" borderId="7" xfId="0" applyNumberFormat="1" applyFont="1" applyFill="1" applyBorder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9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7" fillId="2" borderId="7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top" wrapText="1"/>
    </xf>
    <xf numFmtId="166" fontId="7" fillId="2" borderId="7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67" fontId="7" fillId="2" borderId="7" xfId="0" applyNumberFormat="1" applyFont="1" applyFill="1" applyBorder="1" applyAlignment="1">
      <alignment horizontal="right" vertical="top" wrapText="1"/>
    </xf>
    <xf numFmtId="167" fontId="7" fillId="2" borderId="7" xfId="0" applyNumberFormat="1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4" fillId="3" borderId="4" xfId="0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 vertical="top"/>
    </xf>
    <xf numFmtId="0" fontId="1" fillId="0" borderId="9" xfId="0" applyFont="1" applyBorder="1"/>
    <xf numFmtId="0" fontId="1" fillId="0" borderId="10" xfId="0" applyFont="1" applyBorder="1"/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3" borderId="1" xfId="0" applyFont="1" applyFill="1" applyBorder="1"/>
    <xf numFmtId="0" fontId="4" fillId="3" borderId="3" xfId="0" applyFont="1" applyFill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4" fillId="3" borderId="5" xfId="0" applyFont="1" applyFill="1" applyBorder="1" applyAlignment="1">
      <alignment horizontal="center"/>
    </xf>
    <xf numFmtId="0" fontId="1" fillId="0" borderId="6" xfId="0" applyFont="1" applyBorder="1"/>
    <xf numFmtId="0" fontId="4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66"/>
  <sheetViews>
    <sheetView showGridLines="0" tabSelected="1" workbookViewId="0">
      <selection activeCell="D12" sqref="D12"/>
    </sheetView>
  </sheetViews>
  <sheetFormatPr defaultColWidth="14.42578125" defaultRowHeight="15" customHeight="1"/>
  <cols>
    <col min="1" max="2" width="14.42578125" style="6" customWidth="1"/>
    <col min="3" max="3" width="26.28515625" style="6" customWidth="1"/>
    <col min="4" max="4" width="14.42578125" style="6" customWidth="1"/>
    <col min="5" max="5" width="19" style="6" customWidth="1"/>
    <col min="6" max="6" width="26.5703125" style="6" customWidth="1"/>
    <col min="7" max="16384" width="14.42578125" style="6"/>
  </cols>
  <sheetData>
    <row r="1" spans="1:26" ht="15.75" customHeight="1">
      <c r="A1" s="1"/>
      <c r="B1" s="35"/>
      <c r="C1" s="3"/>
      <c r="D1" s="3"/>
      <c r="E1" s="1"/>
      <c r="F1" s="1"/>
      <c r="G1" s="1"/>
      <c r="H1" s="1"/>
      <c r="I1" s="1"/>
      <c r="J1" s="1"/>
      <c r="K1" s="1"/>
      <c r="L1" s="2"/>
      <c r="M1" s="3"/>
      <c r="N1" s="3"/>
      <c r="O1" s="1"/>
      <c r="P1" s="1"/>
      <c r="Q1" s="1"/>
      <c r="R1" s="1"/>
      <c r="S1" s="1"/>
      <c r="T1" s="1"/>
      <c r="U1" s="1"/>
      <c r="V1" s="4"/>
      <c r="W1" s="4"/>
      <c r="X1" s="4"/>
      <c r="Y1" s="5"/>
      <c r="Z1" s="5"/>
    </row>
    <row r="2" spans="1:26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7"/>
      <c r="V2" s="56" t="s">
        <v>0</v>
      </c>
      <c r="W2" s="47"/>
      <c r="X2" s="8">
        <v>44531</v>
      </c>
      <c r="Y2" s="5"/>
      <c r="Z2" s="5"/>
    </row>
    <row r="3" spans="1:26" ht="15.75" customHeight="1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47"/>
      <c r="Y3" s="5"/>
      <c r="Z3" s="5"/>
    </row>
    <row r="4" spans="1:26" ht="15.75" customHeight="1">
      <c r="A4" s="57" t="s">
        <v>2</v>
      </c>
      <c r="B4" s="47"/>
      <c r="C4" s="53" t="s">
        <v>3</v>
      </c>
      <c r="D4" s="58"/>
      <c r="E4" s="47"/>
      <c r="F4" s="53" t="s">
        <v>4</v>
      </c>
      <c r="G4" s="58"/>
      <c r="H4" s="58"/>
      <c r="I4" s="58"/>
      <c r="J4" s="58"/>
      <c r="K4" s="58"/>
      <c r="L4" s="58"/>
      <c r="M4" s="47"/>
      <c r="N4" s="53" t="s">
        <v>5</v>
      </c>
      <c r="O4" s="58"/>
      <c r="P4" s="47"/>
      <c r="Q4" s="53" t="s">
        <v>6</v>
      </c>
      <c r="R4" s="58"/>
      <c r="S4" s="58"/>
      <c r="T4" s="58"/>
      <c r="U4" s="58"/>
      <c r="V4" s="47"/>
      <c r="W4" s="48" t="s">
        <v>7</v>
      </c>
      <c r="X4" s="48" t="s">
        <v>8</v>
      </c>
      <c r="Y4" s="5"/>
      <c r="Z4" s="5"/>
    </row>
    <row r="5" spans="1:26" ht="15.75" customHeight="1">
      <c r="A5" s="60" t="s">
        <v>9</v>
      </c>
      <c r="B5" s="48" t="s">
        <v>10</v>
      </c>
      <c r="C5" s="62" t="s">
        <v>11</v>
      </c>
      <c r="D5" s="48" t="s">
        <v>12</v>
      </c>
      <c r="E5" s="48" t="s">
        <v>13</v>
      </c>
      <c r="F5" s="48" t="s">
        <v>14</v>
      </c>
      <c r="G5" s="54" t="s">
        <v>15</v>
      </c>
      <c r="H5" s="53" t="s">
        <v>16</v>
      </c>
      <c r="I5" s="47"/>
      <c r="J5" s="46" t="s">
        <v>17</v>
      </c>
      <c r="K5" s="47"/>
      <c r="L5" s="48" t="s">
        <v>18</v>
      </c>
      <c r="M5" s="48" t="s">
        <v>19</v>
      </c>
      <c r="N5" s="49" t="s">
        <v>20</v>
      </c>
      <c r="O5" s="49" t="s">
        <v>21</v>
      </c>
      <c r="P5" s="49" t="s">
        <v>22</v>
      </c>
      <c r="Q5" s="46" t="s">
        <v>23</v>
      </c>
      <c r="R5" s="47"/>
      <c r="S5" s="46" t="s">
        <v>24</v>
      </c>
      <c r="T5" s="47"/>
      <c r="U5" s="48" t="s">
        <v>25</v>
      </c>
      <c r="V5" s="49" t="s">
        <v>22</v>
      </c>
      <c r="W5" s="59"/>
      <c r="X5" s="59"/>
      <c r="Y5" s="5"/>
      <c r="Z5" s="5"/>
    </row>
    <row r="6" spans="1:26" ht="15.75" customHeight="1">
      <c r="A6" s="61"/>
      <c r="B6" s="47"/>
      <c r="C6" s="47"/>
      <c r="D6" s="47"/>
      <c r="E6" s="47"/>
      <c r="F6" s="47"/>
      <c r="G6" s="55"/>
      <c r="H6" s="9" t="s">
        <v>26</v>
      </c>
      <c r="I6" s="9" t="s">
        <v>27</v>
      </c>
      <c r="J6" s="9" t="s">
        <v>26</v>
      </c>
      <c r="K6" s="10" t="s">
        <v>28</v>
      </c>
      <c r="L6" s="47"/>
      <c r="M6" s="47"/>
      <c r="N6" s="47"/>
      <c r="O6" s="47"/>
      <c r="P6" s="47"/>
      <c r="Q6" s="9" t="s">
        <v>29</v>
      </c>
      <c r="R6" s="11" t="s">
        <v>30</v>
      </c>
      <c r="S6" s="12" t="s">
        <v>29</v>
      </c>
      <c r="T6" s="10" t="s">
        <v>30</v>
      </c>
      <c r="U6" s="47"/>
      <c r="V6" s="47"/>
      <c r="W6" s="47"/>
      <c r="X6" s="47"/>
      <c r="Y6" s="5"/>
      <c r="Z6" s="5"/>
    </row>
    <row r="7" spans="1:26" ht="33.75" customHeight="1">
      <c r="A7" s="13"/>
      <c r="B7" s="32">
        <v>440712</v>
      </c>
      <c r="C7" s="31" t="s">
        <v>31</v>
      </c>
      <c r="D7" s="33">
        <v>32557</v>
      </c>
      <c r="E7" s="36" t="s">
        <v>35</v>
      </c>
      <c r="F7" s="14" t="s">
        <v>36</v>
      </c>
      <c r="G7" s="33" t="s">
        <v>37</v>
      </c>
      <c r="H7" s="33" t="s">
        <v>32</v>
      </c>
      <c r="I7" s="33" t="s">
        <v>33</v>
      </c>
      <c r="J7" s="33" t="s">
        <v>32</v>
      </c>
      <c r="K7" s="33" t="s">
        <v>34</v>
      </c>
      <c r="L7" s="34">
        <v>44531</v>
      </c>
      <c r="M7" s="34">
        <v>44543</v>
      </c>
      <c r="N7" s="14"/>
      <c r="O7" s="14"/>
      <c r="P7" s="14"/>
      <c r="Q7" s="33">
        <v>12</v>
      </c>
      <c r="R7" s="33">
        <v>54.01</v>
      </c>
      <c r="S7" s="33"/>
      <c r="T7" s="33"/>
      <c r="U7" s="33">
        <v>12</v>
      </c>
      <c r="V7" s="45">
        <v>648.12</v>
      </c>
      <c r="W7" s="45">
        <v>648.12</v>
      </c>
      <c r="X7" s="33"/>
      <c r="Y7" s="5"/>
      <c r="Z7" s="5"/>
    </row>
    <row r="8" spans="1:26" ht="15.75" customHeight="1">
      <c r="A8" s="13"/>
      <c r="B8" s="13">
        <v>440712</v>
      </c>
      <c r="C8" s="31" t="s">
        <v>39</v>
      </c>
      <c r="D8" s="39">
        <v>120677</v>
      </c>
      <c r="E8" s="36" t="s">
        <v>38</v>
      </c>
      <c r="F8" s="14" t="s">
        <v>41</v>
      </c>
      <c r="G8" s="14"/>
      <c r="H8" s="33" t="s">
        <v>32</v>
      </c>
      <c r="I8" s="39" t="s">
        <v>34</v>
      </c>
      <c r="J8" s="33" t="s">
        <v>32</v>
      </c>
      <c r="K8" s="33" t="s">
        <v>33</v>
      </c>
      <c r="L8" s="34">
        <v>44588</v>
      </c>
      <c r="M8" s="34">
        <v>44589</v>
      </c>
      <c r="N8" s="21">
        <v>262.33</v>
      </c>
      <c r="O8" s="21">
        <v>262.33999999999997</v>
      </c>
      <c r="P8" s="44">
        <f>SUM(N8+O8)</f>
        <v>524.66999999999996</v>
      </c>
      <c r="Q8" s="14"/>
      <c r="R8" s="14"/>
      <c r="S8" s="14"/>
      <c r="T8" s="14"/>
      <c r="U8" s="14"/>
      <c r="V8" s="14"/>
      <c r="W8" s="44">
        <f>P8</f>
        <v>524.66999999999996</v>
      </c>
      <c r="X8" s="14"/>
      <c r="Y8" s="5"/>
      <c r="Z8" s="5"/>
    </row>
    <row r="9" spans="1:26" ht="15.75" customHeight="1">
      <c r="A9" s="13"/>
      <c r="B9" s="32">
        <v>440712</v>
      </c>
      <c r="C9" s="31" t="s">
        <v>40</v>
      </c>
      <c r="D9" s="14"/>
      <c r="E9" s="36" t="s">
        <v>45</v>
      </c>
      <c r="F9" s="14" t="s">
        <v>41</v>
      </c>
      <c r="G9" s="14"/>
      <c r="H9" s="33" t="s">
        <v>32</v>
      </c>
      <c r="I9" s="39" t="s">
        <v>34</v>
      </c>
      <c r="J9" s="33" t="s">
        <v>32</v>
      </c>
      <c r="K9" s="33" t="s">
        <v>33</v>
      </c>
      <c r="L9" s="34">
        <v>44718</v>
      </c>
      <c r="M9" s="40">
        <v>44719</v>
      </c>
      <c r="N9" s="21">
        <v>262.33</v>
      </c>
      <c r="O9" s="21">
        <v>262.33999999999997</v>
      </c>
      <c r="P9" s="44">
        <f t="shared" ref="P9:P14" si="0">SUM(N9+O9)</f>
        <v>524.66999999999996</v>
      </c>
      <c r="Q9" s="14"/>
      <c r="R9" s="14"/>
      <c r="S9" s="14"/>
      <c r="T9" s="14"/>
      <c r="U9" s="14"/>
      <c r="V9" s="14"/>
      <c r="W9" s="44">
        <f t="shared" ref="W9:W14" si="1">P9</f>
        <v>524.66999999999996</v>
      </c>
      <c r="X9" s="14"/>
      <c r="Y9" s="5"/>
      <c r="Z9" s="5"/>
    </row>
    <row r="10" spans="1:26" ht="15.75" customHeight="1">
      <c r="A10" s="13"/>
      <c r="B10" s="13">
        <v>440712</v>
      </c>
      <c r="C10" s="31" t="s">
        <v>39</v>
      </c>
      <c r="D10" s="39">
        <v>120677</v>
      </c>
      <c r="E10" s="37" t="s">
        <v>38</v>
      </c>
      <c r="F10" s="14" t="s">
        <v>41</v>
      </c>
      <c r="G10" s="17"/>
      <c r="H10" s="33" t="s">
        <v>32</v>
      </c>
      <c r="I10" s="39" t="s">
        <v>34</v>
      </c>
      <c r="J10" s="33" t="s">
        <v>32</v>
      </c>
      <c r="K10" s="33" t="s">
        <v>33</v>
      </c>
      <c r="L10" s="34">
        <v>44707</v>
      </c>
      <c r="M10" s="43">
        <v>44708</v>
      </c>
      <c r="N10" s="21">
        <v>321.55</v>
      </c>
      <c r="O10" s="21">
        <v>321.55</v>
      </c>
      <c r="P10" s="44">
        <f t="shared" si="0"/>
        <v>643.1</v>
      </c>
      <c r="Q10" s="22"/>
      <c r="R10" s="23"/>
      <c r="S10" s="22"/>
      <c r="T10" s="23"/>
      <c r="U10" s="19"/>
      <c r="V10" s="23"/>
      <c r="W10" s="44">
        <f t="shared" si="1"/>
        <v>643.1</v>
      </c>
      <c r="X10" s="24"/>
      <c r="Y10" s="5"/>
      <c r="Z10" s="5"/>
    </row>
    <row r="11" spans="1:26" ht="15.75" customHeight="1">
      <c r="A11" s="13"/>
      <c r="B11" s="32">
        <v>440712</v>
      </c>
      <c r="C11" s="31" t="s">
        <v>42</v>
      </c>
      <c r="D11" s="15"/>
      <c r="E11" s="37" t="s">
        <v>46</v>
      </c>
      <c r="F11" s="14" t="s">
        <v>41</v>
      </c>
      <c r="G11" s="17"/>
      <c r="H11" s="33" t="s">
        <v>32</v>
      </c>
      <c r="I11" s="39" t="s">
        <v>34</v>
      </c>
      <c r="J11" s="33" t="s">
        <v>32</v>
      </c>
      <c r="K11" s="33" t="s">
        <v>33</v>
      </c>
      <c r="L11" s="34">
        <v>44817</v>
      </c>
      <c r="M11" s="43">
        <v>44818</v>
      </c>
      <c r="N11" s="21">
        <v>319.68</v>
      </c>
      <c r="O11" s="21">
        <v>319.68</v>
      </c>
      <c r="P11" s="44">
        <f t="shared" si="0"/>
        <v>639.36</v>
      </c>
      <c r="Q11" s="22"/>
      <c r="R11" s="23"/>
      <c r="S11" s="22"/>
      <c r="T11" s="23"/>
      <c r="U11" s="19"/>
      <c r="V11" s="23"/>
      <c r="W11" s="44">
        <f t="shared" si="1"/>
        <v>639.36</v>
      </c>
      <c r="X11" s="24"/>
      <c r="Y11" s="5"/>
      <c r="Z11" s="5"/>
    </row>
    <row r="12" spans="1:26" ht="15.75" customHeight="1">
      <c r="A12" s="13"/>
      <c r="B12" s="13">
        <v>440712</v>
      </c>
      <c r="C12" s="31" t="s">
        <v>43</v>
      </c>
      <c r="D12" s="15"/>
      <c r="E12" s="37" t="s">
        <v>44</v>
      </c>
      <c r="F12" s="14" t="s">
        <v>41</v>
      </c>
      <c r="G12" s="17"/>
      <c r="H12" s="33" t="s">
        <v>32</v>
      </c>
      <c r="I12" s="39" t="s">
        <v>34</v>
      </c>
      <c r="J12" s="33" t="s">
        <v>32</v>
      </c>
      <c r="K12" s="33" t="s">
        <v>33</v>
      </c>
      <c r="L12" s="34">
        <v>44593</v>
      </c>
      <c r="M12" s="43">
        <v>44594</v>
      </c>
      <c r="N12" s="21">
        <v>262.33</v>
      </c>
      <c r="O12" s="21">
        <v>262.33999999999997</v>
      </c>
      <c r="P12" s="44">
        <f t="shared" si="0"/>
        <v>524.66999999999996</v>
      </c>
      <c r="Q12" s="22"/>
      <c r="R12" s="23"/>
      <c r="S12" s="22"/>
      <c r="T12" s="23"/>
      <c r="U12" s="19"/>
      <c r="V12" s="23"/>
      <c r="W12" s="44">
        <f t="shared" si="1"/>
        <v>524.66999999999996</v>
      </c>
      <c r="X12" s="24"/>
      <c r="Y12" s="5"/>
      <c r="Z12" s="5"/>
    </row>
    <row r="13" spans="1:26" ht="15.75" customHeight="1">
      <c r="A13" s="13"/>
      <c r="B13" s="32">
        <v>440712</v>
      </c>
      <c r="C13" s="31" t="s">
        <v>40</v>
      </c>
      <c r="D13" s="15"/>
      <c r="E13" s="37" t="s">
        <v>45</v>
      </c>
      <c r="F13" s="14" t="s">
        <v>41</v>
      </c>
      <c r="G13" s="17"/>
      <c r="H13" s="33" t="s">
        <v>32</v>
      </c>
      <c r="I13" s="39" t="s">
        <v>34</v>
      </c>
      <c r="J13" s="33" t="s">
        <v>32</v>
      </c>
      <c r="K13" s="33" t="s">
        <v>33</v>
      </c>
      <c r="L13" s="34">
        <v>44565</v>
      </c>
      <c r="M13" s="41"/>
      <c r="N13" s="25">
        <v>540.82000000000005</v>
      </c>
      <c r="O13" s="25">
        <v>540.82000000000005</v>
      </c>
      <c r="P13" s="44">
        <f t="shared" si="0"/>
        <v>1081.6400000000001</v>
      </c>
      <c r="Q13" s="22"/>
      <c r="R13" s="23"/>
      <c r="S13" s="22"/>
      <c r="T13" s="23"/>
      <c r="U13" s="19"/>
      <c r="V13" s="23"/>
      <c r="W13" s="44">
        <f t="shared" si="1"/>
        <v>1081.6400000000001</v>
      </c>
      <c r="X13" s="24"/>
      <c r="Y13" s="5"/>
      <c r="Z13" s="5"/>
    </row>
    <row r="14" spans="1:26" ht="15.75" customHeight="1">
      <c r="A14" s="13"/>
      <c r="B14" s="13">
        <v>440712</v>
      </c>
      <c r="C14" s="31" t="s">
        <v>42</v>
      </c>
      <c r="D14" s="15"/>
      <c r="E14" s="38" t="s">
        <v>46</v>
      </c>
      <c r="F14" s="14" t="s">
        <v>41</v>
      </c>
      <c r="G14" s="27"/>
      <c r="H14" s="33" t="s">
        <v>32</v>
      </c>
      <c r="I14" s="39" t="s">
        <v>34</v>
      </c>
      <c r="J14" s="33" t="s">
        <v>32</v>
      </c>
      <c r="K14" s="33" t="s">
        <v>33</v>
      </c>
      <c r="L14" s="34">
        <v>44782</v>
      </c>
      <c r="M14" s="42">
        <v>44783</v>
      </c>
      <c r="N14" s="28">
        <v>319.68</v>
      </c>
      <c r="O14" s="28">
        <v>319.68</v>
      </c>
      <c r="P14" s="44">
        <f t="shared" si="0"/>
        <v>639.36</v>
      </c>
      <c r="Q14" s="22"/>
      <c r="R14" s="23"/>
      <c r="S14" s="22"/>
      <c r="T14" s="23"/>
      <c r="U14" s="19"/>
      <c r="V14" s="23"/>
      <c r="W14" s="44">
        <f t="shared" si="1"/>
        <v>639.36</v>
      </c>
      <c r="X14" s="24"/>
      <c r="Y14" s="5"/>
      <c r="Z14" s="5"/>
    </row>
    <row r="15" spans="1:26" ht="15.75" customHeight="1">
      <c r="A15" s="13"/>
      <c r="B15" s="13"/>
      <c r="C15" s="31"/>
      <c r="D15" s="15"/>
      <c r="E15" s="16"/>
      <c r="F15" s="14"/>
      <c r="G15" s="27"/>
      <c r="H15" s="19"/>
      <c r="I15" s="18"/>
      <c r="J15" s="19"/>
      <c r="K15" s="20"/>
      <c r="L15" s="34"/>
      <c r="M15" s="42"/>
      <c r="N15" s="28"/>
      <c r="O15" s="28"/>
      <c r="P15" s="28"/>
      <c r="Q15" s="22"/>
      <c r="R15" s="23"/>
      <c r="S15" s="22"/>
      <c r="T15" s="23"/>
      <c r="U15" s="19"/>
      <c r="V15" s="23"/>
      <c r="W15" s="44"/>
      <c r="X15" s="24"/>
      <c r="Y15" s="5"/>
      <c r="Z15" s="5"/>
    </row>
    <row r="16" spans="1:26" ht="15.75" customHeight="1">
      <c r="A16" s="13"/>
      <c r="B16" s="13"/>
      <c r="C16" s="31"/>
      <c r="D16" s="15"/>
      <c r="E16" s="26"/>
      <c r="F16" s="14"/>
      <c r="G16" s="27"/>
      <c r="H16" s="19"/>
      <c r="I16" s="18"/>
      <c r="J16" s="19"/>
      <c r="K16" s="20"/>
      <c r="L16" s="34"/>
      <c r="M16" s="42"/>
      <c r="N16" s="28"/>
      <c r="O16" s="28"/>
      <c r="P16" s="28"/>
      <c r="Q16" s="22"/>
      <c r="R16" s="23"/>
      <c r="S16" s="22"/>
      <c r="T16" s="23"/>
      <c r="U16" s="19"/>
      <c r="V16" s="23"/>
      <c r="W16" s="44"/>
      <c r="X16" s="24"/>
      <c r="Y16" s="5"/>
      <c r="Z16" s="5"/>
    </row>
    <row r="17" spans="1:26" ht="15.75" customHeight="1">
      <c r="A17" s="13"/>
      <c r="B17" s="13"/>
      <c r="C17" s="31"/>
      <c r="D17" s="15"/>
      <c r="E17" s="26"/>
      <c r="F17" s="14"/>
      <c r="G17" s="27"/>
      <c r="H17" s="19"/>
      <c r="I17" s="18"/>
      <c r="J17" s="19"/>
      <c r="K17" s="20"/>
      <c r="L17" s="34"/>
      <c r="M17" s="41"/>
      <c r="N17" s="50"/>
      <c r="O17" s="51"/>
      <c r="P17" s="52"/>
      <c r="Q17" s="22"/>
      <c r="R17" s="23"/>
      <c r="S17" s="22"/>
      <c r="T17" s="23"/>
      <c r="U17" s="19"/>
      <c r="V17" s="23"/>
      <c r="W17" s="44"/>
      <c r="X17" s="24"/>
      <c r="Y17" s="5"/>
      <c r="Z17" s="5"/>
    </row>
    <row r="18" spans="1:26" ht="15.75" customHeight="1">
      <c r="A18" s="13"/>
      <c r="B18" s="13"/>
      <c r="C18" s="31"/>
      <c r="D18" s="15"/>
      <c r="E18" s="16"/>
      <c r="F18" s="14"/>
      <c r="G18" s="27"/>
      <c r="H18" s="19"/>
      <c r="I18" s="18"/>
      <c r="J18" s="19"/>
      <c r="K18" s="20"/>
      <c r="L18" s="34"/>
      <c r="M18" s="41"/>
      <c r="N18" s="21"/>
      <c r="O18" s="21"/>
      <c r="P18" s="21"/>
      <c r="Q18" s="22"/>
      <c r="R18" s="23"/>
      <c r="S18" s="19"/>
      <c r="T18" s="23"/>
      <c r="U18" s="19"/>
      <c r="V18" s="23"/>
      <c r="W18" s="44"/>
      <c r="X18" s="24"/>
      <c r="Y18" s="5"/>
      <c r="Z18" s="5"/>
    </row>
    <row r="19" spans="1:26" ht="15.75" customHeight="1">
      <c r="A19" s="29"/>
      <c r="B19" s="5"/>
      <c r="C19" s="5"/>
      <c r="G19" s="30"/>
      <c r="H19" s="30"/>
      <c r="I19" s="30"/>
      <c r="J19" s="3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"/>
      <c r="B20" s="5"/>
      <c r="C20" s="5"/>
      <c r="G20" s="30"/>
      <c r="H20" s="30"/>
      <c r="I20" s="30"/>
      <c r="J20" s="3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5"/>
      <c r="C21" s="5"/>
      <c r="G21" s="30"/>
      <c r="H21" s="30"/>
      <c r="I21" s="30"/>
      <c r="J21" s="3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5"/>
      <c r="C22" s="5"/>
      <c r="G22" s="30"/>
      <c r="H22" s="30"/>
      <c r="I22" s="30"/>
      <c r="J22" s="30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5"/>
      <c r="G23" s="30"/>
      <c r="H23" s="30"/>
      <c r="I23" s="30"/>
      <c r="J23" s="30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5"/>
      <c r="G24" s="30"/>
      <c r="H24" s="30"/>
      <c r="I24" s="30"/>
      <c r="J24" s="30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5"/>
      <c r="G25" s="30"/>
      <c r="H25" s="30"/>
      <c r="I25" s="30"/>
      <c r="J25" s="3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G26" s="30"/>
      <c r="H26" s="30"/>
      <c r="I26" s="30"/>
      <c r="J26" s="30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G27" s="30"/>
      <c r="H27" s="30"/>
      <c r="I27" s="30"/>
      <c r="J27" s="3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5"/>
      <c r="G28" s="30"/>
      <c r="H28" s="30"/>
      <c r="I28" s="30"/>
      <c r="J28" s="30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G29" s="30"/>
      <c r="H29" s="30"/>
      <c r="I29" s="30"/>
      <c r="J29" s="30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5"/>
      <c r="G30" s="30"/>
      <c r="H30" s="30"/>
      <c r="I30" s="30"/>
      <c r="J30" s="3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G31" s="30"/>
      <c r="H31" s="30"/>
      <c r="I31" s="30"/>
      <c r="J31" s="3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G32" s="30"/>
      <c r="H32" s="30"/>
      <c r="I32" s="30"/>
      <c r="J32" s="30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G33" s="30"/>
      <c r="H33" s="30"/>
      <c r="I33" s="30"/>
      <c r="J33" s="3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G34" s="30"/>
      <c r="H34" s="30"/>
      <c r="I34" s="30"/>
      <c r="J34" s="3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G35" s="30"/>
      <c r="H35" s="30"/>
      <c r="I35" s="30"/>
      <c r="J35" s="3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G36" s="30"/>
      <c r="H36" s="30"/>
      <c r="I36" s="30"/>
      <c r="J36" s="3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G37" s="30"/>
      <c r="H37" s="30"/>
      <c r="I37" s="30"/>
      <c r="J37" s="3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G38" s="30"/>
      <c r="H38" s="30"/>
      <c r="I38" s="30"/>
      <c r="J38" s="3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G39" s="30"/>
      <c r="H39" s="30"/>
      <c r="I39" s="30"/>
      <c r="J39" s="3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H5:I5"/>
    <mergeCell ref="J5:K5"/>
    <mergeCell ref="L5:L6"/>
    <mergeCell ref="M5:M6"/>
    <mergeCell ref="N5:N6"/>
    <mergeCell ref="Q5:R5"/>
    <mergeCell ref="S5:T5"/>
    <mergeCell ref="U5:U6"/>
    <mergeCell ref="V5:V6"/>
    <mergeCell ref="N17:P17"/>
    <mergeCell ref="O5:O6"/>
    <mergeCell ref="P5:P6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Licitação</dc:creator>
  <cp:lastModifiedBy>07803613420</cp:lastModifiedBy>
  <dcterms:created xsi:type="dcterms:W3CDTF">2021-08-30T14:17:34Z</dcterms:created>
  <dcterms:modified xsi:type="dcterms:W3CDTF">2022-03-09T14:08:59Z</dcterms:modified>
</cp:coreProperties>
</file>