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630" yWindow="525" windowWidth="20730" windowHeight="9405"/>
  </bookViews>
  <sheets>
    <sheet name="Modelo - Mapa Contratos  (3)" sheetId="3" r:id="rId1"/>
    <sheet name="Modelo - Mapa Contratos  (2)" sheetId="2" r:id="rId2"/>
  </sheets>
  <definedNames>
    <definedName name="_xlnm.Print_Area" localSheetId="1">'Modelo - Mapa Contratos  (2)'!$A$1:$R$35</definedName>
    <definedName name="_xlnm.Print_Area" localSheetId="0">'Modelo - Mapa Contratos  (3)'!$A$1:$S$36</definedName>
  </definedNames>
  <calcPr calcId="144525"/>
</workbook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<sst xmlns="http://schemas.openxmlformats.org/spreadsheetml/2006/main" count="409" uniqueCount="108">
  <si>
    <t xml:space="preserve">GOVERNO DO ESTADO DE PERNAMBUCO </t>
  </si>
  <si>
    <t xml:space="preserve">NOME DA SECRETARIA </t>
  </si>
  <si>
    <t xml:space="preserve"> - MAPA DE CONTRATOS - ESEF/UPE</t>
  </si>
  <si>
    <t>Unidade Gestora: ESEF/UPE</t>
  </si>
  <si>
    <t>Geral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</si>
  <si>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</si>
  <si>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</si>
  <si>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</si>
  <si>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</si>
  <si>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</si>
  <si>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</si>
  <si>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</si>
  <si>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</si>
  <si>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</si>
  <si>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</si>
  <si>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</si>
  <si>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</si>
  <si>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</si>
  <si>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>UNIDADES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</si>
  <si>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</si>
  <si>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</si>
  <si>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</si>
  <si>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</si>
  <si>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</si>
  <si>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</si>
  <si>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</si>
  <si>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</si>
  <si>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</si>
  <si>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1º</t>
  </si>
  <si>
    <t>VILMA MONTEIRO SALY</t>
  </si>
  <si>
    <t>MAO DE OBRA AUX. ADM</t>
  </si>
  <si>
    <t>Pregão</t>
  </si>
  <si>
    <t>Pregao</t>
  </si>
  <si>
    <t>04/12/2015</t>
  </si>
  <si>
    <t>CONTROLE, OPERAÇÃO E FISC.DE PORTARIAS</t>
  </si>
  <si>
    <t>22/12/2016</t>
  </si>
  <si>
    <t>3 - 90 DIAS P/ VENCER</t>
  </si>
  <si>
    <t>PASSAGENS AEREA</t>
  </si>
  <si>
    <t>CORREIOS</t>
  </si>
  <si>
    <t>SERVIÇOS DE POSTAGENS</t>
  </si>
  <si>
    <t>VALOR MENSAL de jan a jun/2016.</t>
  </si>
  <si>
    <t>SERVIÇOS DE MÃO DE OBRA ESPECIALIZADA DE AUX. DE ESCRITORIO E RECEPÇÃO</t>
  </si>
  <si>
    <t>001/.2016</t>
  </si>
  <si>
    <t>2º</t>
  </si>
  <si>
    <t>002/.2016</t>
  </si>
  <si>
    <t>PRORROGAÇÃO DA VIGENCIA</t>
  </si>
  <si>
    <t>LEMON-CONTRATO N.005/2015</t>
  </si>
  <si>
    <t>RM-CONTRATO N. 002/2015</t>
  </si>
  <si>
    <t>OR TERCEIRIZAÇÃO-</t>
  </si>
  <si>
    <t xml:space="preserve">VALOR MENSAL deNOV E DEZ/2015 </t>
  </si>
  <si>
    <t>001./2016</t>
  </si>
  <si>
    <t>002./2017</t>
  </si>
  <si>
    <t>VALOR ESTIMATIVO</t>
  </si>
  <si>
    <t>DISPENSA-processo 20/2015</t>
  </si>
  <si>
    <t>9912373120/2015</t>
  </si>
  <si>
    <t>9912373120/ 2015</t>
  </si>
  <si>
    <t>Reajuste do Montante A-  e Prorrogação  da Vigência-valor mensal de jul a dez/2016</t>
  </si>
  <si>
    <t>3º</t>
  </si>
  <si>
    <t>003./2016</t>
  </si>
  <si>
    <r>
      <t xml:space="preserve">VALOR MENSAL de jan a jun/2017 .(REAJUSTE MONTANTE A- AUTORIZADO CONF. OFICIO SAD Nº 1097/2017-SELIC DE </t>
    </r>
    <r>
      <rPr>
        <b/>
        <sz val="10"/>
        <rFont val="Calibri"/>
        <family val="2"/>
      </rPr>
      <t>20/07/2017. (prorrogação de vigencia)</t>
    </r>
  </si>
  <si>
    <r>
      <t xml:space="preserve">VALOR MENSAL de JUL  a DEZ/2017(com Dissidio e Renovação-IPCA ).REAJUSTE MONTANTE B- AUTORIZADO CONF. OFICIO SAD Nº 1097/2017-SELIC DE </t>
    </r>
    <r>
      <rPr>
        <b/>
        <sz val="10"/>
        <rFont val="Calibri"/>
        <family val="2"/>
      </rPr>
      <t>20/07/2017.</t>
    </r>
  </si>
  <si>
    <r>
      <rPr>
        <b/>
        <sz val="10"/>
        <rFont val="Calibri"/>
        <family val="2"/>
      </rPr>
      <t xml:space="preserve">TERMO DE APOSTILAMENTO nº 001/2016- 04/01/2016- </t>
    </r>
    <r>
      <rPr>
        <sz val="10"/>
        <rFont val="Calibri"/>
        <family val="2"/>
      </rPr>
      <t xml:space="preserve">REF. A DOTAÇÃO ORÇAMENTARIA 2016 - </t>
    </r>
    <r>
      <rPr>
        <b/>
        <sz val="10"/>
        <rFont val="Calibri"/>
        <family val="2"/>
      </rPr>
      <t>E TERMO APOSTILAMENTO 002/2016- DIA 08/08/2016</t>
    </r>
    <r>
      <rPr>
        <sz val="10"/>
        <rFont val="Calibri"/>
        <family val="2"/>
      </rPr>
      <t xml:space="preserve">-VALOR MENSAL de JAN a  OUT/2016- R$ 14.082,66 (COM MONTANTE A) </t>
    </r>
  </si>
  <si>
    <r>
      <t>VALOR MENSAL - INICIAL</t>
    </r>
    <r>
      <rPr>
        <b/>
        <sz val="10"/>
        <rFont val="Calibri"/>
        <family val="2"/>
      </rPr>
      <t xml:space="preserve">-(1º T. APOST.-REF A DOTAÇÃO ORÇAMENTARIA 2016 EM 04/01/2016)      </t>
    </r>
  </si>
  <si>
    <t>002./2015</t>
  </si>
  <si>
    <t>005./2015</t>
  </si>
  <si>
    <t>006./2015</t>
  </si>
  <si>
    <t xml:space="preserve">VALOR MENSAL de NOV e DEZ/2016- -PRORROGAÇAO DE CONTRATO E REAJUSTE MONTANTE B -2016  -conforme parecer do GCONT N. 506/2016 ( </t>
  </si>
  <si>
    <r>
      <t xml:space="preserve">VALOR MENSAL de JAN a  DEZ/2017- PRORROGAÇAO DE CONTRATO E REAJUSTE </t>
    </r>
    <r>
      <rPr>
        <b/>
        <sz val="10"/>
        <rFont val="Calibri"/>
        <family val="2"/>
      </rPr>
      <t>MONTANTE A</t>
    </r>
    <r>
      <rPr>
        <sz val="10"/>
        <rFont val="Calibri"/>
        <family val="2"/>
      </rPr>
      <t xml:space="preserve"> -</t>
    </r>
    <r>
      <rPr>
        <b/>
        <sz val="10"/>
        <rFont val="Calibri"/>
        <family val="2"/>
      </rPr>
      <t xml:space="preserve"> PARECER GCONT N. 490/2017 (3º TA-REF A DOTAÇÃO ORÇAMENTARIA 2017)</t>
    </r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</si>
  <si>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>conforme PARECER GCONT N. 105/2018 (</t>
    </r>
    <r>
      <rPr>
        <b/>
        <sz val="10"/>
        <rFont val="Calibri"/>
        <family val="2"/>
      </rPr>
      <t>4º T APOST.-REF A DOTAÇÃO ORÇAMENTARIA 2018)</t>
    </r>
  </si>
  <si>
    <r>
      <t>PRORROGAÇAO DE CONTRATO E REAJUSTE MONTANTE A -</t>
    </r>
    <r>
      <rPr>
        <b/>
        <sz val="12"/>
        <rFont val="Calibri"/>
        <family val="2"/>
      </rPr>
      <t xml:space="preserve"> PARECER GCONT N. 392/2016 E 503/2016. (2º T. APOST.-REF A DOTAÇÃO ORÇAMENTARIA 2017 EM 02/01/2017)  </t>
    </r>
  </si>
  <si>
    <r>
      <t>PRORROGAÇÃO DE VIGENCIA CONTRATUAL -</t>
    </r>
    <r>
      <rPr>
        <sz val="12"/>
        <rFont val="Calibri"/>
        <family val="2"/>
      </rPr>
      <t xml:space="preserve"> REAJUSTE MONTANTE A- AUTORIZADO CONF. OFICIO SAD Nº 1344/2017-SELIC DE </t>
    </r>
    <r>
      <rPr>
        <b/>
        <sz val="12"/>
        <rFont val="Calibri"/>
        <family val="2"/>
      </rPr>
      <t xml:space="preserve">13/09/2017-(3º T. APOST.-REF A DOTAÇÃO ORÇAMENTARIA 2017 EM 02/01/2018)   </t>
    </r>
  </si>
  <si>
    <t xml:space="preserve">(3º T. APOST.-REF A DOTAÇÃO ORÇAMENTARIA 2017 EM 02/01/2018)  </t>
  </si>
  <si>
    <r>
      <t xml:space="preserve">PRORROGAÇAO DE CONTRATO E REAJUSTE </t>
    </r>
    <r>
      <rPr>
        <b/>
        <sz val="10"/>
        <rFont val="Calibri"/>
        <family val="2"/>
      </rPr>
      <t>MONTANTE B -2017  -</t>
    </r>
    <r>
      <rPr>
        <sz val="10"/>
        <rFont val="Calibri"/>
        <family val="2"/>
      </rPr>
      <t xml:space="preserve">conforme PARECER GCONT N. 175/2018 </t>
    </r>
  </si>
  <si>
    <t>ENCERRADO</t>
  </si>
  <si>
    <t>SOLIVETTE</t>
  </si>
  <si>
    <t>LOCAÇÃO DE IMPRESSORAS MULTIFUNCIONAIS</t>
  </si>
  <si>
    <t>DISPENSA</t>
  </si>
  <si>
    <t>MARCIO DO NASCIMENTO SILVA</t>
  </si>
  <si>
    <t>FORNECIMENTO DE AGUA MINERAL -20 LITROS</t>
  </si>
  <si>
    <t>ATA DE REGISTRO DE PREÇO Nº 269/2017</t>
  </si>
  <si>
    <t>CONTRATO-001/2018</t>
  </si>
  <si>
    <t>VALOR ESTIMATIVO- MEDIA DE CONSUMO MENSAL 468,75</t>
  </si>
  <si>
    <t>Reajuste do Montante A-  valor mensal de jul a dez/2016</t>
  </si>
  <si>
    <t>Reajuste do Montante A-/2018</t>
  </si>
  <si>
    <t>PREGAO</t>
  </si>
  <si>
    <t>2G TURISMO &amp; EVENTOS LTDA                                       CNPJ  11.126.361/0001-03</t>
  </si>
  <si>
    <t xml:space="preserve">CEO-30/2018         </t>
  </si>
  <si>
    <t>CONTRATO-1403/2019</t>
  </si>
  <si>
    <t>VALOR MENSAL -R$ 1.200,00</t>
  </si>
  <si>
    <t>ATITUDE SERVIÇOS DE LIMPEZA EIRELI</t>
  </si>
  <si>
    <t>SERV. DE LIMPEZA E CONSERVAÇÃO PREDIAL</t>
  </si>
  <si>
    <t>001./2019</t>
  </si>
  <si>
    <t>VALOR MENSAL de jan a dez/2019</t>
  </si>
  <si>
    <t>VALOR ESTIMATIVO 2017</t>
  </si>
  <si>
    <t>VALOR ESTIMATIVO 2018</t>
  </si>
  <si>
    <t>VALOR ESTIMATIVO 2019</t>
  </si>
  <si>
    <t>EMPENHO ESTIMATIVO 2015</t>
  </si>
  <si>
    <t>ELIAS OLIVEIRA DE ALBUQUERQUE</t>
  </si>
  <si>
    <t>CEO -11/2019</t>
  </si>
  <si>
    <t>Manutenção no Exercicio 2019.1 e 2019.2</t>
  </si>
  <si>
    <t>MANUTENÇÃO EM EQUIP. DE INFORMATICA</t>
  </si>
  <si>
    <t>1 - VIGENTE</t>
  </si>
  <si>
    <t>PRORROGAÇÃO DE CONTRATO</t>
  </si>
  <si>
    <t>INEXIGIBILIDADE</t>
  </si>
  <si>
    <t>9912464480/2019</t>
  </si>
  <si>
    <t>VALOR ESTIMATIVO 2019/2020</t>
  </si>
  <si>
    <t>PRORROGAÇAO DE CONTRATO 2019/2020</t>
  </si>
  <si>
    <t>003./2018</t>
  </si>
</sst>
</file>

<file path=xl/styles.xml><?xml version="1.0" encoding="utf-8"?>
<styleSheet xmlns="http://schemas.openxmlformats.org/spreadsheetml/2006/main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[$R$]#,##0.00"/>
  </numFmts>
  <fonts count="26">
    <font>
      <sz val="11"/>
      <color rgb="FF000000"/>
      <name val="Calibri"/>
    </font>
    <font>
      <sz val="11"/>
      <name val="Calibri"/>
      <family val="2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2"/>
      <name val="Calibri"/>
      <family val="2"/>
    </font>
    <font>
      <b/>
      <sz val="24"/>
      <color rgb="FF000000"/>
      <name val="Calibri"/>
      <family val="2"/>
    </font>
    <font>
      <b/>
      <sz val="12"/>
      <name val="Calibri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0"/>
      <name val="Calibri"/>
      <family val="2"/>
    </font>
    <font>
      <sz val="11"/>
      <color rgb="FF000000"/>
      <name val="Calibri"/>
      <family val="2"/>
    </font>
    <font>
      <sz val="10"/>
      <color rgb="FF0000FF"/>
      <name val="Calibri"/>
      <family val="2"/>
    </font>
    <font>
      <sz val="12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FF"/>
      <name val="Calibri"/>
      <family val="2"/>
    </font>
    <font>
      <b/>
      <sz val="10"/>
      <color rgb="FFC00000"/>
      <name val="Calibri"/>
      <family val="2"/>
    </font>
    <font>
      <b/>
      <sz val="18"/>
      <name val="Calibri"/>
      <family val="2"/>
    </font>
    <font>
      <b/>
      <sz val="24"/>
      <name val="Calibri"/>
      <family val="2"/>
    </font>
    <font>
      <b/>
      <sz val="16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1"/>
      <color rgb="FF000000"/>
      <name val="Calibri"/>
    </font>
    <font>
      <sz val="10"/>
      <color rgb="FF000000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9389629810485"/>
        <bgColor indexed="64"/>
      </patternFill>
    </fill>
  </fills>
  <borders count="4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165" fontId="0" fillId="0" borderId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200">
    <xf numFmtId="165" fontId="0" fillId="0" borderId="0" xfId="0" applyFont="1" applyAlignment="1"/>
    <xf numFmtId="14" fontId="5" fillId="0" borderId="8" xfId="0" applyNumberFormat="1" applyFont="1" applyBorder="1" applyAlignment="1">
      <alignment horizontal="center" vertical="center" wrapText="1" readingOrder="1"/>
    </xf>
    <xf numFmtId="165" fontId="7" fillId="0" borderId="11" xfId="0" applyFont="1" applyBorder="1" applyAlignment="1">
      <alignment horizontal="center" vertical="center" wrapText="1"/>
    </xf>
    <xf numFmtId="165" fontId="0" fillId="0" borderId="0" xfId="0" applyFont="1" applyAlignment="1"/>
    <xf numFmtId="4" fontId="7" fillId="13" borderId="11" xfId="0" applyNumberFormat="1" applyFont="1" applyFill="1" applyBorder="1" applyAlignment="1">
      <alignment horizontal="center" vertical="center"/>
    </xf>
    <xf numFmtId="165" fontId="5" fillId="0" borderId="10" xfId="0" applyFont="1" applyBorder="1" applyAlignment="1">
      <alignment horizontal="center" vertical="center" wrapText="1" readingOrder="1"/>
    </xf>
    <xf numFmtId="165" fontId="4" fillId="9" borderId="9" xfId="0" applyFont="1" applyFill="1" applyBorder="1" applyAlignment="1">
      <alignment horizontal="center" vertical="center" wrapText="1"/>
    </xf>
    <xf numFmtId="165" fontId="9" fillId="0" borderId="6" xfId="0" applyFont="1" applyBorder="1" applyAlignment="1">
      <alignment horizontal="center" vertical="center" wrapText="1"/>
    </xf>
    <xf numFmtId="165" fontId="4" fillId="9" borderId="8" xfId="0" applyFont="1" applyFill="1" applyBorder="1" applyAlignment="1">
      <alignment horizontal="center" vertical="center" wrapText="1"/>
    </xf>
    <xf numFmtId="165" fontId="4" fillId="0" borderId="20" xfId="0" applyFont="1" applyBorder="1" applyAlignment="1">
      <alignment horizontal="center" vertical="center" wrapText="1"/>
    </xf>
    <xf numFmtId="165" fontId="1" fillId="0" borderId="7" xfId="0" applyFont="1" applyBorder="1" applyAlignment="1">
      <alignment horizontal="center" vertical="center" wrapText="1"/>
    </xf>
    <xf numFmtId="165" fontId="16" fillId="11" borderId="0" xfId="0" applyFont="1" applyFill="1" applyBorder="1" applyAlignment="1">
      <alignment horizontal="center" vertical="center" wrapText="1"/>
    </xf>
    <xf numFmtId="165" fontId="15" fillId="0" borderId="0" xfId="0" applyFont="1" applyAlignment="1"/>
    <xf numFmtId="165" fontId="7" fillId="13" borderId="22" xfId="0" applyFont="1" applyFill="1" applyBorder="1" applyAlignment="1">
      <alignment horizontal="center" vertical="center" wrapText="1"/>
    </xf>
    <xf numFmtId="14" fontId="13" fillId="14" borderId="22" xfId="0" applyNumberFormat="1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165" fontId="17" fillId="12" borderId="0" xfId="0" applyFont="1" applyFill="1" applyBorder="1" applyAlignment="1">
      <alignment horizontal="center" vertical="center"/>
    </xf>
    <xf numFmtId="165" fontId="11" fillId="0" borderId="0" xfId="0" applyFont="1" applyAlignment="1"/>
    <xf numFmtId="165" fontId="7" fillId="0" borderId="7" xfId="0" applyFont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 wrapText="1"/>
    </xf>
    <xf numFmtId="165" fontId="16" fillId="12" borderId="0" xfId="0" applyFont="1" applyFill="1" applyBorder="1" applyAlignment="1">
      <alignment horizontal="center" vertical="center"/>
    </xf>
    <xf numFmtId="165" fontId="15" fillId="0" borderId="0" xfId="0" applyFont="1" applyAlignment="1">
      <alignment horizontal="center" vertical="center" wrapText="1"/>
    </xf>
    <xf numFmtId="165" fontId="15" fillId="0" borderId="0" xfId="0" applyFont="1" applyAlignment="1">
      <alignment vertical="center"/>
    </xf>
    <xf numFmtId="165" fontId="7" fillId="13" borderId="15" xfId="0" applyFont="1" applyFill="1" applyBorder="1" applyAlignment="1">
      <alignment horizontal="center" vertical="center"/>
    </xf>
    <xf numFmtId="14" fontId="13" fillId="14" borderId="15" xfId="0" applyNumberFormat="1" applyFont="1" applyFill="1" applyBorder="1" applyAlignment="1">
      <alignment horizontal="center" vertical="center"/>
    </xf>
    <xf numFmtId="14" fontId="7" fillId="13" borderId="15" xfId="0" applyNumberFormat="1" applyFont="1" applyFill="1" applyBorder="1" applyAlignment="1">
      <alignment horizontal="center" vertical="center" wrapText="1"/>
    </xf>
    <xf numFmtId="4" fontId="7" fillId="13" borderId="15" xfId="0" applyNumberFormat="1" applyFont="1" applyFill="1" applyBorder="1" applyAlignment="1">
      <alignment horizontal="center" vertical="center"/>
    </xf>
    <xf numFmtId="165" fontId="13" fillId="13" borderId="15" xfId="0" applyFont="1" applyFill="1" applyBorder="1" applyAlignment="1">
      <alignment horizontal="center" vertical="center"/>
    </xf>
    <xf numFmtId="165" fontId="1" fillId="0" borderId="0" xfId="0" applyFont="1" applyAlignment="1"/>
    <xf numFmtId="165" fontId="16" fillId="0" borderId="0" xfId="0" applyFont="1" applyAlignment="1"/>
    <xf numFmtId="165" fontId="11" fillId="13" borderId="0" xfId="0" applyFont="1" applyFill="1" applyAlignment="1"/>
    <xf numFmtId="165" fontId="18" fillId="0" borderId="0" xfId="0" applyFont="1" applyAlignment="1"/>
    <xf numFmtId="165" fontId="7" fillId="0" borderId="23" xfId="0" applyFont="1" applyBorder="1" applyAlignment="1">
      <alignment horizontal="center" vertical="center" wrapText="1"/>
    </xf>
    <xf numFmtId="165" fontId="9" fillId="0" borderId="15" xfId="0" applyFont="1" applyBorder="1" applyAlignment="1">
      <alignment horizontal="center" vertical="center" wrapText="1"/>
    </xf>
    <xf numFmtId="165" fontId="9" fillId="8" borderId="21" xfId="0" applyFont="1" applyFill="1" applyBorder="1" applyAlignment="1">
      <alignment horizontal="center" vertical="center" wrapText="1"/>
    </xf>
    <xf numFmtId="165" fontId="11" fillId="15" borderId="0" xfId="0" applyFont="1" applyFill="1" applyBorder="1" applyAlignment="1">
      <alignment horizontal="center" vertical="center" wrapText="1"/>
    </xf>
    <xf numFmtId="165" fontId="9" fillId="14" borderId="30" xfId="0" applyFont="1" applyFill="1" applyBorder="1" applyAlignment="1">
      <alignment horizontal="center" vertical="center"/>
    </xf>
    <xf numFmtId="165" fontId="9" fillId="14" borderId="22" xfId="0" applyFont="1" applyFill="1" applyBorder="1" applyAlignment="1">
      <alignment horizontal="center" vertical="center"/>
    </xf>
    <xf numFmtId="165" fontId="19" fillId="0" borderId="20" xfId="0" applyFont="1" applyBorder="1" applyAlignment="1">
      <alignment horizontal="center" vertical="center" wrapText="1" readingOrder="1"/>
    </xf>
    <xf numFmtId="165" fontId="4" fillId="0" borderId="20" xfId="0" applyFont="1" applyBorder="1" applyAlignment="1">
      <alignment horizontal="center" vertical="center" wrapText="1" readingOrder="1"/>
    </xf>
    <xf numFmtId="165" fontId="4" fillId="10" borderId="9" xfId="0" applyFont="1" applyFill="1" applyBorder="1" applyAlignment="1">
      <alignment horizontal="center" vertical="center"/>
    </xf>
    <xf numFmtId="165" fontId="14" fillId="16" borderId="35" xfId="0" applyFont="1" applyFill="1" applyBorder="1" applyAlignment="1">
      <alignment horizontal="center" wrapText="1"/>
    </xf>
    <xf numFmtId="165" fontId="9" fillId="17" borderId="36" xfId="0" applyFont="1" applyFill="1" applyBorder="1" applyAlignment="1">
      <alignment horizontal="center" vertical="center" wrapText="1"/>
    </xf>
    <xf numFmtId="165" fontId="9" fillId="17" borderId="25" xfId="0" applyFont="1" applyFill="1" applyBorder="1" applyAlignment="1">
      <alignment horizontal="center" vertical="center" wrapText="1"/>
    </xf>
    <xf numFmtId="4" fontId="9" fillId="16" borderId="17" xfId="0" applyNumberFormat="1" applyFont="1" applyFill="1" applyBorder="1" applyAlignment="1">
      <alignment horizontal="center" vertical="center"/>
    </xf>
    <xf numFmtId="14" fontId="14" fillId="17" borderId="17" xfId="0" applyNumberFormat="1" applyFont="1" applyFill="1" applyBorder="1" applyAlignment="1">
      <alignment horizontal="center" vertical="center"/>
    </xf>
    <xf numFmtId="14" fontId="9" fillId="16" borderId="17" xfId="0" applyNumberFormat="1" applyFont="1" applyFill="1" applyBorder="1" applyAlignment="1">
      <alignment horizontal="center" vertical="center" wrapText="1"/>
    </xf>
    <xf numFmtId="165" fontId="9" fillId="16" borderId="17" xfId="0" applyFont="1" applyFill="1" applyBorder="1" applyAlignment="1">
      <alignment horizontal="center" vertical="center" wrapText="1"/>
    </xf>
    <xf numFmtId="165" fontId="9" fillId="16" borderId="33" xfId="0" applyFont="1" applyFill="1" applyBorder="1" applyAlignment="1">
      <alignment horizontal="center" vertical="center" wrapText="1"/>
    </xf>
    <xf numFmtId="165" fontId="9" fillId="16" borderId="22" xfId="0" applyFont="1" applyFill="1" applyBorder="1" applyAlignment="1">
      <alignment horizontal="center" vertical="center" wrapText="1"/>
    </xf>
    <xf numFmtId="165" fontId="9" fillId="16" borderId="34" xfId="0" applyFont="1" applyFill="1" applyBorder="1" applyAlignment="1">
      <alignment horizontal="center" vertical="center"/>
    </xf>
    <xf numFmtId="165" fontId="9" fillId="16" borderId="22" xfId="0" applyFont="1" applyFill="1" applyBorder="1" applyAlignment="1">
      <alignment horizontal="center" vertical="center"/>
    </xf>
    <xf numFmtId="14" fontId="9" fillId="16" borderId="22" xfId="0" applyNumberFormat="1" applyFont="1" applyFill="1" applyBorder="1" applyAlignment="1">
      <alignment horizontal="center" vertical="center"/>
    </xf>
    <xf numFmtId="14" fontId="9" fillId="16" borderId="22" xfId="0" applyNumberFormat="1" applyFont="1" applyFill="1" applyBorder="1" applyAlignment="1">
      <alignment horizontal="center" vertical="center" wrapText="1"/>
    </xf>
    <xf numFmtId="4" fontId="9" fillId="16" borderId="22" xfId="0" applyNumberFormat="1" applyFont="1" applyFill="1" applyBorder="1" applyAlignment="1">
      <alignment horizontal="center" vertical="center"/>
    </xf>
    <xf numFmtId="165" fontId="9" fillId="16" borderId="15" xfId="0" applyFont="1" applyFill="1" applyBorder="1" applyAlignment="1">
      <alignment horizontal="center" vertical="center" wrapText="1"/>
    </xf>
    <xf numFmtId="165" fontId="9" fillId="16" borderId="30" xfId="0" applyFont="1" applyFill="1" applyBorder="1" applyAlignment="1">
      <alignment horizontal="center" vertical="center"/>
    </xf>
    <xf numFmtId="165" fontId="9" fillId="16" borderId="15" xfId="0" applyFont="1" applyFill="1" applyBorder="1" applyAlignment="1">
      <alignment horizontal="center" vertical="center"/>
    </xf>
    <xf numFmtId="14" fontId="9" fillId="16" borderId="15" xfId="0" applyNumberFormat="1" applyFont="1" applyFill="1" applyBorder="1" applyAlignment="1">
      <alignment horizontal="center" vertical="center"/>
    </xf>
    <xf numFmtId="14" fontId="9" fillId="16" borderId="15" xfId="0" applyNumberFormat="1" applyFont="1" applyFill="1" applyBorder="1" applyAlignment="1">
      <alignment horizontal="center" vertical="center" wrapText="1"/>
    </xf>
    <xf numFmtId="4" fontId="9" fillId="16" borderId="15" xfId="0" applyNumberFormat="1" applyFont="1" applyFill="1" applyBorder="1" applyAlignment="1">
      <alignment horizontal="center" vertical="center"/>
    </xf>
    <xf numFmtId="165" fontId="7" fillId="16" borderId="15" xfId="0" applyFont="1" applyFill="1" applyBorder="1" applyAlignment="1">
      <alignment horizontal="center" vertical="center" wrapText="1"/>
    </xf>
    <xf numFmtId="165" fontId="9" fillId="16" borderId="21" xfId="0" applyFont="1" applyFill="1" applyBorder="1" applyAlignment="1">
      <alignment horizontal="center" vertical="center" wrapText="1"/>
    </xf>
    <xf numFmtId="165" fontId="9" fillId="16" borderId="32" xfId="0" applyFont="1" applyFill="1" applyBorder="1" applyAlignment="1">
      <alignment horizontal="center" vertical="center"/>
    </xf>
    <xf numFmtId="165" fontId="9" fillId="16" borderId="21" xfId="0" applyFont="1" applyFill="1" applyBorder="1" applyAlignment="1">
      <alignment horizontal="center" vertical="center"/>
    </xf>
    <xf numFmtId="14" fontId="9" fillId="16" borderId="21" xfId="0" applyNumberFormat="1" applyFont="1" applyFill="1" applyBorder="1" applyAlignment="1">
      <alignment horizontal="center" vertical="center"/>
    </xf>
    <xf numFmtId="14" fontId="9" fillId="16" borderId="21" xfId="0" applyNumberFormat="1" applyFont="1" applyFill="1" applyBorder="1" applyAlignment="1">
      <alignment horizontal="center" vertical="center" wrapText="1"/>
    </xf>
    <xf numFmtId="4" fontId="4" fillId="16" borderId="21" xfId="0" applyNumberFormat="1" applyFont="1" applyFill="1" applyBorder="1" applyAlignment="1">
      <alignment horizontal="center" vertical="center"/>
    </xf>
    <xf numFmtId="165" fontId="7" fillId="16" borderId="21" xfId="0" applyFont="1" applyFill="1" applyBorder="1" applyAlignment="1">
      <alignment horizontal="center" vertical="center" wrapText="1"/>
    </xf>
    <xf numFmtId="165" fontId="9" fillId="16" borderId="27" xfId="0" applyFont="1" applyFill="1" applyBorder="1" applyAlignment="1">
      <alignment horizontal="center" vertical="center" wrapText="1"/>
    </xf>
    <xf numFmtId="165" fontId="7" fillId="16" borderId="15" xfId="0" applyFont="1" applyFill="1" applyBorder="1" applyAlignment="1">
      <alignment vertical="center" wrapText="1"/>
    </xf>
    <xf numFmtId="165" fontId="7" fillId="13" borderId="30" xfId="0" applyFont="1" applyFill="1" applyBorder="1" applyAlignment="1">
      <alignment horizontal="center" vertical="center" wrapText="1"/>
    </xf>
    <xf numFmtId="165" fontId="9" fillId="16" borderId="34" xfId="0" applyFont="1" applyFill="1" applyBorder="1" applyAlignment="1">
      <alignment horizontal="center" vertical="center" wrapText="1"/>
    </xf>
    <xf numFmtId="165" fontId="9" fillId="16" borderId="30" xfId="0" applyFont="1" applyFill="1" applyBorder="1" applyAlignment="1">
      <alignment horizontal="center" vertical="center" wrapText="1"/>
    </xf>
    <xf numFmtId="165" fontId="9" fillId="16" borderId="32" xfId="0" applyFont="1" applyFill="1" applyBorder="1" applyAlignment="1">
      <alignment horizontal="center" vertical="center" wrapText="1"/>
    </xf>
    <xf numFmtId="165" fontId="7" fillId="0" borderId="6" xfId="0" applyFont="1" applyBorder="1" applyAlignment="1">
      <alignment horizontal="center" vertical="center" wrapText="1"/>
    </xf>
    <xf numFmtId="165" fontId="18" fillId="11" borderId="0" xfId="0" applyFont="1" applyFill="1" applyBorder="1" applyAlignment="1">
      <alignment horizontal="center" vertical="center" wrapText="1"/>
    </xf>
    <xf numFmtId="165" fontId="9" fillId="18" borderId="15" xfId="0" applyFont="1" applyFill="1" applyBorder="1" applyAlignment="1">
      <alignment horizontal="center" vertical="center" wrapText="1"/>
    </xf>
    <xf numFmtId="164" fontId="6" fillId="7" borderId="0" xfId="0" applyNumberFormat="1" applyFont="1" applyFill="1" applyBorder="1" applyAlignment="1">
      <alignment horizontal="center" vertical="center"/>
    </xf>
    <xf numFmtId="164" fontId="6" fillId="5" borderId="0" xfId="0" applyNumberFormat="1" applyFont="1" applyFill="1" applyBorder="1" applyAlignment="1">
      <alignment horizontal="center" vertical="center"/>
    </xf>
    <xf numFmtId="165" fontId="4" fillId="6" borderId="17" xfId="0" applyFont="1" applyFill="1" applyBorder="1" applyAlignment="1">
      <alignment horizontal="center" vertical="center"/>
    </xf>
    <xf numFmtId="165" fontId="11" fillId="13" borderId="39" xfId="0" applyFont="1" applyFill="1" applyBorder="1" applyAlignment="1">
      <alignment horizontal="center" vertical="center" wrapText="1"/>
    </xf>
    <xf numFmtId="165" fontId="18" fillId="16" borderId="39" xfId="0" applyFont="1" applyFill="1" applyBorder="1" applyAlignment="1">
      <alignment horizontal="center" vertical="center" wrapText="1"/>
    </xf>
    <xf numFmtId="43" fontId="16" fillId="0" borderId="39" xfId="1" applyFont="1" applyBorder="1" applyAlignment="1">
      <alignment horizontal="center" vertical="center" wrapText="1"/>
    </xf>
    <xf numFmtId="165" fontId="17" fillId="0" borderId="39" xfId="0" applyFont="1" applyBorder="1" applyAlignment="1">
      <alignment horizontal="center" vertical="center" wrapText="1"/>
    </xf>
    <xf numFmtId="165" fontId="16" fillId="0" borderId="39" xfId="0" applyFont="1" applyBorder="1" applyAlignment="1">
      <alignment horizontal="center" vertical="center" wrapText="1"/>
    </xf>
    <xf numFmtId="165" fontId="9" fillId="16" borderId="40" xfId="0" applyFont="1" applyFill="1" applyBorder="1" applyAlignment="1">
      <alignment horizontal="center" vertical="center" wrapText="1"/>
    </xf>
    <xf numFmtId="165" fontId="13" fillId="13" borderId="33" xfId="0" applyFont="1" applyFill="1" applyBorder="1" applyAlignment="1">
      <alignment horizontal="center" vertical="center" wrapText="1"/>
    </xf>
    <xf numFmtId="165" fontId="13" fillId="13" borderId="22" xfId="0" applyFont="1" applyFill="1" applyBorder="1" applyAlignment="1">
      <alignment horizontal="center" vertical="center" wrapText="1"/>
    </xf>
    <xf numFmtId="165" fontId="9" fillId="14" borderId="34" xfId="0" applyFont="1" applyFill="1" applyBorder="1" applyAlignment="1">
      <alignment horizontal="center" vertical="center"/>
    </xf>
    <xf numFmtId="14" fontId="7" fillId="13" borderId="22" xfId="0" applyNumberFormat="1" applyFont="1" applyFill="1" applyBorder="1" applyAlignment="1">
      <alignment horizontal="center" vertical="center" wrapText="1"/>
    </xf>
    <xf numFmtId="4" fontId="7" fillId="13" borderId="22" xfId="0" applyNumberFormat="1" applyFont="1" applyFill="1" applyBorder="1" applyAlignment="1">
      <alignment horizontal="center" vertical="center"/>
    </xf>
    <xf numFmtId="165" fontId="7" fillId="13" borderId="34" xfId="0" applyFont="1" applyFill="1" applyBorder="1" applyAlignment="1">
      <alignment horizontal="center" vertical="center" wrapText="1"/>
    </xf>
    <xf numFmtId="165" fontId="11" fillId="13" borderId="41" xfId="0" applyFont="1" applyFill="1" applyBorder="1" applyAlignment="1">
      <alignment horizontal="center" vertical="center" wrapText="1"/>
    </xf>
    <xf numFmtId="165" fontId="9" fillId="16" borderId="25" xfId="0" applyFont="1" applyFill="1" applyBorder="1" applyAlignment="1">
      <alignment horizontal="center" vertical="center" wrapText="1"/>
    </xf>
    <xf numFmtId="165" fontId="16" fillId="16" borderId="42" xfId="0" applyFont="1" applyFill="1" applyBorder="1" applyAlignment="1">
      <alignment horizontal="center" vertical="center" wrapText="1"/>
    </xf>
    <xf numFmtId="165" fontId="7" fillId="0" borderId="43" xfId="0" applyFont="1" applyBorder="1" applyAlignment="1">
      <alignment horizontal="center" vertical="center" wrapText="1"/>
    </xf>
    <xf numFmtId="165" fontId="7" fillId="0" borderId="13" xfId="0" applyFont="1" applyBorder="1" applyAlignment="1">
      <alignment horizontal="center" vertical="center" wrapText="1"/>
    </xf>
    <xf numFmtId="165" fontId="9" fillId="0" borderId="44" xfId="0" applyFont="1" applyBorder="1" applyAlignment="1">
      <alignment horizontal="center" vertical="center" wrapText="1"/>
    </xf>
    <xf numFmtId="165" fontId="9" fillId="0" borderId="22" xfId="0" applyFont="1" applyBorder="1" applyAlignment="1">
      <alignment horizontal="center" vertical="center" wrapText="1"/>
    </xf>
    <xf numFmtId="14" fontId="7" fillId="0" borderId="13" xfId="0" applyNumberFormat="1" applyFont="1" applyBorder="1" applyAlignment="1">
      <alignment horizontal="center" vertical="center" wrapText="1"/>
    </xf>
    <xf numFmtId="165" fontId="7" fillId="0" borderId="13" xfId="0" applyFont="1" applyBorder="1" applyAlignment="1">
      <alignment horizontal="center" vertical="center"/>
    </xf>
    <xf numFmtId="4" fontId="7" fillId="13" borderId="13" xfId="0" applyNumberFormat="1" applyFont="1" applyFill="1" applyBorder="1" applyAlignment="1">
      <alignment horizontal="center" vertical="center"/>
    </xf>
    <xf numFmtId="165" fontId="7" fillId="0" borderId="44" xfId="0" applyFont="1" applyBorder="1" applyAlignment="1">
      <alignment horizontal="center" vertical="center" wrapText="1"/>
    </xf>
    <xf numFmtId="4" fontId="4" fillId="16" borderId="15" xfId="0" applyNumberFormat="1" applyFont="1" applyFill="1" applyBorder="1" applyAlignment="1">
      <alignment horizontal="center" vertical="center"/>
    </xf>
    <xf numFmtId="165" fontId="16" fillId="0" borderId="45" xfId="0" applyFont="1" applyBorder="1" applyAlignment="1">
      <alignment horizontal="center" vertical="center" wrapText="1"/>
    </xf>
    <xf numFmtId="165" fontId="7" fillId="0" borderId="15" xfId="0" applyFont="1" applyBorder="1" applyAlignment="1">
      <alignment horizontal="center" vertical="center" wrapText="1"/>
    </xf>
    <xf numFmtId="165" fontId="7" fillId="0" borderId="15" xfId="0" applyFont="1" applyBorder="1" applyAlignment="1">
      <alignment horizontal="center" vertical="center"/>
    </xf>
    <xf numFmtId="165" fontId="9" fillId="0" borderId="15" xfId="0" applyFont="1" applyFill="1" applyBorder="1" applyAlignment="1">
      <alignment horizontal="center" vertical="center"/>
    </xf>
    <xf numFmtId="165" fontId="7" fillId="0" borderId="15" xfId="0" applyFont="1" applyBorder="1" applyAlignment="1">
      <alignment vertical="center"/>
    </xf>
    <xf numFmtId="14" fontId="7" fillId="0" borderId="15" xfId="0" applyNumberFormat="1" applyFont="1" applyBorder="1" applyAlignment="1">
      <alignment horizontal="center" vertical="center"/>
    </xf>
    <xf numFmtId="14" fontId="7" fillId="0" borderId="15" xfId="0" applyNumberFormat="1" applyFont="1" applyBorder="1" applyAlignment="1">
      <alignment horizontal="center" vertical="center" wrapText="1"/>
    </xf>
    <xf numFmtId="165" fontId="16" fillId="0" borderId="15" xfId="0" applyFont="1" applyBorder="1" applyAlignment="1">
      <alignment horizontal="center" vertical="center" wrapText="1"/>
    </xf>
    <xf numFmtId="4" fontId="9" fillId="16" borderId="16" xfId="0" applyNumberFormat="1" applyFont="1" applyFill="1" applyBorder="1" applyAlignment="1">
      <alignment horizontal="center" vertical="center"/>
    </xf>
    <xf numFmtId="165" fontId="7" fillId="13" borderId="46" xfId="0" applyFont="1" applyFill="1" applyBorder="1" applyAlignment="1">
      <alignment horizontal="center" vertical="center"/>
    </xf>
    <xf numFmtId="165" fontId="7" fillId="13" borderId="19" xfId="0" applyFont="1" applyFill="1" applyBorder="1" applyAlignment="1">
      <alignment horizontal="center" vertical="center"/>
    </xf>
    <xf numFmtId="165" fontId="9" fillId="16" borderId="46" xfId="0" applyFont="1" applyFill="1" applyBorder="1" applyAlignment="1">
      <alignment horizontal="center" vertical="center"/>
    </xf>
    <xf numFmtId="165" fontId="9" fillId="16" borderId="19" xfId="0" applyFont="1" applyFill="1" applyBorder="1" applyAlignment="1">
      <alignment horizontal="center" vertical="center"/>
    </xf>
    <xf numFmtId="165" fontId="9" fillId="16" borderId="40" xfId="0" applyFont="1" applyFill="1" applyBorder="1" applyAlignment="1">
      <alignment horizontal="center" vertical="center"/>
    </xf>
    <xf numFmtId="165" fontId="7" fillId="0" borderId="14" xfId="0" applyFont="1" applyBorder="1" applyAlignment="1">
      <alignment horizontal="center" vertical="center" wrapText="1"/>
    </xf>
    <xf numFmtId="165" fontId="7" fillId="0" borderId="15" xfId="0" applyFont="1" applyBorder="1" applyAlignment="1"/>
    <xf numFmtId="165" fontId="7" fillId="16" borderId="15" xfId="0" applyFont="1" applyFill="1" applyBorder="1" applyAlignment="1">
      <alignment horizontal="center" vertical="center"/>
    </xf>
    <xf numFmtId="165" fontId="7" fillId="16" borderId="15" xfId="0" applyFont="1" applyFill="1" applyBorder="1" applyAlignment="1">
      <alignment vertical="center"/>
    </xf>
    <xf numFmtId="165" fontId="14" fillId="16" borderId="26" xfId="0" applyFont="1" applyFill="1" applyBorder="1" applyAlignment="1">
      <alignment horizontal="center" wrapText="1"/>
    </xf>
    <xf numFmtId="14" fontId="7" fillId="16" borderId="15" xfId="0" applyNumberFormat="1" applyFont="1" applyFill="1" applyBorder="1" applyAlignment="1">
      <alignment horizontal="center" vertical="center"/>
    </xf>
    <xf numFmtId="14" fontId="7" fillId="16" borderId="15" xfId="0" applyNumberFormat="1" applyFont="1" applyFill="1" applyBorder="1" applyAlignment="1">
      <alignment horizontal="center" vertical="center" wrapText="1"/>
    </xf>
    <xf numFmtId="4" fontId="7" fillId="16" borderId="15" xfId="0" applyNumberFormat="1" applyFont="1" applyFill="1" applyBorder="1" applyAlignment="1">
      <alignment horizontal="center" vertical="center"/>
    </xf>
    <xf numFmtId="165" fontId="9" fillId="13" borderId="15" xfId="0" applyFont="1" applyFill="1" applyBorder="1" applyAlignment="1">
      <alignment horizontal="center" vertical="center" wrapText="1"/>
    </xf>
    <xf numFmtId="165" fontId="9" fillId="13" borderId="15" xfId="0" applyFont="1" applyFill="1" applyBorder="1" applyAlignment="1">
      <alignment horizontal="center" vertical="center"/>
    </xf>
    <xf numFmtId="165" fontId="7" fillId="13" borderId="15" xfId="0" applyFont="1" applyFill="1" applyBorder="1" applyAlignment="1">
      <alignment vertical="center"/>
    </xf>
    <xf numFmtId="14" fontId="7" fillId="13" borderId="15" xfId="0" applyNumberFormat="1" applyFont="1" applyFill="1" applyBorder="1" applyAlignment="1">
      <alignment horizontal="center" vertical="center"/>
    </xf>
    <xf numFmtId="165" fontId="13" fillId="13" borderId="15" xfId="0" applyFont="1" applyFill="1" applyBorder="1" applyAlignment="1">
      <alignment horizontal="center" vertical="center" wrapText="1"/>
    </xf>
    <xf numFmtId="165" fontId="9" fillId="14" borderId="15" xfId="0" applyFont="1" applyFill="1" applyBorder="1" applyAlignment="1">
      <alignment horizontal="center" vertical="center"/>
    </xf>
    <xf numFmtId="165" fontId="7" fillId="0" borderId="21" xfId="0" applyFont="1" applyBorder="1" applyAlignment="1">
      <alignment horizontal="center" vertical="center" wrapText="1"/>
    </xf>
    <xf numFmtId="165" fontId="7" fillId="0" borderId="8" xfId="0" applyFont="1" applyBorder="1" applyAlignment="1">
      <alignment horizontal="center" vertical="center" wrapText="1"/>
    </xf>
    <xf numFmtId="165" fontId="9" fillId="0" borderId="10" xfId="0" applyFont="1" applyBorder="1" applyAlignment="1">
      <alignment horizontal="center" vertical="center" wrapText="1"/>
    </xf>
    <xf numFmtId="165" fontId="9" fillId="0" borderId="21" xfId="0" applyFont="1" applyBorder="1" applyAlignment="1">
      <alignment horizontal="center" vertical="center" wrapText="1"/>
    </xf>
    <xf numFmtId="165" fontId="7" fillId="13" borderId="21" xfId="0" applyFont="1" applyFill="1" applyBorder="1" applyAlignment="1">
      <alignment horizontal="center" vertical="center"/>
    </xf>
    <xf numFmtId="14" fontId="7" fillId="0" borderId="9" xfId="0" applyNumberFormat="1" applyFont="1" applyBorder="1" applyAlignment="1">
      <alignment horizontal="center" vertical="center" wrapText="1"/>
    </xf>
    <xf numFmtId="14" fontId="7" fillId="0" borderId="9" xfId="0" applyNumberFormat="1" applyFont="1" applyBorder="1" applyAlignment="1">
      <alignment horizontal="center" vertical="center"/>
    </xf>
    <xf numFmtId="165" fontId="7" fillId="0" borderId="9" xfId="0" applyFont="1" applyBorder="1" applyAlignment="1">
      <alignment horizontal="center" vertical="center" wrapText="1"/>
    </xf>
    <xf numFmtId="4" fontId="7" fillId="13" borderId="9" xfId="0" applyNumberFormat="1" applyFont="1" applyFill="1" applyBorder="1" applyAlignment="1">
      <alignment horizontal="center" vertical="center"/>
    </xf>
    <xf numFmtId="165" fontId="9" fillId="0" borderId="9" xfId="0" applyFont="1" applyBorder="1" applyAlignment="1">
      <alignment horizontal="center" vertical="center" wrapText="1"/>
    </xf>
    <xf numFmtId="165" fontId="7" fillId="0" borderId="10" xfId="0" applyFont="1" applyBorder="1" applyAlignment="1">
      <alignment horizontal="center" vertical="center" wrapText="1"/>
    </xf>
    <xf numFmtId="165" fontId="4" fillId="3" borderId="37" xfId="0" applyFont="1" applyFill="1" applyBorder="1" applyAlignment="1">
      <alignment horizontal="center" vertical="center"/>
    </xf>
    <xf numFmtId="165" fontId="0" fillId="0" borderId="0" xfId="0" applyFont="1" applyAlignment="1"/>
    <xf numFmtId="4" fontId="7" fillId="13" borderId="0" xfId="0" applyNumberFormat="1" applyFont="1" applyFill="1" applyBorder="1" applyAlignment="1">
      <alignment horizontal="center" vertical="center"/>
    </xf>
    <xf numFmtId="4" fontId="7" fillId="13" borderId="7" xfId="0" applyNumberFormat="1" applyFont="1" applyFill="1" applyBorder="1" applyAlignment="1">
      <alignment horizontal="center" vertical="center"/>
    </xf>
    <xf numFmtId="165" fontId="1" fillId="16" borderId="12" xfId="0" applyFont="1" applyFill="1" applyBorder="1"/>
    <xf numFmtId="165" fontId="7" fillId="19" borderId="15" xfId="0" applyFont="1" applyFill="1" applyBorder="1" applyAlignment="1">
      <alignment horizontal="center" vertical="center" wrapText="1"/>
    </xf>
    <xf numFmtId="165" fontId="13" fillId="13" borderId="22" xfId="0" applyFont="1" applyFill="1" applyBorder="1" applyAlignment="1">
      <alignment horizontal="center" vertical="center"/>
    </xf>
    <xf numFmtId="165" fontId="7" fillId="14" borderId="22" xfId="0" applyFont="1" applyFill="1" applyBorder="1" applyAlignment="1">
      <alignment horizontal="center" vertical="center"/>
    </xf>
    <xf numFmtId="165" fontId="7" fillId="13" borderId="22" xfId="0" applyFont="1" applyFill="1" applyBorder="1" applyAlignment="1">
      <alignment horizontal="center" vertical="center"/>
    </xf>
    <xf numFmtId="165" fontId="7" fillId="16" borderId="21" xfId="0" applyFont="1" applyFill="1" applyBorder="1" applyAlignment="1">
      <alignment horizontal="center" vertical="center"/>
    </xf>
    <xf numFmtId="4" fontId="7" fillId="16" borderId="21" xfId="0" applyNumberFormat="1" applyFont="1" applyFill="1" applyBorder="1" applyAlignment="1">
      <alignment horizontal="center" vertical="center"/>
    </xf>
    <xf numFmtId="14" fontId="7" fillId="16" borderId="21" xfId="0" applyNumberFormat="1" applyFont="1" applyFill="1" applyBorder="1" applyAlignment="1">
      <alignment horizontal="center" vertical="center"/>
    </xf>
    <xf numFmtId="165" fontId="9" fillId="13" borderId="22" xfId="0" applyFont="1" applyFill="1" applyBorder="1" applyAlignment="1">
      <alignment horizontal="center" vertical="center" wrapText="1"/>
    </xf>
    <xf numFmtId="165" fontId="9" fillId="13" borderId="22" xfId="0" applyFont="1" applyFill="1" applyBorder="1" applyAlignment="1">
      <alignment horizontal="center" vertical="center"/>
    </xf>
    <xf numFmtId="165" fontId="7" fillId="13" borderId="22" xfId="0" applyFont="1" applyFill="1" applyBorder="1" applyAlignment="1">
      <alignment vertical="center"/>
    </xf>
    <xf numFmtId="14" fontId="7" fillId="13" borderId="22" xfId="0" applyNumberFormat="1" applyFont="1" applyFill="1" applyBorder="1" applyAlignment="1">
      <alignment horizontal="center" vertical="center"/>
    </xf>
    <xf numFmtId="165" fontId="7" fillId="20" borderId="15" xfId="0" applyFont="1" applyFill="1" applyBorder="1" applyAlignment="1">
      <alignment horizontal="center" vertical="center"/>
    </xf>
    <xf numFmtId="165" fontId="7" fillId="20" borderId="15" xfId="0" applyFont="1" applyFill="1" applyBorder="1" applyAlignment="1">
      <alignment horizontal="center" vertical="center" wrapText="1"/>
    </xf>
    <xf numFmtId="165" fontId="9" fillId="20" borderId="15" xfId="0" applyFont="1" applyFill="1" applyBorder="1" applyAlignment="1">
      <alignment horizontal="center" vertical="center"/>
    </xf>
    <xf numFmtId="0" fontId="25" fillId="20" borderId="48" xfId="2" applyNumberFormat="1" applyFont="1" applyFill="1" applyBorder="1" applyAlignment="1">
      <alignment horizontal="center" vertical="center" wrapText="1"/>
    </xf>
    <xf numFmtId="4" fontId="7" fillId="20" borderId="15" xfId="0" applyNumberFormat="1" applyFont="1" applyFill="1" applyBorder="1" applyAlignment="1">
      <alignment horizontal="center" vertical="center"/>
    </xf>
    <xf numFmtId="14" fontId="7" fillId="20" borderId="15" xfId="0" applyNumberFormat="1" applyFont="1" applyFill="1" applyBorder="1" applyAlignment="1">
      <alignment horizontal="center" vertical="center"/>
    </xf>
    <xf numFmtId="165" fontId="16" fillId="20" borderId="39" xfId="0" applyFont="1" applyFill="1" applyBorder="1" applyAlignment="1">
      <alignment horizontal="center" vertical="center" wrapText="1"/>
    </xf>
    <xf numFmtId="164" fontId="22" fillId="3" borderId="38" xfId="0" applyNumberFormat="1" applyFont="1" applyFill="1" applyBorder="1" applyAlignment="1">
      <alignment horizontal="center" vertical="center" wrapText="1"/>
    </xf>
    <xf numFmtId="165" fontId="23" fillId="0" borderId="47" xfId="0" applyFont="1" applyBorder="1" applyAlignment="1">
      <alignment wrapText="1"/>
    </xf>
    <xf numFmtId="165" fontId="4" fillId="3" borderId="24" xfId="0" applyFont="1" applyFill="1" applyBorder="1" applyAlignment="1">
      <alignment horizontal="center" vertical="center" wrapText="1"/>
    </xf>
    <xf numFmtId="165" fontId="1" fillId="0" borderId="29" xfId="0" applyFont="1" applyBorder="1"/>
    <xf numFmtId="165" fontId="4" fillId="3" borderId="25" xfId="0" applyFont="1" applyFill="1" applyBorder="1" applyAlignment="1">
      <alignment horizontal="center" vertical="center" wrapText="1"/>
    </xf>
    <xf numFmtId="165" fontId="1" fillId="0" borderId="21" xfId="0" applyFont="1" applyBorder="1"/>
    <xf numFmtId="165" fontId="4" fillId="3" borderId="31" xfId="0" applyFont="1" applyFill="1" applyBorder="1" applyAlignment="1">
      <alignment horizontal="center" vertical="center" wrapText="1"/>
    </xf>
    <xf numFmtId="165" fontId="1" fillId="0" borderId="32" xfId="0" applyFont="1" applyBorder="1"/>
    <xf numFmtId="165" fontId="1" fillId="0" borderId="25" xfId="0" applyFont="1" applyBorder="1"/>
    <xf numFmtId="165" fontId="4" fillId="4" borderId="25" xfId="0" applyFont="1" applyFill="1" applyBorder="1" applyAlignment="1">
      <alignment horizontal="center" vertical="center" wrapText="1"/>
    </xf>
    <xf numFmtId="165" fontId="4" fillId="5" borderId="36" xfId="0" applyFont="1" applyFill="1" applyBorder="1" applyAlignment="1">
      <alignment horizontal="center" vertical="center" wrapText="1"/>
    </xf>
    <xf numFmtId="165" fontId="1" fillId="0" borderId="16" xfId="0" applyFont="1" applyBorder="1"/>
    <xf numFmtId="165" fontId="4" fillId="3" borderId="37" xfId="0" applyFont="1" applyFill="1" applyBorder="1" applyAlignment="1">
      <alignment horizontal="center" vertical="center"/>
    </xf>
    <xf numFmtId="165" fontId="1" fillId="0" borderId="12" xfId="0" applyFont="1" applyBorder="1"/>
    <xf numFmtId="164" fontId="4" fillId="3" borderId="37" xfId="0" applyNumberFormat="1" applyFont="1" applyFill="1" applyBorder="1" applyAlignment="1">
      <alignment horizontal="center" vertical="center"/>
    </xf>
    <xf numFmtId="164" fontId="4" fillId="3" borderId="37" xfId="0" applyNumberFormat="1" applyFont="1" applyFill="1" applyBorder="1" applyAlignment="1">
      <alignment horizontal="center" vertical="center" wrapText="1"/>
    </xf>
    <xf numFmtId="165" fontId="1" fillId="0" borderId="12" xfId="0" applyFont="1" applyBorder="1" applyAlignment="1">
      <alignment wrapText="1"/>
    </xf>
    <xf numFmtId="165" fontId="21" fillId="0" borderId="28" xfId="0" applyFont="1" applyBorder="1" applyAlignment="1">
      <alignment horizontal="center" vertical="center" wrapText="1" readingOrder="1"/>
    </xf>
    <xf numFmtId="165" fontId="21" fillId="0" borderId="18" xfId="0" applyFont="1" applyBorder="1" applyAlignment="1">
      <alignment horizontal="center" vertical="center" wrapText="1" readingOrder="1"/>
    </xf>
    <xf numFmtId="165" fontId="20" fillId="0" borderId="20" xfId="0" applyFont="1" applyBorder="1" applyAlignment="1">
      <alignment horizontal="center" vertical="center" wrapText="1" readingOrder="1"/>
    </xf>
    <xf numFmtId="165" fontId="1" fillId="0" borderId="20" xfId="0" applyFont="1" applyBorder="1"/>
    <xf numFmtId="14" fontId="20" fillId="0" borderId="20" xfId="0" applyNumberFormat="1" applyFont="1" applyBorder="1" applyAlignment="1">
      <alignment horizontal="center" vertical="center" wrapText="1" readingOrder="1"/>
    </xf>
    <xf numFmtId="165" fontId="1" fillId="0" borderId="8" xfId="0" applyFont="1" applyBorder="1"/>
    <xf numFmtId="165" fontId="0" fillId="2" borderId="1" xfId="0" applyFont="1" applyFill="1" applyBorder="1" applyAlignment="1">
      <alignment horizontal="center"/>
    </xf>
    <xf numFmtId="165" fontId="1" fillId="0" borderId="2" xfId="0" applyFont="1" applyBorder="1"/>
    <xf numFmtId="165" fontId="1" fillId="0" borderId="3" xfId="0" applyFont="1" applyBorder="1"/>
    <xf numFmtId="165" fontId="2" fillId="2" borderId="4" xfId="0" applyFont="1" applyFill="1" applyBorder="1" applyAlignment="1">
      <alignment horizontal="center"/>
    </xf>
    <xf numFmtId="165" fontId="1" fillId="0" borderId="0" xfId="0" applyFont="1" applyBorder="1"/>
    <xf numFmtId="165" fontId="1" fillId="0" borderId="5" xfId="0" applyFont="1" applyBorder="1"/>
    <xf numFmtId="165" fontId="0" fillId="2" borderId="4" xfId="0" applyFont="1" applyFill="1" applyBorder="1" applyAlignment="1">
      <alignment horizontal="center"/>
    </xf>
    <xf numFmtId="165" fontId="3" fillId="0" borderId="0" xfId="0" applyFont="1" applyAlignment="1">
      <alignment horizontal="center" vertical="center" wrapText="1" readingOrder="1"/>
    </xf>
    <xf numFmtId="165" fontId="0" fillId="0" borderId="0" xfId="0" applyFont="1" applyAlignment="1"/>
  </cellXfs>
  <cellStyles count="3">
    <cellStyle name="Moeda" xfId="2" builtinId="4"/>
    <cellStyle name="Normal" xfId="0" builtinId="0"/>
    <cellStyle name="Separador de milhares" xfId="1" builtinId="3"/>
  </cellStyles>
  <dxfs count="149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66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85925" y="76200"/>
          <a:ext cx="1123950" cy="476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3</xdr:col>
      <xdr:colOff>0</xdr:colOff>
      <xdr:row>31</xdr:row>
      <xdr:rowOff>0</xdr:rowOff>
    </xdr:from>
    <xdr:to>
      <xdr:col>3</xdr:col>
      <xdr:colOff>304800</xdr:colOff>
      <xdr:row>31</xdr:row>
      <xdr:rowOff>304800</xdr:rowOff>
    </xdr:to>
    <xdr:sp macro="" textlink="">
      <xdr:nvSpPr>
        <xdr:cNvPr id="3083" name="form:j_idt185:0:j_idt191" descr="https://apps.correios.com.br/sfe/javax.faces.resource/spacer/dot_clear.gif.jsf?ln=primefaces"/>
        <xdr:cNvSpPr>
          <a:spLocks noChangeAspect="1" noChangeArrowheads="1"/>
        </xdr:cNvSpPr>
      </xdr:nvSpPr>
      <xdr:spPr bwMode="auto">
        <a:xfrm>
          <a:off x="3686175" y="1976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0</xdr:row>
      <xdr:rowOff>76200</xdr:rowOff>
    </xdr:from>
    <xdr:to>
      <xdr:col>1</xdr:col>
      <xdr:colOff>1266825</xdr:colOff>
      <xdr:row>3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" y="76200"/>
          <a:ext cx="1123950" cy="5715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T36"/>
  <sheetViews>
    <sheetView tabSelected="1" showWhiteSpace="0" zoomScaleNormal="100" workbookViewId="0">
      <selection activeCell="P43" sqref="P43"/>
    </sheetView>
  </sheetViews>
  <sheetFormatPr defaultColWidth="15.140625" defaultRowHeight="15" customHeight="1"/>
  <cols>
    <col min="1" max="1" width="23.140625" style="29" customWidth="1"/>
    <col min="2" max="2" width="19.28515625" style="29" customWidth="1"/>
    <col min="3" max="3" width="12.85546875" style="29" customWidth="1"/>
    <col min="4" max="4" width="19.42578125" style="29" bestFit="1" customWidth="1"/>
    <col min="5" max="5" width="6.5703125" style="29" customWidth="1"/>
    <col min="6" max="6" width="9.140625" style="29" customWidth="1"/>
    <col min="7" max="7" width="12.42578125" style="29" customWidth="1"/>
    <col min="8" max="8" width="10.7109375" style="29" bestFit="1" customWidth="1"/>
    <col min="9" max="9" width="14.140625" style="29" customWidth="1"/>
    <col min="10" max="10" width="12.85546875" style="29" customWidth="1"/>
    <col min="11" max="11" width="12" style="29" hidden="1" customWidth="1"/>
    <col min="12" max="13" width="11.28515625" style="29" hidden="1" customWidth="1"/>
    <col min="14" max="15" width="13.28515625" style="29" customWidth="1"/>
    <col min="16" max="16" width="42.28515625" style="29" customWidth="1"/>
    <col min="17" max="17" width="16.7109375" style="29" customWidth="1"/>
    <col min="18" max="18" width="13.7109375" style="29" customWidth="1"/>
    <col min="19" max="19" width="7.85546875" style="146" customWidth="1"/>
    <col min="20" max="20" width="20.140625" style="146" hidden="1" customWidth="1"/>
    <col min="21" max="16384" width="15.140625" style="146"/>
  </cols>
  <sheetData>
    <row r="1" spans="1:20" ht="7.5" customHeight="1">
      <c r="A1" s="191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3"/>
    </row>
    <row r="2" spans="1:20" ht="21" customHeight="1">
      <c r="A2" s="194" t="s">
        <v>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6"/>
    </row>
    <row r="3" spans="1:20" ht="15" customHeight="1">
      <c r="A3" s="194" t="s">
        <v>1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6"/>
    </row>
    <row r="4" spans="1:20" ht="10.5" hidden="1" customHeight="1">
      <c r="A4" s="197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6"/>
    </row>
    <row r="5" spans="1:20" ht="26.25" customHeight="1">
      <c r="A5" s="198" t="s">
        <v>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64.5" customHeight="1" thickBot="1">
      <c r="A6" s="185" t="s">
        <v>3</v>
      </c>
      <c r="B6" s="186"/>
      <c r="C6" s="39" t="s">
        <v>4</v>
      </c>
      <c r="D6" s="40"/>
      <c r="E6" s="40"/>
      <c r="F6" s="40"/>
      <c r="G6" s="40"/>
      <c r="H6" s="40"/>
      <c r="I6" s="9"/>
      <c r="J6" s="9"/>
      <c r="K6" s="40"/>
      <c r="L6" s="40"/>
      <c r="M6" s="40"/>
      <c r="N6" s="187"/>
      <c r="O6" s="187"/>
      <c r="P6" s="188"/>
      <c r="Q6" s="189">
        <v>43791</v>
      </c>
      <c r="R6" s="190"/>
      <c r="S6" s="1"/>
      <c r="T6" s="5" t="s">
        <v>5</v>
      </c>
    </row>
    <row r="7" spans="1:20" ht="18.75" customHeight="1">
      <c r="A7" s="170" t="s">
        <v>6</v>
      </c>
      <c r="B7" s="172" t="s">
        <v>7</v>
      </c>
      <c r="C7" s="174" t="s">
        <v>8</v>
      </c>
      <c r="D7" s="172" t="s">
        <v>9</v>
      </c>
      <c r="E7" s="172" t="s">
        <v>10</v>
      </c>
      <c r="F7" s="176"/>
      <c r="G7" s="177" t="s">
        <v>11</v>
      </c>
      <c r="H7" s="176"/>
      <c r="I7" s="176"/>
      <c r="J7" s="176"/>
      <c r="K7" s="178" t="s">
        <v>12</v>
      </c>
      <c r="L7" s="179"/>
      <c r="M7" s="81" t="s">
        <v>13</v>
      </c>
      <c r="N7" s="180" t="s">
        <v>14</v>
      </c>
      <c r="O7" s="145"/>
      <c r="P7" s="182" t="s">
        <v>15</v>
      </c>
      <c r="Q7" s="183" t="s">
        <v>16</v>
      </c>
      <c r="R7" s="182" t="s">
        <v>17</v>
      </c>
      <c r="S7" s="168" t="s">
        <v>18</v>
      </c>
      <c r="T7" s="79" t="s">
        <v>19</v>
      </c>
    </row>
    <row r="8" spans="1:20" ht="44.25" customHeight="1" thickBot="1">
      <c r="A8" s="171"/>
      <c r="B8" s="173"/>
      <c r="C8" s="175"/>
      <c r="D8" s="173"/>
      <c r="E8" s="173"/>
      <c r="F8" s="173"/>
      <c r="G8" s="35" t="s">
        <v>20</v>
      </c>
      <c r="H8" s="35" t="s">
        <v>21</v>
      </c>
      <c r="I8" s="35" t="s">
        <v>22</v>
      </c>
      <c r="J8" s="35" t="s">
        <v>23</v>
      </c>
      <c r="K8" s="8" t="s">
        <v>24</v>
      </c>
      <c r="L8" s="6" t="s">
        <v>25</v>
      </c>
      <c r="M8" s="41" t="s">
        <v>26</v>
      </c>
      <c r="N8" s="181"/>
      <c r="O8" s="149"/>
      <c r="P8" s="181"/>
      <c r="Q8" s="184"/>
      <c r="R8" s="181"/>
      <c r="S8" s="169"/>
      <c r="T8" s="80" t="s">
        <v>27</v>
      </c>
    </row>
    <row r="9" spans="1:20" s="30" customFormat="1" ht="49.5" customHeight="1">
      <c r="A9" s="124" t="s">
        <v>89</v>
      </c>
      <c r="B9" s="42" t="s">
        <v>90</v>
      </c>
      <c r="C9" s="43" t="s">
        <v>31</v>
      </c>
      <c r="D9" s="44" t="s">
        <v>91</v>
      </c>
      <c r="E9" s="58"/>
      <c r="F9" s="114"/>
      <c r="G9" s="46">
        <v>43466</v>
      </c>
      <c r="H9" s="47">
        <v>43572</v>
      </c>
      <c r="I9" s="46"/>
      <c r="J9" s="46">
        <v>43830</v>
      </c>
      <c r="K9" s="48"/>
      <c r="L9" s="48"/>
      <c r="M9" s="48"/>
      <c r="N9" s="45">
        <v>20801.82</v>
      </c>
      <c r="O9" s="45"/>
      <c r="P9" s="48" t="s">
        <v>92</v>
      </c>
      <c r="Q9" s="70" t="s">
        <v>29</v>
      </c>
      <c r="R9" s="56" t="s">
        <v>19</v>
      </c>
      <c r="S9" s="96"/>
      <c r="T9" s="11"/>
    </row>
    <row r="10" spans="1:20" s="31" customFormat="1" ht="45" customHeight="1">
      <c r="A10" s="88" t="s">
        <v>47</v>
      </c>
      <c r="B10" s="89" t="s">
        <v>30</v>
      </c>
      <c r="C10" s="90" t="s">
        <v>31</v>
      </c>
      <c r="D10" s="38" t="s">
        <v>63</v>
      </c>
      <c r="E10" s="24" t="s">
        <v>28</v>
      </c>
      <c r="F10" s="115" t="s">
        <v>42</v>
      </c>
      <c r="G10" s="14">
        <v>42373</v>
      </c>
      <c r="H10" s="91">
        <v>42221</v>
      </c>
      <c r="I10" s="91">
        <v>42186</v>
      </c>
      <c r="J10" s="14">
        <v>42551</v>
      </c>
      <c r="K10" s="13"/>
      <c r="L10" s="13"/>
      <c r="M10" s="13"/>
      <c r="N10" s="92">
        <v>5957.19</v>
      </c>
      <c r="O10" s="92"/>
      <c r="P10" s="13" t="s">
        <v>40</v>
      </c>
      <c r="Q10" s="93" t="s">
        <v>29</v>
      </c>
      <c r="R10" s="15" t="s">
        <v>19</v>
      </c>
      <c r="S10" s="94"/>
      <c r="T10" s="36"/>
    </row>
    <row r="11" spans="1:20" s="31" customFormat="1" ht="36" customHeight="1">
      <c r="A11" s="88" t="s">
        <v>47</v>
      </c>
      <c r="B11" s="28"/>
      <c r="C11" s="37"/>
      <c r="D11" s="38" t="s">
        <v>63</v>
      </c>
      <c r="E11" s="24" t="s">
        <v>43</v>
      </c>
      <c r="F11" s="116" t="s">
        <v>44</v>
      </c>
      <c r="G11" s="25">
        <v>42541</v>
      </c>
      <c r="H11" s="26"/>
      <c r="I11" s="26">
        <v>42552</v>
      </c>
      <c r="J11" s="25">
        <v>42916</v>
      </c>
      <c r="K11" s="15"/>
      <c r="L11" s="15"/>
      <c r="M11" s="15"/>
      <c r="N11" s="27">
        <v>6625.08</v>
      </c>
      <c r="O11" s="92"/>
      <c r="P11" s="13" t="s">
        <v>56</v>
      </c>
      <c r="Q11" s="72" t="s">
        <v>29</v>
      </c>
      <c r="R11" s="15" t="s">
        <v>19</v>
      </c>
      <c r="S11" s="82"/>
      <c r="T11" s="36"/>
    </row>
    <row r="12" spans="1:20" s="31" customFormat="1" ht="63" customHeight="1">
      <c r="A12" s="88" t="s">
        <v>47</v>
      </c>
      <c r="B12" s="28"/>
      <c r="C12" s="37"/>
      <c r="D12" s="38" t="s">
        <v>63</v>
      </c>
      <c r="E12" s="24"/>
      <c r="F12" s="116"/>
      <c r="G12" s="14"/>
      <c r="H12" s="26"/>
      <c r="I12" s="26">
        <v>42917</v>
      </c>
      <c r="J12" s="25">
        <v>42916</v>
      </c>
      <c r="K12" s="15"/>
      <c r="L12" s="15"/>
      <c r="M12" s="15"/>
      <c r="N12" s="27">
        <v>6971.9</v>
      </c>
      <c r="O12" s="27"/>
      <c r="P12" s="15" t="s">
        <v>59</v>
      </c>
      <c r="Q12" s="72" t="s">
        <v>29</v>
      </c>
      <c r="R12" s="15" t="s">
        <v>19</v>
      </c>
      <c r="S12" s="82"/>
      <c r="T12" s="36"/>
    </row>
    <row r="13" spans="1:20" s="31" customFormat="1" ht="33" customHeight="1">
      <c r="A13" s="88" t="s">
        <v>47</v>
      </c>
      <c r="B13" s="28"/>
      <c r="C13" s="37"/>
      <c r="D13" s="38" t="s">
        <v>63</v>
      </c>
      <c r="E13" s="24" t="s">
        <v>57</v>
      </c>
      <c r="F13" s="116" t="s">
        <v>58</v>
      </c>
      <c r="G13" s="25">
        <v>42908</v>
      </c>
      <c r="H13" s="26"/>
      <c r="I13" s="26">
        <v>42917</v>
      </c>
      <c r="J13" s="25">
        <v>43281</v>
      </c>
      <c r="K13" s="15"/>
      <c r="L13" s="15"/>
      <c r="M13" s="15"/>
      <c r="N13" s="27">
        <v>0</v>
      </c>
      <c r="O13" s="27"/>
      <c r="P13" s="15" t="s">
        <v>45</v>
      </c>
      <c r="Q13" s="72" t="s">
        <v>29</v>
      </c>
      <c r="R13" s="15" t="s">
        <v>19</v>
      </c>
      <c r="S13" s="82"/>
      <c r="T13" s="36"/>
    </row>
    <row r="14" spans="1:20" s="31" customFormat="1" ht="59.25" customHeight="1">
      <c r="A14" s="132" t="s">
        <v>47</v>
      </c>
      <c r="B14" s="28"/>
      <c r="C14" s="133"/>
      <c r="D14" s="133" t="s">
        <v>63</v>
      </c>
      <c r="E14" s="24"/>
      <c r="F14" s="24"/>
      <c r="G14" s="25"/>
      <c r="H14" s="26"/>
      <c r="I14" s="26">
        <v>42917</v>
      </c>
      <c r="J14" s="25">
        <v>43281</v>
      </c>
      <c r="K14" s="15"/>
      <c r="L14" s="15"/>
      <c r="M14" s="15"/>
      <c r="N14" s="27">
        <v>7010.05</v>
      </c>
      <c r="O14" s="27"/>
      <c r="P14" s="15" t="s">
        <v>60</v>
      </c>
      <c r="Q14" s="15" t="s">
        <v>29</v>
      </c>
      <c r="R14" s="15" t="s">
        <v>19</v>
      </c>
      <c r="S14" s="82"/>
      <c r="T14" s="36"/>
    </row>
    <row r="15" spans="1:20" s="31" customFormat="1" ht="60" customHeight="1">
      <c r="A15" s="132" t="s">
        <v>47</v>
      </c>
      <c r="B15" s="28"/>
      <c r="C15" s="133"/>
      <c r="D15" s="133" t="s">
        <v>63</v>
      </c>
      <c r="E15" s="24"/>
      <c r="F15" s="24"/>
      <c r="G15" s="25"/>
      <c r="H15" s="26"/>
      <c r="I15" s="26">
        <v>43282</v>
      </c>
      <c r="J15" s="25">
        <v>43646</v>
      </c>
      <c r="K15" s="15"/>
      <c r="L15" s="15"/>
      <c r="M15" s="15"/>
      <c r="N15" s="27">
        <v>7112.43</v>
      </c>
      <c r="O15" s="27"/>
      <c r="P15" s="15" t="s">
        <v>82</v>
      </c>
      <c r="Q15" s="15" t="s">
        <v>29</v>
      </c>
      <c r="R15" s="150" t="s">
        <v>101</v>
      </c>
      <c r="S15" s="82"/>
      <c r="T15" s="36"/>
    </row>
    <row r="16" spans="1:20" s="31" customFormat="1" ht="60" customHeight="1">
      <c r="A16" s="132" t="s">
        <v>47</v>
      </c>
      <c r="B16" s="151"/>
      <c r="C16" s="90"/>
      <c r="D16" s="152"/>
      <c r="E16" s="153"/>
      <c r="F16" s="115"/>
      <c r="G16" s="14"/>
      <c r="H16" s="91"/>
      <c r="I16" s="91">
        <v>43647</v>
      </c>
      <c r="J16" s="14">
        <v>44012</v>
      </c>
      <c r="K16" s="13"/>
      <c r="L16" s="13"/>
      <c r="M16" s="13"/>
      <c r="N16" s="92">
        <v>7112.43</v>
      </c>
      <c r="O16" s="92"/>
      <c r="P16" s="13" t="s">
        <v>102</v>
      </c>
      <c r="Q16" s="93"/>
      <c r="R16" s="150" t="s">
        <v>101</v>
      </c>
      <c r="S16" s="82"/>
      <c r="T16" s="36"/>
    </row>
    <row r="17" spans="1:20" s="32" customFormat="1" ht="66.75" customHeight="1">
      <c r="A17" s="49" t="s">
        <v>46</v>
      </c>
      <c r="B17" s="50" t="s">
        <v>41</v>
      </c>
      <c r="C17" s="51" t="s">
        <v>32</v>
      </c>
      <c r="D17" s="52" t="s">
        <v>64</v>
      </c>
      <c r="E17" s="52"/>
      <c r="F17" s="117"/>
      <c r="G17" s="53">
        <v>42319</v>
      </c>
      <c r="H17" s="50" t="s">
        <v>33</v>
      </c>
      <c r="I17" s="54">
        <v>42319</v>
      </c>
      <c r="J17" s="54">
        <v>42684</v>
      </c>
      <c r="K17" s="50"/>
      <c r="L17" s="50"/>
      <c r="M17" s="50"/>
      <c r="N17" s="55">
        <v>12844.49</v>
      </c>
      <c r="O17" s="55"/>
      <c r="P17" s="50" t="s">
        <v>49</v>
      </c>
      <c r="Q17" s="73" t="s">
        <v>29</v>
      </c>
      <c r="R17" s="56" t="s">
        <v>19</v>
      </c>
      <c r="S17" s="83"/>
      <c r="T17" s="77"/>
    </row>
    <row r="18" spans="1:20" s="32" customFormat="1" ht="84.75" customHeight="1">
      <c r="A18" s="49" t="s">
        <v>46</v>
      </c>
      <c r="B18" s="56"/>
      <c r="C18" s="57"/>
      <c r="D18" s="58" t="s">
        <v>64</v>
      </c>
      <c r="E18" s="58"/>
      <c r="F18" s="118"/>
      <c r="G18" s="59"/>
      <c r="H18" s="56"/>
      <c r="I18" s="60"/>
      <c r="J18" s="59">
        <v>42684</v>
      </c>
      <c r="K18" s="56"/>
      <c r="L18" s="56"/>
      <c r="M18" s="56"/>
      <c r="N18" s="61">
        <v>14082.66</v>
      </c>
      <c r="O18" s="61"/>
      <c r="P18" s="62" t="s">
        <v>61</v>
      </c>
      <c r="Q18" s="74" t="s">
        <v>29</v>
      </c>
      <c r="R18" s="56" t="s">
        <v>19</v>
      </c>
      <c r="S18" s="83"/>
      <c r="T18" s="77"/>
    </row>
    <row r="19" spans="1:20" s="32" customFormat="1" ht="58.5" customHeight="1">
      <c r="A19" s="49" t="s">
        <v>46</v>
      </c>
      <c r="B19" s="56"/>
      <c r="C19" s="57"/>
      <c r="D19" s="58" t="s">
        <v>64</v>
      </c>
      <c r="E19" s="58" t="s">
        <v>28</v>
      </c>
      <c r="F19" s="118" t="s">
        <v>50</v>
      </c>
      <c r="G19" s="59">
        <v>42674</v>
      </c>
      <c r="H19" s="56"/>
      <c r="I19" s="60">
        <v>42685</v>
      </c>
      <c r="J19" s="59">
        <v>43049</v>
      </c>
      <c r="K19" s="56"/>
      <c r="L19" s="56"/>
      <c r="M19" s="56"/>
      <c r="N19" s="61">
        <v>14264.19</v>
      </c>
      <c r="O19" s="61"/>
      <c r="P19" s="62" t="s">
        <v>66</v>
      </c>
      <c r="Q19" s="74" t="s">
        <v>29</v>
      </c>
      <c r="R19" s="56" t="s">
        <v>19</v>
      </c>
      <c r="S19" s="83"/>
      <c r="T19" s="77"/>
    </row>
    <row r="20" spans="1:20" s="32" customFormat="1" ht="83.25" customHeight="1">
      <c r="A20" s="49" t="s">
        <v>46</v>
      </c>
      <c r="B20" s="56"/>
      <c r="C20" s="57"/>
      <c r="D20" s="58" t="s">
        <v>64</v>
      </c>
      <c r="E20" s="58" t="s">
        <v>43</v>
      </c>
      <c r="F20" s="118" t="s">
        <v>51</v>
      </c>
      <c r="G20" s="59">
        <v>43047</v>
      </c>
      <c r="H20" s="56"/>
      <c r="I20" s="60">
        <v>43050</v>
      </c>
      <c r="J20" s="59">
        <v>43414</v>
      </c>
      <c r="K20" s="56"/>
      <c r="L20" s="56"/>
      <c r="M20" s="56"/>
      <c r="N20" s="61">
        <v>15031.86</v>
      </c>
      <c r="O20" s="61"/>
      <c r="P20" s="62" t="s">
        <v>67</v>
      </c>
      <c r="Q20" s="74" t="s">
        <v>29</v>
      </c>
      <c r="R20" s="56" t="s">
        <v>19</v>
      </c>
      <c r="S20" s="83"/>
      <c r="T20" s="77"/>
    </row>
    <row r="21" spans="1:20" s="32" customFormat="1" ht="72.75" customHeight="1">
      <c r="A21" s="49" t="s">
        <v>46</v>
      </c>
      <c r="B21" s="63"/>
      <c r="C21" s="64"/>
      <c r="D21" s="65" t="s">
        <v>64</v>
      </c>
      <c r="E21" s="58"/>
      <c r="F21" s="119"/>
      <c r="G21" s="66">
        <v>43167</v>
      </c>
      <c r="H21" s="63"/>
      <c r="I21" s="67"/>
      <c r="J21" s="66">
        <v>43779</v>
      </c>
      <c r="K21" s="63"/>
      <c r="L21" s="63"/>
      <c r="M21" s="63"/>
      <c r="N21" s="68">
        <v>15093.14</v>
      </c>
      <c r="O21" s="68"/>
      <c r="P21" s="69" t="s">
        <v>68</v>
      </c>
      <c r="Q21" s="75" t="s">
        <v>29</v>
      </c>
      <c r="R21" s="56" t="s">
        <v>19</v>
      </c>
      <c r="S21" s="83"/>
      <c r="T21" s="77"/>
    </row>
    <row r="22" spans="1:20" s="32" customFormat="1" ht="50.25" customHeight="1">
      <c r="A22" s="49" t="s">
        <v>46</v>
      </c>
      <c r="B22" s="56"/>
      <c r="C22" s="58"/>
      <c r="D22" s="58" t="s">
        <v>64</v>
      </c>
      <c r="E22" s="58"/>
      <c r="F22" s="118"/>
      <c r="G22" s="59"/>
      <c r="H22" s="56"/>
      <c r="I22" s="60"/>
      <c r="J22" s="59">
        <v>44145</v>
      </c>
      <c r="K22" s="56"/>
      <c r="L22" s="56"/>
      <c r="M22" s="56"/>
      <c r="N22" s="105">
        <v>15323.78</v>
      </c>
      <c r="O22" s="105"/>
      <c r="P22" s="62" t="s">
        <v>83</v>
      </c>
      <c r="Q22" s="56" t="s">
        <v>29</v>
      </c>
      <c r="R22" s="56" t="s">
        <v>19</v>
      </c>
      <c r="S22" s="83"/>
      <c r="T22" s="77"/>
    </row>
    <row r="23" spans="1:20" s="32" customFormat="1" ht="50.25" customHeight="1">
      <c r="A23" s="49" t="s">
        <v>46</v>
      </c>
      <c r="B23" s="56"/>
      <c r="C23" s="58"/>
      <c r="D23" s="58" t="s">
        <v>64</v>
      </c>
      <c r="E23" s="58"/>
      <c r="F23" s="118"/>
      <c r="G23" s="59"/>
      <c r="H23" s="56"/>
      <c r="I23" s="60"/>
      <c r="J23" s="59">
        <v>44145</v>
      </c>
      <c r="K23" s="56"/>
      <c r="L23" s="56"/>
      <c r="M23" s="56"/>
      <c r="N23" s="105">
        <v>15323.78</v>
      </c>
      <c r="O23" s="105"/>
      <c r="P23" s="62" t="s">
        <v>106</v>
      </c>
      <c r="Q23" s="56" t="s">
        <v>29</v>
      </c>
      <c r="R23" s="56" t="s">
        <v>19</v>
      </c>
      <c r="S23" s="83"/>
      <c r="T23" s="77"/>
    </row>
    <row r="24" spans="1:20" s="12" customFormat="1" ht="51" customHeight="1">
      <c r="A24" s="97" t="s">
        <v>48</v>
      </c>
      <c r="B24" s="98" t="s">
        <v>34</v>
      </c>
      <c r="C24" s="99" t="s">
        <v>32</v>
      </c>
      <c r="D24" s="100" t="s">
        <v>65</v>
      </c>
      <c r="E24" s="121"/>
      <c r="F24" s="120"/>
      <c r="G24" s="101">
        <v>42355</v>
      </c>
      <c r="H24" s="101"/>
      <c r="I24" s="101">
        <v>42361</v>
      </c>
      <c r="J24" s="102" t="s">
        <v>35</v>
      </c>
      <c r="K24" s="98"/>
      <c r="L24" s="98"/>
      <c r="M24" s="98"/>
      <c r="N24" s="103">
        <v>4271.12</v>
      </c>
      <c r="O24" s="103"/>
      <c r="P24" s="98" t="s">
        <v>62</v>
      </c>
      <c r="Q24" s="104" t="s">
        <v>29</v>
      </c>
      <c r="R24" s="34" t="s">
        <v>19</v>
      </c>
      <c r="S24" s="84"/>
      <c r="T24" s="21" t="s">
        <v>36</v>
      </c>
    </row>
    <row r="25" spans="1:20" s="18" customFormat="1" ht="90" customHeight="1" thickBot="1">
      <c r="A25" s="107" t="s">
        <v>48</v>
      </c>
      <c r="B25" s="19"/>
      <c r="C25" s="7"/>
      <c r="D25" s="34" t="s">
        <v>65</v>
      </c>
      <c r="E25" s="24" t="s">
        <v>28</v>
      </c>
      <c r="F25" s="19" t="s">
        <v>50</v>
      </c>
      <c r="G25" s="20">
        <v>42724</v>
      </c>
      <c r="H25" s="20"/>
      <c r="I25" s="20">
        <v>42727</v>
      </c>
      <c r="J25" s="16">
        <v>43091</v>
      </c>
      <c r="K25" s="2"/>
      <c r="L25" s="2"/>
      <c r="M25" s="2"/>
      <c r="N25" s="4">
        <v>4700.13</v>
      </c>
      <c r="O25" s="147"/>
      <c r="P25" s="33" t="s">
        <v>69</v>
      </c>
      <c r="Q25" s="76" t="s">
        <v>29</v>
      </c>
      <c r="R25" s="34" t="s">
        <v>19</v>
      </c>
      <c r="S25" s="85"/>
      <c r="T25" s="17"/>
    </row>
    <row r="26" spans="1:20" s="12" customFormat="1" ht="98.25" customHeight="1">
      <c r="A26" s="107" t="s">
        <v>48</v>
      </c>
      <c r="B26" s="19"/>
      <c r="C26" s="7"/>
      <c r="D26" s="34" t="s">
        <v>65</v>
      </c>
      <c r="E26" s="24" t="s">
        <v>43</v>
      </c>
      <c r="F26" s="19" t="s">
        <v>51</v>
      </c>
      <c r="G26" s="20">
        <v>43088</v>
      </c>
      <c r="H26" s="20"/>
      <c r="I26" s="20">
        <v>43092</v>
      </c>
      <c r="J26" s="16">
        <v>43456</v>
      </c>
      <c r="K26" s="2"/>
      <c r="L26" s="2"/>
      <c r="M26" s="2"/>
      <c r="N26" s="4">
        <v>4970.03</v>
      </c>
      <c r="O26" s="148"/>
      <c r="P26" s="10" t="s">
        <v>70</v>
      </c>
      <c r="Q26" s="76" t="s">
        <v>29</v>
      </c>
      <c r="R26" s="34" t="s">
        <v>19</v>
      </c>
      <c r="S26" s="86"/>
      <c r="T26" s="21"/>
    </row>
    <row r="27" spans="1:20" s="12" customFormat="1" ht="35.25" customHeight="1">
      <c r="A27" s="107" t="s">
        <v>48</v>
      </c>
      <c r="B27" s="107"/>
      <c r="C27" s="34"/>
      <c r="D27" s="34" t="s">
        <v>65</v>
      </c>
      <c r="E27" s="24" t="s">
        <v>57</v>
      </c>
      <c r="F27" s="107" t="s">
        <v>107</v>
      </c>
      <c r="G27" s="112">
        <v>43454</v>
      </c>
      <c r="H27" s="112"/>
      <c r="I27" s="112">
        <v>43457</v>
      </c>
      <c r="J27" s="111">
        <v>43821</v>
      </c>
      <c r="K27" s="107"/>
      <c r="L27" s="107"/>
      <c r="M27" s="107"/>
      <c r="N27" s="27">
        <v>5067.63</v>
      </c>
      <c r="O27" s="27"/>
      <c r="P27" s="62" t="s">
        <v>106</v>
      </c>
      <c r="Q27" s="76" t="s">
        <v>29</v>
      </c>
      <c r="R27" s="34" t="s">
        <v>19</v>
      </c>
      <c r="S27" s="86"/>
      <c r="T27" s="21"/>
    </row>
    <row r="28" spans="1:20" s="23" customFormat="1" ht="38.25">
      <c r="A28" s="122" t="s">
        <v>38</v>
      </c>
      <c r="B28" s="122" t="s">
        <v>39</v>
      </c>
      <c r="C28" s="56" t="s">
        <v>53</v>
      </c>
      <c r="D28" s="71" t="s">
        <v>54</v>
      </c>
      <c r="E28" s="122"/>
      <c r="F28" s="127"/>
      <c r="G28" s="125">
        <v>42093</v>
      </c>
      <c r="H28" s="62"/>
      <c r="I28" s="62"/>
      <c r="J28" s="125">
        <v>42458</v>
      </c>
      <c r="K28" s="62"/>
      <c r="L28" s="62"/>
      <c r="M28" s="62"/>
      <c r="N28" s="127">
        <v>4000</v>
      </c>
      <c r="O28" s="127"/>
      <c r="P28" s="62" t="s">
        <v>96</v>
      </c>
      <c r="Q28" s="62" t="s">
        <v>29</v>
      </c>
      <c r="R28" s="56" t="s">
        <v>19</v>
      </c>
      <c r="S28" s="86"/>
      <c r="T28" s="22"/>
    </row>
    <row r="29" spans="1:20" s="23" customFormat="1" ht="30.75" customHeight="1">
      <c r="A29" s="122" t="s">
        <v>38</v>
      </c>
      <c r="B29" s="122"/>
      <c r="C29" s="58"/>
      <c r="D29" s="71" t="s">
        <v>55</v>
      </c>
      <c r="E29" s="122" t="s">
        <v>28</v>
      </c>
      <c r="F29" s="127"/>
      <c r="G29" s="125">
        <v>42459</v>
      </c>
      <c r="H29" s="62"/>
      <c r="I29" s="62"/>
      <c r="J29" s="125">
        <v>42823</v>
      </c>
      <c r="K29" s="62"/>
      <c r="L29" s="62"/>
      <c r="M29" s="62"/>
      <c r="N29" s="127">
        <v>4000</v>
      </c>
      <c r="O29" s="127"/>
      <c r="P29" s="62" t="s">
        <v>93</v>
      </c>
      <c r="Q29" s="62" t="s">
        <v>29</v>
      </c>
      <c r="R29" s="56" t="s">
        <v>19</v>
      </c>
      <c r="S29" s="86"/>
      <c r="T29" s="22"/>
    </row>
    <row r="30" spans="1:20" s="23" customFormat="1" ht="30.75" customHeight="1">
      <c r="A30" s="122" t="s">
        <v>38</v>
      </c>
      <c r="B30" s="122"/>
      <c r="C30" s="58"/>
      <c r="D30" s="62" t="s">
        <v>55</v>
      </c>
      <c r="E30" s="122" t="s">
        <v>43</v>
      </c>
      <c r="F30" s="127"/>
      <c r="G30" s="125">
        <v>42824</v>
      </c>
      <c r="H30" s="62"/>
      <c r="I30" s="62"/>
      <c r="J30" s="125">
        <v>43188</v>
      </c>
      <c r="K30" s="62"/>
      <c r="L30" s="62"/>
      <c r="M30" s="62"/>
      <c r="N30" s="127">
        <v>4000</v>
      </c>
      <c r="O30" s="127"/>
      <c r="P30" s="62" t="s">
        <v>94</v>
      </c>
      <c r="Q30" s="62" t="s">
        <v>29</v>
      </c>
      <c r="R30" s="56" t="s">
        <v>19</v>
      </c>
      <c r="S30" s="86"/>
      <c r="T30" s="22"/>
    </row>
    <row r="31" spans="1:20" s="23" customFormat="1" ht="30.75" customHeight="1">
      <c r="A31" s="154" t="s">
        <v>38</v>
      </c>
      <c r="B31" s="154"/>
      <c r="C31" s="65"/>
      <c r="D31" s="69" t="s">
        <v>55</v>
      </c>
      <c r="E31" s="154" t="s">
        <v>57</v>
      </c>
      <c r="F31" s="155"/>
      <c r="G31" s="156">
        <v>43189</v>
      </c>
      <c r="H31" s="69"/>
      <c r="I31" s="69"/>
      <c r="J31" s="156">
        <v>43553</v>
      </c>
      <c r="K31" s="62"/>
      <c r="L31" s="62"/>
      <c r="M31" s="62"/>
      <c r="N31" s="127">
        <v>4000</v>
      </c>
      <c r="O31" s="127"/>
      <c r="P31" s="62" t="s">
        <v>95</v>
      </c>
      <c r="Q31" s="62" t="s">
        <v>29</v>
      </c>
      <c r="R31" s="78" t="s">
        <v>73</v>
      </c>
      <c r="S31" s="86"/>
      <c r="T31" s="22"/>
    </row>
    <row r="32" spans="1:20" s="23" customFormat="1" ht="30.75" customHeight="1">
      <c r="A32" s="161" t="s">
        <v>38</v>
      </c>
      <c r="B32" s="162" t="s">
        <v>39</v>
      </c>
      <c r="C32" s="163" t="s">
        <v>103</v>
      </c>
      <c r="D32" s="164" t="s">
        <v>104</v>
      </c>
      <c r="E32" s="161"/>
      <c r="F32" s="165"/>
      <c r="G32" s="166">
        <v>43650</v>
      </c>
      <c r="H32" s="162"/>
      <c r="I32" s="162"/>
      <c r="J32" s="166">
        <v>44045</v>
      </c>
      <c r="K32" s="162"/>
      <c r="L32" s="162"/>
      <c r="M32" s="162"/>
      <c r="N32" s="165">
        <v>4000</v>
      </c>
      <c r="O32" s="165"/>
      <c r="P32" s="162" t="s">
        <v>105</v>
      </c>
      <c r="Q32" s="162" t="s">
        <v>29</v>
      </c>
      <c r="R32" s="56" t="s">
        <v>19</v>
      </c>
      <c r="S32" s="167"/>
      <c r="T32" s="22"/>
    </row>
    <row r="33" spans="1:20" s="23" customFormat="1" ht="51" customHeight="1">
      <c r="A33" s="13" t="s">
        <v>77</v>
      </c>
      <c r="B33" s="13" t="s">
        <v>78</v>
      </c>
      <c r="C33" s="157" t="s">
        <v>79</v>
      </c>
      <c r="D33" s="158" t="s">
        <v>80</v>
      </c>
      <c r="E33" s="159"/>
      <c r="F33" s="159"/>
      <c r="G33" s="160">
        <v>43174</v>
      </c>
      <c r="H33" s="91"/>
      <c r="I33" s="13"/>
      <c r="J33" s="160">
        <v>43708</v>
      </c>
      <c r="K33" s="131"/>
      <c r="L33" s="131"/>
      <c r="M33" s="131"/>
      <c r="N33" s="27">
        <v>468.75</v>
      </c>
      <c r="O33" s="27"/>
      <c r="P33" s="15" t="s">
        <v>81</v>
      </c>
      <c r="Q33" s="15" t="s">
        <v>29</v>
      </c>
      <c r="R33" s="78" t="s">
        <v>73</v>
      </c>
      <c r="S33" s="86"/>
      <c r="T33" s="22"/>
    </row>
    <row r="34" spans="1:20" s="23" customFormat="1" ht="51" customHeight="1">
      <c r="A34" s="62" t="s">
        <v>74</v>
      </c>
      <c r="B34" s="62" t="s">
        <v>75</v>
      </c>
      <c r="C34" s="56" t="s">
        <v>76</v>
      </c>
      <c r="D34" s="58" t="s">
        <v>87</v>
      </c>
      <c r="E34" s="123"/>
      <c r="F34" s="123"/>
      <c r="G34" s="125">
        <v>43556</v>
      </c>
      <c r="H34" s="126"/>
      <c r="I34" s="62"/>
      <c r="J34" s="125">
        <v>43830</v>
      </c>
      <c r="K34" s="125"/>
      <c r="L34" s="125"/>
      <c r="M34" s="125"/>
      <c r="N34" s="127">
        <v>10800</v>
      </c>
      <c r="O34" s="127"/>
      <c r="P34" s="62" t="s">
        <v>88</v>
      </c>
      <c r="Q34" s="62" t="s">
        <v>29</v>
      </c>
      <c r="R34" s="56" t="s">
        <v>19</v>
      </c>
      <c r="S34" s="106"/>
      <c r="T34" s="22"/>
    </row>
    <row r="35" spans="1:20" s="12" customFormat="1" ht="50.25" customHeight="1">
      <c r="A35" s="107" t="s">
        <v>85</v>
      </c>
      <c r="B35" s="108" t="s">
        <v>37</v>
      </c>
      <c r="C35" s="34" t="s">
        <v>84</v>
      </c>
      <c r="D35" s="109" t="s">
        <v>86</v>
      </c>
      <c r="E35" s="110"/>
      <c r="F35" s="110"/>
      <c r="G35" s="111">
        <v>43347</v>
      </c>
      <c r="H35" s="112"/>
      <c r="I35" s="107"/>
      <c r="J35" s="111">
        <v>43711</v>
      </c>
      <c r="K35" s="107"/>
      <c r="L35" s="107"/>
      <c r="M35" s="107"/>
      <c r="N35" s="27">
        <v>18000</v>
      </c>
      <c r="O35" s="27"/>
      <c r="P35" s="107" t="s">
        <v>52</v>
      </c>
      <c r="Q35" s="107" t="s">
        <v>29</v>
      </c>
      <c r="R35" s="78" t="s">
        <v>73</v>
      </c>
      <c r="S35" s="113"/>
    </row>
    <row r="36" spans="1:20" s="12" customFormat="1" ht="37.5" customHeight="1">
      <c r="A36" s="107" t="s">
        <v>97</v>
      </c>
      <c r="B36" s="107" t="s">
        <v>100</v>
      </c>
      <c r="C36" s="34" t="s">
        <v>76</v>
      </c>
      <c r="D36" s="109" t="s">
        <v>98</v>
      </c>
      <c r="E36" s="110"/>
      <c r="F36" s="110"/>
      <c r="G36" s="111">
        <v>43571</v>
      </c>
      <c r="H36" s="112"/>
      <c r="I36" s="107"/>
      <c r="J36" s="111">
        <v>43829</v>
      </c>
      <c r="K36" s="107"/>
      <c r="L36" s="107"/>
      <c r="M36" s="107"/>
      <c r="N36" s="27">
        <v>8000</v>
      </c>
      <c r="O36" s="27"/>
      <c r="P36" s="107" t="s">
        <v>99</v>
      </c>
      <c r="Q36" s="107" t="s">
        <v>29</v>
      </c>
      <c r="R36" s="56" t="s">
        <v>19</v>
      </c>
    </row>
  </sheetData>
  <mergeCells count="20">
    <mergeCell ref="A6:B6"/>
    <mergeCell ref="N6:P6"/>
    <mergeCell ref="Q6:R6"/>
    <mergeCell ref="A1:T1"/>
    <mergeCell ref="A2:T2"/>
    <mergeCell ref="A3:T3"/>
    <mergeCell ref="A4:T4"/>
    <mergeCell ref="A5:T5"/>
    <mergeCell ref="S7:S8"/>
    <mergeCell ref="A7:A8"/>
    <mergeCell ref="B7:B8"/>
    <mergeCell ref="C7:C8"/>
    <mergeCell ref="D7:D8"/>
    <mergeCell ref="E7:F8"/>
    <mergeCell ref="G7:J7"/>
    <mergeCell ref="K7:L7"/>
    <mergeCell ref="N7:N8"/>
    <mergeCell ref="P7:P8"/>
    <mergeCell ref="Q7:Q8"/>
    <mergeCell ref="R7:R8"/>
  </mergeCells>
  <conditionalFormatting sqref="S18 R19:S19 R34:S34 R17:S17 R37:S43 R9:S13 S36 S15:S16 R22:S22 R24:S32">
    <cfRule type="containsText" dxfId="148" priority="85" operator="containsText" text="1 - VIGENTE">
      <formula>NOT(ISERROR(SEARCH(("1 - VIGENTE"),(R9))))</formula>
    </cfRule>
  </conditionalFormatting>
  <conditionalFormatting sqref="S18 R19:S19 R34:S34 R17:S17 R37:S43 R9:S13 S36 S15:S16 R22:S22 R24:S32">
    <cfRule type="containsText" dxfId="147" priority="86" operator="containsText" text="2 - 120 DIAS P/ VENCER">
      <formula>NOT(ISERROR(SEARCH(("2 - 120 DIAS P/ VENCER"),(R9))))</formula>
    </cfRule>
  </conditionalFormatting>
  <conditionalFormatting sqref="S18 R19:S19 R34:S34 R17:S17 R37:S43 R9:S13 S36 S15:S16 R22:S22 R24:S32">
    <cfRule type="containsText" dxfId="146" priority="87" operator="containsText" text="3 - 90 DIAS P/ VENCER">
      <formula>NOT(ISERROR(SEARCH(("3 - 90 DIAS P/ VENCER"),(R9))))</formula>
    </cfRule>
  </conditionalFormatting>
  <conditionalFormatting sqref="S18 R19:S19 R34:S34 R17:S17 R37:S43 R9:S13 S36 S15:S16 R22:S22 R24:S32">
    <cfRule type="containsText" dxfId="145" priority="88" operator="containsText" text="4 - 60 DIAS P/ VENCER">
      <formula>NOT(ISERROR(SEARCH(("4 - 60 DIAS P/ VENCER"),(R9))))</formula>
    </cfRule>
  </conditionalFormatting>
  <conditionalFormatting sqref="S18 R19:S19 R34:S34 R17:S17 R37:S43 R9:S13 S36 S15:S16 R22:S22 R24:S32">
    <cfRule type="containsText" dxfId="144" priority="89" operator="containsText" text="5 - 30 DIAS P/ VENCER">
      <formula>NOT(ISERROR(SEARCH(("5 - 30 DIAS P/ VENCER"),(R9))))</formula>
    </cfRule>
  </conditionalFormatting>
  <conditionalFormatting sqref="S18 R19:S19 R34:S34 R17:S17 R37:S43 R9:S13 S36 S15:S16 R22:S22 R24:S32">
    <cfRule type="containsText" dxfId="143" priority="90" operator="containsText" text="6 - VENCIDO NO MÊS">
      <formula>NOT(ISERROR(SEARCH(("6 - VENCIDO NO MÊS"),(R9))))</formula>
    </cfRule>
  </conditionalFormatting>
  <conditionalFormatting sqref="S18 R19:S19 R34:S34 R17:S17 R37:S43 R9:S13 S36 S15:S16 R22:S22 R24:S32">
    <cfRule type="containsText" dxfId="142" priority="91" operator="containsText" text="7 - VENCIDO + DE 30 DIAS">
      <formula>NOT(ISERROR(SEARCH(("7 - VENCIDO + DE 30 DIAS"),(R9))))</formula>
    </cfRule>
  </conditionalFormatting>
  <conditionalFormatting sqref="R28:R29">
    <cfRule type="notContainsBlanks" dxfId="141" priority="92">
      <formula>LEN(TRIM(R28))&gt;0</formula>
    </cfRule>
  </conditionalFormatting>
  <conditionalFormatting sqref="R18">
    <cfRule type="containsText" dxfId="140" priority="78" operator="containsText" text="1 - VIGENTE">
      <formula>NOT(ISERROR(SEARCH(("1 - VIGENTE"),(R18))))</formula>
    </cfRule>
  </conditionalFormatting>
  <conditionalFormatting sqref="R18">
    <cfRule type="containsText" dxfId="139" priority="79" operator="containsText" text="2 - 120 DIAS P/ VENCER">
      <formula>NOT(ISERROR(SEARCH(("2 - 120 DIAS P/ VENCER"),(R18))))</formula>
    </cfRule>
  </conditionalFormatting>
  <conditionalFormatting sqref="R18">
    <cfRule type="containsText" dxfId="138" priority="80" operator="containsText" text="3 - 90 DIAS P/ VENCER">
      <formula>NOT(ISERROR(SEARCH(("3 - 90 DIAS P/ VENCER"),(R18))))</formula>
    </cfRule>
  </conditionalFormatting>
  <conditionalFormatting sqref="R18">
    <cfRule type="containsText" dxfId="137" priority="81" operator="containsText" text="4 - 60 DIAS P/ VENCER">
      <formula>NOT(ISERROR(SEARCH(("4 - 60 DIAS P/ VENCER"),(R18))))</formula>
    </cfRule>
  </conditionalFormatting>
  <conditionalFormatting sqref="R18">
    <cfRule type="containsText" dxfId="136" priority="82" operator="containsText" text="5 - 30 DIAS P/ VENCER">
      <formula>NOT(ISERROR(SEARCH(("5 - 30 DIAS P/ VENCER"),(R18))))</formula>
    </cfRule>
  </conditionalFormatting>
  <conditionalFormatting sqref="R18">
    <cfRule type="containsText" dxfId="135" priority="83" operator="containsText" text="6 - VENCIDO NO MÊS">
      <formula>NOT(ISERROR(SEARCH(("6 - VENCIDO NO MÊS"),(R18))))</formula>
    </cfRule>
  </conditionalFormatting>
  <conditionalFormatting sqref="R18">
    <cfRule type="containsText" dxfId="134" priority="84" operator="containsText" text="7 - VENCIDO + DE 30 DIAS">
      <formula>NOT(ISERROR(SEARCH(("7 - VENCIDO + DE 30 DIAS"),(R18))))</formula>
    </cfRule>
  </conditionalFormatting>
  <conditionalFormatting sqref="R20:S20">
    <cfRule type="containsText" dxfId="133" priority="71" operator="containsText" text="1 - VIGENTE">
      <formula>NOT(ISERROR(SEARCH(("1 - VIGENTE"),(R20))))</formula>
    </cfRule>
  </conditionalFormatting>
  <conditionalFormatting sqref="R20:S20">
    <cfRule type="containsText" dxfId="132" priority="72" operator="containsText" text="2 - 120 DIAS P/ VENCER">
      <formula>NOT(ISERROR(SEARCH(("2 - 120 DIAS P/ VENCER"),(R20))))</formula>
    </cfRule>
  </conditionalFormatting>
  <conditionalFormatting sqref="R20:S20">
    <cfRule type="containsText" dxfId="131" priority="73" operator="containsText" text="3 - 90 DIAS P/ VENCER">
      <formula>NOT(ISERROR(SEARCH(("3 - 90 DIAS P/ VENCER"),(R20))))</formula>
    </cfRule>
  </conditionalFormatting>
  <conditionalFormatting sqref="R20:S20">
    <cfRule type="containsText" dxfId="130" priority="74" operator="containsText" text="4 - 60 DIAS P/ VENCER">
      <formula>NOT(ISERROR(SEARCH(("4 - 60 DIAS P/ VENCER"),(R20))))</formula>
    </cfRule>
  </conditionalFormatting>
  <conditionalFormatting sqref="R20:S20">
    <cfRule type="containsText" dxfId="129" priority="75" operator="containsText" text="5 - 30 DIAS P/ VENCER">
      <formula>NOT(ISERROR(SEARCH(("5 - 30 DIAS P/ VENCER"),(R20))))</formula>
    </cfRule>
  </conditionalFormatting>
  <conditionalFormatting sqref="R20:S20">
    <cfRule type="containsText" dxfId="128" priority="76" operator="containsText" text="6 - VENCIDO NO MÊS">
      <formula>NOT(ISERROR(SEARCH(("6 - VENCIDO NO MÊS"),(R20))))</formula>
    </cfRule>
  </conditionalFormatting>
  <conditionalFormatting sqref="R20:S20">
    <cfRule type="containsText" dxfId="127" priority="77" operator="containsText" text="7 - VENCIDO + DE 30 DIAS">
      <formula>NOT(ISERROR(SEARCH(("7 - VENCIDO + DE 30 DIAS"),(R20))))</formula>
    </cfRule>
  </conditionalFormatting>
  <conditionalFormatting sqref="S33">
    <cfRule type="containsText" dxfId="126" priority="57" operator="containsText" text="1 - VIGENTE">
      <formula>NOT(ISERROR(SEARCH(("1 - VIGENTE"),(S33))))</formula>
    </cfRule>
  </conditionalFormatting>
  <conditionalFormatting sqref="S33">
    <cfRule type="containsText" dxfId="125" priority="58" operator="containsText" text="2 - 120 DIAS P/ VENCER">
      <formula>NOT(ISERROR(SEARCH(("2 - 120 DIAS P/ VENCER"),(S33))))</formula>
    </cfRule>
  </conditionalFormatting>
  <conditionalFormatting sqref="S33">
    <cfRule type="containsText" dxfId="124" priority="59" operator="containsText" text="3 - 90 DIAS P/ VENCER">
      <formula>NOT(ISERROR(SEARCH(("3 - 90 DIAS P/ VENCER"),(S33))))</formula>
    </cfRule>
  </conditionalFormatting>
  <conditionalFormatting sqref="S33">
    <cfRule type="containsText" dxfId="123" priority="60" operator="containsText" text="4 - 60 DIAS P/ VENCER">
      <formula>NOT(ISERROR(SEARCH(("4 - 60 DIAS P/ VENCER"),(S33))))</formula>
    </cfRule>
  </conditionalFormatting>
  <conditionalFormatting sqref="S33">
    <cfRule type="containsText" dxfId="122" priority="61" operator="containsText" text="5 - 30 DIAS P/ VENCER">
      <formula>NOT(ISERROR(SEARCH(("5 - 30 DIAS P/ VENCER"),(S33))))</formula>
    </cfRule>
  </conditionalFormatting>
  <conditionalFormatting sqref="S33">
    <cfRule type="containsText" dxfId="121" priority="62" operator="containsText" text="6 - VENCIDO NO MÊS">
      <formula>NOT(ISERROR(SEARCH(("6 - VENCIDO NO MÊS"),(S33))))</formula>
    </cfRule>
  </conditionalFormatting>
  <conditionalFormatting sqref="S33">
    <cfRule type="containsText" dxfId="120" priority="63" operator="containsText" text="7 - VENCIDO + DE 30 DIAS">
      <formula>NOT(ISERROR(SEARCH(("7 - VENCIDO + DE 30 DIAS"),(S33))))</formula>
    </cfRule>
  </conditionalFormatting>
  <conditionalFormatting sqref="R14:S14 R15:R16">
    <cfRule type="containsText" dxfId="119" priority="50" operator="containsText" text="1 - VIGENTE">
      <formula>NOT(ISERROR(SEARCH(("1 - VIGENTE"),(R14))))</formula>
    </cfRule>
  </conditionalFormatting>
  <conditionalFormatting sqref="R14:S14 R15:R16">
    <cfRule type="containsText" dxfId="118" priority="51" operator="containsText" text="2 - 120 DIAS P/ VENCER">
      <formula>NOT(ISERROR(SEARCH(("2 - 120 DIAS P/ VENCER"),(R14))))</formula>
    </cfRule>
  </conditionalFormatting>
  <conditionalFormatting sqref="R14:S14 R15:R16">
    <cfRule type="containsText" dxfId="117" priority="52" operator="containsText" text="3 - 90 DIAS P/ VENCER">
      <formula>NOT(ISERROR(SEARCH(("3 - 90 DIAS P/ VENCER"),(R14))))</formula>
    </cfRule>
  </conditionalFormatting>
  <conditionalFormatting sqref="R14:S14 R15:R16">
    <cfRule type="containsText" dxfId="116" priority="53" operator="containsText" text="4 - 60 DIAS P/ VENCER">
      <formula>NOT(ISERROR(SEARCH(("4 - 60 DIAS P/ VENCER"),(R14))))</formula>
    </cfRule>
  </conditionalFormatting>
  <conditionalFormatting sqref="R14:S14 R15:R16">
    <cfRule type="containsText" dxfId="115" priority="54" operator="containsText" text="5 - 30 DIAS P/ VENCER">
      <formula>NOT(ISERROR(SEARCH(("5 - 30 DIAS P/ VENCER"),(R14))))</formula>
    </cfRule>
  </conditionalFormatting>
  <conditionalFormatting sqref="R14:S14 R15:R16">
    <cfRule type="containsText" dxfId="114" priority="55" operator="containsText" text="6 - VENCIDO NO MÊS">
      <formula>NOT(ISERROR(SEARCH(("6 - VENCIDO NO MÊS"),(R14))))</formula>
    </cfRule>
  </conditionalFormatting>
  <conditionalFormatting sqref="R14:S14 R15:R16">
    <cfRule type="containsText" dxfId="113" priority="56" operator="containsText" text="7 - VENCIDO + DE 30 DIAS">
      <formula>NOT(ISERROR(SEARCH(("7 - VENCIDO + DE 30 DIAS"),(R14))))</formula>
    </cfRule>
  </conditionalFormatting>
  <conditionalFormatting sqref="R21:S21">
    <cfRule type="containsText" dxfId="112" priority="43" operator="containsText" text="1 - VIGENTE">
      <formula>NOT(ISERROR(SEARCH(("1 - VIGENTE"),(R21))))</formula>
    </cfRule>
  </conditionalFormatting>
  <conditionalFormatting sqref="R21:S21">
    <cfRule type="containsText" dxfId="111" priority="44" operator="containsText" text="2 - 120 DIAS P/ VENCER">
      <formula>NOT(ISERROR(SEARCH(("2 - 120 DIAS P/ VENCER"),(R21))))</formula>
    </cfRule>
  </conditionalFormatting>
  <conditionalFormatting sqref="R21:S21">
    <cfRule type="containsText" dxfId="110" priority="45" operator="containsText" text="3 - 90 DIAS P/ VENCER">
      <formula>NOT(ISERROR(SEARCH(("3 - 90 DIAS P/ VENCER"),(R21))))</formula>
    </cfRule>
  </conditionalFormatting>
  <conditionalFormatting sqref="R21:S21">
    <cfRule type="containsText" dxfId="109" priority="46" operator="containsText" text="4 - 60 DIAS P/ VENCER">
      <formula>NOT(ISERROR(SEARCH(("4 - 60 DIAS P/ VENCER"),(R21))))</formula>
    </cfRule>
  </conditionalFormatting>
  <conditionalFormatting sqref="R21:S21">
    <cfRule type="containsText" dxfId="108" priority="47" operator="containsText" text="5 - 30 DIAS P/ VENCER">
      <formula>NOT(ISERROR(SEARCH(("5 - 30 DIAS P/ VENCER"),(R21))))</formula>
    </cfRule>
  </conditionalFormatting>
  <conditionalFormatting sqref="R21:S21">
    <cfRule type="containsText" dxfId="107" priority="48" operator="containsText" text="6 - VENCIDO NO MÊS">
      <formula>NOT(ISERROR(SEARCH(("6 - VENCIDO NO MÊS"),(R21))))</formula>
    </cfRule>
  </conditionalFormatting>
  <conditionalFormatting sqref="R21:S21">
    <cfRule type="containsText" dxfId="106" priority="49" operator="containsText" text="7 - VENCIDO + DE 30 DIAS">
      <formula>NOT(ISERROR(SEARCH(("7 - VENCIDO + DE 30 DIAS"),(R21))))</formula>
    </cfRule>
  </conditionalFormatting>
  <conditionalFormatting sqref="S35">
    <cfRule type="containsText" dxfId="105" priority="29" operator="containsText" text="1 - VIGENTE">
      <formula>NOT(ISERROR(SEARCH(("1 - VIGENTE"),(S35))))</formula>
    </cfRule>
  </conditionalFormatting>
  <conditionalFormatting sqref="S35">
    <cfRule type="containsText" dxfId="104" priority="30" operator="containsText" text="2 - 120 DIAS P/ VENCER">
      <formula>NOT(ISERROR(SEARCH(("2 - 120 DIAS P/ VENCER"),(S35))))</formula>
    </cfRule>
  </conditionalFormatting>
  <conditionalFormatting sqref="S35">
    <cfRule type="containsText" dxfId="103" priority="31" operator="containsText" text="3 - 90 DIAS P/ VENCER">
      <formula>NOT(ISERROR(SEARCH(("3 - 90 DIAS P/ VENCER"),(S35))))</formula>
    </cfRule>
  </conditionalFormatting>
  <conditionalFormatting sqref="S35">
    <cfRule type="containsText" dxfId="102" priority="32" operator="containsText" text="4 - 60 DIAS P/ VENCER">
      <formula>NOT(ISERROR(SEARCH(("4 - 60 DIAS P/ VENCER"),(S35))))</formula>
    </cfRule>
  </conditionalFormatting>
  <conditionalFormatting sqref="S35">
    <cfRule type="containsText" dxfId="101" priority="33" operator="containsText" text="5 - 30 DIAS P/ VENCER">
      <formula>NOT(ISERROR(SEARCH(("5 - 30 DIAS P/ VENCER"),(S35))))</formula>
    </cfRule>
  </conditionalFormatting>
  <conditionalFormatting sqref="S35">
    <cfRule type="containsText" dxfId="100" priority="34" operator="containsText" text="6 - VENCIDO NO MÊS">
      <formula>NOT(ISERROR(SEARCH(("6 - VENCIDO NO MÊS"),(S35))))</formula>
    </cfRule>
  </conditionalFormatting>
  <conditionalFormatting sqref="S35">
    <cfRule type="containsText" dxfId="99" priority="35" operator="containsText" text="7 - VENCIDO + DE 30 DIAS">
      <formula>NOT(ISERROR(SEARCH(("7 - VENCIDO + DE 30 DIAS"),(S35))))</formula>
    </cfRule>
  </conditionalFormatting>
  <conditionalFormatting sqref="R36">
    <cfRule type="containsText" dxfId="98" priority="22" operator="containsText" text="1 - VIGENTE">
      <formula>NOT(ISERROR(SEARCH(("1 - VIGENTE"),(R36))))</formula>
    </cfRule>
  </conditionalFormatting>
  <conditionalFormatting sqref="R36">
    <cfRule type="containsText" dxfId="97" priority="23" operator="containsText" text="2 - 120 DIAS P/ VENCER">
      <formula>NOT(ISERROR(SEARCH(("2 - 120 DIAS P/ VENCER"),(R36))))</formula>
    </cfRule>
  </conditionalFormatting>
  <conditionalFormatting sqref="R36">
    <cfRule type="containsText" dxfId="96" priority="24" operator="containsText" text="3 - 90 DIAS P/ VENCER">
      <formula>NOT(ISERROR(SEARCH(("3 - 90 DIAS P/ VENCER"),(R36))))</formula>
    </cfRule>
  </conditionalFormatting>
  <conditionalFormatting sqref="R36">
    <cfRule type="containsText" dxfId="95" priority="25" operator="containsText" text="4 - 60 DIAS P/ VENCER">
      <formula>NOT(ISERROR(SEARCH(("4 - 60 DIAS P/ VENCER"),(R36))))</formula>
    </cfRule>
  </conditionalFormatting>
  <conditionalFormatting sqref="R36">
    <cfRule type="containsText" dxfId="94" priority="26" operator="containsText" text="5 - 30 DIAS P/ VENCER">
      <formula>NOT(ISERROR(SEARCH(("5 - 30 DIAS P/ VENCER"),(R36))))</formula>
    </cfRule>
  </conditionalFormatting>
  <conditionalFormatting sqref="R36">
    <cfRule type="containsText" dxfId="93" priority="27" operator="containsText" text="6 - VENCIDO NO MÊS">
      <formula>NOT(ISERROR(SEARCH(("6 - VENCIDO NO MÊS"),(R36))))</formula>
    </cfRule>
  </conditionalFormatting>
  <conditionalFormatting sqref="R36">
    <cfRule type="containsText" dxfId="92" priority="28" operator="containsText" text="7 - VENCIDO + DE 30 DIAS">
      <formula>NOT(ISERROR(SEARCH(("7 - VENCIDO + DE 30 DIAS"),(R36))))</formula>
    </cfRule>
  </conditionalFormatting>
  <conditionalFormatting sqref="R33">
    <cfRule type="containsText" dxfId="91" priority="15" operator="containsText" text="1 - VIGENTE">
      <formula>NOT(ISERROR(SEARCH(("1 - VIGENTE"),(R33))))</formula>
    </cfRule>
  </conditionalFormatting>
  <conditionalFormatting sqref="R33">
    <cfRule type="containsText" dxfId="90" priority="16" operator="containsText" text="2 - 120 DIAS P/ VENCER">
      <formula>NOT(ISERROR(SEARCH(("2 - 120 DIAS P/ VENCER"),(R33))))</formula>
    </cfRule>
  </conditionalFormatting>
  <conditionalFormatting sqref="R33">
    <cfRule type="containsText" dxfId="89" priority="17" operator="containsText" text="3 - 90 DIAS P/ VENCER">
      <formula>NOT(ISERROR(SEARCH(("3 - 90 DIAS P/ VENCER"),(R33))))</formula>
    </cfRule>
  </conditionalFormatting>
  <conditionalFormatting sqref="R33">
    <cfRule type="containsText" dxfId="88" priority="18" operator="containsText" text="4 - 60 DIAS P/ VENCER">
      <formula>NOT(ISERROR(SEARCH(("4 - 60 DIAS P/ VENCER"),(R33))))</formula>
    </cfRule>
  </conditionalFormatting>
  <conditionalFormatting sqref="R33">
    <cfRule type="containsText" dxfId="87" priority="19" operator="containsText" text="5 - 30 DIAS P/ VENCER">
      <formula>NOT(ISERROR(SEARCH(("5 - 30 DIAS P/ VENCER"),(R33))))</formula>
    </cfRule>
  </conditionalFormatting>
  <conditionalFormatting sqref="R33">
    <cfRule type="containsText" dxfId="86" priority="20" operator="containsText" text="6 - VENCIDO NO MÊS">
      <formula>NOT(ISERROR(SEARCH(("6 - VENCIDO NO MÊS"),(R33))))</formula>
    </cfRule>
  </conditionalFormatting>
  <conditionalFormatting sqref="R33">
    <cfRule type="containsText" dxfId="85" priority="21" operator="containsText" text="7 - VENCIDO + DE 30 DIAS">
      <formula>NOT(ISERROR(SEARCH(("7 - VENCIDO + DE 30 DIAS"),(R33))))</formula>
    </cfRule>
  </conditionalFormatting>
  <conditionalFormatting sqref="R35">
    <cfRule type="containsText" dxfId="84" priority="8" operator="containsText" text="1 - VIGENTE">
      <formula>NOT(ISERROR(SEARCH(("1 - VIGENTE"),(R35))))</formula>
    </cfRule>
  </conditionalFormatting>
  <conditionalFormatting sqref="R35">
    <cfRule type="containsText" dxfId="83" priority="9" operator="containsText" text="2 - 120 DIAS P/ VENCER">
      <formula>NOT(ISERROR(SEARCH(("2 - 120 DIAS P/ VENCER"),(R35))))</formula>
    </cfRule>
  </conditionalFormatting>
  <conditionalFormatting sqref="R35">
    <cfRule type="containsText" dxfId="82" priority="10" operator="containsText" text="3 - 90 DIAS P/ VENCER">
      <formula>NOT(ISERROR(SEARCH(("3 - 90 DIAS P/ VENCER"),(R35))))</formula>
    </cfRule>
  </conditionalFormatting>
  <conditionalFormatting sqref="R35">
    <cfRule type="containsText" dxfId="81" priority="11" operator="containsText" text="4 - 60 DIAS P/ VENCER">
      <formula>NOT(ISERROR(SEARCH(("4 - 60 DIAS P/ VENCER"),(R35))))</formula>
    </cfRule>
  </conditionalFormatting>
  <conditionalFormatting sqref="R35">
    <cfRule type="containsText" dxfId="80" priority="12" operator="containsText" text="5 - 30 DIAS P/ VENCER">
      <formula>NOT(ISERROR(SEARCH(("5 - 30 DIAS P/ VENCER"),(R35))))</formula>
    </cfRule>
  </conditionalFormatting>
  <conditionalFormatting sqref="R35">
    <cfRule type="containsText" dxfId="79" priority="13" operator="containsText" text="6 - VENCIDO NO MÊS">
      <formula>NOT(ISERROR(SEARCH(("6 - VENCIDO NO MÊS"),(R35))))</formula>
    </cfRule>
  </conditionalFormatting>
  <conditionalFormatting sqref="R35">
    <cfRule type="containsText" dxfId="78" priority="14" operator="containsText" text="7 - VENCIDO + DE 30 DIAS">
      <formula>NOT(ISERROR(SEARCH(("7 - VENCIDO + DE 30 DIAS"),(R35))))</formula>
    </cfRule>
  </conditionalFormatting>
  <conditionalFormatting sqref="R23:S23">
    <cfRule type="containsText" dxfId="77" priority="1" operator="containsText" text="1 - VIGENTE">
      <formula>NOT(ISERROR(SEARCH(("1 - VIGENTE"),(R23))))</formula>
    </cfRule>
  </conditionalFormatting>
  <conditionalFormatting sqref="R23:S23">
    <cfRule type="containsText" dxfId="76" priority="2" operator="containsText" text="2 - 120 DIAS P/ VENCER">
      <formula>NOT(ISERROR(SEARCH(("2 - 120 DIAS P/ VENCER"),(R23))))</formula>
    </cfRule>
  </conditionalFormatting>
  <conditionalFormatting sqref="R23:S23">
    <cfRule type="containsText" dxfId="75" priority="3" operator="containsText" text="3 - 90 DIAS P/ VENCER">
      <formula>NOT(ISERROR(SEARCH(("3 - 90 DIAS P/ VENCER"),(R23))))</formula>
    </cfRule>
  </conditionalFormatting>
  <conditionalFormatting sqref="R23:S23">
    <cfRule type="containsText" dxfId="74" priority="4" operator="containsText" text="4 - 60 DIAS P/ VENCER">
      <formula>NOT(ISERROR(SEARCH(("4 - 60 DIAS P/ VENCER"),(R23))))</formula>
    </cfRule>
  </conditionalFormatting>
  <conditionalFormatting sqref="R23:S23">
    <cfRule type="containsText" dxfId="73" priority="5" operator="containsText" text="5 - 30 DIAS P/ VENCER">
      <formula>NOT(ISERROR(SEARCH(("5 - 30 DIAS P/ VENCER"),(R23))))</formula>
    </cfRule>
  </conditionalFormatting>
  <conditionalFormatting sqref="R23:S23">
    <cfRule type="containsText" dxfId="72" priority="6" operator="containsText" text="6 - VENCIDO NO MÊS">
      <formula>NOT(ISERROR(SEARCH(("6 - VENCIDO NO MÊS"),(R23))))</formula>
    </cfRule>
  </conditionalFormatting>
  <conditionalFormatting sqref="R23:S23">
    <cfRule type="containsText" dxfId="71" priority="7" operator="containsText" text="7 - VENCIDO + DE 30 DIAS">
      <formula>NOT(ISERROR(SEARCH(("7 - VENCIDO + DE 30 DIAS"),(R23))))</formula>
    </cfRule>
  </conditionalFormatting>
  <dataValidations count="2">
    <dataValidation type="list" allowBlank="1" showErrorMessage="1" sqref="E9:E23 E25:E36">
      <formula1>"1º,2º,3º,4º,5º,6º,7º"</formula1>
    </dataValidation>
    <dataValidation type="list" allowBlank="1" sqref="S9:S35 R9:R36">
      <formula1>$T$7:$T$24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rowBreaks count="1" manualBreakCount="1">
    <brk id="23" max="17" man="1"/>
  </rowBreaks>
  <colBreaks count="1" manualBreakCount="1">
    <brk id="20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4A86E8"/>
  </sheetPr>
  <dimension ref="A1:S35"/>
  <sheetViews>
    <sheetView showWhiteSpace="0" topLeftCell="A26" zoomScaleNormal="100" workbookViewId="0">
      <selection activeCell="C10" sqref="C10"/>
    </sheetView>
  </sheetViews>
  <sheetFormatPr defaultColWidth="15.140625" defaultRowHeight="15" customHeight="1"/>
  <cols>
    <col min="1" max="1" width="23.140625" style="29" customWidth="1"/>
    <col min="2" max="2" width="19.28515625" style="29" customWidth="1"/>
    <col min="3" max="3" width="12.85546875" style="29" customWidth="1"/>
    <col min="4" max="4" width="19.42578125" style="29" bestFit="1" customWidth="1"/>
    <col min="5" max="5" width="6.5703125" style="29" customWidth="1"/>
    <col min="6" max="6" width="9.140625" style="29" customWidth="1"/>
    <col min="7" max="7" width="12.42578125" style="29" customWidth="1"/>
    <col min="8" max="8" width="10.7109375" style="29" bestFit="1" customWidth="1"/>
    <col min="9" max="9" width="14.140625" style="29" customWidth="1"/>
    <col min="10" max="10" width="12.85546875" style="29" customWidth="1"/>
    <col min="11" max="11" width="12" style="29" hidden="1" customWidth="1"/>
    <col min="12" max="13" width="11.28515625" style="29" hidden="1" customWidth="1"/>
    <col min="14" max="14" width="13.28515625" style="29" customWidth="1"/>
    <col min="15" max="15" width="42.28515625" style="29" customWidth="1"/>
    <col min="16" max="16" width="16.7109375" style="29" customWidth="1"/>
    <col min="17" max="17" width="13.7109375" style="29" customWidth="1"/>
    <col min="18" max="18" width="7.85546875" style="3" customWidth="1"/>
    <col min="19" max="19" width="20.140625" style="3" hidden="1" customWidth="1"/>
    <col min="20" max="16384" width="15.140625" style="3"/>
  </cols>
  <sheetData>
    <row r="1" spans="1:19" ht="7.5" customHeight="1">
      <c r="A1" s="191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3"/>
    </row>
    <row r="2" spans="1:19" ht="21" customHeight="1">
      <c r="A2" s="194" t="s">
        <v>0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6"/>
    </row>
    <row r="3" spans="1:19" ht="15" customHeight="1">
      <c r="A3" s="194" t="s">
        <v>1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6"/>
    </row>
    <row r="4" spans="1:19" ht="10.5" hidden="1" customHeight="1">
      <c r="A4" s="197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6"/>
    </row>
    <row r="5" spans="1:19" ht="26.25" customHeight="1">
      <c r="A5" s="198" t="s">
        <v>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</row>
    <row r="6" spans="1:19" ht="64.5" customHeight="1" thickBot="1">
      <c r="A6" s="185" t="s">
        <v>3</v>
      </c>
      <c r="B6" s="186"/>
      <c r="C6" s="39" t="s">
        <v>4</v>
      </c>
      <c r="D6" s="40"/>
      <c r="E6" s="40"/>
      <c r="F6" s="40"/>
      <c r="G6" s="40"/>
      <c r="H6" s="40"/>
      <c r="I6" s="9"/>
      <c r="J6" s="9"/>
      <c r="K6" s="40"/>
      <c r="L6" s="40"/>
      <c r="M6" s="40"/>
      <c r="N6" s="187"/>
      <c r="O6" s="188"/>
      <c r="P6" s="189">
        <v>43572</v>
      </c>
      <c r="Q6" s="190"/>
      <c r="R6" s="1"/>
      <c r="S6" s="5" t="s">
        <v>5</v>
      </c>
    </row>
    <row r="7" spans="1:19" ht="18.75" customHeight="1">
      <c r="A7" s="170" t="s">
        <v>6</v>
      </c>
      <c r="B7" s="172" t="s">
        <v>7</v>
      </c>
      <c r="C7" s="174" t="s">
        <v>8</v>
      </c>
      <c r="D7" s="172" t="s">
        <v>9</v>
      </c>
      <c r="E7" s="172" t="s">
        <v>10</v>
      </c>
      <c r="F7" s="176"/>
      <c r="G7" s="177" t="s">
        <v>11</v>
      </c>
      <c r="H7" s="176"/>
      <c r="I7" s="176"/>
      <c r="J7" s="176"/>
      <c r="K7" s="178" t="s">
        <v>12</v>
      </c>
      <c r="L7" s="179"/>
      <c r="M7" s="81" t="s">
        <v>13</v>
      </c>
      <c r="N7" s="180" t="s">
        <v>14</v>
      </c>
      <c r="O7" s="182" t="s">
        <v>15</v>
      </c>
      <c r="P7" s="183" t="s">
        <v>16</v>
      </c>
      <c r="Q7" s="182" t="s">
        <v>17</v>
      </c>
      <c r="R7" s="168" t="s">
        <v>18</v>
      </c>
      <c r="S7" s="79" t="s">
        <v>19</v>
      </c>
    </row>
    <row r="8" spans="1:19" ht="44.25" customHeight="1" thickBot="1">
      <c r="A8" s="171"/>
      <c r="B8" s="173"/>
      <c r="C8" s="175"/>
      <c r="D8" s="173"/>
      <c r="E8" s="173"/>
      <c r="F8" s="173"/>
      <c r="G8" s="35" t="s">
        <v>20</v>
      </c>
      <c r="H8" s="35" t="s">
        <v>21</v>
      </c>
      <c r="I8" s="35" t="s">
        <v>22</v>
      </c>
      <c r="J8" s="35" t="s">
        <v>23</v>
      </c>
      <c r="K8" s="8" t="s">
        <v>24</v>
      </c>
      <c r="L8" s="6" t="s">
        <v>25</v>
      </c>
      <c r="M8" s="41" t="s">
        <v>26</v>
      </c>
      <c r="N8" s="181"/>
      <c r="O8" s="181"/>
      <c r="P8" s="184"/>
      <c r="Q8" s="181"/>
      <c r="R8" s="169"/>
      <c r="S8" s="80" t="s">
        <v>27</v>
      </c>
    </row>
    <row r="9" spans="1:19" s="30" customFormat="1" ht="49.5" customHeight="1">
      <c r="A9" s="124" t="s">
        <v>89</v>
      </c>
      <c r="B9" s="42" t="s">
        <v>90</v>
      </c>
      <c r="C9" s="43" t="s">
        <v>31</v>
      </c>
      <c r="D9" s="44" t="s">
        <v>91</v>
      </c>
      <c r="E9" s="58"/>
      <c r="F9" s="114"/>
      <c r="G9" s="46">
        <v>43466</v>
      </c>
      <c r="H9" s="47">
        <v>43572</v>
      </c>
      <c r="I9" s="46"/>
      <c r="J9" s="46">
        <v>43830</v>
      </c>
      <c r="K9" s="48"/>
      <c r="L9" s="48"/>
      <c r="M9" s="48"/>
      <c r="N9" s="45">
        <v>20801.82</v>
      </c>
      <c r="O9" s="48" t="s">
        <v>92</v>
      </c>
      <c r="P9" s="70" t="s">
        <v>29</v>
      </c>
      <c r="Q9" s="95" t="s">
        <v>19</v>
      </c>
      <c r="R9" s="96"/>
      <c r="S9" s="11"/>
    </row>
    <row r="10" spans="1:19" s="31" customFormat="1" ht="45" customHeight="1">
      <c r="A10" s="88" t="s">
        <v>47</v>
      </c>
      <c r="B10" s="89" t="s">
        <v>30</v>
      </c>
      <c r="C10" s="90" t="s">
        <v>31</v>
      </c>
      <c r="D10" s="38" t="s">
        <v>63</v>
      </c>
      <c r="E10" s="24" t="s">
        <v>28</v>
      </c>
      <c r="F10" s="115" t="s">
        <v>42</v>
      </c>
      <c r="G10" s="14">
        <v>42373</v>
      </c>
      <c r="H10" s="91">
        <v>42221</v>
      </c>
      <c r="I10" s="91">
        <v>42186</v>
      </c>
      <c r="J10" s="14">
        <v>42551</v>
      </c>
      <c r="K10" s="13"/>
      <c r="L10" s="13"/>
      <c r="M10" s="13"/>
      <c r="N10" s="92">
        <v>5957.19</v>
      </c>
      <c r="O10" s="13" t="s">
        <v>40</v>
      </c>
      <c r="P10" s="93" t="s">
        <v>29</v>
      </c>
      <c r="Q10" s="13" t="s">
        <v>19</v>
      </c>
      <c r="R10" s="94"/>
      <c r="S10" s="36"/>
    </row>
    <row r="11" spans="1:19" s="31" customFormat="1" ht="36" customHeight="1">
      <c r="A11" s="88" t="s">
        <v>47</v>
      </c>
      <c r="B11" s="28"/>
      <c r="C11" s="37"/>
      <c r="D11" s="38" t="s">
        <v>63</v>
      </c>
      <c r="E11" s="24" t="s">
        <v>43</v>
      </c>
      <c r="F11" s="116" t="s">
        <v>44</v>
      </c>
      <c r="G11" s="25">
        <v>42541</v>
      </c>
      <c r="H11" s="26"/>
      <c r="I11" s="26">
        <v>42552</v>
      </c>
      <c r="J11" s="25">
        <v>42916</v>
      </c>
      <c r="K11" s="15"/>
      <c r="L11" s="15"/>
      <c r="M11" s="15"/>
      <c r="N11" s="27">
        <v>6625.08</v>
      </c>
      <c r="O11" s="13" t="s">
        <v>56</v>
      </c>
      <c r="P11" s="72" t="s">
        <v>29</v>
      </c>
      <c r="Q11" s="15" t="s">
        <v>19</v>
      </c>
      <c r="R11" s="82"/>
      <c r="S11" s="36"/>
    </row>
    <row r="12" spans="1:19" s="31" customFormat="1" ht="63" customHeight="1">
      <c r="A12" s="88" t="s">
        <v>47</v>
      </c>
      <c r="B12" s="28"/>
      <c r="C12" s="37"/>
      <c r="D12" s="38" t="s">
        <v>63</v>
      </c>
      <c r="E12" s="24"/>
      <c r="F12" s="116"/>
      <c r="G12" s="14"/>
      <c r="H12" s="26"/>
      <c r="I12" s="26">
        <v>42917</v>
      </c>
      <c r="J12" s="25">
        <v>42916</v>
      </c>
      <c r="K12" s="15"/>
      <c r="L12" s="15"/>
      <c r="M12" s="15"/>
      <c r="N12" s="27">
        <v>6971.9</v>
      </c>
      <c r="O12" s="15" t="s">
        <v>59</v>
      </c>
      <c r="P12" s="72" t="s">
        <v>29</v>
      </c>
      <c r="Q12" s="15" t="s">
        <v>19</v>
      </c>
      <c r="R12" s="82"/>
      <c r="S12" s="36"/>
    </row>
    <row r="13" spans="1:19" s="31" customFormat="1" ht="33" customHeight="1">
      <c r="A13" s="88" t="s">
        <v>47</v>
      </c>
      <c r="B13" s="28"/>
      <c r="C13" s="37"/>
      <c r="D13" s="38" t="s">
        <v>63</v>
      </c>
      <c r="E13" s="24" t="s">
        <v>57</v>
      </c>
      <c r="F13" s="116" t="s">
        <v>58</v>
      </c>
      <c r="G13" s="25">
        <v>42908</v>
      </c>
      <c r="H13" s="26"/>
      <c r="I13" s="26">
        <v>42917</v>
      </c>
      <c r="J13" s="25">
        <v>43281</v>
      </c>
      <c r="K13" s="15"/>
      <c r="L13" s="15"/>
      <c r="M13" s="15"/>
      <c r="N13" s="27">
        <v>0</v>
      </c>
      <c r="O13" s="15" t="s">
        <v>45</v>
      </c>
      <c r="P13" s="72" t="s">
        <v>29</v>
      </c>
      <c r="Q13" s="15" t="s">
        <v>19</v>
      </c>
      <c r="R13" s="82"/>
      <c r="S13" s="36"/>
    </row>
    <row r="14" spans="1:19" s="31" customFormat="1" ht="59.25" customHeight="1">
      <c r="A14" s="132" t="s">
        <v>47</v>
      </c>
      <c r="B14" s="28"/>
      <c r="C14" s="133"/>
      <c r="D14" s="133" t="s">
        <v>63</v>
      </c>
      <c r="E14" s="24"/>
      <c r="F14" s="24"/>
      <c r="G14" s="25"/>
      <c r="H14" s="26"/>
      <c r="I14" s="26">
        <v>42917</v>
      </c>
      <c r="J14" s="25">
        <v>43281</v>
      </c>
      <c r="K14" s="15"/>
      <c r="L14" s="15"/>
      <c r="M14" s="15"/>
      <c r="N14" s="27">
        <v>7010.05</v>
      </c>
      <c r="O14" s="15" t="s">
        <v>60</v>
      </c>
      <c r="P14" s="15" t="s">
        <v>29</v>
      </c>
      <c r="Q14" s="15" t="s">
        <v>19</v>
      </c>
      <c r="R14" s="82"/>
      <c r="S14" s="36"/>
    </row>
    <row r="15" spans="1:19" s="31" customFormat="1" ht="60" customHeight="1">
      <c r="A15" s="132" t="s">
        <v>47</v>
      </c>
      <c r="B15" s="28"/>
      <c r="C15" s="133"/>
      <c r="D15" s="133" t="s">
        <v>63</v>
      </c>
      <c r="E15" s="24"/>
      <c r="F15" s="24"/>
      <c r="G15" s="25"/>
      <c r="H15" s="26"/>
      <c r="I15" s="26">
        <v>43282</v>
      </c>
      <c r="J15" s="25">
        <v>43646</v>
      </c>
      <c r="K15" s="15"/>
      <c r="L15" s="15"/>
      <c r="M15" s="15"/>
      <c r="N15" s="27">
        <v>7112.43</v>
      </c>
      <c r="O15" s="15" t="s">
        <v>82</v>
      </c>
      <c r="P15" s="15" t="s">
        <v>29</v>
      </c>
      <c r="Q15" s="15" t="s">
        <v>19</v>
      </c>
      <c r="R15" s="82"/>
      <c r="S15" s="36"/>
    </row>
    <row r="16" spans="1:19" s="32" customFormat="1" ht="66.75" customHeight="1">
      <c r="A16" s="49" t="s">
        <v>46</v>
      </c>
      <c r="B16" s="50" t="s">
        <v>41</v>
      </c>
      <c r="C16" s="51" t="s">
        <v>32</v>
      </c>
      <c r="D16" s="52" t="s">
        <v>64</v>
      </c>
      <c r="E16" s="52"/>
      <c r="F16" s="117"/>
      <c r="G16" s="53">
        <v>42319</v>
      </c>
      <c r="H16" s="50" t="s">
        <v>33</v>
      </c>
      <c r="I16" s="54">
        <v>42319</v>
      </c>
      <c r="J16" s="54">
        <v>42684</v>
      </c>
      <c r="K16" s="50"/>
      <c r="L16" s="50"/>
      <c r="M16" s="50"/>
      <c r="N16" s="55">
        <v>12844.49</v>
      </c>
      <c r="O16" s="50" t="s">
        <v>49</v>
      </c>
      <c r="P16" s="73" t="s">
        <v>29</v>
      </c>
      <c r="Q16" s="56" t="s">
        <v>19</v>
      </c>
      <c r="R16" s="83"/>
      <c r="S16" s="77"/>
    </row>
    <row r="17" spans="1:19" s="32" customFormat="1" ht="84.75" customHeight="1">
      <c r="A17" s="49" t="s">
        <v>46</v>
      </c>
      <c r="B17" s="56"/>
      <c r="C17" s="57"/>
      <c r="D17" s="58" t="s">
        <v>64</v>
      </c>
      <c r="E17" s="58"/>
      <c r="F17" s="118"/>
      <c r="G17" s="59"/>
      <c r="H17" s="56"/>
      <c r="I17" s="60"/>
      <c r="J17" s="59">
        <v>42684</v>
      </c>
      <c r="K17" s="56"/>
      <c r="L17" s="56"/>
      <c r="M17" s="56"/>
      <c r="N17" s="61">
        <v>14082.66</v>
      </c>
      <c r="O17" s="62" t="s">
        <v>61</v>
      </c>
      <c r="P17" s="74" t="s">
        <v>29</v>
      </c>
      <c r="Q17" s="56" t="s">
        <v>19</v>
      </c>
      <c r="R17" s="83"/>
      <c r="S17" s="77"/>
    </row>
    <row r="18" spans="1:19" s="32" customFormat="1" ht="58.5" customHeight="1">
      <c r="A18" s="49" t="s">
        <v>46</v>
      </c>
      <c r="B18" s="56"/>
      <c r="C18" s="57"/>
      <c r="D18" s="58" t="s">
        <v>64</v>
      </c>
      <c r="E18" s="58" t="s">
        <v>28</v>
      </c>
      <c r="F18" s="118" t="s">
        <v>50</v>
      </c>
      <c r="G18" s="59">
        <v>42674</v>
      </c>
      <c r="H18" s="56"/>
      <c r="I18" s="60">
        <v>42685</v>
      </c>
      <c r="J18" s="59">
        <v>43049</v>
      </c>
      <c r="K18" s="56"/>
      <c r="L18" s="56"/>
      <c r="M18" s="56"/>
      <c r="N18" s="61">
        <v>14264.19</v>
      </c>
      <c r="O18" s="62" t="s">
        <v>66</v>
      </c>
      <c r="P18" s="74" t="s">
        <v>29</v>
      </c>
      <c r="Q18" s="56" t="s">
        <v>19</v>
      </c>
      <c r="R18" s="83"/>
      <c r="S18" s="77"/>
    </row>
    <row r="19" spans="1:19" s="32" customFormat="1" ht="83.25" customHeight="1">
      <c r="A19" s="49" t="s">
        <v>46</v>
      </c>
      <c r="B19" s="56"/>
      <c r="C19" s="57"/>
      <c r="D19" s="58" t="s">
        <v>64</v>
      </c>
      <c r="E19" s="58" t="s">
        <v>43</v>
      </c>
      <c r="F19" s="118" t="s">
        <v>51</v>
      </c>
      <c r="G19" s="59">
        <v>43047</v>
      </c>
      <c r="H19" s="56"/>
      <c r="I19" s="60">
        <v>43050</v>
      </c>
      <c r="J19" s="59">
        <v>43414</v>
      </c>
      <c r="K19" s="56"/>
      <c r="L19" s="56"/>
      <c r="M19" s="56"/>
      <c r="N19" s="61">
        <v>15031.86</v>
      </c>
      <c r="O19" s="62" t="s">
        <v>67</v>
      </c>
      <c r="P19" s="74" t="s">
        <v>29</v>
      </c>
      <c r="Q19" s="56" t="s">
        <v>19</v>
      </c>
      <c r="R19" s="83"/>
      <c r="S19" s="77"/>
    </row>
    <row r="20" spans="1:19" s="32" customFormat="1" ht="72.75" customHeight="1">
      <c r="A20" s="49" t="s">
        <v>46</v>
      </c>
      <c r="B20" s="63"/>
      <c r="C20" s="64"/>
      <c r="D20" s="65" t="s">
        <v>64</v>
      </c>
      <c r="E20" s="58"/>
      <c r="F20" s="119"/>
      <c r="G20" s="66">
        <v>43167</v>
      </c>
      <c r="H20" s="63"/>
      <c r="I20" s="67"/>
      <c r="J20" s="66"/>
      <c r="K20" s="63"/>
      <c r="L20" s="63"/>
      <c r="M20" s="63"/>
      <c r="N20" s="68">
        <v>15093.14</v>
      </c>
      <c r="O20" s="69" t="s">
        <v>68</v>
      </c>
      <c r="P20" s="75" t="s">
        <v>29</v>
      </c>
      <c r="Q20" s="56" t="s">
        <v>19</v>
      </c>
      <c r="R20" s="83"/>
      <c r="S20" s="77"/>
    </row>
    <row r="21" spans="1:19" s="32" customFormat="1" ht="50.25" customHeight="1">
      <c r="A21" s="49" t="s">
        <v>46</v>
      </c>
      <c r="B21" s="56"/>
      <c r="C21" s="58"/>
      <c r="D21" s="58" t="s">
        <v>64</v>
      </c>
      <c r="E21" s="58"/>
      <c r="F21" s="118"/>
      <c r="G21" s="59"/>
      <c r="H21" s="56"/>
      <c r="I21" s="60"/>
      <c r="J21" s="59"/>
      <c r="K21" s="56"/>
      <c r="L21" s="56"/>
      <c r="M21" s="56"/>
      <c r="N21" s="105">
        <v>15323.78</v>
      </c>
      <c r="O21" s="62" t="s">
        <v>83</v>
      </c>
      <c r="P21" s="56" t="s">
        <v>29</v>
      </c>
      <c r="Q21" s="56" t="s">
        <v>19</v>
      </c>
      <c r="R21" s="83"/>
      <c r="S21" s="77"/>
    </row>
    <row r="22" spans="1:19" s="12" customFormat="1" ht="51" customHeight="1">
      <c r="A22" s="97" t="s">
        <v>48</v>
      </c>
      <c r="B22" s="98" t="s">
        <v>34</v>
      </c>
      <c r="C22" s="99" t="s">
        <v>32</v>
      </c>
      <c r="D22" s="100" t="s">
        <v>65</v>
      </c>
      <c r="E22" s="121"/>
      <c r="F22" s="120"/>
      <c r="G22" s="101">
        <v>42355</v>
      </c>
      <c r="H22" s="101"/>
      <c r="I22" s="101">
        <v>42361</v>
      </c>
      <c r="J22" s="102" t="s">
        <v>35</v>
      </c>
      <c r="K22" s="98"/>
      <c r="L22" s="98"/>
      <c r="M22" s="98"/>
      <c r="N22" s="103">
        <v>4271.12</v>
      </c>
      <c r="O22" s="98" t="s">
        <v>62</v>
      </c>
      <c r="P22" s="104" t="s">
        <v>29</v>
      </c>
      <c r="Q22" s="34" t="s">
        <v>19</v>
      </c>
      <c r="R22" s="84"/>
      <c r="S22" s="21" t="s">
        <v>36</v>
      </c>
    </row>
    <row r="23" spans="1:19" s="18" customFormat="1" ht="90" customHeight="1" thickBot="1">
      <c r="A23" s="107" t="s">
        <v>48</v>
      </c>
      <c r="B23" s="19"/>
      <c r="C23" s="7"/>
      <c r="D23" s="34" t="s">
        <v>65</v>
      </c>
      <c r="E23" s="24" t="s">
        <v>28</v>
      </c>
      <c r="F23" s="19" t="s">
        <v>50</v>
      </c>
      <c r="G23" s="20">
        <v>42724</v>
      </c>
      <c r="H23" s="20"/>
      <c r="I23" s="20">
        <v>42727</v>
      </c>
      <c r="J23" s="16">
        <v>43091</v>
      </c>
      <c r="K23" s="2"/>
      <c r="L23" s="2"/>
      <c r="M23" s="2"/>
      <c r="N23" s="4">
        <v>4700.13</v>
      </c>
      <c r="O23" s="33" t="s">
        <v>69</v>
      </c>
      <c r="P23" s="76" t="s">
        <v>29</v>
      </c>
      <c r="Q23" s="34" t="s">
        <v>19</v>
      </c>
      <c r="R23" s="85"/>
      <c r="S23" s="17"/>
    </row>
    <row r="24" spans="1:19" s="12" customFormat="1" ht="98.25" customHeight="1">
      <c r="A24" s="107" t="s">
        <v>48</v>
      </c>
      <c r="B24" s="19"/>
      <c r="C24" s="7"/>
      <c r="D24" s="34" t="s">
        <v>65</v>
      </c>
      <c r="E24" s="24" t="s">
        <v>43</v>
      </c>
      <c r="F24" s="19" t="s">
        <v>51</v>
      </c>
      <c r="G24" s="20">
        <v>43088</v>
      </c>
      <c r="H24" s="20"/>
      <c r="I24" s="20">
        <v>43092</v>
      </c>
      <c r="J24" s="16">
        <v>43456</v>
      </c>
      <c r="K24" s="2"/>
      <c r="L24" s="2"/>
      <c r="M24" s="2"/>
      <c r="N24" s="4">
        <v>4970.03</v>
      </c>
      <c r="O24" s="10" t="s">
        <v>70</v>
      </c>
      <c r="P24" s="76" t="s">
        <v>29</v>
      </c>
      <c r="Q24" s="34" t="s">
        <v>19</v>
      </c>
      <c r="R24" s="86"/>
      <c r="S24" s="21"/>
    </row>
    <row r="25" spans="1:19" s="12" customFormat="1" ht="43.5" customHeight="1">
      <c r="A25" s="134" t="s">
        <v>48</v>
      </c>
      <c r="B25" s="135"/>
      <c r="C25" s="136"/>
      <c r="D25" s="137" t="s">
        <v>65</v>
      </c>
      <c r="E25" s="138"/>
      <c r="F25" s="135"/>
      <c r="G25" s="139"/>
      <c r="H25" s="139"/>
      <c r="I25" s="139">
        <v>43457</v>
      </c>
      <c r="J25" s="140">
        <v>43821</v>
      </c>
      <c r="K25" s="141"/>
      <c r="L25" s="141"/>
      <c r="M25" s="141"/>
      <c r="N25" s="142">
        <v>4970.03</v>
      </c>
      <c r="O25" s="143" t="s">
        <v>71</v>
      </c>
      <c r="P25" s="144" t="s">
        <v>29</v>
      </c>
      <c r="Q25" s="34" t="s">
        <v>19</v>
      </c>
      <c r="R25" s="86"/>
      <c r="S25" s="21"/>
    </row>
    <row r="26" spans="1:19" s="12" customFormat="1" ht="53.25" customHeight="1">
      <c r="A26" s="107" t="s">
        <v>48</v>
      </c>
      <c r="B26" s="107"/>
      <c r="C26" s="34"/>
      <c r="D26" s="34" t="s">
        <v>65</v>
      </c>
      <c r="E26" s="24"/>
      <c r="F26" s="107"/>
      <c r="G26" s="112"/>
      <c r="H26" s="112"/>
      <c r="I26" s="112"/>
      <c r="J26" s="111"/>
      <c r="K26" s="107"/>
      <c r="L26" s="107"/>
      <c r="M26" s="107"/>
      <c r="N26" s="27">
        <v>4987.42</v>
      </c>
      <c r="O26" s="107" t="s">
        <v>72</v>
      </c>
      <c r="P26" s="107" t="s">
        <v>29</v>
      </c>
      <c r="Q26" s="34" t="s">
        <v>19</v>
      </c>
      <c r="R26" s="86"/>
      <c r="S26" s="21"/>
    </row>
    <row r="27" spans="1:19" s="12" customFormat="1" ht="35.25" customHeight="1">
      <c r="A27" s="107" t="s">
        <v>48</v>
      </c>
      <c r="B27" s="107"/>
      <c r="C27" s="34"/>
      <c r="D27" s="34" t="s">
        <v>65</v>
      </c>
      <c r="E27" s="24"/>
      <c r="F27" s="107"/>
      <c r="G27" s="112"/>
      <c r="H27" s="112"/>
      <c r="I27" s="112"/>
      <c r="J27" s="111"/>
      <c r="K27" s="107"/>
      <c r="L27" s="107"/>
      <c r="M27" s="107"/>
      <c r="N27" s="27">
        <v>5067.63</v>
      </c>
      <c r="O27" s="15" t="s">
        <v>83</v>
      </c>
      <c r="P27" s="107" t="s">
        <v>29</v>
      </c>
      <c r="Q27" s="34" t="s">
        <v>19</v>
      </c>
      <c r="R27" s="86"/>
      <c r="S27" s="21"/>
    </row>
    <row r="28" spans="1:19" s="23" customFormat="1" ht="38.25">
      <c r="A28" s="122" t="s">
        <v>38</v>
      </c>
      <c r="B28" s="122" t="s">
        <v>39</v>
      </c>
      <c r="C28" s="56" t="s">
        <v>53</v>
      </c>
      <c r="D28" s="71" t="s">
        <v>54</v>
      </c>
      <c r="E28" s="122"/>
      <c r="F28" s="127"/>
      <c r="G28" s="125">
        <v>42093</v>
      </c>
      <c r="H28" s="62"/>
      <c r="I28" s="62"/>
      <c r="J28" s="125">
        <v>42458</v>
      </c>
      <c r="K28" s="62"/>
      <c r="L28" s="62"/>
      <c r="M28" s="62"/>
      <c r="N28" s="127">
        <v>4000</v>
      </c>
      <c r="O28" s="62" t="s">
        <v>96</v>
      </c>
      <c r="P28" s="62" t="s">
        <v>29</v>
      </c>
      <c r="Q28" s="56" t="s">
        <v>19</v>
      </c>
      <c r="R28" s="86"/>
      <c r="S28" s="22"/>
    </row>
    <row r="29" spans="1:19" s="23" customFormat="1" ht="30.75" customHeight="1">
      <c r="A29" s="122" t="s">
        <v>38</v>
      </c>
      <c r="B29" s="122"/>
      <c r="C29" s="58"/>
      <c r="D29" s="71" t="s">
        <v>55</v>
      </c>
      <c r="E29" s="122" t="s">
        <v>28</v>
      </c>
      <c r="F29" s="127"/>
      <c r="G29" s="125">
        <v>42459</v>
      </c>
      <c r="H29" s="62"/>
      <c r="I29" s="62"/>
      <c r="J29" s="125">
        <v>42823</v>
      </c>
      <c r="K29" s="62"/>
      <c r="L29" s="62"/>
      <c r="M29" s="62"/>
      <c r="N29" s="127">
        <v>4000</v>
      </c>
      <c r="O29" s="62" t="s">
        <v>93</v>
      </c>
      <c r="P29" s="62" t="s">
        <v>29</v>
      </c>
      <c r="Q29" s="56" t="s">
        <v>19</v>
      </c>
      <c r="R29" s="86"/>
      <c r="S29" s="22"/>
    </row>
    <row r="30" spans="1:19" s="23" customFormat="1" ht="30.75" customHeight="1">
      <c r="A30" s="122" t="s">
        <v>38</v>
      </c>
      <c r="B30" s="122"/>
      <c r="C30" s="58"/>
      <c r="D30" s="71" t="s">
        <v>55</v>
      </c>
      <c r="E30" s="122" t="s">
        <v>43</v>
      </c>
      <c r="F30" s="127"/>
      <c r="G30" s="125">
        <v>42824</v>
      </c>
      <c r="H30" s="62"/>
      <c r="I30" s="62"/>
      <c r="J30" s="125">
        <v>43188</v>
      </c>
      <c r="K30" s="62"/>
      <c r="L30" s="62"/>
      <c r="M30" s="62"/>
      <c r="N30" s="127">
        <v>4000</v>
      </c>
      <c r="O30" s="62" t="s">
        <v>94</v>
      </c>
      <c r="P30" s="62" t="s">
        <v>29</v>
      </c>
      <c r="Q30" s="56" t="s">
        <v>19</v>
      </c>
      <c r="R30" s="86"/>
      <c r="S30" s="22"/>
    </row>
    <row r="31" spans="1:19" s="23" customFormat="1" ht="30.75" customHeight="1">
      <c r="A31" s="122" t="s">
        <v>38</v>
      </c>
      <c r="B31" s="122"/>
      <c r="C31" s="58"/>
      <c r="D31" s="71" t="s">
        <v>55</v>
      </c>
      <c r="E31" s="122" t="s">
        <v>57</v>
      </c>
      <c r="F31" s="127"/>
      <c r="G31" s="125">
        <v>43189</v>
      </c>
      <c r="H31" s="62"/>
      <c r="I31" s="62"/>
      <c r="J31" s="125">
        <v>43553</v>
      </c>
      <c r="K31" s="62"/>
      <c r="L31" s="62"/>
      <c r="M31" s="62"/>
      <c r="N31" s="127">
        <v>4000</v>
      </c>
      <c r="O31" s="62" t="s">
        <v>95</v>
      </c>
      <c r="P31" s="62" t="s">
        <v>29</v>
      </c>
      <c r="Q31" s="78" t="s">
        <v>73</v>
      </c>
      <c r="R31" s="86"/>
      <c r="S31" s="22"/>
    </row>
    <row r="32" spans="1:19" s="23" customFormat="1" ht="51" customHeight="1">
      <c r="A32" s="15" t="s">
        <v>77</v>
      </c>
      <c r="B32" s="15" t="s">
        <v>78</v>
      </c>
      <c r="C32" s="128" t="s">
        <v>79</v>
      </c>
      <c r="D32" s="129" t="s">
        <v>80</v>
      </c>
      <c r="E32" s="130"/>
      <c r="F32" s="130"/>
      <c r="G32" s="131">
        <v>43174</v>
      </c>
      <c r="H32" s="26"/>
      <c r="I32" s="15"/>
      <c r="J32" s="131">
        <v>43708</v>
      </c>
      <c r="K32" s="131"/>
      <c r="L32" s="131"/>
      <c r="M32" s="131"/>
      <c r="N32" s="27">
        <v>468.75</v>
      </c>
      <c r="O32" s="15" t="s">
        <v>81</v>
      </c>
      <c r="P32" s="15" t="s">
        <v>29</v>
      </c>
      <c r="Q32" s="87" t="s">
        <v>19</v>
      </c>
      <c r="R32" s="86"/>
      <c r="S32" s="22"/>
    </row>
    <row r="33" spans="1:19" s="23" customFormat="1" ht="51" customHeight="1">
      <c r="A33" s="62" t="s">
        <v>74</v>
      </c>
      <c r="B33" s="62" t="s">
        <v>75</v>
      </c>
      <c r="C33" s="56" t="s">
        <v>76</v>
      </c>
      <c r="D33" s="58" t="s">
        <v>87</v>
      </c>
      <c r="E33" s="123"/>
      <c r="F33" s="123"/>
      <c r="G33" s="125">
        <v>43556</v>
      </c>
      <c r="H33" s="126"/>
      <c r="I33" s="62"/>
      <c r="J33" s="125">
        <v>43830</v>
      </c>
      <c r="K33" s="125"/>
      <c r="L33" s="125"/>
      <c r="M33" s="125"/>
      <c r="N33" s="127">
        <v>10800</v>
      </c>
      <c r="O33" s="62" t="s">
        <v>88</v>
      </c>
      <c r="P33" s="62" t="s">
        <v>29</v>
      </c>
      <c r="Q33" s="56" t="s">
        <v>19</v>
      </c>
      <c r="R33" s="106"/>
      <c r="S33" s="22"/>
    </row>
    <row r="34" spans="1:19" s="12" customFormat="1" ht="50.25" customHeight="1">
      <c r="A34" s="107" t="s">
        <v>85</v>
      </c>
      <c r="B34" s="108" t="s">
        <v>37</v>
      </c>
      <c r="C34" s="34" t="s">
        <v>84</v>
      </c>
      <c r="D34" s="109" t="s">
        <v>86</v>
      </c>
      <c r="E34" s="110"/>
      <c r="F34" s="110"/>
      <c r="G34" s="111">
        <v>43347</v>
      </c>
      <c r="H34" s="112"/>
      <c r="I34" s="107"/>
      <c r="J34" s="111">
        <v>43711</v>
      </c>
      <c r="K34" s="107"/>
      <c r="L34" s="107"/>
      <c r="M34" s="107"/>
      <c r="N34" s="27">
        <v>18000</v>
      </c>
      <c r="O34" s="107" t="s">
        <v>52</v>
      </c>
      <c r="P34" s="107" t="s">
        <v>29</v>
      </c>
      <c r="Q34" s="56" t="s">
        <v>19</v>
      </c>
      <c r="R34" s="113"/>
    </row>
    <row r="35" spans="1:19" s="12" customFormat="1" ht="37.5" customHeight="1">
      <c r="A35" s="107" t="s">
        <v>97</v>
      </c>
      <c r="B35" s="107" t="s">
        <v>100</v>
      </c>
      <c r="C35" s="34" t="s">
        <v>76</v>
      </c>
      <c r="D35" s="109" t="s">
        <v>98</v>
      </c>
      <c r="E35" s="110"/>
      <c r="F35" s="110"/>
      <c r="G35" s="111">
        <v>43571</v>
      </c>
      <c r="H35" s="112"/>
      <c r="I35" s="107"/>
      <c r="J35" s="111">
        <v>43829</v>
      </c>
      <c r="K35" s="107"/>
      <c r="L35" s="107"/>
      <c r="M35" s="107"/>
      <c r="N35" s="27">
        <v>8000</v>
      </c>
      <c r="O35" s="107" t="s">
        <v>99</v>
      </c>
      <c r="P35" s="107" t="s">
        <v>29</v>
      </c>
      <c r="Q35" s="56" t="s">
        <v>19</v>
      </c>
    </row>
  </sheetData>
  <mergeCells count="20">
    <mergeCell ref="N6:O6"/>
    <mergeCell ref="P6:Q6"/>
    <mergeCell ref="A1:S1"/>
    <mergeCell ref="A2:S2"/>
    <mergeCell ref="A3:S3"/>
    <mergeCell ref="A4:S4"/>
    <mergeCell ref="A5:S5"/>
    <mergeCell ref="A6:B6"/>
    <mergeCell ref="R7:R8"/>
    <mergeCell ref="A7:A8"/>
    <mergeCell ref="B7:B8"/>
    <mergeCell ref="C7:C8"/>
    <mergeCell ref="D7:D8"/>
    <mergeCell ref="E7:F8"/>
    <mergeCell ref="G7:J7"/>
    <mergeCell ref="K7:L7"/>
    <mergeCell ref="N7:N8"/>
    <mergeCell ref="O7:O8"/>
    <mergeCell ref="P7:P8"/>
    <mergeCell ref="Q7:Q8"/>
  </mergeCells>
  <conditionalFormatting sqref="R17 Q21:R24 Q18:R18 R25 Q33:R33 Q15:R16 Q36:R42 Q27:R31 Q9:R13 R35">
    <cfRule type="containsText" dxfId="70" priority="76" operator="containsText" text="1 - VIGENTE">
      <formula>NOT(ISERROR(SEARCH(("1 - VIGENTE"),(Q9))))</formula>
    </cfRule>
  </conditionalFormatting>
  <conditionalFormatting sqref="R17 Q21:R24 Q18:R18 R25 Q33:R33 Q15:R16 Q36:R42 Q27:R31 Q9:R13 R35">
    <cfRule type="containsText" dxfId="69" priority="77" operator="containsText" text="2 - 120 DIAS P/ VENCER">
      <formula>NOT(ISERROR(SEARCH(("2 - 120 DIAS P/ VENCER"),(Q9))))</formula>
    </cfRule>
  </conditionalFormatting>
  <conditionalFormatting sqref="R17 Q21:R24 Q18:R18 R25 Q33:R33 Q15:R16 Q36:R42 Q27:R31 Q9:R13 R35">
    <cfRule type="containsText" dxfId="68" priority="78" operator="containsText" text="3 - 90 DIAS P/ VENCER">
      <formula>NOT(ISERROR(SEARCH(("3 - 90 DIAS P/ VENCER"),(Q9))))</formula>
    </cfRule>
  </conditionalFormatting>
  <conditionalFormatting sqref="R17 Q21:R24 Q18:R18 R25 Q33:R33 Q15:R16 Q36:R42 Q27:R31 Q9:R13 R35">
    <cfRule type="containsText" dxfId="67" priority="79" operator="containsText" text="4 - 60 DIAS P/ VENCER">
      <formula>NOT(ISERROR(SEARCH(("4 - 60 DIAS P/ VENCER"),(Q9))))</formula>
    </cfRule>
  </conditionalFormatting>
  <conditionalFormatting sqref="R17 Q21:R24 Q18:R18 R25 Q33:R33 Q15:R16 Q36:R42 Q27:R31 Q9:R13 R35">
    <cfRule type="containsText" dxfId="66" priority="80" operator="containsText" text="5 - 30 DIAS P/ VENCER">
      <formula>NOT(ISERROR(SEARCH(("5 - 30 DIAS P/ VENCER"),(Q9))))</formula>
    </cfRule>
  </conditionalFormatting>
  <conditionalFormatting sqref="R17 Q21:R24 Q18:R18 R25 Q33:R33 Q15:R16 Q36:R42 Q27:R31 Q9:R13 R35">
    <cfRule type="containsText" dxfId="65" priority="81" operator="containsText" text="6 - VENCIDO NO MÊS">
      <formula>NOT(ISERROR(SEARCH(("6 - VENCIDO NO MÊS"),(Q9))))</formula>
    </cfRule>
  </conditionalFormatting>
  <conditionalFormatting sqref="R17 Q21:R24 Q18:R18 R25 Q33:R33 Q15:R16 Q36:R42 Q27:R31 Q9:R13 R35">
    <cfRule type="containsText" dxfId="64" priority="82" operator="containsText" text="7 - VENCIDO + DE 30 DIAS">
      <formula>NOT(ISERROR(SEARCH(("7 - VENCIDO + DE 30 DIAS"),(Q9))))</formula>
    </cfRule>
  </conditionalFormatting>
  <conditionalFormatting sqref="Q28:Q29">
    <cfRule type="notContainsBlanks" dxfId="63" priority="83">
      <formula>LEN(TRIM(Q28))&gt;0</formula>
    </cfRule>
  </conditionalFormatting>
  <conditionalFormatting sqref="Q17">
    <cfRule type="containsText" dxfId="62" priority="67" operator="containsText" text="1 - VIGENTE">
      <formula>NOT(ISERROR(SEARCH(("1 - VIGENTE"),(Q17))))</formula>
    </cfRule>
  </conditionalFormatting>
  <conditionalFormatting sqref="Q17">
    <cfRule type="containsText" dxfId="61" priority="68" operator="containsText" text="2 - 120 DIAS P/ VENCER">
      <formula>NOT(ISERROR(SEARCH(("2 - 120 DIAS P/ VENCER"),(Q17))))</formula>
    </cfRule>
  </conditionalFormatting>
  <conditionalFormatting sqref="Q17">
    <cfRule type="containsText" dxfId="60" priority="69" operator="containsText" text="3 - 90 DIAS P/ VENCER">
      <formula>NOT(ISERROR(SEARCH(("3 - 90 DIAS P/ VENCER"),(Q17))))</formula>
    </cfRule>
  </conditionalFormatting>
  <conditionalFormatting sqref="Q17">
    <cfRule type="containsText" dxfId="59" priority="70" operator="containsText" text="4 - 60 DIAS P/ VENCER">
      <formula>NOT(ISERROR(SEARCH(("4 - 60 DIAS P/ VENCER"),(Q17))))</formula>
    </cfRule>
  </conditionalFormatting>
  <conditionalFormatting sqref="Q17">
    <cfRule type="containsText" dxfId="58" priority="71" operator="containsText" text="5 - 30 DIAS P/ VENCER">
      <formula>NOT(ISERROR(SEARCH(("5 - 30 DIAS P/ VENCER"),(Q17))))</formula>
    </cfRule>
  </conditionalFormatting>
  <conditionalFormatting sqref="Q17">
    <cfRule type="containsText" dxfId="57" priority="72" operator="containsText" text="6 - VENCIDO NO MÊS">
      <formula>NOT(ISERROR(SEARCH(("6 - VENCIDO NO MÊS"),(Q17))))</formula>
    </cfRule>
  </conditionalFormatting>
  <conditionalFormatting sqref="Q17">
    <cfRule type="containsText" dxfId="56" priority="73" operator="containsText" text="7 - VENCIDO + DE 30 DIAS">
      <formula>NOT(ISERROR(SEARCH(("7 - VENCIDO + DE 30 DIAS"),(Q17))))</formula>
    </cfRule>
  </conditionalFormatting>
  <conditionalFormatting sqref="Q19:R19">
    <cfRule type="containsText" dxfId="55" priority="58" operator="containsText" text="1 - VIGENTE">
      <formula>NOT(ISERROR(SEARCH(("1 - VIGENTE"),(Q19))))</formula>
    </cfRule>
  </conditionalFormatting>
  <conditionalFormatting sqref="Q19:R19">
    <cfRule type="containsText" dxfId="54" priority="59" operator="containsText" text="2 - 120 DIAS P/ VENCER">
      <formula>NOT(ISERROR(SEARCH(("2 - 120 DIAS P/ VENCER"),(Q19))))</formula>
    </cfRule>
  </conditionalFormatting>
  <conditionalFormatting sqref="Q19:R19">
    <cfRule type="containsText" dxfId="53" priority="60" operator="containsText" text="3 - 90 DIAS P/ VENCER">
      <formula>NOT(ISERROR(SEARCH(("3 - 90 DIAS P/ VENCER"),(Q19))))</formula>
    </cfRule>
  </conditionalFormatting>
  <conditionalFormatting sqref="Q19:R19">
    <cfRule type="containsText" dxfId="52" priority="61" operator="containsText" text="4 - 60 DIAS P/ VENCER">
      <formula>NOT(ISERROR(SEARCH(("4 - 60 DIAS P/ VENCER"),(Q19))))</formula>
    </cfRule>
  </conditionalFormatting>
  <conditionalFormatting sqref="Q19:R19">
    <cfRule type="containsText" dxfId="51" priority="62" operator="containsText" text="5 - 30 DIAS P/ VENCER">
      <formula>NOT(ISERROR(SEARCH(("5 - 30 DIAS P/ VENCER"),(Q19))))</formula>
    </cfRule>
  </conditionalFormatting>
  <conditionalFormatting sqref="Q19:R19">
    <cfRule type="containsText" dxfId="50" priority="63" operator="containsText" text="6 - VENCIDO NO MÊS">
      <formula>NOT(ISERROR(SEARCH(("6 - VENCIDO NO MÊS"),(Q19))))</formula>
    </cfRule>
  </conditionalFormatting>
  <conditionalFormatting sqref="Q19:R19">
    <cfRule type="containsText" dxfId="49" priority="64" operator="containsText" text="7 - VENCIDO + DE 30 DIAS">
      <formula>NOT(ISERROR(SEARCH(("7 - VENCIDO + DE 30 DIAS"),(Q19))))</formula>
    </cfRule>
  </conditionalFormatting>
  <conditionalFormatting sqref="Q25">
    <cfRule type="containsText" dxfId="48" priority="50" operator="containsText" text="1 - VIGENTE">
      <formula>NOT(ISERROR(SEARCH(("1 - VIGENTE"),(Q25))))</formula>
    </cfRule>
  </conditionalFormatting>
  <conditionalFormatting sqref="Q25">
    <cfRule type="containsText" dxfId="47" priority="51" operator="containsText" text="2 - 120 DIAS P/ VENCER">
      <formula>NOT(ISERROR(SEARCH(("2 - 120 DIAS P/ VENCER"),(Q25))))</formula>
    </cfRule>
  </conditionalFormatting>
  <conditionalFormatting sqref="Q25">
    <cfRule type="containsText" dxfId="46" priority="52" operator="containsText" text="3 - 90 DIAS P/ VENCER">
      <formula>NOT(ISERROR(SEARCH(("3 - 90 DIAS P/ VENCER"),(Q25))))</formula>
    </cfRule>
  </conditionalFormatting>
  <conditionalFormatting sqref="Q25">
    <cfRule type="containsText" dxfId="45" priority="53" operator="containsText" text="4 - 60 DIAS P/ VENCER">
      <formula>NOT(ISERROR(SEARCH(("4 - 60 DIAS P/ VENCER"),(Q25))))</formula>
    </cfRule>
  </conditionalFormatting>
  <conditionalFormatting sqref="Q25">
    <cfRule type="containsText" dxfId="44" priority="54" operator="containsText" text="5 - 30 DIAS P/ VENCER">
      <formula>NOT(ISERROR(SEARCH(("5 - 30 DIAS P/ VENCER"),(Q25))))</formula>
    </cfRule>
  </conditionalFormatting>
  <conditionalFormatting sqref="Q25">
    <cfRule type="containsText" dxfId="43" priority="55" operator="containsText" text="6 - VENCIDO NO MÊS">
      <formula>NOT(ISERROR(SEARCH(("6 - VENCIDO NO MÊS"),(Q25))))</formula>
    </cfRule>
  </conditionalFormatting>
  <conditionalFormatting sqref="Q25">
    <cfRule type="containsText" dxfId="42" priority="56" operator="containsText" text="7 - VENCIDO + DE 30 DIAS">
      <formula>NOT(ISERROR(SEARCH(("7 - VENCIDO + DE 30 DIAS"),(Q25))))</formula>
    </cfRule>
  </conditionalFormatting>
  <conditionalFormatting sqref="Q32:R32">
    <cfRule type="containsText" dxfId="41" priority="43" operator="containsText" text="1 - VIGENTE">
      <formula>NOT(ISERROR(SEARCH(("1 - VIGENTE"),(Q32))))</formula>
    </cfRule>
  </conditionalFormatting>
  <conditionalFormatting sqref="Q32:R32">
    <cfRule type="containsText" dxfId="40" priority="44" operator="containsText" text="2 - 120 DIAS P/ VENCER">
      <formula>NOT(ISERROR(SEARCH(("2 - 120 DIAS P/ VENCER"),(Q32))))</formula>
    </cfRule>
  </conditionalFormatting>
  <conditionalFormatting sqref="Q32:R32">
    <cfRule type="containsText" dxfId="39" priority="45" operator="containsText" text="3 - 90 DIAS P/ VENCER">
      <formula>NOT(ISERROR(SEARCH(("3 - 90 DIAS P/ VENCER"),(Q32))))</formula>
    </cfRule>
  </conditionalFormatting>
  <conditionalFormatting sqref="Q32:R32">
    <cfRule type="containsText" dxfId="38" priority="46" operator="containsText" text="4 - 60 DIAS P/ VENCER">
      <formula>NOT(ISERROR(SEARCH(("4 - 60 DIAS P/ VENCER"),(Q32))))</formula>
    </cfRule>
  </conditionalFormatting>
  <conditionalFormatting sqref="Q32:R32">
    <cfRule type="containsText" dxfId="37" priority="47" operator="containsText" text="5 - 30 DIAS P/ VENCER">
      <formula>NOT(ISERROR(SEARCH(("5 - 30 DIAS P/ VENCER"),(Q32))))</formula>
    </cfRule>
  </conditionalFormatting>
  <conditionalFormatting sqref="Q32:R32">
    <cfRule type="containsText" dxfId="36" priority="48" operator="containsText" text="6 - VENCIDO NO MÊS">
      <formula>NOT(ISERROR(SEARCH(("6 - VENCIDO NO MÊS"),(Q32))))</formula>
    </cfRule>
  </conditionalFormatting>
  <conditionalFormatting sqref="Q32:R32">
    <cfRule type="containsText" dxfId="35" priority="49" operator="containsText" text="7 - VENCIDO + DE 30 DIAS">
      <formula>NOT(ISERROR(SEARCH(("7 - VENCIDO + DE 30 DIAS"),(Q32))))</formula>
    </cfRule>
  </conditionalFormatting>
  <conditionalFormatting sqref="Q14:R14">
    <cfRule type="containsText" dxfId="34" priority="29" operator="containsText" text="1 - VIGENTE">
      <formula>NOT(ISERROR(SEARCH(("1 - VIGENTE"),(Q14))))</formula>
    </cfRule>
  </conditionalFormatting>
  <conditionalFormatting sqref="Q14:R14">
    <cfRule type="containsText" dxfId="33" priority="30" operator="containsText" text="2 - 120 DIAS P/ VENCER">
      <formula>NOT(ISERROR(SEARCH(("2 - 120 DIAS P/ VENCER"),(Q14))))</formula>
    </cfRule>
  </conditionalFormatting>
  <conditionalFormatting sqref="Q14:R14">
    <cfRule type="containsText" dxfId="32" priority="31" operator="containsText" text="3 - 90 DIAS P/ VENCER">
      <formula>NOT(ISERROR(SEARCH(("3 - 90 DIAS P/ VENCER"),(Q14))))</formula>
    </cfRule>
  </conditionalFormatting>
  <conditionalFormatting sqref="Q14:R14">
    <cfRule type="containsText" dxfId="31" priority="32" operator="containsText" text="4 - 60 DIAS P/ VENCER">
      <formula>NOT(ISERROR(SEARCH(("4 - 60 DIAS P/ VENCER"),(Q14))))</formula>
    </cfRule>
  </conditionalFormatting>
  <conditionalFormatting sqref="Q14:R14">
    <cfRule type="containsText" dxfId="30" priority="33" operator="containsText" text="5 - 30 DIAS P/ VENCER">
      <formula>NOT(ISERROR(SEARCH(("5 - 30 DIAS P/ VENCER"),(Q14))))</formula>
    </cfRule>
  </conditionalFormatting>
  <conditionalFormatting sqref="Q14:R14">
    <cfRule type="containsText" dxfId="29" priority="34" operator="containsText" text="6 - VENCIDO NO MÊS">
      <formula>NOT(ISERROR(SEARCH(("6 - VENCIDO NO MÊS"),(Q14))))</formula>
    </cfRule>
  </conditionalFormatting>
  <conditionalFormatting sqref="Q14:R14">
    <cfRule type="containsText" dxfId="28" priority="35" operator="containsText" text="7 - VENCIDO + DE 30 DIAS">
      <formula>NOT(ISERROR(SEARCH(("7 - VENCIDO + DE 30 DIAS"),(Q14))))</formula>
    </cfRule>
  </conditionalFormatting>
  <conditionalFormatting sqref="Q20:R20">
    <cfRule type="containsText" dxfId="27" priority="22" operator="containsText" text="1 - VIGENTE">
      <formula>NOT(ISERROR(SEARCH(("1 - VIGENTE"),(Q20))))</formula>
    </cfRule>
  </conditionalFormatting>
  <conditionalFormatting sqref="Q20:R20">
    <cfRule type="containsText" dxfId="26" priority="23" operator="containsText" text="2 - 120 DIAS P/ VENCER">
      <formula>NOT(ISERROR(SEARCH(("2 - 120 DIAS P/ VENCER"),(Q20))))</formula>
    </cfRule>
  </conditionalFormatting>
  <conditionalFormatting sqref="Q20:R20">
    <cfRule type="containsText" dxfId="25" priority="24" operator="containsText" text="3 - 90 DIAS P/ VENCER">
      <formula>NOT(ISERROR(SEARCH(("3 - 90 DIAS P/ VENCER"),(Q20))))</formula>
    </cfRule>
  </conditionalFormatting>
  <conditionalFormatting sqref="Q20:R20">
    <cfRule type="containsText" dxfId="24" priority="25" operator="containsText" text="4 - 60 DIAS P/ VENCER">
      <formula>NOT(ISERROR(SEARCH(("4 - 60 DIAS P/ VENCER"),(Q20))))</formula>
    </cfRule>
  </conditionalFormatting>
  <conditionalFormatting sqref="Q20:R20">
    <cfRule type="containsText" dxfId="23" priority="26" operator="containsText" text="5 - 30 DIAS P/ VENCER">
      <formula>NOT(ISERROR(SEARCH(("5 - 30 DIAS P/ VENCER"),(Q20))))</formula>
    </cfRule>
  </conditionalFormatting>
  <conditionalFormatting sqref="Q20:R20">
    <cfRule type="containsText" dxfId="22" priority="27" operator="containsText" text="6 - VENCIDO NO MÊS">
      <formula>NOT(ISERROR(SEARCH(("6 - VENCIDO NO MÊS"),(Q20))))</formula>
    </cfRule>
  </conditionalFormatting>
  <conditionalFormatting sqref="Q20:R20">
    <cfRule type="containsText" dxfId="21" priority="28" operator="containsText" text="7 - VENCIDO + DE 30 DIAS">
      <formula>NOT(ISERROR(SEARCH(("7 - VENCIDO + DE 30 DIAS"),(Q20))))</formula>
    </cfRule>
  </conditionalFormatting>
  <conditionalFormatting sqref="Q26:R26">
    <cfRule type="containsText" dxfId="20" priority="15" operator="containsText" text="1 - VIGENTE">
      <formula>NOT(ISERROR(SEARCH(("1 - VIGENTE"),(Q26))))</formula>
    </cfRule>
  </conditionalFormatting>
  <conditionalFormatting sqref="Q26:R26">
    <cfRule type="containsText" dxfId="19" priority="16" operator="containsText" text="2 - 120 DIAS P/ VENCER">
      <formula>NOT(ISERROR(SEARCH(("2 - 120 DIAS P/ VENCER"),(Q26))))</formula>
    </cfRule>
  </conditionalFormatting>
  <conditionalFormatting sqref="Q26:R26">
    <cfRule type="containsText" dxfId="18" priority="17" operator="containsText" text="3 - 90 DIAS P/ VENCER">
      <formula>NOT(ISERROR(SEARCH(("3 - 90 DIAS P/ VENCER"),(Q26))))</formula>
    </cfRule>
  </conditionalFormatting>
  <conditionalFormatting sqref="Q26:R26">
    <cfRule type="containsText" dxfId="17" priority="18" operator="containsText" text="4 - 60 DIAS P/ VENCER">
      <formula>NOT(ISERROR(SEARCH(("4 - 60 DIAS P/ VENCER"),(Q26))))</formula>
    </cfRule>
  </conditionalFormatting>
  <conditionalFormatting sqref="Q26:R26">
    <cfRule type="containsText" dxfId="16" priority="19" operator="containsText" text="5 - 30 DIAS P/ VENCER">
      <formula>NOT(ISERROR(SEARCH(("5 - 30 DIAS P/ VENCER"),(Q26))))</formula>
    </cfRule>
  </conditionalFormatting>
  <conditionalFormatting sqref="Q26:R26">
    <cfRule type="containsText" dxfId="15" priority="20" operator="containsText" text="6 - VENCIDO NO MÊS">
      <formula>NOT(ISERROR(SEARCH(("6 - VENCIDO NO MÊS"),(Q26))))</formula>
    </cfRule>
  </conditionalFormatting>
  <conditionalFormatting sqref="Q26:R26">
    <cfRule type="containsText" dxfId="14" priority="21" operator="containsText" text="7 - VENCIDO + DE 30 DIAS">
      <formula>NOT(ISERROR(SEARCH(("7 - VENCIDO + DE 30 DIAS"),(Q26))))</formula>
    </cfRule>
  </conditionalFormatting>
  <conditionalFormatting sqref="Q34:R34">
    <cfRule type="containsText" dxfId="13" priority="8" operator="containsText" text="1 - VIGENTE">
      <formula>NOT(ISERROR(SEARCH(("1 - VIGENTE"),(Q34))))</formula>
    </cfRule>
  </conditionalFormatting>
  <conditionalFormatting sqref="Q34:R34">
    <cfRule type="containsText" dxfId="12" priority="9" operator="containsText" text="2 - 120 DIAS P/ VENCER">
      <formula>NOT(ISERROR(SEARCH(("2 - 120 DIAS P/ VENCER"),(Q34))))</formula>
    </cfRule>
  </conditionalFormatting>
  <conditionalFormatting sqref="Q34:R34">
    <cfRule type="containsText" dxfId="11" priority="10" operator="containsText" text="3 - 90 DIAS P/ VENCER">
      <formula>NOT(ISERROR(SEARCH(("3 - 90 DIAS P/ VENCER"),(Q34))))</formula>
    </cfRule>
  </conditionalFormatting>
  <conditionalFormatting sqref="Q34:R34">
    <cfRule type="containsText" dxfId="10" priority="11" operator="containsText" text="4 - 60 DIAS P/ VENCER">
      <formula>NOT(ISERROR(SEARCH(("4 - 60 DIAS P/ VENCER"),(Q34))))</formula>
    </cfRule>
  </conditionalFormatting>
  <conditionalFormatting sqref="Q34:R34">
    <cfRule type="containsText" dxfId="9" priority="12" operator="containsText" text="5 - 30 DIAS P/ VENCER">
      <formula>NOT(ISERROR(SEARCH(("5 - 30 DIAS P/ VENCER"),(Q34))))</formula>
    </cfRule>
  </conditionalFormatting>
  <conditionalFormatting sqref="Q34:R34">
    <cfRule type="containsText" dxfId="8" priority="13" operator="containsText" text="6 - VENCIDO NO MÊS">
      <formula>NOT(ISERROR(SEARCH(("6 - VENCIDO NO MÊS"),(Q34))))</formula>
    </cfRule>
  </conditionalFormatting>
  <conditionalFormatting sqref="Q34:R34">
    <cfRule type="containsText" dxfId="7" priority="14" operator="containsText" text="7 - VENCIDO + DE 30 DIAS">
      <formula>NOT(ISERROR(SEARCH(("7 - VENCIDO + DE 30 DIAS"),(Q34))))</formula>
    </cfRule>
  </conditionalFormatting>
  <conditionalFormatting sqref="Q35">
    <cfRule type="containsText" dxfId="6" priority="1" operator="containsText" text="1 - VIGENTE">
      <formula>NOT(ISERROR(SEARCH(("1 - VIGENTE"),(Q35))))</formula>
    </cfRule>
  </conditionalFormatting>
  <conditionalFormatting sqref="Q35">
    <cfRule type="containsText" dxfId="5" priority="2" operator="containsText" text="2 - 120 DIAS P/ VENCER">
      <formula>NOT(ISERROR(SEARCH(("2 - 120 DIAS P/ VENCER"),(Q35))))</formula>
    </cfRule>
  </conditionalFormatting>
  <conditionalFormatting sqref="Q35">
    <cfRule type="containsText" dxfId="4" priority="3" operator="containsText" text="3 - 90 DIAS P/ VENCER">
      <formula>NOT(ISERROR(SEARCH(("3 - 90 DIAS P/ VENCER"),(Q35))))</formula>
    </cfRule>
  </conditionalFormatting>
  <conditionalFormatting sqref="Q35">
    <cfRule type="containsText" dxfId="3" priority="4" operator="containsText" text="4 - 60 DIAS P/ VENCER">
      <formula>NOT(ISERROR(SEARCH(("4 - 60 DIAS P/ VENCER"),(Q35))))</formula>
    </cfRule>
  </conditionalFormatting>
  <conditionalFormatting sqref="Q35">
    <cfRule type="containsText" dxfId="2" priority="5" operator="containsText" text="5 - 30 DIAS P/ VENCER">
      <formula>NOT(ISERROR(SEARCH(("5 - 30 DIAS P/ VENCER"),(Q35))))</formula>
    </cfRule>
  </conditionalFormatting>
  <conditionalFormatting sqref="Q35">
    <cfRule type="containsText" dxfId="1" priority="6" operator="containsText" text="6 - VENCIDO NO MÊS">
      <formula>NOT(ISERROR(SEARCH(("6 - VENCIDO NO MÊS"),(Q35))))</formula>
    </cfRule>
  </conditionalFormatting>
  <conditionalFormatting sqref="Q35">
    <cfRule type="containsText" dxfId="0" priority="7" operator="containsText" text="7 - VENCIDO + DE 30 DIAS">
      <formula>NOT(ISERROR(SEARCH(("7 - VENCIDO + DE 30 DIAS"),(Q35))))</formula>
    </cfRule>
  </conditionalFormatting>
  <dataValidations count="2">
    <dataValidation type="list" allowBlank="1" showErrorMessage="1" sqref="E23:E35 E9:E21">
      <formula1>"1º,2º,3º,4º,5º,6º,7º"</formula1>
    </dataValidation>
    <dataValidation type="list" allowBlank="1" sqref="Q9:R34 Q35">
      <formula1>$S$7:$S$22</formula1>
    </dataValidation>
  </dataValidations>
  <pageMargins left="0.51181102362204722" right="0.51181102362204722" top="0.78740157480314965" bottom="0.78740157480314965" header="0.31496062992125984" footer="0.31496062992125984"/>
  <pageSetup paperSize="9" scale="51" orientation="landscape" r:id="rId1"/>
  <rowBreaks count="1" manualBreakCount="1">
    <brk id="21" max="17" man="1"/>
  </rowBreaks>
  <colBreaks count="1" manualBreakCount="1">
    <brk id="19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Modelo - Mapa Contratos  (3)</vt:lpstr>
      <vt:lpstr>Modelo - Mapa Contratos  (2)</vt:lpstr>
      <vt:lpstr>'Modelo - Mapa Contratos  (2)'!Area_de_impressao</vt:lpstr>
      <vt:lpstr>'Modelo - Mapa Contratos  (3)'!Area_de_impressao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José</dc:creator>
  <cp:lastModifiedBy>07803613420</cp:lastModifiedBy>
  <cp:lastPrinted>2019-04-26T11:25:58Z</cp:lastPrinted>
  <dcterms:created xsi:type="dcterms:W3CDTF">2016-12-06T01:58:31Z</dcterms:created>
  <dcterms:modified xsi:type="dcterms:W3CDTF">2019-12-10T13:35:40Z</dcterms:modified>
</cp:coreProperties>
</file>