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510" windowWidth="13740" windowHeight="8445" activeTab="1"/>
  </bookViews>
  <sheets>
    <sheet name="EXEMPLO" sheetId="1" r:id="rId1"/>
    <sheet name="EM BRANCO" sheetId="4" r:id="rId2"/>
  </sheets>
  <calcPr calcId="125725"/>
</workbook>
</file>

<file path=xl/calcChain.xml><?xml version="1.0" encoding="utf-8"?>
<calcChain xmlns="http://schemas.openxmlformats.org/spreadsheetml/2006/main">
  <c r="H34" i="4"/>
</calcChain>
</file>

<file path=xl/sharedStrings.xml><?xml version="1.0" encoding="utf-8"?>
<sst xmlns="http://schemas.openxmlformats.org/spreadsheetml/2006/main" count="83" uniqueCount="67">
  <si>
    <t>Nº CONTRATO</t>
  </si>
  <si>
    <t>EMPRESA/ FORNECEDOR</t>
  </si>
  <si>
    <t>VIGÊNCIA</t>
  </si>
  <si>
    <t>INÍCIO</t>
  </si>
  <si>
    <t>TÉRMINO</t>
  </si>
  <si>
    <t>VALOR GLOBAL</t>
  </si>
  <si>
    <t>VALOR MENSAL</t>
  </si>
  <si>
    <t xml:space="preserve">CONTRATOS VIGENTES </t>
  </si>
  <si>
    <t xml:space="preserve">OBJETO </t>
  </si>
  <si>
    <t>01 /2009</t>
  </si>
  <si>
    <t>XYZ</t>
  </si>
  <si>
    <t>LIMPEZA E CONSERVAÇÃO</t>
  </si>
  <si>
    <t>TERMO ADITIVO Nº 01/2009</t>
  </si>
  <si>
    <t>REPACTUAÇÃO VALOR CONTRATUAL (10%). A PARTIR DE JULHO DE 2009</t>
  </si>
  <si>
    <t>VALOR DO OBJETO</t>
  </si>
  <si>
    <t>AUMENTO DA ÁREA CONTRATADA (20%). A PARTIR DE DEZEMBRO DE 2009</t>
  </si>
  <si>
    <t>GESTOR: FELIPE BERNARDO</t>
  </si>
  <si>
    <t>TERMO ADITIVO Nº 02/2009</t>
  </si>
  <si>
    <t>OBSERVAÇÃO</t>
  </si>
  <si>
    <t xml:space="preserve">O termo aditivo ao contrato para prorrogação de vigência até 31/12/2010 está na Projur para ser vistado. </t>
  </si>
  <si>
    <t>SHIRLEY LEITE DE SANTANA CABUS</t>
  </si>
  <si>
    <t>Gerente de Divisão de Serviços Gerais</t>
  </si>
  <si>
    <t>DISP. 02/2011</t>
  </si>
  <si>
    <t>EMPRESA BRASILEIRA DE  CORREIOS E TELEGRAFOS</t>
  </si>
  <si>
    <t>SERVIÇOS DE POSTAGENS</t>
  </si>
  <si>
    <t>VALOR ANUAL</t>
  </si>
  <si>
    <t>ANTARTIDA REFRIGERAÇÃO LTDA</t>
  </si>
  <si>
    <t>MANUT. AR CONDICIONADOS</t>
  </si>
  <si>
    <t>CEPE</t>
  </si>
  <si>
    <t>PUBLICAÇÕES DOE</t>
  </si>
  <si>
    <t>AGORA COMUNICAÇÃO INTEGRADDA LTDA</t>
  </si>
  <si>
    <t>PUBLICAÇÕES GRANDE CIRCULAÇÃO</t>
  </si>
  <si>
    <t>17/2009</t>
  </si>
  <si>
    <t>ARP 003/2009</t>
  </si>
  <si>
    <t>TECNOSET INFORMATICA PRODUTOS E SERVIÇOS LTDA</t>
  </si>
  <si>
    <t>IMPRESSAO DEPARTAMENTAL</t>
  </si>
  <si>
    <t>DISP. 08/2012</t>
  </si>
  <si>
    <t>SEC NOR DISTRIBUIDORA DE PUBLICAÇÕES LTDA ME</t>
  </si>
  <si>
    <t>PUBLICAÇÕES JURIDICAS PARA PROJUR</t>
  </si>
  <si>
    <t>A DEFINIR</t>
  </si>
  <si>
    <t>FORNECIMENTO DE AGUA MINERAL</t>
  </si>
  <si>
    <t>IMPRENSA NACIONAL</t>
  </si>
  <si>
    <t>PIBLICAÇÃO DOU</t>
  </si>
  <si>
    <t>OTIS ELAVADORES</t>
  </si>
  <si>
    <t>MANUNTEÇÃO ELEVADOR BLOCO D</t>
  </si>
  <si>
    <t>THYSSENKRUPP ELEVADORES</t>
  </si>
  <si>
    <t>MANUNTEÇÃO ELEVADOR BLOCO B</t>
  </si>
  <si>
    <t>HOTEL CANARIUS RECIFE</t>
  </si>
  <si>
    <t xml:space="preserve">SERVIÇO DE HOSPEDAGEM </t>
  </si>
  <si>
    <t>LEMOM TERCEIRIZAÇÃO</t>
  </si>
  <si>
    <t>SERV MOTOQUEIRO E MOTORISTA</t>
  </si>
  <si>
    <t>008/2013</t>
  </si>
  <si>
    <t>SERV PORTARIA</t>
  </si>
  <si>
    <t>SERV JARDINEIRO E ELETRICISTO</t>
  </si>
  <si>
    <t>PLANILHA DE CUSTOS FIXOS  PARA 2014</t>
  </si>
  <si>
    <t>ASSINATURA DE JORNAIS (FOLHA/DIARIO PE/ JC)</t>
  </si>
  <si>
    <t>JORNAL DO COMERCIO / DP PAR /  ANTARES</t>
  </si>
  <si>
    <t>A DEFIRNIR</t>
  </si>
  <si>
    <t>SEGURO DE VEICULOS PARA REITORIA</t>
  </si>
  <si>
    <t>A DENIFIR</t>
  </si>
  <si>
    <t>MANUTENÇÃO DE VEICULOS</t>
  </si>
  <si>
    <t>CONFECÇÃO DE CARIMBOS E CHAVES</t>
  </si>
  <si>
    <t>SERVIÇO DE DEDETIZAÇÃO</t>
  </si>
  <si>
    <t>SERVIÇO DE CONTROLE DE POMBOS</t>
  </si>
  <si>
    <t>TOTAL</t>
  </si>
  <si>
    <t>SERVIÇO DE PASSAGEM AEREA</t>
  </si>
  <si>
    <t>Recife, 10 de fevereiro de 2014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</si>
</sst>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dd/mm/yy;@"/>
  </numFmts>
  <fonts count="10">
    <font>
      <sz val="10"/>
      <name val="Arial"/>
    </font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166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2" fillId="0" borderId="0" xfId="0" applyFont="1" applyAlignment="1">
      <alignment vertical="justify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Border="1"/>
    <xf numFmtId="166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/>
    <xf numFmtId="166" fontId="5" fillId="0" borderId="0" xfId="0" applyNumberFormat="1" applyFont="1" applyBorder="1" applyAlignment="1">
      <alignment horizontal="center"/>
    </xf>
    <xf numFmtId="165" fontId="5" fillId="0" borderId="0" xfId="1" applyFont="1" applyBorder="1" applyAlignment="1">
      <alignment horizontal="center"/>
    </xf>
    <xf numFmtId="165" fontId="5" fillId="0" borderId="0" xfId="1" applyFont="1" applyBorder="1"/>
    <xf numFmtId="0" fontId="3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justify"/>
    </xf>
    <xf numFmtId="0" fontId="3" fillId="0" borderId="0" xfId="0" applyFont="1" applyBorder="1" applyAlignment="1">
      <alignment vertical="center"/>
    </xf>
    <xf numFmtId="164" fontId="5" fillId="0" borderId="0" xfId="2" applyFont="1" applyBorder="1"/>
    <xf numFmtId="0" fontId="5" fillId="0" borderId="0" xfId="0" applyFont="1" applyFill="1" applyBorder="1"/>
    <xf numFmtId="0" fontId="6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164" fontId="5" fillId="0" borderId="0" xfId="2" applyFont="1" applyFill="1" applyBorder="1"/>
    <xf numFmtId="0" fontId="2" fillId="0" borderId="0" xfId="0" applyFont="1" applyFill="1" applyBorder="1" applyAlignment="1"/>
    <xf numFmtId="4" fontId="2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/>
    <xf numFmtId="166" fontId="5" fillId="0" borderId="3" xfId="0" applyNumberFormat="1" applyFont="1" applyBorder="1" applyAlignment="1">
      <alignment horizontal="center"/>
    </xf>
    <xf numFmtId="165" fontId="5" fillId="0" borderId="3" xfId="1" applyFont="1" applyBorder="1" applyAlignment="1">
      <alignment horizontal="center"/>
    </xf>
    <xf numFmtId="0" fontId="6" fillId="0" borderId="3" xfId="0" applyFont="1" applyBorder="1" applyAlignment="1"/>
    <xf numFmtId="165" fontId="5" fillId="0" borderId="3" xfId="1" applyFont="1" applyBorder="1"/>
    <xf numFmtId="0" fontId="2" fillId="0" borderId="3" xfId="0" applyFont="1" applyBorder="1"/>
    <xf numFmtId="166" fontId="2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6" fillId="0" borderId="3" xfId="0" applyFont="1" applyBorder="1"/>
    <xf numFmtId="0" fontId="7" fillId="0" borderId="0" xfId="0" applyFont="1" applyBorder="1" applyAlignment="1">
      <alignment vertical="center"/>
    </xf>
    <xf numFmtId="0" fontId="3" fillId="0" borderId="0" xfId="0" applyFont="1" applyFill="1" applyBorder="1"/>
    <xf numFmtId="0" fontId="7" fillId="0" borderId="0" xfId="0" applyFont="1"/>
    <xf numFmtId="17" fontId="5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166" fontId="6" fillId="0" borderId="3" xfId="0" applyNumberFormat="1" applyFont="1" applyBorder="1" applyAlignment="1">
      <alignment horizontal="center"/>
    </xf>
    <xf numFmtId="165" fontId="6" fillId="0" borderId="3" xfId="1" applyFont="1" applyBorder="1"/>
    <xf numFmtId="165" fontId="6" fillId="0" borderId="3" xfId="1" applyFont="1" applyBorder="1" applyAlignment="1">
      <alignment horizontal="center"/>
    </xf>
    <xf numFmtId="166" fontId="6" fillId="0" borderId="3" xfId="0" applyNumberFormat="1" applyFont="1" applyBorder="1"/>
    <xf numFmtId="17" fontId="6" fillId="0" borderId="3" xfId="0" applyNumberFormat="1" applyFont="1" applyBorder="1"/>
    <xf numFmtId="0" fontId="3" fillId="0" borderId="3" xfId="0" applyFont="1" applyBorder="1"/>
    <xf numFmtId="166" fontId="2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Border="1"/>
    <xf numFmtId="165" fontId="7" fillId="0" borderId="3" xfId="1" applyFont="1" applyBorder="1"/>
    <xf numFmtId="166" fontId="8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justify"/>
    </xf>
    <xf numFmtId="0" fontId="3" fillId="3" borderId="2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7</xdr:col>
      <xdr:colOff>904875</xdr:colOff>
      <xdr:row>5</xdr:row>
      <xdr:rowOff>104775</xdr:rowOff>
    </xdr:to>
    <xdr:pic>
      <xdr:nvPicPr>
        <xdr:cNvPr id="10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9944100" cy="1000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66675</xdr:rowOff>
    </xdr:from>
    <xdr:to>
      <xdr:col>6</xdr:col>
      <xdr:colOff>762000</xdr:colOff>
      <xdr:row>5</xdr:row>
      <xdr:rowOff>133350</xdr:rowOff>
    </xdr:to>
    <xdr:pic>
      <xdr:nvPicPr>
        <xdr:cNvPr id="2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171575" y="66675"/>
          <a:ext cx="9267825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7"/>
  <sheetViews>
    <sheetView topLeftCell="C1" workbookViewId="0">
      <selection activeCell="I14" sqref="I14"/>
    </sheetView>
  </sheetViews>
  <sheetFormatPr defaultColWidth="9.7109375" defaultRowHeight="15"/>
  <cols>
    <col min="1" max="1" width="17.5703125" style="1" customWidth="1"/>
    <col min="2" max="2" width="30.140625" style="1" customWidth="1"/>
    <col min="3" max="3" width="35.140625" style="1" customWidth="1"/>
    <col min="4" max="4" width="12.42578125" style="1" customWidth="1"/>
    <col min="5" max="5" width="11.7109375" style="1" customWidth="1"/>
    <col min="6" max="6" width="13.42578125" style="1" customWidth="1"/>
    <col min="7" max="7" width="15.140625" style="1" customWidth="1"/>
    <col min="8" max="8" width="13.85546875" style="1" customWidth="1"/>
    <col min="9" max="9" width="29" style="1" customWidth="1"/>
    <col min="10" max="16384" width="9.7109375" style="1"/>
  </cols>
  <sheetData>
    <row r="7" spans="1:9" ht="20.25">
      <c r="A7" s="72" t="s">
        <v>7</v>
      </c>
      <c r="B7" s="72"/>
      <c r="C7" s="72"/>
      <c r="D7" s="72"/>
      <c r="E7" s="72"/>
      <c r="F7" s="72"/>
      <c r="G7" s="72"/>
      <c r="H7" s="72"/>
    </row>
    <row r="8" spans="1:9" ht="15.75" thickBot="1"/>
    <row r="9" spans="1:9" ht="18.75" customHeight="1" thickBot="1">
      <c r="A9" s="76" t="s">
        <v>0</v>
      </c>
      <c r="B9" s="76" t="s">
        <v>1</v>
      </c>
      <c r="C9" s="76" t="s">
        <v>8</v>
      </c>
      <c r="D9" s="76" t="s">
        <v>2</v>
      </c>
      <c r="E9" s="76"/>
      <c r="F9" s="77" t="s">
        <v>14</v>
      </c>
      <c r="G9" s="75" t="s">
        <v>5</v>
      </c>
      <c r="H9" s="75" t="s">
        <v>6</v>
      </c>
      <c r="I9" s="76" t="s">
        <v>18</v>
      </c>
    </row>
    <row r="10" spans="1:9" ht="20.25" customHeight="1" thickBot="1">
      <c r="A10" s="76"/>
      <c r="B10" s="76"/>
      <c r="C10" s="76"/>
      <c r="D10" s="3" t="s">
        <v>3</v>
      </c>
      <c r="E10" s="3" t="s">
        <v>4</v>
      </c>
      <c r="F10" s="78"/>
      <c r="G10" s="75"/>
      <c r="H10" s="75"/>
      <c r="I10" s="76"/>
    </row>
    <row r="11" spans="1:9" ht="21.75" customHeight="1" thickBot="1">
      <c r="A11" s="8" t="s">
        <v>9</v>
      </c>
      <c r="B11" s="9" t="s">
        <v>10</v>
      </c>
      <c r="C11" s="10" t="s">
        <v>11</v>
      </c>
      <c r="D11" s="11">
        <v>39814</v>
      </c>
      <c r="E11" s="11">
        <v>40178</v>
      </c>
      <c r="F11" s="14">
        <v>12000</v>
      </c>
      <c r="G11" s="14">
        <v>12000</v>
      </c>
      <c r="H11" s="14">
        <v>1000</v>
      </c>
      <c r="I11" s="69" t="s">
        <v>19</v>
      </c>
    </row>
    <row r="12" spans="1:9" ht="48" thickBot="1">
      <c r="A12" s="73" t="s">
        <v>12</v>
      </c>
      <c r="B12" s="74"/>
      <c r="C12" s="12" t="s">
        <v>13</v>
      </c>
      <c r="D12" s="11">
        <v>39814</v>
      </c>
      <c r="E12" s="11">
        <v>40178</v>
      </c>
      <c r="F12" s="14">
        <v>600</v>
      </c>
      <c r="G12" s="14">
        <v>12600</v>
      </c>
      <c r="H12" s="14">
        <v>1100</v>
      </c>
      <c r="I12" s="70"/>
    </row>
    <row r="13" spans="1:9" s="13" customFormat="1" ht="49.5" customHeight="1" thickBot="1">
      <c r="A13" s="73" t="s">
        <v>17</v>
      </c>
      <c r="B13" s="74"/>
      <c r="C13" s="12" t="s">
        <v>15</v>
      </c>
      <c r="D13" s="11">
        <v>39814</v>
      </c>
      <c r="E13" s="11">
        <v>40178</v>
      </c>
      <c r="F13" s="14">
        <v>220</v>
      </c>
      <c r="G13" s="14">
        <v>12820</v>
      </c>
      <c r="H13" s="14">
        <v>1320</v>
      </c>
      <c r="I13" s="71"/>
    </row>
    <row r="14" spans="1:9" ht="21.75" customHeight="1">
      <c r="A14" s="4" t="s">
        <v>16</v>
      </c>
      <c r="B14" s="4"/>
      <c r="C14" s="5"/>
      <c r="D14" s="6"/>
      <c r="E14" s="6"/>
      <c r="F14" s="6"/>
      <c r="G14" s="7"/>
      <c r="H14" s="7"/>
    </row>
    <row r="15" spans="1:9" ht="15.75">
      <c r="A15" s="4"/>
      <c r="B15" s="4"/>
      <c r="C15" s="5"/>
      <c r="D15" s="6"/>
      <c r="E15" s="6"/>
      <c r="F15" s="6"/>
      <c r="G15" s="7"/>
      <c r="H15" s="7"/>
    </row>
    <row r="16" spans="1:9" ht="15.75">
      <c r="A16" s="4"/>
      <c r="B16" s="4"/>
      <c r="C16" s="5"/>
      <c r="D16" s="6"/>
      <c r="E16" s="6"/>
      <c r="F16" s="6"/>
      <c r="G16" s="7"/>
      <c r="H16" s="7"/>
    </row>
    <row r="17" spans="1:8" ht="15.75">
      <c r="A17" s="4"/>
      <c r="B17" s="4"/>
      <c r="C17" s="5"/>
      <c r="D17" s="6"/>
      <c r="E17" s="6"/>
      <c r="F17" s="6"/>
      <c r="G17" s="7"/>
      <c r="H17" s="7"/>
    </row>
  </sheetData>
  <mergeCells count="12">
    <mergeCell ref="I11:I13"/>
    <mergeCell ref="A7:H7"/>
    <mergeCell ref="A12:B12"/>
    <mergeCell ref="A13:B13"/>
    <mergeCell ref="G9:G10"/>
    <mergeCell ref="H9:H10"/>
    <mergeCell ref="A9:A10"/>
    <mergeCell ref="B9:B10"/>
    <mergeCell ref="C9:C10"/>
    <mergeCell ref="D9:E9"/>
    <mergeCell ref="F9:F10"/>
    <mergeCell ref="I9:I10"/>
  </mergeCells>
  <phoneticPr fontId="0" type="noConversion"/>
  <pageMargins left="0.66" right="0.24" top="0.41" bottom="0.46" header="0.3" footer="0.12"/>
  <pageSetup paperSize="9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J76"/>
  <sheetViews>
    <sheetView tabSelected="1" topLeftCell="A7" zoomScale="75" workbookViewId="0">
      <selection activeCell="E40" sqref="E40"/>
    </sheetView>
  </sheetViews>
  <sheetFormatPr defaultColWidth="9.7109375" defaultRowHeight="15"/>
  <cols>
    <col min="1" max="1" width="17.7109375" style="1" bestFit="1" customWidth="1"/>
    <col min="2" max="2" width="53.5703125" style="1" customWidth="1"/>
    <col min="3" max="3" width="49.7109375" style="1" customWidth="1"/>
    <col min="4" max="4" width="12.42578125" style="1" customWidth="1"/>
    <col min="5" max="5" width="11.7109375" style="1" customWidth="1"/>
    <col min="6" max="6" width="14" style="1" hidden="1" customWidth="1"/>
    <col min="7" max="7" width="15.140625" style="1" customWidth="1"/>
    <col min="8" max="8" width="16.28515625" style="1" customWidth="1"/>
    <col min="9" max="9" width="39.28515625" style="1" hidden="1" customWidth="1"/>
    <col min="10" max="16384" width="9.7109375" style="1"/>
  </cols>
  <sheetData>
    <row r="7" spans="1:9" ht="20.25">
      <c r="A7" s="72" t="s">
        <v>54</v>
      </c>
      <c r="B7" s="72"/>
      <c r="C7" s="72"/>
      <c r="D7" s="72"/>
      <c r="E7" s="72"/>
      <c r="F7" s="72"/>
      <c r="G7" s="72"/>
      <c r="H7" s="72"/>
    </row>
    <row r="8" spans="1:9" ht="15.75" thickBot="1"/>
    <row r="9" spans="1:9" ht="16.5" thickBot="1">
      <c r="A9" s="79" t="s">
        <v>0</v>
      </c>
      <c r="B9" s="79" t="s">
        <v>1</v>
      </c>
      <c r="C9" s="79" t="s">
        <v>8</v>
      </c>
      <c r="D9" s="79" t="s">
        <v>2</v>
      </c>
      <c r="E9" s="79"/>
      <c r="F9" s="82"/>
      <c r="G9" s="81" t="s">
        <v>6</v>
      </c>
      <c r="H9" s="81" t="s">
        <v>25</v>
      </c>
      <c r="I9" s="76" t="s">
        <v>18</v>
      </c>
    </row>
    <row r="10" spans="1:9" ht="16.5" thickBot="1">
      <c r="A10" s="80"/>
      <c r="B10" s="80"/>
      <c r="C10" s="80"/>
      <c r="D10" s="40" t="s">
        <v>3</v>
      </c>
      <c r="E10" s="40" t="s">
        <v>4</v>
      </c>
      <c r="F10" s="84"/>
      <c r="G10" s="82"/>
      <c r="H10" s="82"/>
      <c r="I10" s="76"/>
    </row>
    <row r="11" spans="1:9">
      <c r="A11" s="54" t="s">
        <v>22</v>
      </c>
      <c r="B11" s="41" t="s">
        <v>23</v>
      </c>
      <c r="C11" s="42" t="s">
        <v>24</v>
      </c>
      <c r="D11" s="57">
        <v>40545</v>
      </c>
      <c r="E11" s="43">
        <v>42369</v>
      </c>
      <c r="F11" s="44"/>
      <c r="G11" s="46">
        <v>2000</v>
      </c>
      <c r="H11" s="58">
        <v>24000</v>
      </c>
      <c r="I11" s="85"/>
    </row>
    <row r="12" spans="1:9" ht="15.75" thickBot="1">
      <c r="A12" s="56"/>
      <c r="B12" s="56" t="s">
        <v>26</v>
      </c>
      <c r="C12" s="45" t="s">
        <v>27</v>
      </c>
      <c r="D12" s="57">
        <v>39815</v>
      </c>
      <c r="E12" s="57">
        <v>42004</v>
      </c>
      <c r="F12" s="59"/>
      <c r="G12" s="58">
        <v>8000</v>
      </c>
      <c r="H12" s="58">
        <v>96000</v>
      </c>
      <c r="I12" s="86"/>
    </row>
    <row r="13" spans="1:9">
      <c r="A13" s="61"/>
      <c r="B13" s="50" t="s">
        <v>28</v>
      </c>
      <c r="C13" s="45" t="s">
        <v>29</v>
      </c>
      <c r="D13" s="57">
        <v>41641</v>
      </c>
      <c r="E13" s="57">
        <v>42004</v>
      </c>
      <c r="F13" s="59"/>
      <c r="G13" s="58">
        <v>5000</v>
      </c>
      <c r="H13" s="58">
        <v>60000</v>
      </c>
    </row>
    <row r="14" spans="1:9" ht="15.75" thickBot="1">
      <c r="A14" s="56" t="s">
        <v>32</v>
      </c>
      <c r="B14" s="56" t="s">
        <v>30</v>
      </c>
      <c r="C14" s="45" t="s">
        <v>31</v>
      </c>
      <c r="D14" s="57">
        <v>39995</v>
      </c>
      <c r="E14" s="57">
        <v>41851</v>
      </c>
      <c r="F14" s="57"/>
      <c r="G14" s="58">
        <v>5000</v>
      </c>
      <c r="H14" s="58">
        <v>60000</v>
      </c>
    </row>
    <row r="15" spans="1:9" ht="15.75" hidden="1" thickBot="1">
      <c r="A15" s="50"/>
      <c r="B15" s="50"/>
      <c r="C15" s="47"/>
      <c r="D15" s="57"/>
      <c r="E15" s="57"/>
      <c r="F15" s="60"/>
      <c r="G15" s="58"/>
      <c r="H15" s="58"/>
    </row>
    <row r="16" spans="1:9" ht="15.75" thickBot="1">
      <c r="A16" s="50" t="s">
        <v>33</v>
      </c>
      <c r="B16" s="50" t="s">
        <v>34</v>
      </c>
      <c r="C16" s="45" t="s">
        <v>35</v>
      </c>
      <c r="D16" s="57">
        <v>39815</v>
      </c>
      <c r="E16" s="57">
        <v>42004</v>
      </c>
      <c r="F16" s="59"/>
      <c r="G16" s="58">
        <v>4615.0200000000004</v>
      </c>
      <c r="H16" s="58">
        <v>55380.24</v>
      </c>
      <c r="I16" s="87" t="s">
        <v>18</v>
      </c>
    </row>
    <row r="17" spans="1:9" ht="15.75" thickBot="1">
      <c r="A17" s="56" t="s">
        <v>36</v>
      </c>
      <c r="B17" s="50" t="s">
        <v>37</v>
      </c>
      <c r="C17" s="45" t="s">
        <v>38</v>
      </c>
      <c r="D17" s="57">
        <v>41000</v>
      </c>
      <c r="E17" s="57">
        <v>42004</v>
      </c>
      <c r="F17" s="57"/>
      <c r="G17" s="58">
        <v>267.85000000000002</v>
      </c>
      <c r="H17" s="58">
        <v>3214.2</v>
      </c>
      <c r="I17" s="87"/>
    </row>
    <row r="18" spans="1:9">
      <c r="A18" s="50"/>
      <c r="B18" s="50" t="s">
        <v>39</v>
      </c>
      <c r="C18" s="45" t="s">
        <v>40</v>
      </c>
      <c r="D18" s="67">
        <v>41671</v>
      </c>
      <c r="E18" s="57">
        <v>42004</v>
      </c>
      <c r="F18" s="59"/>
      <c r="G18" s="58">
        <v>880</v>
      </c>
      <c r="H18" s="58">
        <v>10560</v>
      </c>
      <c r="I18" s="85"/>
    </row>
    <row r="19" spans="1:9" ht="15.75" thickBot="1">
      <c r="A19" s="49"/>
      <c r="B19" s="56" t="s">
        <v>41</v>
      </c>
      <c r="C19" s="45" t="s">
        <v>42</v>
      </c>
      <c r="D19" s="67">
        <v>41641</v>
      </c>
      <c r="E19" s="57">
        <v>42004</v>
      </c>
      <c r="F19" s="57"/>
      <c r="G19" s="58">
        <v>200</v>
      </c>
      <c r="H19" s="58">
        <v>2400</v>
      </c>
      <c r="I19" s="86"/>
    </row>
    <row r="20" spans="1:9">
      <c r="A20" s="49"/>
      <c r="B20" s="56" t="s">
        <v>43</v>
      </c>
      <c r="C20" s="45" t="s">
        <v>44</v>
      </c>
      <c r="D20" s="67">
        <v>41641</v>
      </c>
      <c r="E20" s="57">
        <v>42004</v>
      </c>
      <c r="F20" s="57"/>
      <c r="G20" s="58">
        <v>675.87</v>
      </c>
      <c r="H20" s="58">
        <v>8110.44</v>
      </c>
      <c r="I20" s="55"/>
    </row>
    <row r="21" spans="1:9" ht="15.75">
      <c r="A21" s="62"/>
      <c r="B21" s="50" t="s">
        <v>45</v>
      </c>
      <c r="C21" s="50" t="s">
        <v>46</v>
      </c>
      <c r="D21" s="67">
        <v>41641</v>
      </c>
      <c r="E21" s="57">
        <v>42004</v>
      </c>
      <c r="F21" s="48"/>
      <c r="G21" s="58">
        <v>515</v>
      </c>
      <c r="H21" s="58">
        <v>6180</v>
      </c>
    </row>
    <row r="22" spans="1:9">
      <c r="A22" s="47"/>
      <c r="B22" s="50" t="s">
        <v>47</v>
      </c>
      <c r="C22" s="50" t="s">
        <v>48</v>
      </c>
      <c r="D22" s="67">
        <v>41641</v>
      </c>
      <c r="E22" s="57">
        <v>42004</v>
      </c>
      <c r="F22" s="60"/>
      <c r="G22" s="58">
        <v>1777.93</v>
      </c>
      <c r="H22" s="58">
        <v>21335.25</v>
      </c>
    </row>
    <row r="23" spans="1:9" hidden="1">
      <c r="D23" s="67">
        <v>41643</v>
      </c>
      <c r="E23" s="63"/>
      <c r="F23" s="2"/>
    </row>
    <row r="24" spans="1:9" ht="15.75">
      <c r="A24" s="61" t="s">
        <v>51</v>
      </c>
      <c r="B24" s="50" t="s">
        <v>49</v>
      </c>
      <c r="C24" s="50" t="s">
        <v>50</v>
      </c>
      <c r="D24" s="68">
        <v>41456</v>
      </c>
      <c r="E24" s="57">
        <v>43465</v>
      </c>
      <c r="F24" s="60"/>
      <c r="G24" s="58">
        <v>4388.4399999999996</v>
      </c>
      <c r="H24" s="58">
        <v>58001.279999999999</v>
      </c>
    </row>
    <row r="25" spans="1:9">
      <c r="A25" s="50"/>
      <c r="B25" s="50" t="s">
        <v>49</v>
      </c>
      <c r="C25" s="50" t="s">
        <v>52</v>
      </c>
      <c r="D25" s="57">
        <v>41641</v>
      </c>
      <c r="E25" s="57">
        <v>42004</v>
      </c>
      <c r="F25" s="60"/>
      <c r="G25" s="58">
        <v>1689.47</v>
      </c>
      <c r="H25" s="58">
        <v>20273.64</v>
      </c>
    </row>
    <row r="26" spans="1:9">
      <c r="A26" s="50"/>
      <c r="B26" s="50" t="s">
        <v>49</v>
      </c>
      <c r="C26" s="50" t="s">
        <v>53</v>
      </c>
      <c r="D26" s="57">
        <v>41641</v>
      </c>
      <c r="E26" s="57">
        <v>42004</v>
      </c>
      <c r="F26" s="60"/>
      <c r="G26" s="58">
        <v>4590.13</v>
      </c>
      <c r="H26" s="58">
        <v>55081.56</v>
      </c>
    </row>
    <row r="27" spans="1:9">
      <c r="A27" s="50"/>
      <c r="B27" s="50" t="s">
        <v>56</v>
      </c>
      <c r="C27" s="50" t="s">
        <v>55</v>
      </c>
      <c r="D27" s="57">
        <v>41641</v>
      </c>
      <c r="E27" s="57">
        <v>42004</v>
      </c>
      <c r="F27" s="60"/>
      <c r="G27" s="58">
        <v>0</v>
      </c>
      <c r="H27" s="58">
        <v>3100</v>
      </c>
    </row>
    <row r="28" spans="1:9">
      <c r="A28" s="50"/>
      <c r="B28" s="50" t="s">
        <v>57</v>
      </c>
      <c r="C28" s="50" t="s">
        <v>58</v>
      </c>
      <c r="D28" s="57">
        <v>41641</v>
      </c>
      <c r="E28" s="57">
        <v>42004</v>
      </c>
      <c r="F28" s="60"/>
      <c r="G28" s="58">
        <v>0</v>
      </c>
      <c r="H28" s="58">
        <v>20000</v>
      </c>
    </row>
    <row r="29" spans="1:9">
      <c r="A29" s="50"/>
      <c r="B29" s="50" t="s">
        <v>59</v>
      </c>
      <c r="C29" s="50" t="s">
        <v>60</v>
      </c>
      <c r="D29" s="57">
        <v>41641</v>
      </c>
      <c r="E29" s="57">
        <v>42004</v>
      </c>
      <c r="F29" s="60"/>
      <c r="G29" s="58">
        <v>0</v>
      </c>
      <c r="H29" s="58">
        <v>8000</v>
      </c>
    </row>
    <row r="30" spans="1:9">
      <c r="A30" s="50"/>
      <c r="B30" s="50" t="s">
        <v>59</v>
      </c>
      <c r="C30" s="50" t="s">
        <v>61</v>
      </c>
      <c r="D30" s="57">
        <v>41641</v>
      </c>
      <c r="E30" s="57">
        <v>42004</v>
      </c>
      <c r="F30" s="60"/>
      <c r="G30" s="58">
        <v>200</v>
      </c>
      <c r="H30" s="58">
        <v>2400</v>
      </c>
    </row>
    <row r="31" spans="1:9">
      <c r="A31" s="50"/>
      <c r="B31" s="50" t="s">
        <v>39</v>
      </c>
      <c r="C31" s="50" t="s">
        <v>62</v>
      </c>
      <c r="D31" s="57">
        <v>41699</v>
      </c>
      <c r="E31" s="57">
        <v>42004</v>
      </c>
      <c r="F31" s="60"/>
      <c r="G31" s="58">
        <v>350</v>
      </c>
      <c r="H31" s="58">
        <v>3150</v>
      </c>
    </row>
    <row r="32" spans="1:9">
      <c r="A32" s="50"/>
      <c r="B32" s="50" t="s">
        <v>39</v>
      </c>
      <c r="C32" s="50" t="s">
        <v>63</v>
      </c>
      <c r="D32" s="57">
        <v>41699</v>
      </c>
      <c r="E32" s="57">
        <v>42004</v>
      </c>
      <c r="F32" s="60"/>
      <c r="G32" s="58">
        <v>750</v>
      </c>
      <c r="H32" s="58">
        <v>6750</v>
      </c>
    </row>
    <row r="33" spans="1:9">
      <c r="A33" s="50"/>
      <c r="B33" s="50" t="s">
        <v>39</v>
      </c>
      <c r="C33" s="50" t="s">
        <v>65</v>
      </c>
      <c r="D33" s="57">
        <v>41671</v>
      </c>
      <c r="E33" s="57">
        <v>42004</v>
      </c>
      <c r="F33" s="60"/>
      <c r="G33" s="58">
        <v>4083.33</v>
      </c>
      <c r="H33" s="58">
        <v>49000</v>
      </c>
    </row>
    <row r="34" spans="1:9" ht="16.5" thickBot="1">
      <c r="A34" s="65" t="s">
        <v>64</v>
      </c>
      <c r="B34" s="50"/>
      <c r="C34" s="50"/>
      <c r="D34" s="67"/>
      <c r="E34" s="57"/>
      <c r="F34" s="60"/>
      <c r="G34" s="58"/>
      <c r="H34" s="66">
        <f>SUM(H11:H33)</f>
        <v>572936.6100000001</v>
      </c>
    </row>
    <row r="35" spans="1:9" ht="16.5" thickBot="1">
      <c r="A35" s="28"/>
      <c r="B35" s="28"/>
      <c r="C35" s="28"/>
      <c r="D35" s="28"/>
      <c r="E35" s="28"/>
      <c r="F35" s="27"/>
      <c r="G35" s="29"/>
      <c r="H35" s="29"/>
      <c r="I35" s="87" t="s">
        <v>18</v>
      </c>
    </row>
    <row r="36" spans="1:9" ht="16.5" thickBot="1">
      <c r="A36" s="28" t="s">
        <v>66</v>
      </c>
      <c r="B36" s="28"/>
      <c r="C36" s="28"/>
      <c r="D36" s="27"/>
      <c r="E36" s="27"/>
      <c r="F36" s="27"/>
      <c r="G36" s="29"/>
      <c r="H36" s="29"/>
      <c r="I36" s="87"/>
    </row>
    <row r="37" spans="1:9" ht="16.5" thickBot="1">
      <c r="A37" s="28"/>
      <c r="B37" s="28"/>
      <c r="C37" s="28"/>
      <c r="D37" s="27"/>
      <c r="E37" s="27"/>
      <c r="F37" s="27"/>
      <c r="G37" s="29"/>
      <c r="H37" s="29"/>
      <c r="I37" s="64"/>
    </row>
    <row r="38" spans="1:9" ht="15.75">
      <c r="A38" s="52"/>
      <c r="B38" s="32"/>
      <c r="C38" s="33"/>
      <c r="D38" s="34"/>
      <c r="E38" s="34"/>
      <c r="F38" s="35"/>
      <c r="G38" s="36"/>
      <c r="H38" s="36"/>
      <c r="I38" s="85"/>
    </row>
    <row r="39" spans="1:9" ht="16.5" thickBot="1">
      <c r="A39" s="28" t="s">
        <v>20</v>
      </c>
      <c r="B39" s="39"/>
      <c r="C39" s="37"/>
      <c r="D39" s="34"/>
      <c r="E39" s="34"/>
      <c r="F39" s="34"/>
      <c r="G39" s="38"/>
      <c r="H39" s="38"/>
      <c r="I39" s="86"/>
    </row>
    <row r="40" spans="1:9" ht="15.75">
      <c r="A40" s="53" t="s">
        <v>21</v>
      </c>
      <c r="B40" s="4"/>
      <c r="C40" s="5"/>
      <c r="D40" s="6"/>
      <c r="E40" s="6"/>
      <c r="F40" s="6"/>
      <c r="G40" s="7"/>
      <c r="H40" s="7"/>
    </row>
    <row r="41" spans="1:9">
      <c r="D41" s="2"/>
      <c r="E41" s="2"/>
      <c r="F41" s="2"/>
    </row>
    <row r="42" spans="1:9" ht="15.75" hidden="1" thickBot="1"/>
    <row r="43" spans="1:9" ht="15.75">
      <c r="A43" s="28"/>
      <c r="B43" s="28"/>
      <c r="C43" s="28"/>
      <c r="D43" s="28"/>
      <c r="E43" s="28"/>
      <c r="F43" s="27"/>
      <c r="G43" s="29"/>
      <c r="H43" s="29"/>
    </row>
    <row r="44" spans="1:9" ht="15.75">
      <c r="A44" s="28"/>
      <c r="B44" s="28"/>
      <c r="C44" s="28"/>
      <c r="D44" s="27"/>
      <c r="E44" s="27"/>
      <c r="F44" s="27"/>
      <c r="G44" s="29"/>
      <c r="H44" s="29"/>
    </row>
    <row r="45" spans="1:9">
      <c r="A45" s="18"/>
      <c r="B45" s="19"/>
      <c r="C45" s="20"/>
      <c r="D45" s="21"/>
      <c r="E45" s="21"/>
      <c r="F45" s="22"/>
      <c r="G45" s="31"/>
      <c r="H45" s="31"/>
    </row>
    <row r="46" spans="1:9">
      <c r="A46" s="51"/>
      <c r="B46" s="51"/>
      <c r="C46" s="5"/>
      <c r="D46" s="6"/>
      <c r="E46" s="6"/>
      <c r="F46" s="6"/>
      <c r="G46" s="7"/>
      <c r="H46" s="7"/>
    </row>
    <row r="47" spans="1:9" ht="15.75">
      <c r="A47" s="15"/>
      <c r="B47" s="4"/>
      <c r="C47" s="5"/>
      <c r="D47" s="6"/>
      <c r="E47" s="6"/>
      <c r="F47" s="6"/>
      <c r="G47" s="7"/>
      <c r="H47" s="7"/>
    </row>
    <row r="48" spans="1:9" ht="15.75">
      <c r="A48" s="15"/>
      <c r="B48" s="4"/>
      <c r="C48" s="5"/>
      <c r="D48" s="6"/>
      <c r="E48" s="6"/>
      <c r="F48" s="6"/>
      <c r="G48" s="7"/>
      <c r="H48" s="7"/>
    </row>
    <row r="49" spans="1:10">
      <c r="D49" s="2"/>
      <c r="E49" s="2"/>
      <c r="F49" s="2"/>
    </row>
    <row r="50" spans="1:10">
      <c r="D50" s="2"/>
      <c r="E50" s="2"/>
      <c r="F50" s="2"/>
    </row>
    <row r="51" spans="1:10">
      <c r="D51" s="2"/>
      <c r="E51" s="2"/>
      <c r="F51" s="2"/>
    </row>
    <row r="52" spans="1:10">
      <c r="D52" s="2"/>
      <c r="E52" s="2"/>
      <c r="F52" s="2"/>
    </row>
    <row r="53" spans="1:10">
      <c r="A53" s="16"/>
      <c r="B53" s="16"/>
      <c r="C53" s="16"/>
      <c r="D53" s="17"/>
      <c r="E53" s="17"/>
      <c r="F53" s="17"/>
      <c r="G53" s="16"/>
      <c r="H53" s="16"/>
      <c r="I53" s="16"/>
      <c r="J53" s="16"/>
    </row>
    <row r="54" spans="1:10">
      <c r="A54" s="16"/>
      <c r="B54" s="16"/>
      <c r="C54" s="16"/>
      <c r="D54" s="17"/>
      <c r="E54" s="17"/>
      <c r="F54" s="17"/>
      <c r="G54" s="16"/>
      <c r="H54" s="16"/>
      <c r="I54" s="16"/>
      <c r="J54" s="16"/>
    </row>
    <row r="55" spans="1:10" ht="15.75" customHeight="1">
      <c r="A55" s="28"/>
      <c r="B55" s="28"/>
      <c r="C55" s="28"/>
      <c r="D55" s="28"/>
      <c r="E55" s="28"/>
      <c r="F55" s="28"/>
      <c r="G55" s="28"/>
      <c r="H55" s="28"/>
      <c r="I55" s="88"/>
      <c r="J55" s="16"/>
    </row>
    <row r="56" spans="1:10" ht="15.75" customHeight="1">
      <c r="A56" s="28"/>
      <c r="B56" s="28"/>
      <c r="C56" s="28"/>
      <c r="D56" s="28"/>
      <c r="E56" s="28"/>
      <c r="F56" s="28"/>
      <c r="G56" s="28"/>
      <c r="H56" s="28"/>
      <c r="I56" s="88"/>
      <c r="J56" s="16"/>
    </row>
    <row r="57" spans="1:10">
      <c r="A57" s="18"/>
      <c r="B57" s="19"/>
      <c r="C57" s="20"/>
      <c r="D57" s="21"/>
      <c r="E57" s="21"/>
      <c r="F57" s="22"/>
      <c r="G57" s="23"/>
      <c r="H57" s="23"/>
      <c r="I57" s="83"/>
      <c r="J57" s="16"/>
    </row>
    <row r="58" spans="1:10" ht="15.75">
      <c r="A58" s="30"/>
      <c r="B58" s="30"/>
      <c r="C58" s="5"/>
      <c r="D58" s="6"/>
      <c r="E58" s="6"/>
      <c r="F58" s="6"/>
      <c r="G58" s="7"/>
      <c r="H58" s="7"/>
      <c r="I58" s="83"/>
      <c r="J58" s="16"/>
    </row>
    <row r="59" spans="1:10" ht="15.75">
      <c r="A59" s="24"/>
      <c r="B59" s="4"/>
      <c r="C59" s="5"/>
      <c r="D59" s="6"/>
      <c r="E59" s="6"/>
      <c r="F59" s="6"/>
      <c r="G59" s="7"/>
      <c r="H59" s="7"/>
      <c r="I59" s="16"/>
      <c r="J59" s="16"/>
    </row>
    <row r="60" spans="1:10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.75" customHeight="1">
      <c r="A62" s="28"/>
      <c r="B62" s="28"/>
      <c r="C62" s="28"/>
      <c r="D62" s="28"/>
      <c r="E62" s="28"/>
      <c r="F62" s="28"/>
      <c r="G62" s="28"/>
      <c r="H62" s="28"/>
      <c r="I62" s="88"/>
      <c r="J62" s="16"/>
    </row>
    <row r="63" spans="1:10" ht="15.75" customHeight="1">
      <c r="A63" s="28"/>
      <c r="B63" s="28"/>
      <c r="C63" s="28"/>
      <c r="D63" s="28"/>
      <c r="E63" s="28"/>
      <c r="F63" s="28"/>
      <c r="G63" s="28"/>
      <c r="H63" s="28"/>
      <c r="I63" s="88"/>
      <c r="J63" s="16"/>
    </row>
    <row r="64" spans="1:10">
      <c r="A64" s="18"/>
      <c r="B64" s="18"/>
      <c r="C64" s="20"/>
      <c r="D64" s="21"/>
      <c r="E64" s="21"/>
      <c r="F64" s="22"/>
      <c r="G64" s="23"/>
      <c r="H64" s="25"/>
      <c r="I64" s="83"/>
      <c r="J64" s="16"/>
    </row>
    <row r="65" spans="1:10" ht="15.75">
      <c r="A65" s="30"/>
      <c r="B65" s="30"/>
      <c r="C65" s="26"/>
      <c r="D65" s="6"/>
      <c r="E65" s="6"/>
      <c r="F65" s="6"/>
      <c r="G65" s="7"/>
      <c r="H65" s="7"/>
      <c r="I65" s="83"/>
      <c r="J65" s="16"/>
    </row>
    <row r="66" spans="1:10" ht="15.75">
      <c r="A66" s="24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16"/>
      <c r="B68" s="16"/>
      <c r="C68" s="16"/>
      <c r="D68" s="16"/>
      <c r="E68" s="16"/>
      <c r="F68" s="16"/>
      <c r="G68" s="16"/>
      <c r="H68" s="16"/>
      <c r="I68" s="16"/>
      <c r="J68" s="16"/>
    </row>
    <row r="69" spans="1:10" ht="15.75">
      <c r="A69" s="28"/>
      <c r="B69" s="28"/>
      <c r="C69" s="28"/>
      <c r="D69" s="28"/>
      <c r="E69" s="28"/>
      <c r="F69" s="27"/>
      <c r="G69" s="29"/>
      <c r="H69" s="29"/>
      <c r="I69" s="88"/>
      <c r="J69" s="16"/>
    </row>
    <row r="70" spans="1:10" ht="15.75">
      <c r="A70" s="28"/>
      <c r="B70" s="28"/>
      <c r="C70" s="28"/>
      <c r="D70" s="27"/>
      <c r="E70" s="27"/>
      <c r="F70" s="27"/>
      <c r="G70" s="29"/>
      <c r="H70" s="29"/>
      <c r="I70" s="88"/>
      <c r="J70" s="16"/>
    </row>
    <row r="71" spans="1:10">
      <c r="A71" s="18"/>
      <c r="B71" s="18"/>
      <c r="C71" s="20"/>
      <c r="D71" s="21"/>
      <c r="E71" s="21"/>
      <c r="F71" s="21"/>
      <c r="G71" s="25"/>
      <c r="H71" s="25"/>
      <c r="I71" s="83"/>
      <c r="J71" s="16"/>
    </row>
    <row r="72" spans="1:10" ht="15.75">
      <c r="A72" s="30"/>
      <c r="B72" s="30"/>
      <c r="C72" s="5"/>
      <c r="D72" s="6"/>
      <c r="E72" s="6"/>
      <c r="F72" s="6"/>
      <c r="G72" s="7"/>
      <c r="H72" s="7"/>
      <c r="I72" s="83"/>
      <c r="J72" s="16"/>
    </row>
    <row r="73" spans="1:10" ht="15.75">
      <c r="A73" s="24"/>
      <c r="B73" s="4"/>
      <c r="C73" s="5"/>
      <c r="D73" s="6"/>
      <c r="E73" s="6"/>
      <c r="F73" s="6"/>
      <c r="G73" s="7"/>
      <c r="H73" s="7"/>
      <c r="I73" s="16"/>
      <c r="J73" s="16"/>
    </row>
    <row r="74" spans="1:10">
      <c r="A74" s="16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16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16"/>
      <c r="B76" s="16"/>
      <c r="C76" s="16"/>
      <c r="D76" s="16"/>
      <c r="E76" s="16"/>
      <c r="F76" s="16"/>
      <c r="G76" s="16"/>
      <c r="H76" s="16"/>
      <c r="I76" s="16"/>
      <c r="J76" s="16"/>
    </row>
  </sheetData>
  <mergeCells count="20">
    <mergeCell ref="I71:I72"/>
    <mergeCell ref="F9:F10"/>
    <mergeCell ref="I9:I10"/>
    <mergeCell ref="I11:I12"/>
    <mergeCell ref="I16:I17"/>
    <mergeCell ref="I57:I58"/>
    <mergeCell ref="I62:I63"/>
    <mergeCell ref="I64:I65"/>
    <mergeCell ref="I69:I70"/>
    <mergeCell ref="I18:I19"/>
    <mergeCell ref="I35:I36"/>
    <mergeCell ref="I38:I39"/>
    <mergeCell ref="I55:I56"/>
    <mergeCell ref="A7:H7"/>
    <mergeCell ref="A9:A10"/>
    <mergeCell ref="B9:B10"/>
    <mergeCell ref="C9:C10"/>
    <mergeCell ref="D9:E9"/>
    <mergeCell ref="G9:G10"/>
    <mergeCell ref="H9:H10"/>
  </mergeCells>
  <phoneticPr fontId="0" type="noConversion"/>
  <printOptions horizontalCentered="1"/>
  <pageMargins left="0.23622047244094491" right="0.23622047244094491" top="0.39370078740157483" bottom="1.299212598425197" header="0.31496062992125984" footer="0.11811023622047245"/>
  <pageSetup paperSize="9" scale="8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</vt:lpstr>
      <vt:lpstr>EM BRANCO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07803613420</cp:lastModifiedBy>
  <cp:lastPrinted>2014-02-07T16:54:46Z</cp:lastPrinted>
  <dcterms:created xsi:type="dcterms:W3CDTF">1997-01-10T22:22:50Z</dcterms:created>
  <dcterms:modified xsi:type="dcterms:W3CDTF">2017-04-05T12:05:23Z</dcterms:modified>
</cp:coreProperties>
</file>