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7520" windowHeight="6375" tabRatio="993"/>
  </bookViews>
  <sheets>
    <sheet name="Modelo Mapa de Contratos" sheetId="1" r:id="rId1"/>
  </sheets>
  <calcPr calcId="1257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Y9" i="1"/>
  <c r="Y6"/>
  <c r="Y5"/>
</calcChain>
</file>

<file path=xl/sharedStrings.xml><?xml version="1.0" encoding="utf-8"?>
<sst xmlns="http://schemas.openxmlformats.org/spreadsheetml/2006/main" count="275" uniqueCount="207">
  <si>
    <r>
      <rPr>
        <b/>
        <sz val="15"/>
        <color rgb="FF000000"/>
        <rFont val="Arial"/>
        <family val="2"/>
      </rPr>
      <t>ORIENTAÇÕES DE PREENCHIMENTO:</t>
    </r>
    <r>
      <rPr>
        <b/>
        <sz val="11"/>
        <color rgb="FF000000"/>
        <rFont val="Arial"/>
        <family val="2"/>
      </rPr>
      <t xml:space="preserve">    
</t>
    </r>
    <r>
      <rPr>
        <sz val="11"/>
        <color rgb="FF000000"/>
        <rFont val="Arial"/>
        <family val="2"/>
      </rPr>
      <t xml:space="preserve">  
</t>
    </r>
    <r>
      <rPr>
        <sz val="10"/>
        <color rgb="FF000000"/>
        <rFont val="Arial"/>
        <family val="2"/>
      </rPr>
      <t xml:space="preserve">  1. Preencher todos os campos da planilha;
  2. </t>
    </r>
    <r>
      <rPr>
        <sz val="10"/>
        <color rgb="FFFF0000"/>
        <rFont val="Arial"/>
        <family val="2"/>
      </rPr>
      <t>Não</t>
    </r>
    <r>
      <rPr>
        <sz val="10"/>
        <color rgb="FF000000"/>
        <rFont val="Arial"/>
        <family val="2"/>
      </rPr>
      <t xml:space="preserve"> mesclar células;
  3. </t>
    </r>
    <r>
      <rPr>
        <sz val="10"/>
        <color rgb="FFFF0000"/>
        <rFont val="Arial"/>
        <family val="2"/>
      </rPr>
      <t>Não</t>
    </r>
    <r>
      <rPr>
        <sz val="10"/>
        <color rgb="FF000000"/>
        <rFont val="Arial"/>
        <family val="2"/>
      </rPr>
      <t xml:space="preserve"> incluir colunas;
  4. Preencher os campos "UGC", “UGE”, "FONTE DO RECURSO" e “TERÁ REAJUSTE CONTRATUAL EM 2017?”, conforme lista suspensa;
  5. Preencher o campo "FICHA FINANCEIRA", informando o nome da ficha na qual o contrato está sendo executado;
  6. Preencher os campos "CPF" e “CNPJ” apenas com algarismos sem espaços, ponto, hífen. Ex: 12345678910;
  7. Preencher o campo “RAZÃO SOCIAL” com a descrição completa da Razão Social;
  8. Preencher o campo "Nº DO CONTRATO", informando o número correspondente ao instrumento inicial. Ex: 020/2016;
  9. Preencher o campo "Nº DO EMPENHO", informando o número do empenho referente à despesa do ano de 2017. Ex.: 2017NE000010;
</t>
    </r>
    <r>
      <rPr>
        <sz val="10"/>
        <color rgb="FF33CCCC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10. Preencher o campo "Nº DA LICITAÇÃO NO GBP", informando o nº da Licitação do GBP.
  11. Preencher o campo “OBJETO”, informando o objeto contratual de forma resumida;
  12. Preencher o campo “FONTE DE RECURSO”, conforme lista suspensa. Caso não localize a fonte, preencher com N/A (não se aplica);
  13. Preencher o campo “TÉRMINO DA VIGÊNCIA”, informando a data de vigência do contrato sem considerar as possíveis futuras renovações;
  14. Preencher o campo “VALOR CONTRATUAL ANUAL ATUALIZADO”, informando o valor contratual ajustado pelos aditamentos, se houverem;
  15. Preencher o campo “VALOR CONTRATUAL MENSAL”, informando a previsão mensal de acordo com o cronograma contratual;
  16. Preencher o campo “VALORES EXECUTADOS”, informando os valores faturados mensalmente conforme a competência da despesa;
  17. Preencher o campo “PREVISÃO EXECUÇÃO”, informando previsão mensal de execução de acordo com a competência da despesa;
  18. Preencher o campo “OBSERVAÇÃO” com informações complementares relativas ao contrato, caso necessário.</t>
    </r>
  </si>
  <si>
    <r>
      <rPr>
        <b/>
        <sz val="11"/>
        <color rgb="FFFF0000"/>
        <rFont val="Arial"/>
        <family val="2"/>
      </rPr>
      <t xml:space="preserve"> ATENÇÃO:
</t>
    </r>
    <r>
      <rPr>
        <sz val="11"/>
        <color rgb="FF000000"/>
        <rFont val="Arial"/>
        <family val="2"/>
      </rPr>
      <t xml:space="preserve">  i. Enviar planilha em formato editável para o e-mail </t>
    </r>
    <r>
      <rPr>
        <sz val="11"/>
        <color rgb="FFFF0000"/>
        <rFont val="Arial"/>
        <family val="2"/>
      </rPr>
      <t>contratos@cge.pe.gov.br</t>
    </r>
    <r>
      <rPr>
        <sz val="11"/>
        <color rgb="FF000000"/>
        <rFont val="Arial"/>
        <family val="2"/>
      </rPr>
      <t>;
  ii. Qualquer dúvida, entrar em contato com a Coordenadoria de Monitoramento dos Gastos/DCQG/SCGE (Contato CMG: 81 3183-0906).</t>
    </r>
  </si>
  <si>
    <t>UGC</t>
  </si>
  <si>
    <t>UGE</t>
  </si>
  <si>
    <t>FICHA FINANCEIRA</t>
  </si>
  <si>
    <t>CNPJ/CPF</t>
  </si>
  <si>
    <t>RAZÃO SOCIAL</t>
  </si>
  <si>
    <t>Nº CONTRATO</t>
  </si>
  <si>
    <t>Nº EMPENHO</t>
  </si>
  <si>
    <t>N° LICITAÇÃO NO GBP</t>
  </si>
  <si>
    <t>OBJETO</t>
  </si>
  <si>
    <t>FONTE DO RECURSO</t>
  </si>
  <si>
    <t>TÉRMINO DA VIGÊNCIA</t>
  </si>
  <si>
    <t>VALOR CONTRATUAL ANUAL ATUALIZADO</t>
  </si>
  <si>
    <t xml:space="preserve">VALOR CONTRATUAL MENSAL </t>
  </si>
  <si>
    <t>TERÁ REAJUSTE CONTRATUAL EM 2017?</t>
  </si>
  <si>
    <t>VALORES EXECUTADOS JAN/17</t>
  </si>
  <si>
    <t>VALORES EXECUTADOS FEV/17</t>
  </si>
  <si>
    <t>VALORES EXECUTADOS MAR/17</t>
  </si>
  <si>
    <t>VALORES EXECUTADOS ABR/17</t>
  </si>
  <si>
    <t>PREVISÃO EXECUÇÃO NOVEMBRO/17</t>
  </si>
  <si>
    <t>PREVISÃO EXECUÇÃO DEZEMBRO/17</t>
  </si>
  <si>
    <t>OBSERVAÇÕES</t>
  </si>
  <si>
    <t>FONTE</t>
  </si>
  <si>
    <t>Terá reajuste contratual em 2017?</t>
  </si>
  <si>
    <t>APAC</t>
  </si>
  <si>
    <t>ADAGRO</t>
  </si>
  <si>
    <t>N/A</t>
  </si>
  <si>
    <t>SIM</t>
  </si>
  <si>
    <t>ARPE</t>
  </si>
  <si>
    <t>NÃO</t>
  </si>
  <si>
    <t>ATI</t>
  </si>
  <si>
    <t>APEVISA</t>
  </si>
  <si>
    <t>CAMIL</t>
  </si>
  <si>
    <t>CEHAB</t>
  </si>
  <si>
    <t>BOMBEIROS</t>
  </si>
  <si>
    <t>CONDEPE/FIDEM</t>
  </si>
  <si>
    <t>CPRH</t>
  </si>
  <si>
    <t>CTM</t>
  </si>
  <si>
    <t>DEFN</t>
  </si>
  <si>
    <t>CISAM</t>
  </si>
  <si>
    <t>DER</t>
  </si>
  <si>
    <t>DETRAN</t>
  </si>
  <si>
    <t>CONSELHO C&amp;A</t>
  </si>
  <si>
    <t>EMPETUR</t>
  </si>
  <si>
    <t>EPC</t>
  </si>
  <si>
    <t>EPTI</t>
  </si>
  <si>
    <t>DAG-SDS</t>
  </si>
  <si>
    <t>FACEPE</t>
  </si>
  <si>
    <t>DASIS</t>
  </si>
  <si>
    <t>FUNAPE</t>
  </si>
  <si>
    <t>DEF CIVIL</t>
  </si>
  <si>
    <t>FUNASE</t>
  </si>
  <si>
    <t>FUNDARPE</t>
  </si>
  <si>
    <t>DER-PE</t>
  </si>
  <si>
    <t>GAB GOV</t>
  </si>
  <si>
    <t>GAB. VICE GOV</t>
  </si>
  <si>
    <t>DOE</t>
  </si>
  <si>
    <t>GAPE</t>
  </si>
  <si>
    <t>DOIS IRMAOS</t>
  </si>
  <si>
    <t>HEMOPE</t>
  </si>
  <si>
    <t>DRR - I RF SUL</t>
  </si>
  <si>
    <t>IMPRENSA</t>
  </si>
  <si>
    <t>DRR II REGIÃO</t>
  </si>
  <si>
    <t>IPA</t>
  </si>
  <si>
    <t>DRR III REGIÃO</t>
  </si>
  <si>
    <t>IPEM</t>
  </si>
  <si>
    <t>IRH</t>
  </si>
  <si>
    <t>ITERPE</t>
  </si>
  <si>
    <t>JUCEPE</t>
  </si>
  <si>
    <t>PERPART</t>
  </si>
  <si>
    <t>FCAP - UPE</t>
  </si>
  <si>
    <t>PGE</t>
  </si>
  <si>
    <t>FCM-UPE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</si>
  <si>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</si>
  <si>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</si>
  <si>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</si>
  <si>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</si>
  <si>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</si>
  <si>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</si>
  <si>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</si>
  <si>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</si>
  <si>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</si>
  <si>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</si>
  <si>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</si>
  <si>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</si>
  <si>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</si>
  <si>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</si>
  <si>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</si>
  <si>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</si>
  <si>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</si>
  <si>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</si>
  <si>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</si>
  <si>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</si>
  <si>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</si>
  <si>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</si>
  <si>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SEFAZ</t>
  </si>
  <si>
    <t>FRF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</si>
  <si>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</si>
  <si>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</si>
  <si>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</si>
  <si>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</si>
  <si>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</si>
  <si>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</si>
  <si>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</si>
  <si>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</si>
  <si>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</si>
  <si>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</si>
  <si>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</si>
  <si>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</si>
  <si>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</si>
  <si>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</si>
  <si>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UPE</t>
  </si>
  <si>
    <t>HBL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</si>
  <si>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</si>
  <si>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</si>
  <si>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</si>
  <si>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</si>
  <si>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</si>
  <si>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</si>
  <si>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</si>
  <si>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</si>
  <si>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</si>
  <si>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</si>
  <si>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</si>
  <si>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</si>
  <si>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</si>
  <si>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</si>
  <si>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</si>
  <si>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PROCAPE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</si>
  <si>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</si>
  <si>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</si>
  <si>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</si>
  <si>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</si>
  <si>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</si>
  <si>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</si>
  <si>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</si>
  <si>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</si>
  <si>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</si>
  <si>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</si>
  <si>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</si>
  <si>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</si>
  <si>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</si>
  <si>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</si>
  <si>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</si>
  <si>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SEPLAN</t>
  </si>
  <si>
    <t>SESP</t>
  </si>
  <si>
    <t>SRHE</t>
  </si>
  <si>
    <t>LEMON TERCEIRIZAÇÃO E SERVIÇOS LTDA - EPP</t>
  </si>
  <si>
    <t>006/2013</t>
  </si>
  <si>
    <t>2017NE000006</t>
  </si>
  <si>
    <t>4407052013000062</t>
  </si>
  <si>
    <t>PRESTAÇÃO DE SERVIÇOS DE ELETRICISTA</t>
  </si>
  <si>
    <t>007/2013</t>
  </si>
  <si>
    <t>2017NE000003</t>
  </si>
  <si>
    <t>4407052013000063</t>
  </si>
  <si>
    <t>PRESTAÇÃO DE SERVIÇOS DE RECEPCIONISTA</t>
  </si>
  <si>
    <t>CIEE CENTRO DE INTEGRAÇÃO EMPRESA ESCOLA</t>
  </si>
  <si>
    <t>002/2015</t>
  </si>
  <si>
    <t>2017NE000005</t>
  </si>
  <si>
    <t>4407052015000021</t>
  </si>
  <si>
    <t>AGENTE DE INTEGRAÇÃO SERVIÇOS DE OPERACIONALIZAÇÃO PROGRAMA BOLSA ESTÁGIO</t>
  </si>
  <si>
    <t>SOLUCOES  SERVICOS DE LOCACAO DE MAQUINAS E EQUIPAMENTOS PARA ESCRITORIO LTDA  ME</t>
  </si>
  <si>
    <t>004/2015</t>
  </si>
  <si>
    <t>2017NE000008</t>
  </si>
  <si>
    <t>PRESTAÇÃO DE SERVIÇOS DE REPROGRAFIA</t>
  </si>
  <si>
    <t>001/2016</t>
  </si>
  <si>
    <t>2017NE000002</t>
  </si>
  <si>
    <t>4407052016000060</t>
  </si>
  <si>
    <t>PRESTAÇÃO DE SERVIÇOS DE CONTROLE, OPERAÇÃO E FISCALIZAÇÃO PORTARIA</t>
  </si>
  <si>
    <t xml:space="preserve">REAL MIX COMERCIO VAREJISTA LTDA - EPP </t>
  </si>
  <si>
    <t>AQUISIÇÃO DE ÁGUA MINERAL</t>
  </si>
  <si>
    <t>EAL ASSESSORIA EMPRESARIAL LTDA EPP</t>
  </si>
  <si>
    <t>001/2017</t>
  </si>
  <si>
    <t>2017NE000004</t>
  </si>
  <si>
    <t>4407052017000002</t>
  </si>
  <si>
    <t>PRESTAÇÃO DE SERVIÇOS DE LIMPEZA E CONSERVAÇÃO PREDIAL</t>
  </si>
  <si>
    <t>SEG ELETRONIC SISTEMA DE ALARME EIRELI - EPP</t>
  </si>
  <si>
    <t>SERV. DE VIGILANCIA ELETRONICA</t>
  </si>
  <si>
    <t>Manutenção Predial</t>
  </si>
  <si>
    <t>10627870000149</t>
  </si>
  <si>
    <t>Apoio Administrativo</t>
  </si>
  <si>
    <t>Estagiários</t>
  </si>
  <si>
    <t>Cota Global - FCM</t>
  </si>
  <si>
    <t>Limpeza e Conservação</t>
  </si>
  <si>
    <t>Vigilância Ostensiva</t>
  </si>
  <si>
    <t>10998292000157</t>
  </si>
  <si>
    <t>07759174000181</t>
  </si>
  <si>
    <t>00446627000170</t>
  </si>
  <si>
    <t>09636124000132</t>
  </si>
  <si>
    <t>00797201000161</t>
  </si>
  <si>
    <t>027/2017</t>
  </si>
  <si>
    <t>2017NE000181</t>
  </si>
  <si>
    <t>2017NE000178</t>
  </si>
  <si>
    <t>4407052017000039</t>
  </si>
  <si>
    <t>4407052017000041</t>
  </si>
  <si>
    <t>002/2017</t>
  </si>
  <si>
    <t>VALORES EXECUTADOS MAIO/17</t>
  </si>
  <si>
    <t>VALORES EXECUTADOS JUNHO/17</t>
  </si>
  <si>
    <t>VALORES EXECUTADOS JULHO/17</t>
  </si>
  <si>
    <t>VALORES EXECUTADOS AGOSTO/17</t>
  </si>
  <si>
    <t>VALORES EXECUTADOS SETEMBRO/17</t>
  </si>
  <si>
    <t>VALORES EXECUTADOS OUTUBRO/17</t>
  </si>
  <si>
    <t>MAPA DE CONTRATOS - NOVEMBRO 2017</t>
  </si>
  <si>
    <t>Quantitativos e Valor contratual total anual máximo estimado.</t>
  </si>
  <si>
    <t>Autorização Ofício SAD Nº. 1306/2017 – SELIC, em 30/08/2017, 1 º TA de Prorrogação assinado 17/10/2017; Aguardando autorização p/ reajuste, SIGEPE Nº.9614445-6/2017 .</t>
  </si>
  <si>
    <t>4407052016000005</t>
  </si>
</sst>
</file>

<file path=xl/styles.xml><?xml version="1.0" encoding="utf-8"?>
<styleSheet xmlns="http://schemas.openxmlformats.org/spreadsheetml/2006/main">
  <numFmts count="2">
    <numFmt numFmtId="164" formatCode="mm/dd/yyyy"/>
    <numFmt numFmtId="165" formatCode="dd&quot;/&quot;mm&quot;/&quot;yyyy"/>
  </numFmts>
  <fonts count="16">
    <font>
      <sz val="11"/>
      <color rgb="FF000000"/>
      <name val="Calibri"/>
      <family val="2"/>
    </font>
    <font>
      <b/>
      <sz val="15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33CCCC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4"/>
      <color rgb="FF000000"/>
      <name val="Arial"/>
      <family val="2"/>
    </font>
    <font>
      <b/>
      <sz val="11"/>
      <name val="Arial"/>
      <family val="2"/>
    </font>
    <font>
      <sz val="9"/>
      <name val="Roboto"/>
    </font>
    <font>
      <sz val="9"/>
      <name val="Arial"/>
      <family val="2"/>
    </font>
    <font>
      <b/>
      <sz val="10"/>
      <color rgb="FFFFFFFF"/>
      <name val="Calibri"/>
      <family val="2"/>
    </font>
    <font>
      <b/>
      <sz val="11"/>
      <color rgb="FFFFFFFF"/>
      <name val="Arial"/>
      <family val="2"/>
    </font>
    <font>
      <sz val="10"/>
      <color rgb="FF45454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B2B2B2"/>
        <bgColor rgb="FF969696"/>
      </patternFill>
    </fill>
    <fill>
      <patternFill patternType="solid">
        <fgColor rgb="FFEEEEEE"/>
        <bgColor rgb="FFFFFFFF"/>
      </patternFill>
    </fill>
    <fill>
      <patternFill patternType="solid">
        <fgColor rgb="FF666666"/>
        <bgColor rgb="FF808080"/>
      </patternFill>
    </fill>
    <fill>
      <patternFill patternType="solid">
        <fgColor rgb="FFFFFFFF"/>
        <bgColor rgb="FFEEEEEE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F3F3F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auto="1"/>
      </right>
      <top style="thin">
        <color rgb="FF313739"/>
      </top>
      <bottom style="thin">
        <color rgb="FF313739"/>
      </bottom>
      <diagonal/>
    </border>
    <border>
      <left style="thin">
        <color auto="1"/>
      </left>
      <right style="thin">
        <color auto="1"/>
      </right>
      <top style="thin">
        <color rgb="FF313739"/>
      </top>
      <bottom style="thin">
        <color rgb="FF313739"/>
      </bottom>
      <diagonal/>
    </border>
    <border>
      <left style="thin">
        <color auto="1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969696"/>
      </bottom>
      <diagonal/>
    </border>
    <border>
      <left/>
      <right style="thin">
        <color rgb="FF313739"/>
      </right>
      <top style="thin">
        <color rgb="FF313739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313739"/>
      </right>
      <top/>
      <bottom style="thin">
        <color rgb="FF969696"/>
      </bottom>
      <diagonal/>
    </border>
    <border>
      <left style="thin">
        <color rgb="FF313739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/>
      <right style="thin">
        <color rgb="FF313739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3" borderId="0" xfId="0" applyFont="1" applyFill="1" applyBorder="1" applyAlignment="1"/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0" fontId="3" fillId="5" borderId="9" xfId="0" applyFont="1" applyFill="1" applyBorder="1" applyAlignment="1"/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vertical="center"/>
    </xf>
    <xf numFmtId="0" fontId="3" fillId="5" borderId="13" xfId="0" applyFont="1" applyFill="1" applyBorder="1" applyAlignment="1"/>
    <xf numFmtId="0" fontId="3" fillId="5" borderId="14" xfId="0" applyFont="1" applyFill="1" applyBorder="1" applyAlignment="1"/>
    <xf numFmtId="0" fontId="12" fillId="2" borderId="10" xfId="0" applyFont="1" applyFill="1" applyBorder="1" applyAlignment="1">
      <alignment horizontal="center"/>
    </xf>
    <xf numFmtId="164" fontId="3" fillId="5" borderId="12" xfId="0" applyNumberFormat="1" applyFont="1" applyFill="1" applyBorder="1" applyAlignment="1"/>
    <xf numFmtId="0" fontId="12" fillId="2" borderId="10" xfId="0" applyFont="1" applyFill="1" applyBorder="1" applyAlignment="1"/>
    <xf numFmtId="0" fontId="3" fillId="5" borderId="12" xfId="0" applyFont="1" applyFill="1" applyBorder="1" applyAlignment="1"/>
    <xf numFmtId="0" fontId="3" fillId="5" borderId="15" xfId="0" applyFont="1" applyFill="1" applyBorder="1" applyAlignment="1"/>
    <xf numFmtId="0" fontId="0" fillId="3" borderId="2" xfId="0" applyFont="1" applyFill="1" applyBorder="1" applyAlignment="1"/>
    <xf numFmtId="0" fontId="0" fillId="3" borderId="2" xfId="0" applyFont="1" applyFill="1" applyBorder="1" applyAlignment="1">
      <alignment horizontal="center"/>
    </xf>
    <xf numFmtId="164" fontId="11" fillId="2" borderId="11" xfId="0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/>
    <xf numFmtId="0" fontId="3" fillId="0" borderId="18" xfId="0" applyFont="1" applyBorder="1" applyAlignment="1"/>
    <xf numFmtId="0" fontId="11" fillId="7" borderId="19" xfId="0" applyFont="1" applyFill="1" applyBorder="1" applyAlignment="1">
      <alignment vertical="center"/>
    </xf>
    <xf numFmtId="0" fontId="3" fillId="8" borderId="20" xfId="0" applyFont="1" applyFill="1" applyBorder="1"/>
    <xf numFmtId="0" fontId="3" fillId="8" borderId="21" xfId="0" applyFont="1" applyFill="1" applyBorder="1"/>
    <xf numFmtId="0" fontId="11" fillId="9" borderId="19" xfId="0" applyFont="1" applyFill="1" applyBorder="1" applyAlignment="1">
      <alignment vertical="center"/>
    </xf>
    <xf numFmtId="49" fontId="3" fillId="10" borderId="20" xfId="0" applyNumberFormat="1" applyFont="1" applyFill="1" applyBorder="1" applyAlignment="1">
      <alignment horizontal="center"/>
    </xf>
    <xf numFmtId="0" fontId="3" fillId="10" borderId="20" xfId="0" applyFont="1" applyFill="1" applyBorder="1"/>
    <xf numFmtId="0" fontId="3" fillId="10" borderId="21" xfId="0" applyFont="1" applyFill="1" applyBorder="1"/>
    <xf numFmtId="49" fontId="3" fillId="8" borderId="20" xfId="0" applyNumberFormat="1" applyFont="1" applyFill="1" applyBorder="1" applyAlignment="1">
      <alignment horizontal="center"/>
    </xf>
    <xf numFmtId="0" fontId="15" fillId="0" borderId="0" xfId="0" applyFont="1" applyAlignment="1"/>
    <xf numFmtId="0" fontId="11" fillId="6" borderId="16" xfId="0" applyFont="1" applyFill="1" applyBorder="1" applyAlignment="1">
      <alignment vertical="center"/>
    </xf>
    <xf numFmtId="0" fontId="3" fillId="0" borderId="17" xfId="0" applyFont="1" applyFill="1" applyBorder="1" applyAlignment="1"/>
    <xf numFmtId="0" fontId="3" fillId="0" borderId="20" xfId="0" applyFont="1" applyFill="1" applyBorder="1"/>
    <xf numFmtId="49" fontId="3" fillId="0" borderId="17" xfId="0" applyNumberFormat="1" applyFont="1" applyFill="1" applyBorder="1" applyAlignment="1"/>
    <xf numFmtId="49" fontId="3" fillId="0" borderId="20" xfId="0" applyNumberFormat="1" applyFont="1" applyFill="1" applyBorder="1"/>
    <xf numFmtId="49" fontId="3" fillId="0" borderId="20" xfId="0" applyNumberFormat="1" applyFont="1" applyFill="1" applyBorder="1" applyAlignment="1"/>
    <xf numFmtId="165" fontId="3" fillId="0" borderId="16" xfId="0" applyNumberFormat="1" applyFont="1" applyFill="1" applyBorder="1" applyAlignment="1"/>
    <xf numFmtId="165" fontId="3" fillId="0" borderId="19" xfId="0" applyNumberFormat="1" applyFont="1" applyFill="1" applyBorder="1"/>
    <xf numFmtId="14" fontId="3" fillId="0" borderId="12" xfId="0" applyNumberFormat="1" applyFont="1" applyFill="1" applyBorder="1" applyAlignment="1"/>
    <xf numFmtId="164" fontId="3" fillId="0" borderId="12" xfId="0" applyNumberFormat="1" applyFont="1" applyFill="1" applyBorder="1" applyAlignment="1"/>
    <xf numFmtId="4" fontId="3" fillId="0" borderId="13" xfId="0" applyNumberFormat="1" applyFont="1" applyFill="1" applyBorder="1" applyAlignment="1"/>
    <xf numFmtId="4" fontId="3" fillId="0" borderId="21" xfId="0" applyNumberFormat="1" applyFont="1" applyFill="1" applyBorder="1"/>
    <xf numFmtId="4" fontId="3" fillId="0" borderId="20" xfId="0" applyNumberFormat="1" applyFont="1" applyFill="1" applyBorder="1"/>
    <xf numFmtId="4" fontId="3" fillId="0" borderId="17" xfId="0" applyNumberFormat="1" applyFont="1" applyFill="1" applyBorder="1"/>
    <xf numFmtId="0" fontId="3" fillId="0" borderId="21" xfId="0" applyFont="1" applyFill="1" applyBorder="1"/>
    <xf numFmtId="0" fontId="3" fillId="0" borderId="13" xfId="0" applyFont="1" applyFill="1" applyBorder="1" applyAlignment="1"/>
    <xf numFmtId="0" fontId="3" fillId="0" borderId="14" xfId="0" applyFont="1" applyFill="1" applyBorder="1" applyAlignment="1"/>
    <xf numFmtId="4" fontId="3" fillId="0" borderId="18" xfId="0" applyNumberFormat="1" applyFont="1" applyFill="1" applyBorder="1"/>
    <xf numFmtId="4" fontId="3" fillId="10" borderId="19" xfId="0" applyNumberFormat="1" applyFont="1" applyFill="1" applyBorder="1"/>
    <xf numFmtId="4" fontId="3" fillId="5" borderId="8" xfId="0" applyNumberFormat="1" applyFont="1" applyFill="1" applyBorder="1" applyAlignment="1"/>
    <xf numFmtId="4" fontId="3" fillId="5" borderId="13" xfId="0" applyNumberFormat="1" applyFont="1" applyFill="1" applyBorder="1" applyAlignment="1"/>
    <xf numFmtId="4" fontId="3" fillId="0" borderId="16" xfId="0" applyNumberFormat="1" applyFont="1" applyBorder="1"/>
    <xf numFmtId="4" fontId="3" fillId="8" borderId="19" xfId="0" applyNumberFormat="1" applyFont="1" applyFill="1" applyBorder="1"/>
    <xf numFmtId="4" fontId="3" fillId="5" borderId="12" xfId="0" applyNumberFormat="1" applyFont="1" applyFill="1" applyBorder="1" applyAlignment="1"/>
    <xf numFmtId="4" fontId="3" fillId="0" borderId="17" xfId="0" applyNumberFormat="1" applyFont="1" applyBorder="1"/>
    <xf numFmtId="4" fontId="3" fillId="8" borderId="20" xfId="0" applyNumberFormat="1" applyFont="1" applyFill="1" applyBorder="1"/>
    <xf numFmtId="4" fontId="3" fillId="10" borderId="20" xfId="0" applyNumberFormat="1" applyFont="1" applyFill="1" applyBorder="1"/>
    <xf numFmtId="4" fontId="3" fillId="0" borderId="14" xfId="0" applyNumberFormat="1" applyFont="1" applyFill="1" applyBorder="1" applyAlignment="1"/>
    <xf numFmtId="0" fontId="1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44"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</font>
      <fill>
        <patternFill>
          <bgColor rgb="FF33CCCC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  <fill>
        <patternFill>
          <bgColor rgb="FF33CCCC"/>
        </patternFill>
      </fill>
      <border diagonalUp="0" diagonalDown="0"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</font>
      <fill>
        <patternFill>
          <bgColor rgb="FF33CCCC"/>
        </patternFill>
      </fill>
      <border diagonalUp="0" diagonalDown="0"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</font>
      <fill>
        <patternFill>
          <bgColor rgb="FF33CCCC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  <fill>
        <patternFill>
          <bgColor rgb="FF33CCCC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  <fill>
        <patternFill>
          <bgColor rgb="FF33CCCC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  <fill>
        <patternFill>
          <bgColor rgb="FF33CCCC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  <fill>
        <patternFill>
          <bgColor rgb="FF33CCCC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  <fill>
        <patternFill>
          <bgColor rgb="FF33CCCC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  <fill>
        <patternFill>
          <bgColor rgb="FF33CCCC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  <fill>
        <patternFill>
          <bgColor rgb="FF33CCCC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  <fill>
        <patternFill>
          <bgColor rgb="FF33CCCC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  <fill>
        <patternFill>
          <bgColor rgb="FF33CCCC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  <fill>
        <patternFill>
          <bgColor rgb="FF33CCCC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  <fill>
        <patternFill>
          <bgColor rgb="FF33CCCC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  <fill>
        <patternFill>
          <bgColor rgb="FF33CCCC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  <fill>
        <patternFill>
          <bgColor rgb="FF33CCCC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  <fill>
        <patternFill>
          <bgColor rgb="FF33CCCC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  <fill>
        <patternFill>
          <bgColor rgb="FF33CCCC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  <fill>
        <patternFill>
          <bgColor rgb="FF33CCCC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  <fill>
        <patternFill>
          <bgColor rgb="FF33CCCC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  <fill>
        <patternFill>
          <bgColor rgb="FF33CCCC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  <fill>
        <patternFill>
          <bgColor rgb="FF33CCCC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  <fill>
        <patternFill>
          <bgColor rgb="FF33CCCC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  <fill>
        <patternFill>
          <bgColor rgb="FF33CCCC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  <fill>
        <patternFill>
          <bgColor rgb="FF33CCCC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  <fill>
        <patternFill>
          <bgColor rgb="FF33CCCC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  <fill>
        <patternFill>
          <bgColor rgb="FF33CCCC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  <fill>
        <patternFill>
          <bgColor rgb="FF33CCCC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  <fill>
        <patternFill>
          <bgColor rgb="FF33CCCC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  <fill>
        <patternFill>
          <bgColor rgb="FF33CCCC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  <fill>
        <patternFill>
          <bgColor rgb="FF33CCCC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  <fill>
        <patternFill>
          <bgColor rgb="FF33CCCC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  <fill>
        <patternFill>
          <bgColor rgb="FF33CCCC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  <fill>
        <patternFill>
          <bgColor rgb="FF33CCCC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  <fill>
        <patternFill>
          <bgColor rgb="FF33CCCC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  <fill>
        <patternFill>
          <bgColor rgb="FF33CCCC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  <fill>
        <patternFill>
          <bgColor rgb="FF33CCCC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  <fill>
        <patternFill>
          <bgColor rgb="FF33CCCC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  <fill>
        <patternFill>
          <bgColor rgb="FF33CCCC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  <fill>
        <patternFill>
          <bgColor rgb="FF33CCCC"/>
        </patternFill>
      </fill>
      <border diagonalUp="0" diagonalDown="0">
        <left/>
        <right/>
        <top/>
        <bottom/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1373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1220040</xdr:colOff>
      <xdr:row>0</xdr:row>
      <xdr:rowOff>571680</xdr:rowOff>
    </xdr:from>
    <xdr:to>
      <xdr:col>26</xdr:col>
      <xdr:colOff>3238920</xdr:colOff>
      <xdr:row>0</xdr:row>
      <xdr:rowOff>2286000</xdr:rowOff>
    </xdr:to>
    <xdr:pic>
      <xdr:nvPicPr>
        <xdr:cNvPr id="2" name="image1.png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4444160" y="571680"/>
          <a:ext cx="5238360" cy="17143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3"/>
  <sheetViews>
    <sheetView tabSelected="1" topLeftCell="H4" zoomScale="160" zoomScaleNormal="160" workbookViewId="0">
      <selection activeCell="I10" sqref="I10"/>
    </sheetView>
  </sheetViews>
  <sheetFormatPr defaultRowHeight="15"/>
  <cols>
    <col min="1" max="1" width="12"/>
    <col min="2" max="2" width="15.28515625"/>
    <col min="3" max="3" width="23.85546875"/>
    <col min="4" max="4" width="31.42578125"/>
    <col min="5" max="5" width="28"/>
    <col min="6" max="7" width="20.28515625"/>
    <col min="8" max="8" width="28.140625"/>
    <col min="9" max="9" width="15.28515625"/>
    <col min="10" max="10" width="17.28515625"/>
    <col min="11" max="11" width="15.28515625"/>
    <col min="12" max="13" width="27.140625"/>
    <col min="14" max="14" width="23.5703125"/>
    <col min="15" max="26" width="18.140625"/>
    <col min="27" max="27" width="54.42578125"/>
    <col min="28" max="29" width="14.28515625"/>
    <col min="30" max="33" width="0" hidden="1"/>
    <col min="34" max="1025" width="12.7109375"/>
  </cols>
  <sheetData>
    <row r="1" spans="1:33" ht="276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1"/>
      <c r="AC1" s="1"/>
      <c r="AD1" s="1"/>
      <c r="AE1" s="1"/>
      <c r="AF1" s="1"/>
      <c r="AG1" s="1"/>
    </row>
    <row r="2" spans="1:33" ht="61.5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1"/>
      <c r="AC2" s="1"/>
      <c r="AD2" s="1"/>
      <c r="AE2" s="1"/>
      <c r="AF2" s="1"/>
      <c r="AG2" s="1"/>
    </row>
    <row r="3" spans="1:33" ht="34.5" customHeight="1">
      <c r="A3" s="66" t="s">
        <v>203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1"/>
      <c r="AC3" s="1"/>
      <c r="AD3" s="1"/>
      <c r="AE3" s="1"/>
      <c r="AF3" s="1"/>
      <c r="AG3" s="1"/>
    </row>
    <row r="4" spans="1:33" ht="54.75" customHeight="1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197</v>
      </c>
      <c r="T4" s="3" t="s">
        <v>198</v>
      </c>
      <c r="U4" s="3" t="s">
        <v>199</v>
      </c>
      <c r="V4" s="3" t="s">
        <v>200</v>
      </c>
      <c r="W4" s="3" t="s">
        <v>201</v>
      </c>
      <c r="X4" s="3" t="s">
        <v>202</v>
      </c>
      <c r="Y4" s="3" t="s">
        <v>20</v>
      </c>
      <c r="Z4" s="3" t="s">
        <v>21</v>
      </c>
      <c r="AA4" s="4" t="s">
        <v>22</v>
      </c>
      <c r="AB4" s="1"/>
      <c r="AC4" s="1"/>
      <c r="AD4" s="1"/>
      <c r="AE4" s="1"/>
      <c r="AF4" s="1"/>
      <c r="AG4" s="1"/>
    </row>
    <row r="5" spans="1:33" ht="13.5" customHeight="1">
      <c r="A5" s="5" t="s">
        <v>112</v>
      </c>
      <c r="B5" s="6" t="s">
        <v>73</v>
      </c>
      <c r="C5" s="36" t="s">
        <v>179</v>
      </c>
      <c r="D5" s="24" t="s">
        <v>180</v>
      </c>
      <c r="E5" s="25" t="s">
        <v>148</v>
      </c>
      <c r="F5" s="37" t="s">
        <v>149</v>
      </c>
      <c r="G5" s="37" t="s">
        <v>150</v>
      </c>
      <c r="H5" s="39" t="s">
        <v>151</v>
      </c>
      <c r="I5" s="26" t="s">
        <v>152</v>
      </c>
      <c r="J5" s="7">
        <v>101</v>
      </c>
      <c r="K5" s="42">
        <v>43288</v>
      </c>
      <c r="L5" s="49">
        <v>38061</v>
      </c>
      <c r="M5" s="53">
        <v>3171.75</v>
      </c>
      <c r="N5" s="7" t="s">
        <v>30</v>
      </c>
      <c r="O5" s="57">
        <v>2689.15</v>
      </c>
      <c r="P5" s="60">
        <v>2689.15</v>
      </c>
      <c r="Q5" s="60">
        <v>2689.15</v>
      </c>
      <c r="R5" s="60">
        <v>2689.15</v>
      </c>
      <c r="S5" s="60">
        <v>2689.15</v>
      </c>
      <c r="T5" s="60">
        <v>2689.15</v>
      </c>
      <c r="U5" s="60">
        <v>2689.15</v>
      </c>
      <c r="V5" s="60">
        <v>2689.15</v>
      </c>
      <c r="W5" s="60">
        <v>2689.15</v>
      </c>
      <c r="X5" s="60">
        <v>2689.15</v>
      </c>
      <c r="Y5" s="55">
        <f>2532.23+3171.75</f>
        <v>5703.98</v>
      </c>
      <c r="Z5" s="55">
        <v>3171.75</v>
      </c>
      <c r="AA5" s="8"/>
      <c r="AB5" s="1"/>
      <c r="AC5" s="1"/>
      <c r="AD5" s="9" t="s">
        <v>2</v>
      </c>
      <c r="AE5" s="9" t="s">
        <v>3</v>
      </c>
      <c r="AF5" s="9" t="s">
        <v>23</v>
      </c>
      <c r="AG5" s="10" t="s">
        <v>24</v>
      </c>
    </row>
    <row r="6" spans="1:33" ht="13.5" customHeight="1">
      <c r="A6" s="5" t="s">
        <v>112</v>
      </c>
      <c r="B6" s="6" t="s">
        <v>73</v>
      </c>
      <c r="C6" s="27" t="s">
        <v>181</v>
      </c>
      <c r="D6" s="24" t="s">
        <v>180</v>
      </c>
      <c r="E6" s="28" t="s">
        <v>148</v>
      </c>
      <c r="F6" s="38" t="s">
        <v>153</v>
      </c>
      <c r="G6" s="38" t="s">
        <v>154</v>
      </c>
      <c r="H6" s="40" t="s">
        <v>155</v>
      </c>
      <c r="I6" s="29" t="s">
        <v>156</v>
      </c>
      <c r="J6" s="7">
        <v>101</v>
      </c>
      <c r="K6" s="43">
        <v>43295</v>
      </c>
      <c r="L6" s="47">
        <v>278106.84000000003</v>
      </c>
      <c r="M6" s="47">
        <v>23175.57</v>
      </c>
      <c r="N6" s="7" t="s">
        <v>30</v>
      </c>
      <c r="O6" s="58">
        <v>25608.959999999999</v>
      </c>
      <c r="P6" s="61">
        <v>25608.959999999999</v>
      </c>
      <c r="Q6" s="61">
        <v>25608.959999999999</v>
      </c>
      <c r="R6" s="61">
        <v>25608.959999999999</v>
      </c>
      <c r="S6" s="61">
        <v>19699.2</v>
      </c>
      <c r="T6" s="61">
        <v>21669.119999999999</v>
      </c>
      <c r="U6" s="61">
        <v>21669.119999999999</v>
      </c>
      <c r="V6" s="61">
        <v>21669.119999999999</v>
      </c>
      <c r="W6" s="61">
        <v>21669.119999999999</v>
      </c>
      <c r="X6" s="61">
        <v>21669.119999999999</v>
      </c>
      <c r="Y6" s="56">
        <f>14247.37+23175.57</f>
        <v>37422.94</v>
      </c>
      <c r="Z6" s="56">
        <v>23175.57</v>
      </c>
      <c r="AA6" s="20"/>
      <c r="AB6" s="1"/>
      <c r="AC6" s="1"/>
      <c r="AD6" s="21" t="s">
        <v>25</v>
      </c>
      <c r="AE6" s="21" t="s">
        <v>26</v>
      </c>
      <c r="AF6" s="22" t="s">
        <v>27</v>
      </c>
      <c r="AG6" s="21" t="s">
        <v>28</v>
      </c>
    </row>
    <row r="7" spans="1:33" ht="13.5" customHeight="1">
      <c r="A7" s="5" t="s">
        <v>112</v>
      </c>
      <c r="B7" s="6" t="s">
        <v>73</v>
      </c>
      <c r="C7" s="30" t="s">
        <v>182</v>
      </c>
      <c r="D7" s="31" t="s">
        <v>186</v>
      </c>
      <c r="E7" s="32" t="s">
        <v>157</v>
      </c>
      <c r="F7" s="38" t="s">
        <v>158</v>
      </c>
      <c r="G7" s="38" t="s">
        <v>159</v>
      </c>
      <c r="H7" s="41" t="s">
        <v>160</v>
      </c>
      <c r="I7" s="33" t="s">
        <v>161</v>
      </c>
      <c r="J7" s="7">
        <v>101</v>
      </c>
      <c r="K7" s="43">
        <v>43250</v>
      </c>
      <c r="L7" s="48">
        <v>41148</v>
      </c>
      <c r="M7" s="47">
        <v>3429</v>
      </c>
      <c r="N7" s="7" t="s">
        <v>30</v>
      </c>
      <c r="O7" s="54">
        <v>1242.1199999999999</v>
      </c>
      <c r="P7" s="62">
        <v>1284.2</v>
      </c>
      <c r="Q7" s="62">
        <v>1284.2</v>
      </c>
      <c r="R7" s="62">
        <v>1284.2</v>
      </c>
      <c r="S7" s="62">
        <v>1344.84</v>
      </c>
      <c r="T7" s="62">
        <v>1351.6</v>
      </c>
      <c r="U7" s="56">
        <v>787.64</v>
      </c>
      <c r="V7" s="56">
        <v>1013.7</v>
      </c>
      <c r="W7" s="56">
        <v>1118.92</v>
      </c>
      <c r="X7" s="56">
        <v>1656.26</v>
      </c>
      <c r="Y7" s="56">
        <v>1689.5</v>
      </c>
      <c r="Z7" s="56">
        <v>1689.5</v>
      </c>
      <c r="AA7" s="20" t="s">
        <v>204</v>
      </c>
      <c r="AB7" s="1"/>
      <c r="AC7" s="1"/>
      <c r="AD7" s="21" t="s">
        <v>29</v>
      </c>
      <c r="AE7" s="21" t="s">
        <v>25</v>
      </c>
      <c r="AF7" s="22">
        <v>101</v>
      </c>
      <c r="AG7" s="21" t="s">
        <v>30</v>
      </c>
    </row>
    <row r="8" spans="1:33" ht="13.5" customHeight="1">
      <c r="A8" s="5" t="s">
        <v>112</v>
      </c>
      <c r="B8" s="6" t="s">
        <v>73</v>
      </c>
      <c r="C8" s="27" t="s">
        <v>183</v>
      </c>
      <c r="D8" s="34" t="s">
        <v>187</v>
      </c>
      <c r="E8" s="38" t="s">
        <v>162</v>
      </c>
      <c r="F8" s="38" t="s">
        <v>163</v>
      </c>
      <c r="G8" s="38" t="s">
        <v>164</v>
      </c>
      <c r="H8" s="41" t="s">
        <v>206</v>
      </c>
      <c r="I8" s="29" t="s">
        <v>165</v>
      </c>
      <c r="J8" s="7">
        <v>101</v>
      </c>
      <c r="K8" s="43">
        <v>43314</v>
      </c>
      <c r="L8" s="48">
        <v>25200</v>
      </c>
      <c r="M8" s="47">
        <v>2100</v>
      </c>
      <c r="N8" s="7" t="s">
        <v>28</v>
      </c>
      <c r="O8" s="58">
        <v>909.65</v>
      </c>
      <c r="P8" s="61">
        <v>1381.8</v>
      </c>
      <c r="Q8" s="61">
        <v>2556.8200000000002</v>
      </c>
      <c r="R8" s="61">
        <v>1376.62</v>
      </c>
      <c r="S8" s="61">
        <v>1544.62</v>
      </c>
      <c r="T8" s="56">
        <v>1421.21</v>
      </c>
      <c r="U8" s="56">
        <v>1398.67</v>
      </c>
      <c r="V8" s="56">
        <v>2406.7600000000002</v>
      </c>
      <c r="W8" s="56">
        <v>1485.36</v>
      </c>
      <c r="X8" s="56">
        <v>1588.35</v>
      </c>
      <c r="Y8" s="56">
        <v>2500</v>
      </c>
      <c r="Z8" s="56">
        <v>2500</v>
      </c>
      <c r="AA8" s="20" t="s">
        <v>204</v>
      </c>
      <c r="AB8" s="1"/>
      <c r="AC8" s="1"/>
      <c r="AD8" s="21" t="s">
        <v>31</v>
      </c>
      <c r="AE8" s="21" t="s">
        <v>32</v>
      </c>
      <c r="AF8" s="22">
        <v>102</v>
      </c>
      <c r="AG8" s="21"/>
    </row>
    <row r="9" spans="1:33" ht="13.5" customHeight="1">
      <c r="A9" s="5" t="s">
        <v>112</v>
      </c>
      <c r="B9" s="6" t="s">
        <v>73</v>
      </c>
      <c r="C9" s="30" t="s">
        <v>181</v>
      </c>
      <c r="D9" s="31" t="s">
        <v>180</v>
      </c>
      <c r="E9" s="32" t="s">
        <v>148</v>
      </c>
      <c r="F9" s="38" t="s">
        <v>166</v>
      </c>
      <c r="G9" s="38" t="s">
        <v>167</v>
      </c>
      <c r="H9" s="40" t="s">
        <v>168</v>
      </c>
      <c r="I9" s="33" t="s">
        <v>169</v>
      </c>
      <c r="J9" s="7">
        <v>101</v>
      </c>
      <c r="K9" s="43">
        <v>43390</v>
      </c>
      <c r="L9" s="48">
        <v>24773.16</v>
      </c>
      <c r="M9" s="47">
        <v>2064.4299999999998</v>
      </c>
      <c r="N9" s="7" t="s">
        <v>28</v>
      </c>
      <c r="O9" s="54">
        <v>2064.4299999999998</v>
      </c>
      <c r="P9" s="54">
        <v>2064.4299999999998</v>
      </c>
      <c r="Q9" s="54">
        <v>2064.4299999999998</v>
      </c>
      <c r="R9" s="54">
        <v>2064.4299999999998</v>
      </c>
      <c r="S9" s="54">
        <v>2064.4299999999998</v>
      </c>
      <c r="T9" s="54">
        <v>2064.4299999999998</v>
      </c>
      <c r="U9" s="54">
        <v>2064.4299999999998</v>
      </c>
      <c r="V9" s="54">
        <v>2064.4299999999998</v>
      </c>
      <c r="W9" s="54">
        <v>2064.4299999999998</v>
      </c>
      <c r="X9" s="54">
        <v>2064.4299999999998</v>
      </c>
      <c r="Y9" s="56">
        <f>1187.95+2190.12</f>
        <v>3378.0699999999997</v>
      </c>
      <c r="Z9" s="56">
        <v>2190.12</v>
      </c>
      <c r="AA9" s="20" t="s">
        <v>205</v>
      </c>
      <c r="AB9" s="1"/>
      <c r="AC9" s="1"/>
      <c r="AD9" s="21" t="s">
        <v>33</v>
      </c>
      <c r="AE9" s="21" t="s">
        <v>29</v>
      </c>
      <c r="AF9" s="22">
        <v>103</v>
      </c>
      <c r="AG9" s="21"/>
    </row>
    <row r="10" spans="1:33" ht="13.5" customHeight="1">
      <c r="A10" s="5" t="s">
        <v>112</v>
      </c>
      <c r="B10" s="6" t="s">
        <v>73</v>
      </c>
      <c r="C10" s="30" t="s">
        <v>184</v>
      </c>
      <c r="D10" s="31" t="s">
        <v>189</v>
      </c>
      <c r="E10" s="32" t="s">
        <v>172</v>
      </c>
      <c r="F10" s="32" t="s">
        <v>173</v>
      </c>
      <c r="G10" s="38" t="s">
        <v>174</v>
      </c>
      <c r="H10" s="40" t="s">
        <v>175</v>
      </c>
      <c r="I10" s="33" t="s">
        <v>176</v>
      </c>
      <c r="J10" s="7">
        <v>101</v>
      </c>
      <c r="K10" s="43">
        <v>43101</v>
      </c>
      <c r="L10" s="48">
        <v>174609.68</v>
      </c>
      <c r="M10" s="47">
        <v>14550.81</v>
      </c>
      <c r="N10" s="7" t="s">
        <v>28</v>
      </c>
      <c r="O10" s="54">
        <v>14550.81</v>
      </c>
      <c r="P10" s="54">
        <v>14550.81</v>
      </c>
      <c r="Q10" s="54">
        <v>14550.81</v>
      </c>
      <c r="R10" s="54">
        <v>14550.81</v>
      </c>
      <c r="S10" s="54">
        <v>14550.81</v>
      </c>
      <c r="T10" s="54">
        <v>14550.81</v>
      </c>
      <c r="U10" s="54">
        <v>14550.81</v>
      </c>
      <c r="V10" s="54">
        <v>14550.81</v>
      </c>
      <c r="W10" s="54">
        <v>14550.81</v>
      </c>
      <c r="X10" s="54">
        <v>14550.8</v>
      </c>
      <c r="Y10" s="54">
        <v>14550.8</v>
      </c>
      <c r="Z10" s="54">
        <v>14550.8</v>
      </c>
      <c r="AA10" s="20"/>
      <c r="AB10" s="1"/>
      <c r="AC10" s="1"/>
      <c r="AD10" s="21" t="s">
        <v>34</v>
      </c>
      <c r="AE10" s="21" t="s">
        <v>35</v>
      </c>
      <c r="AF10" s="22">
        <v>105</v>
      </c>
      <c r="AG10" s="21"/>
    </row>
    <row r="11" spans="1:33" ht="13.5" customHeight="1">
      <c r="A11" s="5" t="s">
        <v>112</v>
      </c>
      <c r="B11" s="6" t="s">
        <v>73</v>
      </c>
      <c r="C11" s="27" t="s">
        <v>185</v>
      </c>
      <c r="D11" s="34" t="s">
        <v>190</v>
      </c>
      <c r="E11" s="28" t="s">
        <v>177</v>
      </c>
      <c r="F11" s="28" t="s">
        <v>196</v>
      </c>
      <c r="G11" s="28" t="s">
        <v>192</v>
      </c>
      <c r="H11" s="40" t="s">
        <v>195</v>
      </c>
      <c r="I11" s="29" t="s">
        <v>178</v>
      </c>
      <c r="J11" s="7">
        <v>101</v>
      </c>
      <c r="K11" s="44">
        <v>43403</v>
      </c>
      <c r="L11" s="46">
        <v>7716</v>
      </c>
      <c r="M11" s="63">
        <v>643</v>
      </c>
      <c r="N11" s="16" t="s">
        <v>30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6">
        <v>643</v>
      </c>
      <c r="Z11" s="56">
        <v>643</v>
      </c>
      <c r="AA11" s="20"/>
      <c r="AB11" s="1"/>
      <c r="AC11" s="1"/>
      <c r="AD11" s="21" t="s">
        <v>36</v>
      </c>
      <c r="AE11" s="21" t="s">
        <v>33</v>
      </c>
      <c r="AF11" s="22">
        <v>106</v>
      </c>
      <c r="AG11" s="21"/>
    </row>
    <row r="12" spans="1:33" ht="13.5" customHeight="1">
      <c r="A12" s="5" t="s">
        <v>112</v>
      </c>
      <c r="B12" s="6" t="s">
        <v>73</v>
      </c>
      <c r="C12" s="27" t="s">
        <v>183</v>
      </c>
      <c r="D12" s="34" t="s">
        <v>188</v>
      </c>
      <c r="E12" s="35" t="s">
        <v>170</v>
      </c>
      <c r="F12" s="28" t="s">
        <v>191</v>
      </c>
      <c r="G12" s="28" t="s">
        <v>193</v>
      </c>
      <c r="H12" s="41" t="s">
        <v>194</v>
      </c>
      <c r="I12" s="29" t="s">
        <v>171</v>
      </c>
      <c r="J12" s="7">
        <v>101</v>
      </c>
      <c r="K12" s="43">
        <v>43403</v>
      </c>
      <c r="L12" s="46">
        <v>6800</v>
      </c>
      <c r="M12" s="52">
        <v>566.66</v>
      </c>
      <c r="N12" s="16" t="s">
        <v>30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6">
        <v>300</v>
      </c>
      <c r="Z12" s="56">
        <v>500</v>
      </c>
      <c r="AA12" s="20" t="s">
        <v>204</v>
      </c>
      <c r="AB12" s="1"/>
      <c r="AC12" s="1"/>
      <c r="AD12" s="21"/>
      <c r="AE12" s="21"/>
      <c r="AF12" s="22"/>
      <c r="AG12" s="21"/>
    </row>
    <row r="13" spans="1:33" ht="13.5" customHeight="1">
      <c r="A13" s="5"/>
      <c r="B13" s="6"/>
      <c r="C13" s="27"/>
      <c r="D13" s="34"/>
      <c r="E13" s="28"/>
      <c r="F13" s="38"/>
      <c r="G13" s="28"/>
      <c r="H13" s="40"/>
      <c r="I13" s="29"/>
      <c r="J13" s="7"/>
      <c r="K13" s="45"/>
      <c r="L13" s="51"/>
      <c r="M13" s="52"/>
      <c r="N13" s="18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4"/>
      <c r="Z13" s="14"/>
      <c r="AA13" s="20"/>
      <c r="AB13" s="1"/>
      <c r="AC13" s="1"/>
      <c r="AD13" s="21"/>
      <c r="AE13" s="21"/>
      <c r="AF13" s="22"/>
      <c r="AG13" s="21"/>
    </row>
    <row r="14" spans="1:33" ht="13.5" customHeight="1">
      <c r="A14" s="5"/>
      <c r="B14" s="6"/>
      <c r="C14" s="27"/>
      <c r="D14" s="34"/>
      <c r="E14" s="35"/>
      <c r="F14" s="38"/>
      <c r="G14" s="28"/>
      <c r="H14" s="41"/>
      <c r="I14" s="29"/>
      <c r="J14" s="7"/>
      <c r="K14" s="43"/>
      <c r="L14" s="38"/>
      <c r="M14" s="50"/>
      <c r="N14" s="18"/>
      <c r="O14" s="19"/>
      <c r="P14" s="28"/>
      <c r="Q14" s="28"/>
      <c r="R14" s="28"/>
      <c r="S14" s="28"/>
      <c r="T14" s="28"/>
      <c r="U14" s="14"/>
      <c r="V14" s="14"/>
      <c r="W14" s="14"/>
      <c r="X14" s="14"/>
      <c r="Y14" s="14"/>
      <c r="Z14" s="14"/>
      <c r="AA14" s="20"/>
      <c r="AB14" s="1"/>
      <c r="AC14" s="1"/>
      <c r="AD14" s="21"/>
      <c r="AE14" s="21"/>
      <c r="AF14" s="22"/>
      <c r="AG14" s="21"/>
    </row>
    <row r="15" spans="1:33" ht="13.5" customHeight="1">
      <c r="A15" s="5"/>
      <c r="B15" s="6"/>
      <c r="C15" s="27"/>
      <c r="D15" s="34"/>
      <c r="E15" s="35"/>
      <c r="F15" s="38"/>
      <c r="G15" s="28"/>
      <c r="H15" s="41"/>
      <c r="I15" s="29"/>
      <c r="J15" s="7"/>
      <c r="K15" s="43"/>
      <c r="L15" s="38"/>
      <c r="M15" s="50"/>
      <c r="N15" s="18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4"/>
      <c r="Z15" s="14"/>
      <c r="AA15" s="20"/>
      <c r="AB15" s="1"/>
      <c r="AC15" s="1"/>
      <c r="AD15" s="21"/>
      <c r="AE15" s="21"/>
      <c r="AF15" s="22"/>
      <c r="AG15" s="21"/>
    </row>
    <row r="16" spans="1:33" ht="13.5" customHeight="1">
      <c r="A16" s="11"/>
      <c r="B16" s="23"/>
      <c r="C16" s="13"/>
      <c r="D16" s="14"/>
      <c r="E16" s="14"/>
      <c r="F16" s="14"/>
      <c r="G16" s="14"/>
      <c r="H16" s="14"/>
      <c r="I16" s="15"/>
      <c r="J16" s="16"/>
      <c r="K16" s="17"/>
      <c r="L16" s="14"/>
      <c r="M16" s="15"/>
      <c r="N16" s="18"/>
      <c r="O16" s="19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20"/>
      <c r="AB16" s="1"/>
      <c r="AC16" s="1"/>
      <c r="AD16" s="21" t="s">
        <v>39</v>
      </c>
      <c r="AE16" s="21" t="s">
        <v>40</v>
      </c>
      <c r="AF16" s="22">
        <v>109</v>
      </c>
      <c r="AG16" s="21"/>
    </row>
    <row r="17" spans="1:33" ht="13.5" customHeight="1">
      <c r="A17" s="11"/>
      <c r="B17" s="12"/>
      <c r="C17" s="13"/>
      <c r="D17" s="14"/>
      <c r="E17" s="14"/>
      <c r="F17" s="14"/>
      <c r="G17" s="14"/>
      <c r="H17" s="14"/>
      <c r="I17" s="15"/>
      <c r="J17" s="16"/>
      <c r="K17" s="17"/>
      <c r="L17" s="14"/>
      <c r="M17" s="15"/>
      <c r="N17" s="18"/>
      <c r="O17" s="19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20"/>
      <c r="AB17" s="1"/>
      <c r="AC17" s="1"/>
      <c r="AD17" s="21" t="s">
        <v>41</v>
      </c>
      <c r="AE17" s="21" t="s">
        <v>36</v>
      </c>
      <c r="AF17" s="22">
        <v>110</v>
      </c>
      <c r="AG17" s="21"/>
    </row>
    <row r="18" spans="1:33" ht="13.5" customHeight="1">
      <c r="A18" s="11"/>
      <c r="B18" s="23"/>
      <c r="C18" s="13"/>
      <c r="D18" s="14"/>
      <c r="E18" s="14"/>
      <c r="F18" s="14"/>
      <c r="G18" s="14"/>
      <c r="H18" s="14"/>
      <c r="I18" s="15"/>
      <c r="J18" s="16"/>
      <c r="K18" s="17"/>
      <c r="L18" s="14"/>
      <c r="M18" s="15"/>
      <c r="N18" s="18"/>
      <c r="O18" s="19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20"/>
      <c r="AB18" s="1"/>
      <c r="AC18" s="1"/>
      <c r="AD18" s="21" t="s">
        <v>42</v>
      </c>
      <c r="AE18" s="21" t="s">
        <v>43</v>
      </c>
      <c r="AF18" s="22">
        <v>111</v>
      </c>
      <c r="AG18" s="21"/>
    </row>
    <row r="19" spans="1:33" ht="13.5" customHeight="1">
      <c r="A19" s="11"/>
      <c r="B19" s="12"/>
      <c r="C19" s="13"/>
      <c r="D19" s="14"/>
      <c r="E19" s="14"/>
      <c r="F19" s="14"/>
      <c r="G19" s="14"/>
      <c r="H19" s="14"/>
      <c r="I19" s="15"/>
      <c r="J19" s="16"/>
      <c r="K19" s="17"/>
      <c r="L19" s="14"/>
      <c r="M19" s="15"/>
      <c r="N19" s="18"/>
      <c r="O19" s="19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20"/>
      <c r="AB19" s="1"/>
      <c r="AC19" s="1"/>
      <c r="AD19" s="21" t="s">
        <v>44</v>
      </c>
      <c r="AE19" s="21" t="s">
        <v>37</v>
      </c>
      <c r="AF19" s="22">
        <v>112</v>
      </c>
      <c r="AG19" s="21"/>
    </row>
    <row r="20" spans="1:33" ht="13.5" customHeight="1">
      <c r="A20" s="11"/>
      <c r="B20" s="23"/>
      <c r="C20" s="13"/>
      <c r="D20" s="14"/>
      <c r="E20" s="14"/>
      <c r="F20" s="14"/>
      <c r="G20" s="14"/>
      <c r="H20" s="14"/>
      <c r="I20" s="15"/>
      <c r="J20" s="16"/>
      <c r="K20" s="17"/>
      <c r="L20" s="14"/>
      <c r="M20" s="15"/>
      <c r="N20" s="18"/>
      <c r="O20" s="19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20"/>
      <c r="AB20" s="1"/>
      <c r="AC20" s="1"/>
      <c r="AD20" s="21" t="s">
        <v>45</v>
      </c>
      <c r="AE20" s="21" t="s">
        <v>38</v>
      </c>
      <c r="AF20" s="22">
        <v>113</v>
      </c>
      <c r="AG20" s="21"/>
    </row>
    <row r="21" spans="1:33" ht="13.5" customHeight="1">
      <c r="A21" s="11"/>
      <c r="B21" s="12"/>
      <c r="C21" s="13"/>
      <c r="D21" s="14"/>
      <c r="E21" s="14"/>
      <c r="F21" s="14"/>
      <c r="G21" s="14"/>
      <c r="H21" s="14"/>
      <c r="I21" s="15"/>
      <c r="J21" s="16"/>
      <c r="K21" s="17"/>
      <c r="L21" s="14"/>
      <c r="M21" s="15"/>
      <c r="N21" s="18"/>
      <c r="O21" s="19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20"/>
      <c r="AB21" s="1"/>
      <c r="AC21" s="1"/>
      <c r="AD21" s="21" t="s">
        <v>46</v>
      </c>
      <c r="AE21" s="21" t="s">
        <v>47</v>
      </c>
      <c r="AF21" s="22">
        <v>114</v>
      </c>
      <c r="AG21" s="21"/>
    </row>
    <row r="22" spans="1:33" ht="13.5" customHeight="1">
      <c r="A22" s="11"/>
      <c r="B22" s="23"/>
      <c r="C22" s="13"/>
      <c r="D22" s="14"/>
      <c r="E22" s="14"/>
      <c r="F22" s="14"/>
      <c r="G22" s="14"/>
      <c r="H22" s="14"/>
      <c r="I22" s="15"/>
      <c r="J22" s="16"/>
      <c r="K22" s="17"/>
      <c r="L22" s="14"/>
      <c r="M22" s="15"/>
      <c r="N22" s="18"/>
      <c r="O22" s="19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20"/>
      <c r="AB22" s="1"/>
      <c r="AC22" s="1"/>
      <c r="AD22" s="21" t="s">
        <v>48</v>
      </c>
      <c r="AE22" s="21" t="s">
        <v>49</v>
      </c>
      <c r="AF22" s="22">
        <v>115</v>
      </c>
      <c r="AG22" s="21"/>
    </row>
    <row r="23" spans="1:33" ht="13.5" customHeight="1">
      <c r="A23" s="11"/>
      <c r="B23" s="12"/>
      <c r="C23" s="13"/>
      <c r="D23" s="14"/>
      <c r="E23" s="14"/>
      <c r="F23" s="14"/>
      <c r="G23" s="14"/>
      <c r="H23" s="14"/>
      <c r="I23" s="15"/>
      <c r="J23" s="16"/>
      <c r="K23" s="17"/>
      <c r="L23" s="14"/>
      <c r="M23" s="15"/>
      <c r="N23" s="18"/>
      <c r="O23" s="19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20"/>
      <c r="AB23" s="1"/>
      <c r="AC23" s="1"/>
      <c r="AD23" s="21" t="s">
        <v>50</v>
      </c>
      <c r="AE23" s="21" t="s">
        <v>51</v>
      </c>
      <c r="AF23" s="22">
        <v>116</v>
      </c>
      <c r="AG23" s="21"/>
    </row>
    <row r="24" spans="1:33" ht="13.5" customHeight="1">
      <c r="A24" s="11"/>
      <c r="B24" s="23"/>
      <c r="C24" s="13"/>
      <c r="D24" s="14"/>
      <c r="E24" s="14"/>
      <c r="F24" s="14"/>
      <c r="G24" s="14"/>
      <c r="H24" s="14"/>
      <c r="I24" s="15"/>
      <c r="J24" s="16"/>
      <c r="K24" s="17"/>
      <c r="L24" s="14"/>
      <c r="M24" s="15"/>
      <c r="N24" s="18"/>
      <c r="O24" s="19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20"/>
      <c r="AB24" s="1"/>
      <c r="AC24" s="1"/>
      <c r="AD24" s="21" t="s">
        <v>52</v>
      </c>
      <c r="AE24" s="21" t="s">
        <v>39</v>
      </c>
      <c r="AF24" s="22">
        <v>117</v>
      </c>
      <c r="AG24" s="21"/>
    </row>
    <row r="25" spans="1:33" ht="15" customHeight="1">
      <c r="A25" s="11"/>
      <c r="B25" s="12"/>
      <c r="C25" s="13"/>
      <c r="D25" s="14"/>
      <c r="E25" s="14"/>
      <c r="F25" s="14"/>
      <c r="G25" s="14"/>
      <c r="H25" s="14"/>
      <c r="I25" s="15"/>
      <c r="J25" s="16"/>
      <c r="K25" s="17"/>
      <c r="L25" s="14"/>
      <c r="M25" s="15"/>
      <c r="N25" s="18"/>
      <c r="O25" s="19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20"/>
      <c r="AB25" s="1"/>
      <c r="AC25" s="1"/>
      <c r="AD25" s="21" t="s">
        <v>53</v>
      </c>
      <c r="AE25" s="21" t="s">
        <v>54</v>
      </c>
      <c r="AF25" s="22">
        <v>118</v>
      </c>
      <c r="AG25" s="21"/>
    </row>
    <row r="26" spans="1:33" ht="15" customHeight="1">
      <c r="A26" s="11"/>
      <c r="B26" s="23"/>
      <c r="C26" s="13"/>
      <c r="D26" s="14"/>
      <c r="E26" s="14"/>
      <c r="F26" s="14"/>
      <c r="G26" s="14"/>
      <c r="H26" s="14"/>
      <c r="I26" s="15"/>
      <c r="J26" s="16"/>
      <c r="K26" s="17"/>
      <c r="L26" s="14"/>
      <c r="M26" s="15"/>
      <c r="N26" s="18"/>
      <c r="O26" s="19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20"/>
      <c r="AB26" s="1"/>
      <c r="AC26" s="1"/>
      <c r="AD26" s="21" t="s">
        <v>55</v>
      </c>
      <c r="AE26" s="21" t="s">
        <v>42</v>
      </c>
      <c r="AF26" s="22">
        <v>119</v>
      </c>
      <c r="AG26" s="21"/>
    </row>
    <row r="27" spans="1:33" ht="15" customHeight="1">
      <c r="A27" s="11"/>
      <c r="B27" s="12"/>
      <c r="C27" s="13"/>
      <c r="D27" s="14"/>
      <c r="E27" s="14"/>
      <c r="F27" s="14"/>
      <c r="G27" s="14"/>
      <c r="H27" s="14"/>
      <c r="I27" s="15"/>
      <c r="J27" s="16"/>
      <c r="K27" s="17"/>
      <c r="L27" s="14"/>
      <c r="M27" s="15"/>
      <c r="N27" s="18"/>
      <c r="O27" s="19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20"/>
      <c r="AB27" s="1"/>
      <c r="AC27" s="1"/>
      <c r="AD27" s="21" t="s">
        <v>56</v>
      </c>
      <c r="AE27" s="21" t="s">
        <v>57</v>
      </c>
      <c r="AF27" s="22">
        <v>120</v>
      </c>
      <c r="AG27" s="21"/>
    </row>
    <row r="28" spans="1:33" ht="15" customHeight="1">
      <c r="A28" s="11"/>
      <c r="B28" s="23"/>
      <c r="C28" s="13"/>
      <c r="D28" s="14"/>
      <c r="E28" s="14"/>
      <c r="F28" s="14"/>
      <c r="G28" s="14"/>
      <c r="H28" s="14"/>
      <c r="I28" s="15"/>
      <c r="J28" s="16"/>
      <c r="K28" s="17"/>
      <c r="L28" s="14"/>
      <c r="M28" s="15"/>
      <c r="N28" s="18"/>
      <c r="O28" s="19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20"/>
      <c r="AB28" s="1"/>
      <c r="AC28" s="1"/>
      <c r="AD28" s="21" t="s">
        <v>58</v>
      </c>
      <c r="AE28" s="21" t="s">
        <v>59</v>
      </c>
      <c r="AF28" s="22">
        <v>121</v>
      </c>
      <c r="AG28" s="21"/>
    </row>
    <row r="29" spans="1:33" ht="15" customHeight="1">
      <c r="A29" s="11"/>
      <c r="B29" s="12"/>
      <c r="C29" s="13"/>
      <c r="D29" s="14"/>
      <c r="E29" s="14"/>
      <c r="F29" s="14"/>
      <c r="G29" s="14"/>
      <c r="H29" s="14"/>
      <c r="I29" s="15"/>
      <c r="J29" s="16"/>
      <c r="K29" s="17"/>
      <c r="L29" s="14"/>
      <c r="M29" s="15"/>
      <c r="N29" s="18"/>
      <c r="O29" s="19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20"/>
      <c r="AB29" s="1"/>
      <c r="AC29" s="1"/>
      <c r="AD29" s="21" t="s">
        <v>60</v>
      </c>
      <c r="AE29" s="21" t="s">
        <v>61</v>
      </c>
      <c r="AF29" s="22">
        <v>122</v>
      </c>
      <c r="AG29" s="21"/>
    </row>
    <row r="30" spans="1:33" ht="15" customHeight="1">
      <c r="A30" s="11"/>
      <c r="B30" s="23"/>
      <c r="C30" s="13"/>
      <c r="D30" s="14"/>
      <c r="E30" s="14"/>
      <c r="F30" s="14"/>
      <c r="G30" s="14"/>
      <c r="H30" s="14"/>
      <c r="I30" s="15"/>
      <c r="J30" s="16"/>
      <c r="K30" s="17"/>
      <c r="L30" s="14"/>
      <c r="M30" s="15"/>
      <c r="N30" s="18"/>
      <c r="O30" s="19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20"/>
      <c r="AB30" s="1"/>
      <c r="AC30" s="1"/>
      <c r="AD30" s="21" t="s">
        <v>62</v>
      </c>
      <c r="AE30" s="21" t="s">
        <v>63</v>
      </c>
      <c r="AF30" s="22">
        <v>123</v>
      </c>
      <c r="AG30" s="21"/>
    </row>
    <row r="31" spans="1:33" ht="15" customHeight="1">
      <c r="A31" s="11"/>
      <c r="B31" s="12"/>
      <c r="C31" s="13"/>
      <c r="D31" s="14"/>
      <c r="E31" s="14"/>
      <c r="F31" s="14"/>
      <c r="G31" s="14"/>
      <c r="H31" s="14"/>
      <c r="I31" s="15"/>
      <c r="J31" s="16"/>
      <c r="K31" s="17"/>
      <c r="L31" s="14"/>
      <c r="M31" s="15"/>
      <c r="N31" s="18"/>
      <c r="O31" s="19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20"/>
      <c r="AB31" s="1"/>
      <c r="AC31" s="1"/>
      <c r="AD31" s="21" t="s">
        <v>64</v>
      </c>
      <c r="AE31" s="21" t="s">
        <v>65</v>
      </c>
      <c r="AF31" s="22">
        <v>124</v>
      </c>
      <c r="AG31" s="21"/>
    </row>
    <row r="32" spans="1:33" ht="15" customHeight="1">
      <c r="A32" s="11"/>
      <c r="B32" s="23"/>
      <c r="C32" s="13"/>
      <c r="D32" s="14"/>
      <c r="E32" s="14"/>
      <c r="F32" s="14"/>
      <c r="G32" s="14"/>
      <c r="H32" s="14"/>
      <c r="I32" s="15"/>
      <c r="J32" s="16"/>
      <c r="K32" s="17"/>
      <c r="L32" s="14"/>
      <c r="M32" s="15"/>
      <c r="N32" s="18"/>
      <c r="O32" s="19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20"/>
      <c r="AB32" s="1"/>
      <c r="AC32" s="1"/>
      <c r="AD32" s="21" t="s">
        <v>66</v>
      </c>
      <c r="AE32" s="21" t="s">
        <v>44</v>
      </c>
      <c r="AF32" s="22">
        <v>125</v>
      </c>
      <c r="AG32" s="21"/>
    </row>
    <row r="33" spans="1:33" ht="15" customHeight="1">
      <c r="A33" s="11"/>
      <c r="B33" s="12"/>
      <c r="C33" s="13"/>
      <c r="D33" s="14"/>
      <c r="E33" s="14"/>
      <c r="F33" s="14"/>
      <c r="G33" s="14"/>
      <c r="H33" s="14"/>
      <c r="I33" s="15"/>
      <c r="J33" s="16"/>
      <c r="K33" s="17"/>
      <c r="L33" s="14"/>
      <c r="M33" s="15"/>
      <c r="N33" s="18"/>
      <c r="O33" s="19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20"/>
      <c r="AB33" s="1"/>
      <c r="AC33" s="1"/>
      <c r="AD33" s="21" t="s">
        <v>67</v>
      </c>
      <c r="AE33" s="21" t="s">
        <v>45</v>
      </c>
      <c r="AF33" s="22">
        <v>126</v>
      </c>
      <c r="AG33" s="21"/>
    </row>
    <row r="34" spans="1:33" ht="15" customHeight="1">
      <c r="A34" s="11"/>
      <c r="B34" s="23"/>
      <c r="C34" s="13"/>
      <c r="D34" s="14"/>
      <c r="E34" s="14"/>
      <c r="F34" s="14"/>
      <c r="G34" s="14"/>
      <c r="H34" s="14"/>
      <c r="I34" s="15"/>
      <c r="J34" s="16"/>
      <c r="K34" s="17"/>
      <c r="L34" s="14"/>
      <c r="M34" s="15"/>
      <c r="N34" s="18"/>
      <c r="O34" s="19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20"/>
      <c r="AB34" s="1"/>
      <c r="AC34" s="1"/>
      <c r="AD34" s="21" t="s">
        <v>68</v>
      </c>
      <c r="AE34" s="21" t="s">
        <v>46</v>
      </c>
      <c r="AF34" s="22">
        <v>127</v>
      </c>
      <c r="AG34" s="21"/>
    </row>
    <row r="35" spans="1:33" ht="15" customHeight="1">
      <c r="A35" s="11"/>
      <c r="B35" s="12"/>
      <c r="C35" s="13"/>
      <c r="D35" s="14"/>
      <c r="E35" s="14"/>
      <c r="F35" s="14"/>
      <c r="G35" s="14"/>
      <c r="H35" s="14"/>
      <c r="I35" s="15"/>
      <c r="J35" s="16"/>
      <c r="K35" s="17"/>
      <c r="L35" s="14"/>
      <c r="M35" s="15"/>
      <c r="N35" s="18"/>
      <c r="O35" s="19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20"/>
      <c r="AB35" s="1"/>
      <c r="AC35" s="1"/>
      <c r="AD35" s="21" t="s">
        <v>69</v>
      </c>
      <c r="AE35" s="21" t="s">
        <v>48</v>
      </c>
      <c r="AF35" s="22">
        <v>128</v>
      </c>
      <c r="AG35" s="21"/>
    </row>
    <row r="36" spans="1:33" ht="15" customHeight="1">
      <c r="A36" s="11"/>
      <c r="B36" s="23"/>
      <c r="C36" s="13"/>
      <c r="D36" s="14"/>
      <c r="E36" s="14"/>
      <c r="F36" s="14"/>
      <c r="G36" s="14"/>
      <c r="H36" s="14"/>
      <c r="I36" s="15"/>
      <c r="J36" s="16"/>
      <c r="K36" s="17"/>
      <c r="L36" s="14"/>
      <c r="M36" s="15"/>
      <c r="N36" s="18"/>
      <c r="O36" s="19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20"/>
      <c r="AB36" s="1"/>
      <c r="AC36" s="1"/>
      <c r="AD36" s="21" t="s">
        <v>70</v>
      </c>
      <c r="AE36" s="21" t="s">
        <v>71</v>
      </c>
      <c r="AF36" s="22">
        <v>129</v>
      </c>
      <c r="AG36" s="21"/>
    </row>
    <row r="37" spans="1:33" ht="15" customHeight="1">
      <c r="A37" s="11"/>
      <c r="B37" s="12"/>
      <c r="C37" s="13"/>
      <c r="D37" s="14"/>
      <c r="E37" s="14"/>
      <c r="F37" s="14"/>
      <c r="G37" s="14"/>
      <c r="H37" s="14"/>
      <c r="I37" s="15"/>
      <c r="J37" s="16"/>
      <c r="K37" s="17"/>
      <c r="L37" s="14"/>
      <c r="M37" s="15"/>
      <c r="N37" s="18"/>
      <c r="O37" s="19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20"/>
      <c r="AB37" s="1"/>
      <c r="AC37" s="1"/>
      <c r="AD37" s="21" t="s">
        <v>72</v>
      </c>
      <c r="AE37" s="21" t="s">
        <v>73</v>
      </c>
      <c r="AF37" s="22">
        <v>130</v>
      </c>
      <c r="AG37" s="21"/>
    </row>
    <row r="38" spans="1:33" ht="15" customHeight="1">
      <c r="A38" s="11"/>
      <c r="B38" s="23"/>
      <c r="C38" s="13"/>
      <c r="D38" s="14"/>
      <c r="E38" s="14"/>
      <c r="F38" s="14"/>
      <c r="G38" s="14"/>
      <c r="H38" s="14"/>
      <c r="I38" s="15"/>
      <c r="J38" s="16"/>
      <c r="K38" s="17"/>
      <c r="L38" s="14"/>
      <c r="M38" s="15"/>
      <c r="N38" s="18"/>
      <c r="O38" s="19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20"/>
      <c r="AB38" s="1"/>
      <c r="AC38" s="1"/>
      <c r="AD38" s="21" t="s">
        <v>74</v>
      </c>
      <c r="AE38" s="21" t="s">
        <v>75</v>
      </c>
      <c r="AF38" s="22">
        <v>131</v>
      </c>
      <c r="AG38" s="21"/>
    </row>
    <row r="39" spans="1:33" ht="15" customHeight="1">
      <c r="A39" s="11"/>
      <c r="B39" s="12"/>
      <c r="C39" s="13"/>
      <c r="D39" s="14"/>
      <c r="E39" s="14"/>
      <c r="F39" s="14"/>
      <c r="G39" s="14"/>
      <c r="H39" s="14"/>
      <c r="I39" s="15"/>
      <c r="J39" s="16"/>
      <c r="K39" s="17"/>
      <c r="L39" s="14"/>
      <c r="M39" s="15"/>
      <c r="N39" s="18"/>
      <c r="O39" s="19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20"/>
      <c r="AB39" s="1"/>
      <c r="AC39" s="1"/>
      <c r="AD39" s="21" t="s">
        <v>76</v>
      </c>
      <c r="AE39" s="21" t="s">
        <v>77</v>
      </c>
      <c r="AF39" s="22">
        <v>132</v>
      </c>
      <c r="AG39" s="21"/>
    </row>
    <row r="40" spans="1:33" ht="15" customHeight="1">
      <c r="A40" s="11"/>
      <c r="B40" s="23"/>
      <c r="C40" s="13"/>
      <c r="D40" s="14"/>
      <c r="E40" s="14"/>
      <c r="F40" s="14"/>
      <c r="G40" s="14"/>
      <c r="H40" s="14"/>
      <c r="I40" s="15"/>
      <c r="J40" s="16"/>
      <c r="K40" s="17"/>
      <c r="L40" s="14"/>
      <c r="M40" s="15"/>
      <c r="N40" s="18"/>
      <c r="O40" s="19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20"/>
      <c r="AB40" s="1"/>
      <c r="AC40" s="1"/>
      <c r="AD40" s="21" t="s">
        <v>78</v>
      </c>
      <c r="AE40" s="21" t="s">
        <v>79</v>
      </c>
      <c r="AF40" s="22">
        <v>133</v>
      </c>
      <c r="AG40" s="21"/>
    </row>
    <row r="41" spans="1:33" ht="15" customHeight="1">
      <c r="A41" s="11"/>
      <c r="B41" s="12"/>
      <c r="C41" s="13"/>
      <c r="D41" s="14"/>
      <c r="E41" s="14"/>
      <c r="F41" s="14"/>
      <c r="G41" s="14"/>
      <c r="H41" s="14"/>
      <c r="I41" s="15"/>
      <c r="J41" s="16"/>
      <c r="K41" s="17"/>
      <c r="L41" s="14"/>
      <c r="M41" s="15"/>
      <c r="N41" s="18"/>
      <c r="O41" s="19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20"/>
      <c r="AB41" s="1"/>
      <c r="AC41" s="1"/>
      <c r="AD41" s="21" t="s">
        <v>80</v>
      </c>
      <c r="AE41" s="21" t="s">
        <v>81</v>
      </c>
      <c r="AF41" s="22">
        <v>134</v>
      </c>
      <c r="AG41" s="21"/>
    </row>
    <row r="42" spans="1:33" ht="15" customHeight="1">
      <c r="A42" s="11"/>
      <c r="B42" s="23"/>
      <c r="C42" s="13"/>
      <c r="D42" s="14"/>
      <c r="E42" s="14"/>
      <c r="F42" s="14"/>
      <c r="G42" s="14"/>
      <c r="H42" s="14"/>
      <c r="I42" s="15"/>
      <c r="J42" s="16"/>
      <c r="K42" s="17"/>
      <c r="L42" s="14"/>
      <c r="M42" s="15"/>
      <c r="N42" s="18"/>
      <c r="O42" s="19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20"/>
      <c r="AB42" s="1"/>
      <c r="AC42" s="1"/>
      <c r="AD42" s="21" t="s">
        <v>82</v>
      </c>
      <c r="AE42" s="21" t="s">
        <v>83</v>
      </c>
      <c r="AF42" s="22">
        <v>135</v>
      </c>
      <c r="AG42" s="21"/>
    </row>
    <row r="43" spans="1:33" ht="15" customHeight="1">
      <c r="A43" s="11"/>
      <c r="B43" s="12"/>
      <c r="C43" s="13"/>
      <c r="D43" s="14"/>
      <c r="E43" s="14"/>
      <c r="F43" s="14"/>
      <c r="G43" s="14"/>
      <c r="H43" s="14"/>
      <c r="I43" s="15"/>
      <c r="J43" s="16"/>
      <c r="K43" s="17"/>
      <c r="L43" s="14"/>
      <c r="M43" s="15"/>
      <c r="N43" s="18"/>
      <c r="O43" s="19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20"/>
      <c r="AB43" s="1"/>
      <c r="AC43" s="1"/>
      <c r="AD43" s="21" t="s">
        <v>84</v>
      </c>
      <c r="AE43" s="21" t="s">
        <v>85</v>
      </c>
      <c r="AF43" s="22">
        <v>136</v>
      </c>
      <c r="AG43" s="21"/>
    </row>
    <row r="44" spans="1:33" ht="15" customHeight="1">
      <c r="A44" s="11"/>
      <c r="B44" s="23"/>
      <c r="C44" s="13"/>
      <c r="D44" s="14"/>
      <c r="E44" s="14"/>
      <c r="F44" s="14"/>
      <c r="G44" s="14"/>
      <c r="H44" s="14"/>
      <c r="I44" s="15"/>
      <c r="J44" s="16"/>
      <c r="K44" s="17"/>
      <c r="L44" s="14"/>
      <c r="M44" s="15"/>
      <c r="N44" s="18"/>
      <c r="O44" s="19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20"/>
      <c r="AB44" s="1"/>
      <c r="AC44" s="1"/>
      <c r="AD44" s="21" t="s">
        <v>86</v>
      </c>
      <c r="AE44" s="21" t="s">
        <v>87</v>
      </c>
      <c r="AF44" s="22">
        <v>137</v>
      </c>
      <c r="AG44" s="21"/>
    </row>
    <row r="45" spans="1:33" ht="15" customHeight="1">
      <c r="A45" s="11"/>
      <c r="B45" s="12"/>
      <c r="C45" s="13"/>
      <c r="D45" s="14"/>
      <c r="E45" s="14"/>
      <c r="F45" s="14"/>
      <c r="G45" s="14"/>
      <c r="H45" s="14"/>
      <c r="I45" s="15"/>
      <c r="J45" s="16"/>
      <c r="K45" s="17"/>
      <c r="L45" s="14"/>
      <c r="M45" s="15"/>
      <c r="N45" s="18"/>
      <c r="O45" s="19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20"/>
      <c r="AB45" s="1"/>
      <c r="AC45" s="1"/>
      <c r="AD45" s="21" t="s">
        <v>88</v>
      </c>
      <c r="AE45" s="21" t="s">
        <v>89</v>
      </c>
      <c r="AF45" s="22">
        <v>138</v>
      </c>
      <c r="AG45" s="21"/>
    </row>
    <row r="46" spans="1:33" ht="15" customHeight="1">
      <c r="A46" s="11"/>
      <c r="B46" s="23"/>
      <c r="C46" s="13"/>
      <c r="D46" s="14"/>
      <c r="E46" s="14"/>
      <c r="F46" s="14"/>
      <c r="G46" s="14"/>
      <c r="H46" s="14"/>
      <c r="I46" s="15"/>
      <c r="J46" s="16"/>
      <c r="K46" s="17"/>
      <c r="L46" s="14"/>
      <c r="M46" s="15"/>
      <c r="N46" s="18"/>
      <c r="O46" s="19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20"/>
      <c r="AB46" s="1"/>
      <c r="AC46" s="1"/>
      <c r="AD46" s="21" t="s">
        <v>90</v>
      </c>
      <c r="AE46" s="21" t="s">
        <v>91</v>
      </c>
      <c r="AF46" s="22">
        <v>140</v>
      </c>
      <c r="AG46" s="21"/>
    </row>
    <row r="47" spans="1:33" ht="15" customHeight="1">
      <c r="A47" s="11"/>
      <c r="B47" s="12"/>
      <c r="C47" s="13"/>
      <c r="D47" s="14"/>
      <c r="E47" s="14"/>
      <c r="F47" s="14"/>
      <c r="G47" s="14"/>
      <c r="H47" s="14"/>
      <c r="I47" s="15"/>
      <c r="J47" s="16"/>
      <c r="K47" s="17"/>
      <c r="L47" s="14"/>
      <c r="M47" s="15"/>
      <c r="N47" s="18"/>
      <c r="O47" s="19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20"/>
      <c r="AB47" s="1"/>
      <c r="AC47" s="1"/>
      <c r="AD47" s="21" t="s">
        <v>92</v>
      </c>
      <c r="AE47" s="21" t="s">
        <v>93</v>
      </c>
      <c r="AF47" s="22">
        <v>144</v>
      </c>
      <c r="AG47" s="21"/>
    </row>
    <row r="48" spans="1:33" ht="15" customHeight="1">
      <c r="A48" s="11"/>
      <c r="B48" s="23"/>
      <c r="C48" s="13"/>
      <c r="D48" s="14"/>
      <c r="E48" s="14"/>
      <c r="F48" s="14"/>
      <c r="G48" s="14"/>
      <c r="H48" s="14"/>
      <c r="I48" s="15"/>
      <c r="J48" s="16"/>
      <c r="K48" s="17"/>
      <c r="L48" s="14"/>
      <c r="M48" s="15"/>
      <c r="N48" s="18"/>
      <c r="O48" s="19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20"/>
      <c r="AB48" s="1"/>
      <c r="AC48" s="1"/>
      <c r="AD48" s="21" t="s">
        <v>94</v>
      </c>
      <c r="AE48" s="21" t="s">
        <v>95</v>
      </c>
      <c r="AF48" s="22">
        <v>145</v>
      </c>
      <c r="AG48" s="21"/>
    </row>
    <row r="49" spans="1:33" ht="15" customHeight="1">
      <c r="A49" s="11"/>
      <c r="B49" s="12"/>
      <c r="C49" s="13"/>
      <c r="D49" s="14"/>
      <c r="E49" s="14"/>
      <c r="F49" s="14"/>
      <c r="G49" s="14"/>
      <c r="H49" s="14"/>
      <c r="I49" s="15"/>
      <c r="J49" s="16"/>
      <c r="K49" s="17"/>
      <c r="L49" s="14"/>
      <c r="M49" s="15"/>
      <c r="N49" s="18"/>
      <c r="O49" s="19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20"/>
      <c r="AB49" s="1"/>
      <c r="AC49" s="1"/>
      <c r="AD49" s="21" t="s">
        <v>96</v>
      </c>
      <c r="AE49" s="21" t="s">
        <v>97</v>
      </c>
      <c r="AF49" s="22">
        <v>151</v>
      </c>
      <c r="AG49" s="21"/>
    </row>
    <row r="50" spans="1:33" ht="15" customHeight="1">
      <c r="A50" s="11"/>
      <c r="B50" s="23"/>
      <c r="C50" s="13"/>
      <c r="D50" s="14"/>
      <c r="E50" s="14"/>
      <c r="F50" s="14"/>
      <c r="G50" s="14"/>
      <c r="H50" s="14"/>
      <c r="I50" s="15"/>
      <c r="J50" s="16"/>
      <c r="K50" s="17"/>
      <c r="L50" s="14"/>
      <c r="M50" s="15"/>
      <c r="N50" s="18"/>
      <c r="O50" s="19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20"/>
      <c r="AB50" s="1"/>
      <c r="AC50" s="1"/>
      <c r="AD50" s="21" t="s">
        <v>98</v>
      </c>
      <c r="AE50" s="21" t="s">
        <v>50</v>
      </c>
      <c r="AF50" s="22">
        <v>172</v>
      </c>
      <c r="AG50" s="21"/>
    </row>
    <row r="51" spans="1:33" ht="15" customHeight="1">
      <c r="A51" s="11"/>
      <c r="B51" s="12"/>
      <c r="C51" s="13"/>
      <c r="D51" s="14"/>
      <c r="E51" s="14"/>
      <c r="F51" s="14"/>
      <c r="G51" s="14"/>
      <c r="H51" s="14"/>
      <c r="I51" s="15"/>
      <c r="J51" s="16"/>
      <c r="K51" s="17"/>
      <c r="L51" s="14"/>
      <c r="M51" s="15"/>
      <c r="N51" s="18"/>
      <c r="O51" s="19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20"/>
      <c r="AB51" s="1"/>
      <c r="AC51" s="1"/>
      <c r="AD51" s="21" t="s">
        <v>99</v>
      </c>
      <c r="AE51" s="21" t="s">
        <v>52</v>
      </c>
      <c r="AF51" s="22">
        <v>218</v>
      </c>
      <c r="AG51" s="21"/>
    </row>
    <row r="52" spans="1:33" ht="15" customHeight="1">
      <c r="A52" s="11"/>
      <c r="B52" s="23"/>
      <c r="C52" s="13"/>
      <c r="D52" s="14"/>
      <c r="E52" s="14"/>
      <c r="F52" s="14"/>
      <c r="G52" s="14"/>
      <c r="H52" s="14"/>
      <c r="I52" s="15"/>
      <c r="J52" s="16"/>
      <c r="K52" s="17"/>
      <c r="L52" s="14"/>
      <c r="M52" s="15"/>
      <c r="N52" s="18"/>
      <c r="O52" s="19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20"/>
      <c r="AB52" s="1"/>
      <c r="AC52" s="1"/>
      <c r="AD52" s="21" t="s">
        <v>100</v>
      </c>
      <c r="AE52" s="21" t="s">
        <v>53</v>
      </c>
      <c r="AF52" s="22">
        <v>241</v>
      </c>
      <c r="AG52" s="21"/>
    </row>
    <row r="53" spans="1:33" ht="15" customHeight="1">
      <c r="A53" s="11"/>
      <c r="B53" s="12"/>
      <c r="C53" s="13"/>
      <c r="D53" s="14"/>
      <c r="E53" s="14"/>
      <c r="F53" s="14"/>
      <c r="G53" s="14"/>
      <c r="H53" s="14"/>
      <c r="I53" s="15"/>
      <c r="J53" s="16"/>
      <c r="K53" s="17"/>
      <c r="L53" s="14"/>
      <c r="M53" s="15"/>
      <c r="N53" s="18"/>
      <c r="O53" s="19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20"/>
      <c r="AB53" s="1"/>
      <c r="AC53" s="1"/>
      <c r="AD53" s="21" t="s">
        <v>101</v>
      </c>
      <c r="AE53" s="21" t="s">
        <v>102</v>
      </c>
      <c r="AF53" s="22">
        <v>242</v>
      </c>
      <c r="AG53" s="21"/>
    </row>
    <row r="54" spans="1:33" ht="15" customHeight="1">
      <c r="A54" s="11"/>
      <c r="B54" s="23"/>
      <c r="C54" s="13"/>
      <c r="D54" s="14"/>
      <c r="E54" s="14"/>
      <c r="F54" s="14"/>
      <c r="G54" s="14"/>
      <c r="H54" s="14"/>
      <c r="I54" s="15"/>
      <c r="J54" s="16"/>
      <c r="K54" s="17"/>
      <c r="L54" s="14"/>
      <c r="M54" s="15"/>
      <c r="N54" s="18"/>
      <c r="O54" s="19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20"/>
      <c r="AB54" s="1"/>
      <c r="AC54" s="1"/>
      <c r="AD54" s="21" t="s">
        <v>103</v>
      </c>
      <c r="AE54" s="21" t="s">
        <v>104</v>
      </c>
      <c r="AF54" s="22">
        <v>243</v>
      </c>
      <c r="AG54" s="21"/>
    </row>
    <row r="55" spans="1:33" ht="15" customHeight="1">
      <c r="A55" s="11"/>
      <c r="B55" s="12"/>
      <c r="C55" s="13"/>
      <c r="D55" s="14"/>
      <c r="E55" s="14"/>
      <c r="F55" s="14"/>
      <c r="G55" s="14"/>
      <c r="H55" s="14"/>
      <c r="I55" s="15"/>
      <c r="J55" s="16"/>
      <c r="K55" s="17"/>
      <c r="L55" s="14"/>
      <c r="M55" s="15"/>
      <c r="N55" s="18"/>
      <c r="O55" s="19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20"/>
      <c r="AB55" s="1"/>
      <c r="AC55" s="1"/>
      <c r="AD55" s="21" t="s">
        <v>105</v>
      </c>
      <c r="AE55" s="21" t="s">
        <v>106</v>
      </c>
      <c r="AF55" s="22">
        <v>244</v>
      </c>
      <c r="AG55" s="21"/>
    </row>
    <row r="56" spans="1:33" ht="15" customHeight="1">
      <c r="A56" s="11"/>
      <c r="B56" s="23"/>
      <c r="C56" s="13"/>
      <c r="D56" s="14"/>
      <c r="E56" s="14"/>
      <c r="F56" s="14"/>
      <c r="G56" s="14"/>
      <c r="H56" s="14"/>
      <c r="I56" s="15"/>
      <c r="J56" s="16"/>
      <c r="K56" s="17"/>
      <c r="L56" s="14"/>
      <c r="M56" s="15"/>
      <c r="N56" s="18"/>
      <c r="O56" s="19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20"/>
      <c r="AB56" s="1"/>
      <c r="AC56" s="1"/>
      <c r="AD56" s="21" t="s">
        <v>107</v>
      </c>
      <c r="AE56" s="21" t="s">
        <v>108</v>
      </c>
      <c r="AF56" s="22">
        <v>245</v>
      </c>
      <c r="AG56" s="21"/>
    </row>
    <row r="57" spans="1:33" ht="15" customHeight="1">
      <c r="A57" s="11"/>
      <c r="B57" s="12"/>
      <c r="C57" s="13"/>
      <c r="D57" s="14"/>
      <c r="E57" s="14"/>
      <c r="F57" s="14"/>
      <c r="G57" s="14"/>
      <c r="H57" s="14"/>
      <c r="I57" s="15"/>
      <c r="J57" s="16"/>
      <c r="K57" s="17"/>
      <c r="L57" s="14"/>
      <c r="M57" s="15"/>
      <c r="N57" s="18"/>
      <c r="O57" s="19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20"/>
      <c r="AB57" s="1"/>
      <c r="AC57" s="1"/>
      <c r="AD57" s="21" t="s">
        <v>109</v>
      </c>
      <c r="AE57" s="21" t="s">
        <v>58</v>
      </c>
      <c r="AF57" s="22">
        <v>246</v>
      </c>
      <c r="AG57" s="21"/>
    </row>
    <row r="58" spans="1:33" ht="15" customHeight="1">
      <c r="A58" s="11"/>
      <c r="B58" s="23"/>
      <c r="C58" s="13"/>
      <c r="D58" s="14"/>
      <c r="E58" s="14"/>
      <c r="F58" s="14"/>
      <c r="G58" s="14"/>
      <c r="H58" s="14"/>
      <c r="I58" s="15"/>
      <c r="J58" s="16"/>
      <c r="K58" s="17"/>
      <c r="L58" s="14"/>
      <c r="M58" s="15"/>
      <c r="N58" s="18"/>
      <c r="O58" s="19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20"/>
      <c r="AB58" s="1"/>
      <c r="AC58" s="1"/>
      <c r="AD58" s="21" t="s">
        <v>110</v>
      </c>
      <c r="AE58" s="21" t="s">
        <v>111</v>
      </c>
      <c r="AF58" s="22">
        <v>247</v>
      </c>
      <c r="AG58" s="21"/>
    </row>
    <row r="59" spans="1:33" ht="15" customHeight="1">
      <c r="A59" s="11"/>
      <c r="B59" s="12"/>
      <c r="C59" s="13"/>
      <c r="D59" s="14"/>
      <c r="E59" s="14"/>
      <c r="F59" s="14"/>
      <c r="G59" s="14"/>
      <c r="H59" s="14"/>
      <c r="I59" s="15"/>
      <c r="J59" s="16"/>
      <c r="K59" s="17"/>
      <c r="L59" s="14"/>
      <c r="M59" s="15"/>
      <c r="N59" s="18"/>
      <c r="O59" s="19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20"/>
      <c r="AB59" s="1"/>
      <c r="AC59" s="1"/>
      <c r="AD59" s="21" t="s">
        <v>112</v>
      </c>
      <c r="AE59" s="21" t="s">
        <v>113</v>
      </c>
      <c r="AF59" s="22">
        <v>248</v>
      </c>
      <c r="AG59" s="21"/>
    </row>
    <row r="60" spans="1:33" ht="15" customHeight="1">
      <c r="A60" s="11"/>
      <c r="B60" s="23"/>
      <c r="C60" s="13"/>
      <c r="D60" s="14"/>
      <c r="E60" s="14"/>
      <c r="F60" s="14"/>
      <c r="G60" s="14"/>
      <c r="H60" s="14"/>
      <c r="I60" s="15"/>
      <c r="J60" s="16"/>
      <c r="K60" s="17"/>
      <c r="L60" s="14"/>
      <c r="M60" s="15"/>
      <c r="N60" s="18"/>
      <c r="O60" s="19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20"/>
      <c r="AB60" s="1"/>
      <c r="AC60" s="1"/>
      <c r="AD60" s="21"/>
      <c r="AE60" s="21" t="s">
        <v>60</v>
      </c>
      <c r="AF60" s="22">
        <v>249</v>
      </c>
      <c r="AG60" s="21"/>
    </row>
    <row r="61" spans="1:33" ht="15" customHeight="1">
      <c r="A61" s="11"/>
      <c r="B61" s="12"/>
      <c r="C61" s="13"/>
      <c r="D61" s="14"/>
      <c r="E61" s="14"/>
      <c r="F61" s="14"/>
      <c r="G61" s="14"/>
      <c r="H61" s="14"/>
      <c r="I61" s="15"/>
      <c r="J61" s="16"/>
      <c r="K61" s="17"/>
      <c r="L61" s="14"/>
      <c r="M61" s="15"/>
      <c r="N61" s="18"/>
      <c r="O61" s="19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20"/>
      <c r="AB61" s="1"/>
      <c r="AC61" s="1"/>
      <c r="AD61" s="21"/>
      <c r="AE61" s="21" t="s">
        <v>114</v>
      </c>
      <c r="AF61" s="22">
        <v>250</v>
      </c>
      <c r="AG61" s="21"/>
    </row>
    <row r="62" spans="1:33" ht="15" customHeight="1">
      <c r="A62" s="11"/>
      <c r="B62" s="23"/>
      <c r="C62" s="13"/>
      <c r="D62" s="14"/>
      <c r="E62" s="14"/>
      <c r="F62" s="14"/>
      <c r="G62" s="14"/>
      <c r="H62" s="14"/>
      <c r="I62" s="15"/>
      <c r="J62" s="16"/>
      <c r="K62" s="17"/>
      <c r="L62" s="14"/>
      <c r="M62" s="15"/>
      <c r="N62" s="18"/>
      <c r="O62" s="19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20"/>
      <c r="AB62" s="1"/>
      <c r="AC62" s="1"/>
      <c r="AD62" s="21"/>
      <c r="AE62" s="21" t="s">
        <v>115</v>
      </c>
      <c r="AF62" s="22">
        <v>251</v>
      </c>
      <c r="AG62" s="21"/>
    </row>
    <row r="63" spans="1:33" ht="15" customHeight="1">
      <c r="A63" s="11"/>
      <c r="B63" s="12"/>
      <c r="C63" s="13"/>
      <c r="D63" s="14"/>
      <c r="E63" s="14"/>
      <c r="F63" s="14"/>
      <c r="G63" s="14"/>
      <c r="H63" s="14"/>
      <c r="I63" s="15"/>
      <c r="J63" s="16"/>
      <c r="K63" s="17"/>
      <c r="L63" s="14"/>
      <c r="M63" s="15"/>
      <c r="N63" s="18"/>
      <c r="O63" s="19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20"/>
      <c r="AB63" s="1"/>
      <c r="AC63" s="1"/>
      <c r="AD63" s="21"/>
      <c r="AE63" s="21" t="s">
        <v>116</v>
      </c>
      <c r="AF63" s="22">
        <v>252</v>
      </c>
      <c r="AG63" s="21"/>
    </row>
    <row r="64" spans="1:33" ht="15" customHeight="1">
      <c r="A64" s="11"/>
      <c r="B64" s="23"/>
      <c r="C64" s="13"/>
      <c r="D64" s="14"/>
      <c r="E64" s="14"/>
      <c r="F64" s="14"/>
      <c r="G64" s="14"/>
      <c r="H64" s="14"/>
      <c r="I64" s="15"/>
      <c r="J64" s="16"/>
      <c r="K64" s="17"/>
      <c r="L64" s="14"/>
      <c r="M64" s="15"/>
      <c r="N64" s="18"/>
      <c r="O64" s="19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20"/>
      <c r="AB64" s="1"/>
      <c r="AC64" s="1"/>
      <c r="AD64" s="21"/>
      <c r="AE64" s="21" t="s">
        <v>117</v>
      </c>
      <c r="AF64" s="22">
        <v>254</v>
      </c>
      <c r="AG64" s="21"/>
    </row>
    <row r="65" spans="1:33" ht="15" customHeight="1">
      <c r="A65" s="11"/>
      <c r="B65" s="12"/>
      <c r="C65" s="13"/>
      <c r="D65" s="14"/>
      <c r="E65" s="14"/>
      <c r="F65" s="14"/>
      <c r="G65" s="14"/>
      <c r="H65" s="14"/>
      <c r="I65" s="15"/>
      <c r="J65" s="16"/>
      <c r="K65" s="17"/>
      <c r="L65" s="14"/>
      <c r="M65" s="15"/>
      <c r="N65" s="18"/>
      <c r="O65" s="19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20"/>
      <c r="AB65" s="1"/>
      <c r="AC65" s="1"/>
      <c r="AD65" s="21"/>
      <c r="AE65" s="21" t="s">
        <v>118</v>
      </c>
      <c r="AF65" s="22">
        <v>255</v>
      </c>
      <c r="AG65" s="21"/>
    </row>
    <row r="66" spans="1:33" ht="15" customHeight="1">
      <c r="A66" s="11"/>
      <c r="B66" s="23"/>
      <c r="C66" s="13"/>
      <c r="D66" s="14"/>
      <c r="E66" s="14"/>
      <c r="F66" s="14"/>
      <c r="G66" s="14"/>
      <c r="H66" s="14"/>
      <c r="I66" s="15"/>
      <c r="J66" s="16"/>
      <c r="K66" s="17"/>
      <c r="L66" s="14"/>
      <c r="M66" s="15"/>
      <c r="N66" s="18"/>
      <c r="O66" s="19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20"/>
      <c r="AB66" s="1"/>
      <c r="AC66" s="1"/>
      <c r="AD66" s="21"/>
      <c r="AE66" s="21" t="s">
        <v>119</v>
      </c>
      <c r="AF66" s="22">
        <v>257</v>
      </c>
      <c r="AG66" s="21"/>
    </row>
    <row r="67" spans="1:33" ht="15" customHeight="1">
      <c r="A67" s="11"/>
      <c r="B67" s="12"/>
      <c r="C67" s="13"/>
      <c r="D67" s="14"/>
      <c r="E67" s="14"/>
      <c r="F67" s="14"/>
      <c r="G67" s="14"/>
      <c r="H67" s="14"/>
      <c r="I67" s="15"/>
      <c r="J67" s="16"/>
      <c r="K67" s="17"/>
      <c r="L67" s="14"/>
      <c r="M67" s="15"/>
      <c r="N67" s="18"/>
      <c r="O67" s="19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20"/>
      <c r="AB67" s="1"/>
      <c r="AC67" s="1"/>
      <c r="AD67" s="21"/>
      <c r="AE67" s="21" t="s">
        <v>64</v>
      </c>
      <c r="AF67" s="22">
        <v>261</v>
      </c>
      <c r="AG67" s="21"/>
    </row>
    <row r="68" spans="1:33" ht="15" customHeight="1">
      <c r="A68" s="11"/>
      <c r="B68" s="23"/>
      <c r="C68" s="13"/>
      <c r="D68" s="14"/>
      <c r="E68" s="14"/>
      <c r="F68" s="14"/>
      <c r="G68" s="14"/>
      <c r="H68" s="14"/>
      <c r="I68" s="15"/>
      <c r="J68" s="16"/>
      <c r="K68" s="17"/>
      <c r="L68" s="14"/>
      <c r="M68" s="15"/>
      <c r="N68" s="18"/>
      <c r="O68" s="19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20"/>
      <c r="AB68" s="1"/>
      <c r="AC68" s="1"/>
      <c r="AD68" s="21"/>
      <c r="AE68" s="21" t="s">
        <v>120</v>
      </c>
      <c r="AF68" s="22">
        <v>262</v>
      </c>
      <c r="AG68" s="21"/>
    </row>
    <row r="69" spans="1:33" ht="15" customHeight="1">
      <c r="A69" s="11"/>
      <c r="B69" s="12"/>
      <c r="C69" s="13"/>
      <c r="D69" s="14"/>
      <c r="E69" s="14"/>
      <c r="F69" s="14"/>
      <c r="G69" s="14"/>
      <c r="H69" s="14"/>
      <c r="I69" s="15"/>
      <c r="J69" s="16"/>
      <c r="K69" s="17"/>
      <c r="L69" s="14"/>
      <c r="M69" s="15"/>
      <c r="N69" s="18"/>
      <c r="O69" s="19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20"/>
      <c r="AB69" s="1"/>
      <c r="AC69" s="1"/>
      <c r="AD69" s="21"/>
      <c r="AE69" s="21" t="s">
        <v>121</v>
      </c>
      <c r="AF69" s="22">
        <v>263</v>
      </c>
      <c r="AG69" s="21"/>
    </row>
    <row r="70" spans="1:33" ht="15" customHeight="1">
      <c r="A70" s="11"/>
      <c r="B70" s="23"/>
      <c r="C70" s="13"/>
      <c r="D70" s="14"/>
      <c r="E70" s="14"/>
      <c r="F70" s="14"/>
      <c r="G70" s="14"/>
      <c r="H70" s="14"/>
      <c r="I70" s="15"/>
      <c r="J70" s="16"/>
      <c r="K70" s="17"/>
      <c r="L70" s="14"/>
      <c r="M70" s="15"/>
      <c r="N70" s="18"/>
      <c r="O70" s="19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20"/>
      <c r="AB70" s="1"/>
      <c r="AC70" s="1"/>
      <c r="AD70" s="21"/>
      <c r="AE70" s="21" t="s">
        <v>68</v>
      </c>
      <c r="AF70" s="22">
        <v>264</v>
      </c>
      <c r="AG70" s="21"/>
    </row>
    <row r="71" spans="1:33" ht="15" customHeight="1">
      <c r="A71" s="11"/>
      <c r="B71" s="12"/>
      <c r="C71" s="13"/>
      <c r="D71" s="14"/>
      <c r="E71" s="14"/>
      <c r="F71" s="14"/>
      <c r="G71" s="14"/>
      <c r="H71" s="14"/>
      <c r="I71" s="15"/>
      <c r="J71" s="16"/>
      <c r="K71" s="17"/>
      <c r="L71" s="14"/>
      <c r="M71" s="15"/>
      <c r="N71" s="18"/>
      <c r="O71" s="19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20"/>
      <c r="AB71" s="1"/>
      <c r="AC71" s="1"/>
      <c r="AD71" s="21"/>
      <c r="AE71" s="21" t="s">
        <v>69</v>
      </c>
      <c r="AF71" s="22">
        <v>271</v>
      </c>
      <c r="AG71" s="21"/>
    </row>
    <row r="72" spans="1:33" ht="15" customHeight="1">
      <c r="A72" s="11"/>
      <c r="B72" s="23"/>
      <c r="C72" s="13"/>
      <c r="D72" s="14"/>
      <c r="E72" s="14"/>
      <c r="F72" s="14"/>
      <c r="G72" s="14"/>
      <c r="H72" s="14"/>
      <c r="I72" s="15"/>
      <c r="J72" s="16"/>
      <c r="K72" s="17"/>
      <c r="L72" s="14"/>
      <c r="M72" s="15"/>
      <c r="N72" s="18"/>
      <c r="O72" s="19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20"/>
      <c r="AB72" s="1"/>
      <c r="AC72" s="1"/>
      <c r="AD72" s="21"/>
      <c r="AE72" s="21" t="s">
        <v>122</v>
      </c>
      <c r="AF72" s="22">
        <v>272</v>
      </c>
      <c r="AG72" s="21"/>
    </row>
    <row r="73" spans="1:33" ht="15" customHeight="1">
      <c r="A73" s="11"/>
      <c r="B73" s="12"/>
      <c r="C73" s="13"/>
      <c r="D73" s="14"/>
      <c r="E73" s="14"/>
      <c r="F73" s="14"/>
      <c r="G73" s="14"/>
      <c r="H73" s="14"/>
      <c r="I73" s="15"/>
      <c r="J73" s="16"/>
      <c r="K73" s="17"/>
      <c r="L73" s="14"/>
      <c r="M73" s="15"/>
      <c r="N73" s="18"/>
      <c r="O73" s="19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20"/>
      <c r="AB73" s="1"/>
      <c r="AC73" s="1"/>
      <c r="AD73" s="21"/>
      <c r="AE73" s="21" t="s">
        <v>123</v>
      </c>
      <c r="AF73" s="22">
        <v>301</v>
      </c>
      <c r="AG73" s="21"/>
    </row>
    <row r="74" spans="1:33" ht="15" customHeight="1">
      <c r="A74" s="11"/>
      <c r="B74" s="23"/>
      <c r="C74" s="13"/>
      <c r="D74" s="14"/>
      <c r="E74" s="14"/>
      <c r="F74" s="14"/>
      <c r="G74" s="14"/>
      <c r="H74" s="14"/>
      <c r="I74" s="15"/>
      <c r="J74" s="16"/>
      <c r="K74" s="17"/>
      <c r="L74" s="14"/>
      <c r="M74" s="15"/>
      <c r="N74" s="18"/>
      <c r="O74" s="19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20"/>
      <c r="AB74" s="1"/>
      <c r="AC74" s="1"/>
      <c r="AD74" s="21"/>
      <c r="AE74" s="21" t="s">
        <v>124</v>
      </c>
      <c r="AF74" s="22"/>
      <c r="AG74" s="21"/>
    </row>
    <row r="75" spans="1:33" ht="15" customHeight="1">
      <c r="A75" s="11"/>
      <c r="B75" s="12"/>
      <c r="C75" s="13"/>
      <c r="D75" s="14"/>
      <c r="E75" s="14"/>
      <c r="F75" s="14"/>
      <c r="G75" s="14"/>
      <c r="H75" s="14"/>
      <c r="I75" s="15"/>
      <c r="J75" s="16"/>
      <c r="K75" s="17"/>
      <c r="L75" s="14"/>
      <c r="M75" s="15"/>
      <c r="N75" s="18"/>
      <c r="O75" s="19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20"/>
      <c r="AB75" s="1"/>
      <c r="AC75" s="1"/>
      <c r="AD75" s="21"/>
      <c r="AE75" s="21" t="s">
        <v>70</v>
      </c>
      <c r="AF75" s="22"/>
      <c r="AG75" s="21"/>
    </row>
    <row r="76" spans="1:33" ht="15" customHeight="1">
      <c r="A76" s="11"/>
      <c r="B76" s="23"/>
      <c r="C76" s="13"/>
      <c r="D76" s="14"/>
      <c r="E76" s="14"/>
      <c r="F76" s="14"/>
      <c r="G76" s="14"/>
      <c r="H76" s="14"/>
      <c r="I76" s="15"/>
      <c r="J76" s="16"/>
      <c r="K76" s="17"/>
      <c r="L76" s="14"/>
      <c r="M76" s="15"/>
      <c r="N76" s="18"/>
      <c r="O76" s="19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20"/>
      <c r="AB76" s="1"/>
      <c r="AC76" s="1"/>
      <c r="AD76" s="21"/>
      <c r="AE76" s="21" t="s">
        <v>125</v>
      </c>
      <c r="AF76" s="22"/>
      <c r="AG76" s="21"/>
    </row>
    <row r="77" spans="1:33" ht="15" customHeight="1">
      <c r="A77" s="11"/>
      <c r="B77" s="12"/>
      <c r="C77" s="13"/>
      <c r="D77" s="14"/>
      <c r="E77" s="14"/>
      <c r="F77" s="14"/>
      <c r="G77" s="14"/>
      <c r="H77" s="14"/>
      <c r="I77" s="15"/>
      <c r="J77" s="16"/>
      <c r="K77" s="17"/>
      <c r="L77" s="14"/>
      <c r="M77" s="15"/>
      <c r="N77" s="18"/>
      <c r="O77" s="19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20"/>
      <c r="AB77" s="1"/>
      <c r="AC77" s="1"/>
      <c r="AD77" s="21"/>
      <c r="AE77" s="21" t="s">
        <v>126</v>
      </c>
      <c r="AF77" s="22"/>
      <c r="AG77" s="21"/>
    </row>
    <row r="78" spans="1:33" ht="15" customHeight="1">
      <c r="A78" s="11"/>
      <c r="B78" s="23"/>
      <c r="C78" s="13"/>
      <c r="D78" s="14"/>
      <c r="E78" s="14"/>
      <c r="F78" s="14"/>
      <c r="G78" s="14"/>
      <c r="H78" s="14"/>
      <c r="I78" s="15"/>
      <c r="J78" s="16"/>
      <c r="K78" s="17"/>
      <c r="L78" s="14"/>
      <c r="M78" s="15"/>
      <c r="N78" s="18"/>
      <c r="O78" s="19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20"/>
      <c r="AB78" s="1"/>
      <c r="AC78" s="1"/>
      <c r="AD78" s="21"/>
      <c r="AE78" s="21" t="s">
        <v>127</v>
      </c>
      <c r="AF78" s="22"/>
      <c r="AG78" s="21"/>
    </row>
    <row r="79" spans="1:33" ht="15" customHeight="1">
      <c r="A79" s="11"/>
      <c r="B79" s="12"/>
      <c r="C79" s="13"/>
      <c r="D79" s="14"/>
      <c r="E79" s="14"/>
      <c r="F79" s="14"/>
      <c r="G79" s="14"/>
      <c r="H79" s="14"/>
      <c r="I79" s="15"/>
      <c r="J79" s="16"/>
      <c r="K79" s="17"/>
      <c r="L79" s="14"/>
      <c r="M79" s="15"/>
      <c r="N79" s="18"/>
      <c r="O79" s="19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20"/>
      <c r="AB79" s="1"/>
      <c r="AC79" s="1"/>
      <c r="AD79" s="21"/>
      <c r="AE79" s="21" t="s">
        <v>128</v>
      </c>
      <c r="AF79" s="22"/>
      <c r="AG79" s="21"/>
    </row>
    <row r="80" spans="1:33" ht="15" customHeight="1">
      <c r="A80" s="11"/>
      <c r="B80" s="23"/>
      <c r="C80" s="13"/>
      <c r="D80" s="14"/>
      <c r="E80" s="14"/>
      <c r="F80" s="14"/>
      <c r="G80" s="14"/>
      <c r="H80" s="14"/>
      <c r="I80" s="15"/>
      <c r="J80" s="16"/>
      <c r="K80" s="17"/>
      <c r="L80" s="14"/>
      <c r="M80" s="15"/>
      <c r="N80" s="18"/>
      <c r="O80" s="19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20"/>
      <c r="AB80" s="1"/>
      <c r="AC80" s="1"/>
      <c r="AD80" s="21"/>
      <c r="AE80" s="21" t="s">
        <v>129</v>
      </c>
      <c r="AF80" s="22"/>
      <c r="AG80" s="21"/>
    </row>
    <row r="81" spans="1:33" ht="15" customHeight="1">
      <c r="A81" s="11"/>
      <c r="B81" s="12"/>
      <c r="C81" s="13"/>
      <c r="D81" s="14"/>
      <c r="E81" s="14"/>
      <c r="F81" s="14"/>
      <c r="G81" s="14"/>
      <c r="H81" s="14"/>
      <c r="I81" s="15"/>
      <c r="J81" s="16"/>
      <c r="K81" s="17"/>
      <c r="L81" s="14"/>
      <c r="M81" s="15"/>
      <c r="N81" s="18"/>
      <c r="O81" s="19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20"/>
      <c r="AB81" s="1"/>
      <c r="AC81" s="1"/>
      <c r="AD81" s="21"/>
      <c r="AE81" s="21" t="s">
        <v>130</v>
      </c>
      <c r="AF81" s="22"/>
      <c r="AG81" s="21"/>
    </row>
    <row r="82" spans="1:33" ht="15" customHeight="1">
      <c r="A82" s="11"/>
      <c r="B82" s="23"/>
      <c r="C82" s="13"/>
      <c r="D82" s="14"/>
      <c r="E82" s="14"/>
      <c r="F82" s="14"/>
      <c r="G82" s="14"/>
      <c r="H82" s="14"/>
      <c r="I82" s="15"/>
      <c r="J82" s="16"/>
      <c r="K82" s="17"/>
      <c r="L82" s="14"/>
      <c r="M82" s="15"/>
      <c r="N82" s="18"/>
      <c r="O82" s="19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20"/>
      <c r="AB82" s="1"/>
      <c r="AC82" s="1"/>
      <c r="AD82" s="21"/>
      <c r="AE82" s="21" t="s">
        <v>131</v>
      </c>
      <c r="AF82" s="22"/>
      <c r="AG82" s="21"/>
    </row>
    <row r="83" spans="1:33" ht="15" customHeight="1">
      <c r="A83" s="11"/>
      <c r="B83" s="12"/>
      <c r="C83" s="13"/>
      <c r="D83" s="14"/>
      <c r="E83" s="14"/>
      <c r="F83" s="14"/>
      <c r="G83" s="14"/>
      <c r="H83" s="14"/>
      <c r="I83" s="15"/>
      <c r="J83" s="16"/>
      <c r="K83" s="17"/>
      <c r="L83" s="14"/>
      <c r="M83" s="15"/>
      <c r="N83" s="18"/>
      <c r="O83" s="19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20"/>
      <c r="AB83" s="1"/>
      <c r="AC83" s="1"/>
      <c r="AD83" s="21"/>
      <c r="AE83" s="21" t="s">
        <v>132</v>
      </c>
      <c r="AF83" s="22"/>
      <c r="AG83" s="21"/>
    </row>
    <row r="84" spans="1:33" ht="15" customHeight="1">
      <c r="A84" s="11"/>
      <c r="B84" s="23"/>
      <c r="C84" s="13"/>
      <c r="D84" s="14"/>
      <c r="E84" s="14"/>
      <c r="F84" s="14"/>
      <c r="G84" s="14"/>
      <c r="H84" s="14"/>
      <c r="I84" s="15"/>
      <c r="J84" s="16"/>
      <c r="K84" s="17"/>
      <c r="L84" s="14"/>
      <c r="M84" s="15"/>
      <c r="N84" s="18"/>
      <c r="O84" s="19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20"/>
      <c r="AB84" s="1"/>
      <c r="AC84" s="1"/>
      <c r="AD84" s="21"/>
      <c r="AE84" s="21" t="s">
        <v>74</v>
      </c>
      <c r="AF84" s="22"/>
      <c r="AG84" s="21"/>
    </row>
    <row r="85" spans="1:33" ht="15" customHeight="1">
      <c r="A85" s="11"/>
      <c r="B85" s="12"/>
      <c r="C85" s="13"/>
      <c r="D85" s="14"/>
      <c r="E85" s="14"/>
      <c r="F85" s="14"/>
      <c r="G85" s="14"/>
      <c r="H85" s="14"/>
      <c r="I85" s="15"/>
      <c r="J85" s="16"/>
      <c r="K85" s="17"/>
      <c r="L85" s="14"/>
      <c r="M85" s="15"/>
      <c r="N85" s="18"/>
      <c r="O85" s="19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20"/>
      <c r="AB85" s="1"/>
      <c r="AC85" s="1"/>
      <c r="AD85" s="21"/>
      <c r="AE85" s="21" t="s">
        <v>133</v>
      </c>
      <c r="AF85" s="22"/>
      <c r="AG85" s="21"/>
    </row>
    <row r="86" spans="1:33" ht="15" customHeight="1">
      <c r="A86" s="11"/>
      <c r="B86" s="23"/>
      <c r="C86" s="13"/>
      <c r="D86" s="14"/>
      <c r="E86" s="14"/>
      <c r="F86" s="14"/>
      <c r="G86" s="14"/>
      <c r="H86" s="14"/>
      <c r="I86" s="15"/>
      <c r="J86" s="16"/>
      <c r="K86" s="17"/>
      <c r="L86" s="14"/>
      <c r="M86" s="15"/>
      <c r="N86" s="18"/>
      <c r="O86" s="19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20"/>
      <c r="AB86" s="1"/>
      <c r="AC86" s="1"/>
      <c r="AD86" s="21"/>
      <c r="AE86" s="21" t="s">
        <v>76</v>
      </c>
      <c r="AF86" s="22"/>
      <c r="AG86" s="21"/>
    </row>
    <row r="87" spans="1:33" ht="15" customHeight="1">
      <c r="A87" s="11"/>
      <c r="B87" s="12"/>
      <c r="C87" s="13"/>
      <c r="D87" s="14"/>
      <c r="E87" s="14"/>
      <c r="F87" s="14"/>
      <c r="G87" s="14"/>
      <c r="H87" s="14"/>
      <c r="I87" s="15"/>
      <c r="J87" s="16"/>
      <c r="K87" s="17"/>
      <c r="L87" s="14"/>
      <c r="M87" s="15"/>
      <c r="N87" s="18"/>
      <c r="O87" s="19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20"/>
      <c r="AB87" s="1"/>
      <c r="AC87" s="1"/>
      <c r="AD87" s="21"/>
      <c r="AE87" s="21" t="s">
        <v>134</v>
      </c>
      <c r="AF87" s="22"/>
      <c r="AG87" s="21"/>
    </row>
    <row r="88" spans="1:33" ht="15" customHeight="1">
      <c r="A88" s="11"/>
      <c r="B88" s="23"/>
      <c r="C88" s="13"/>
      <c r="D88" s="14"/>
      <c r="E88" s="14"/>
      <c r="F88" s="14"/>
      <c r="G88" s="14"/>
      <c r="H88" s="14"/>
      <c r="I88" s="15"/>
      <c r="J88" s="16"/>
      <c r="K88" s="17"/>
      <c r="L88" s="14"/>
      <c r="M88" s="15"/>
      <c r="N88" s="18"/>
      <c r="O88" s="19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20"/>
      <c r="AB88" s="1"/>
      <c r="AC88" s="1"/>
      <c r="AD88" s="21"/>
      <c r="AE88" s="21" t="s">
        <v>78</v>
      </c>
      <c r="AF88" s="22"/>
      <c r="AG88" s="21"/>
    </row>
    <row r="89" spans="1:33" ht="15" customHeight="1">
      <c r="A89" s="11"/>
      <c r="B89" s="12"/>
      <c r="C89" s="13"/>
      <c r="D89" s="14"/>
      <c r="E89" s="14"/>
      <c r="F89" s="14"/>
      <c r="G89" s="14"/>
      <c r="H89" s="14"/>
      <c r="I89" s="15"/>
      <c r="J89" s="16"/>
      <c r="K89" s="17"/>
      <c r="L89" s="14"/>
      <c r="M89" s="15"/>
      <c r="N89" s="18"/>
      <c r="O89" s="19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20"/>
      <c r="AB89" s="1"/>
      <c r="AC89" s="1"/>
      <c r="AD89" s="21"/>
      <c r="AE89" s="21" t="s">
        <v>135</v>
      </c>
      <c r="AF89" s="22"/>
      <c r="AG89" s="21"/>
    </row>
    <row r="90" spans="1:33" ht="15" customHeight="1">
      <c r="A90" s="11"/>
      <c r="B90" s="23"/>
      <c r="C90" s="13"/>
      <c r="D90" s="14"/>
      <c r="E90" s="14"/>
      <c r="F90" s="14"/>
      <c r="G90" s="14"/>
      <c r="H90" s="14"/>
      <c r="I90" s="15"/>
      <c r="J90" s="16"/>
      <c r="K90" s="17"/>
      <c r="L90" s="14"/>
      <c r="M90" s="15"/>
      <c r="N90" s="18"/>
      <c r="O90" s="19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20"/>
      <c r="AB90" s="1"/>
      <c r="AC90" s="1"/>
      <c r="AD90" s="21"/>
      <c r="AE90" s="21" t="s">
        <v>80</v>
      </c>
      <c r="AF90" s="22"/>
      <c r="AG90" s="21"/>
    </row>
    <row r="91" spans="1:33" ht="15" customHeight="1">
      <c r="A91" s="11"/>
      <c r="B91" s="12"/>
      <c r="C91" s="13"/>
      <c r="D91" s="14"/>
      <c r="E91" s="14"/>
      <c r="F91" s="14"/>
      <c r="G91" s="14"/>
      <c r="H91" s="14"/>
      <c r="I91" s="15"/>
      <c r="J91" s="16"/>
      <c r="K91" s="17"/>
      <c r="L91" s="14"/>
      <c r="M91" s="15"/>
      <c r="N91" s="18"/>
      <c r="O91" s="19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20"/>
      <c r="AB91" s="1"/>
      <c r="AC91" s="1"/>
      <c r="AD91" s="21"/>
      <c r="AE91" s="21" t="s">
        <v>84</v>
      </c>
      <c r="AF91" s="22"/>
      <c r="AG91" s="21"/>
    </row>
    <row r="92" spans="1:33" ht="15" customHeight="1">
      <c r="A92" s="11"/>
      <c r="B92" s="23"/>
      <c r="C92" s="13"/>
      <c r="D92" s="14"/>
      <c r="E92" s="14"/>
      <c r="F92" s="14"/>
      <c r="G92" s="14"/>
      <c r="H92" s="14"/>
      <c r="I92" s="15"/>
      <c r="J92" s="16"/>
      <c r="K92" s="17"/>
      <c r="L92" s="14"/>
      <c r="M92" s="15"/>
      <c r="N92" s="18"/>
      <c r="O92" s="19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20"/>
      <c r="AB92" s="1"/>
      <c r="AC92" s="1"/>
      <c r="AD92" s="21"/>
      <c r="AE92" s="21" t="s">
        <v>136</v>
      </c>
      <c r="AF92" s="22"/>
      <c r="AG92" s="21"/>
    </row>
    <row r="93" spans="1:33" ht="15" customHeight="1">
      <c r="A93" s="11"/>
      <c r="B93" s="12"/>
      <c r="C93" s="13"/>
      <c r="D93" s="14"/>
      <c r="E93" s="14"/>
      <c r="F93" s="14"/>
      <c r="G93" s="14"/>
      <c r="H93" s="14"/>
      <c r="I93" s="15"/>
      <c r="J93" s="16"/>
      <c r="K93" s="17"/>
      <c r="L93" s="14"/>
      <c r="M93" s="15"/>
      <c r="N93" s="18"/>
      <c r="O93" s="19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20"/>
      <c r="AB93" s="1"/>
      <c r="AC93" s="1"/>
      <c r="AD93" s="21"/>
      <c r="AE93" s="21" t="s">
        <v>137</v>
      </c>
      <c r="AF93" s="22"/>
      <c r="AG93" s="21"/>
    </row>
    <row r="94" spans="1:33" ht="15" customHeight="1">
      <c r="A94" s="11"/>
      <c r="B94" s="23"/>
      <c r="C94" s="13"/>
      <c r="D94" s="14"/>
      <c r="E94" s="14"/>
      <c r="F94" s="14"/>
      <c r="G94" s="14"/>
      <c r="H94" s="14"/>
      <c r="I94" s="15"/>
      <c r="J94" s="16"/>
      <c r="K94" s="17"/>
      <c r="L94" s="14"/>
      <c r="M94" s="15"/>
      <c r="N94" s="18"/>
      <c r="O94" s="19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20"/>
      <c r="AB94" s="1"/>
      <c r="AC94" s="1"/>
      <c r="AD94" s="21"/>
      <c r="AE94" s="21" t="s">
        <v>138</v>
      </c>
      <c r="AF94" s="22"/>
      <c r="AG94" s="21"/>
    </row>
    <row r="95" spans="1:33" ht="15" customHeight="1">
      <c r="A95" s="11"/>
      <c r="B95" s="12"/>
      <c r="C95" s="13"/>
      <c r="D95" s="14"/>
      <c r="E95" s="14"/>
      <c r="F95" s="14"/>
      <c r="G95" s="14"/>
      <c r="H95" s="14"/>
      <c r="I95" s="15"/>
      <c r="J95" s="16"/>
      <c r="K95" s="17"/>
      <c r="L95" s="14"/>
      <c r="M95" s="15"/>
      <c r="N95" s="18"/>
      <c r="O95" s="19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20"/>
      <c r="AB95" s="1"/>
      <c r="AC95" s="1"/>
      <c r="AD95" s="21"/>
      <c r="AE95" s="21" t="s">
        <v>139</v>
      </c>
      <c r="AF95" s="22"/>
      <c r="AG95" s="21"/>
    </row>
    <row r="96" spans="1:33" ht="15" customHeight="1">
      <c r="A96" s="11"/>
      <c r="B96" s="23"/>
      <c r="C96" s="13"/>
      <c r="D96" s="14"/>
      <c r="E96" s="14"/>
      <c r="F96" s="14"/>
      <c r="G96" s="14"/>
      <c r="H96" s="14"/>
      <c r="I96" s="15"/>
      <c r="J96" s="16"/>
      <c r="K96" s="17"/>
      <c r="L96" s="14"/>
      <c r="M96" s="15"/>
      <c r="N96" s="18"/>
      <c r="O96" s="19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20"/>
      <c r="AB96" s="1"/>
      <c r="AC96" s="1"/>
      <c r="AD96" s="21"/>
      <c r="AE96" s="21" t="s">
        <v>86</v>
      </c>
      <c r="AF96" s="22"/>
      <c r="AG96" s="21"/>
    </row>
    <row r="97" spans="1:33" ht="15" customHeight="1">
      <c r="A97" s="11"/>
      <c r="B97" s="12"/>
      <c r="C97" s="13"/>
      <c r="D97" s="14"/>
      <c r="E97" s="14"/>
      <c r="F97" s="14"/>
      <c r="G97" s="14"/>
      <c r="H97" s="14"/>
      <c r="I97" s="15"/>
      <c r="J97" s="16"/>
      <c r="K97" s="17"/>
      <c r="L97" s="14"/>
      <c r="M97" s="15"/>
      <c r="N97" s="18"/>
      <c r="O97" s="19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20"/>
      <c r="AB97" s="1"/>
      <c r="AC97" s="1"/>
      <c r="AD97" s="21"/>
      <c r="AE97" s="21" t="s">
        <v>88</v>
      </c>
      <c r="AF97" s="22"/>
      <c r="AG97" s="21"/>
    </row>
    <row r="98" spans="1:33" ht="15" customHeight="1">
      <c r="A98" s="11"/>
      <c r="B98" s="23"/>
      <c r="C98" s="13"/>
      <c r="D98" s="14"/>
      <c r="E98" s="14"/>
      <c r="F98" s="14"/>
      <c r="G98" s="14"/>
      <c r="H98" s="14"/>
      <c r="I98" s="15"/>
      <c r="J98" s="16"/>
      <c r="K98" s="17"/>
      <c r="L98" s="14"/>
      <c r="M98" s="15"/>
      <c r="N98" s="18"/>
      <c r="O98" s="19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20"/>
      <c r="AB98" s="1"/>
      <c r="AC98" s="1"/>
      <c r="AD98" s="21"/>
      <c r="AE98" s="21" t="s">
        <v>90</v>
      </c>
      <c r="AF98" s="22"/>
      <c r="AG98" s="21"/>
    </row>
    <row r="99" spans="1:33" ht="15" customHeight="1">
      <c r="A99" s="11"/>
      <c r="B99" s="12"/>
      <c r="C99" s="13"/>
      <c r="D99" s="14"/>
      <c r="E99" s="14"/>
      <c r="F99" s="14"/>
      <c r="G99" s="14"/>
      <c r="H99" s="14"/>
      <c r="I99" s="15"/>
      <c r="J99" s="16"/>
      <c r="K99" s="17"/>
      <c r="L99" s="14"/>
      <c r="M99" s="15"/>
      <c r="N99" s="18"/>
      <c r="O99" s="19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20"/>
      <c r="AB99" s="1"/>
      <c r="AC99" s="1"/>
      <c r="AD99" s="21"/>
      <c r="AE99" s="21" t="s">
        <v>92</v>
      </c>
      <c r="AF99" s="22"/>
      <c r="AG99" s="21"/>
    </row>
    <row r="100" spans="1:33" ht="15" customHeight="1">
      <c r="A100" s="11"/>
      <c r="B100" s="23"/>
      <c r="C100" s="13"/>
      <c r="D100" s="14"/>
      <c r="E100" s="14"/>
      <c r="F100" s="14"/>
      <c r="G100" s="14"/>
      <c r="H100" s="14"/>
      <c r="I100" s="15"/>
      <c r="J100" s="16"/>
      <c r="K100" s="17"/>
      <c r="L100" s="14"/>
      <c r="M100" s="15"/>
      <c r="N100" s="18"/>
      <c r="O100" s="19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20"/>
      <c r="AB100" s="1"/>
      <c r="AC100" s="1"/>
      <c r="AD100" s="21"/>
      <c r="AE100" s="21" t="s">
        <v>140</v>
      </c>
      <c r="AF100" s="22"/>
      <c r="AG100" s="21"/>
    </row>
    <row r="101" spans="1:33" ht="15" customHeight="1">
      <c r="A101" s="11"/>
      <c r="B101" s="12"/>
      <c r="C101" s="13"/>
      <c r="D101" s="14"/>
      <c r="E101" s="14"/>
      <c r="F101" s="14"/>
      <c r="G101" s="14"/>
      <c r="H101" s="14"/>
      <c r="I101" s="15"/>
      <c r="J101" s="16"/>
      <c r="K101" s="17"/>
      <c r="L101" s="14"/>
      <c r="M101" s="15"/>
      <c r="N101" s="18"/>
      <c r="O101" s="19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20"/>
      <c r="AB101" s="1"/>
      <c r="AC101" s="1"/>
      <c r="AD101" s="21"/>
      <c r="AE101" s="21" t="s">
        <v>141</v>
      </c>
      <c r="AF101" s="22"/>
      <c r="AG101" s="21"/>
    </row>
    <row r="102" spans="1:33" ht="15" customHeight="1">
      <c r="A102" s="11"/>
      <c r="B102" s="23"/>
      <c r="C102" s="13"/>
      <c r="D102" s="14"/>
      <c r="E102" s="14"/>
      <c r="F102" s="14"/>
      <c r="G102" s="14"/>
      <c r="H102" s="14"/>
      <c r="I102" s="15"/>
      <c r="J102" s="16"/>
      <c r="K102" s="17"/>
      <c r="L102" s="14"/>
      <c r="M102" s="15"/>
      <c r="N102" s="18"/>
      <c r="O102" s="19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20"/>
      <c r="AB102" s="1"/>
      <c r="AC102" s="1"/>
      <c r="AD102" s="21"/>
      <c r="AE102" s="21" t="s">
        <v>142</v>
      </c>
      <c r="AF102" s="22"/>
      <c r="AG102" s="21"/>
    </row>
    <row r="103" spans="1:33" ht="15" customHeight="1">
      <c r="A103" s="11"/>
      <c r="B103" s="12"/>
      <c r="C103" s="13"/>
      <c r="D103" s="14"/>
      <c r="E103" s="14"/>
      <c r="F103" s="14"/>
      <c r="G103" s="14"/>
      <c r="H103" s="14"/>
      <c r="I103" s="15"/>
      <c r="J103" s="16"/>
      <c r="K103" s="17"/>
      <c r="L103" s="14"/>
      <c r="M103" s="15"/>
      <c r="N103" s="18"/>
      <c r="O103" s="19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20"/>
      <c r="AB103" s="1"/>
      <c r="AC103" s="1"/>
      <c r="AD103" s="21"/>
      <c r="AE103" s="21" t="s">
        <v>143</v>
      </c>
      <c r="AF103" s="22"/>
      <c r="AG103" s="21"/>
    </row>
    <row r="104" spans="1:33" ht="15" customHeight="1">
      <c r="A104" s="11"/>
      <c r="B104" s="23"/>
      <c r="C104" s="13"/>
      <c r="D104" s="14"/>
      <c r="E104" s="14"/>
      <c r="F104" s="14"/>
      <c r="G104" s="14"/>
      <c r="H104" s="14"/>
      <c r="I104" s="15"/>
      <c r="J104" s="16"/>
      <c r="K104" s="17"/>
      <c r="L104" s="14"/>
      <c r="M104" s="15"/>
      <c r="N104" s="18"/>
      <c r="O104" s="19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20"/>
      <c r="AB104" s="1"/>
      <c r="AC104" s="1"/>
      <c r="AD104" s="21"/>
      <c r="AE104" s="21" t="s">
        <v>98</v>
      </c>
      <c r="AF104" s="22"/>
      <c r="AG104" s="21"/>
    </row>
    <row r="105" spans="1:33" ht="15" customHeight="1">
      <c r="A105" s="11"/>
      <c r="B105" s="12"/>
      <c r="C105" s="13"/>
      <c r="D105" s="14"/>
      <c r="E105" s="14"/>
      <c r="F105" s="14"/>
      <c r="G105" s="14"/>
      <c r="H105" s="14"/>
      <c r="I105" s="15"/>
      <c r="J105" s="16"/>
      <c r="K105" s="17"/>
      <c r="L105" s="14"/>
      <c r="M105" s="15"/>
      <c r="N105" s="18"/>
      <c r="O105" s="19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20"/>
      <c r="AB105" s="1"/>
      <c r="AC105" s="1"/>
      <c r="AD105" s="21"/>
      <c r="AE105" s="21" t="s">
        <v>144</v>
      </c>
      <c r="AF105" s="22"/>
      <c r="AG105" s="21"/>
    </row>
    <row r="106" spans="1:33" ht="15" customHeight="1">
      <c r="A106" s="11"/>
      <c r="B106" s="23"/>
      <c r="C106" s="13"/>
      <c r="D106" s="14"/>
      <c r="E106" s="14"/>
      <c r="F106" s="14"/>
      <c r="G106" s="14"/>
      <c r="H106" s="14"/>
      <c r="I106" s="15"/>
      <c r="J106" s="16"/>
      <c r="K106" s="17"/>
      <c r="L106" s="14"/>
      <c r="M106" s="15"/>
      <c r="N106" s="18"/>
      <c r="O106" s="19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20"/>
      <c r="AB106" s="1"/>
      <c r="AC106" s="1"/>
      <c r="AD106" s="21"/>
      <c r="AE106" s="21" t="s">
        <v>99</v>
      </c>
      <c r="AF106" s="22"/>
      <c r="AG106" s="21"/>
    </row>
    <row r="107" spans="1:33" ht="15" customHeight="1">
      <c r="A107" s="11"/>
      <c r="B107" s="12"/>
      <c r="C107" s="13"/>
      <c r="D107" s="14"/>
      <c r="E107" s="14"/>
      <c r="F107" s="14"/>
      <c r="G107" s="14"/>
      <c r="H107" s="14"/>
      <c r="I107" s="15"/>
      <c r="J107" s="16"/>
      <c r="K107" s="17"/>
      <c r="L107" s="14"/>
      <c r="M107" s="15"/>
      <c r="N107" s="18"/>
      <c r="O107" s="19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20"/>
      <c r="AB107" s="1"/>
      <c r="AC107" s="1"/>
      <c r="AD107" s="21"/>
      <c r="AE107" s="21" t="s">
        <v>100</v>
      </c>
      <c r="AF107" s="22"/>
      <c r="AG107" s="21"/>
    </row>
    <row r="108" spans="1:33" ht="15" customHeight="1">
      <c r="A108" s="11"/>
      <c r="B108" s="23"/>
      <c r="C108" s="13"/>
      <c r="D108" s="14"/>
      <c r="E108" s="14"/>
      <c r="F108" s="14"/>
      <c r="G108" s="14"/>
      <c r="H108" s="14"/>
      <c r="I108" s="15"/>
      <c r="J108" s="16"/>
      <c r="K108" s="17"/>
      <c r="L108" s="14"/>
      <c r="M108" s="15"/>
      <c r="N108" s="18"/>
      <c r="O108" s="19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20"/>
      <c r="AB108" s="1"/>
      <c r="AC108" s="1"/>
      <c r="AD108" s="21"/>
      <c r="AE108" s="21" t="s">
        <v>145</v>
      </c>
      <c r="AF108" s="22"/>
      <c r="AG108" s="21"/>
    </row>
    <row r="109" spans="1:33" ht="15" customHeight="1">
      <c r="A109" s="11"/>
      <c r="B109" s="12"/>
      <c r="C109" s="13"/>
      <c r="D109" s="14"/>
      <c r="E109" s="14"/>
      <c r="F109" s="14"/>
      <c r="G109" s="14"/>
      <c r="H109" s="14"/>
      <c r="I109" s="15"/>
      <c r="J109" s="16"/>
      <c r="K109" s="17"/>
      <c r="L109" s="14"/>
      <c r="M109" s="15"/>
      <c r="N109" s="18"/>
      <c r="O109" s="19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20"/>
      <c r="AB109" s="1"/>
      <c r="AC109" s="1"/>
      <c r="AD109" s="21"/>
      <c r="AE109" s="21" t="s">
        <v>103</v>
      </c>
      <c r="AF109" s="22"/>
      <c r="AG109" s="21"/>
    </row>
    <row r="110" spans="1:33" ht="15" customHeight="1">
      <c r="A110" s="11"/>
      <c r="B110" s="23"/>
      <c r="C110" s="13"/>
      <c r="D110" s="14"/>
      <c r="E110" s="14"/>
      <c r="F110" s="14"/>
      <c r="G110" s="14"/>
      <c r="H110" s="14"/>
      <c r="I110" s="15"/>
      <c r="J110" s="16"/>
      <c r="K110" s="17"/>
      <c r="L110" s="14"/>
      <c r="M110" s="15"/>
      <c r="N110" s="18"/>
      <c r="O110" s="19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20"/>
      <c r="AB110" s="1"/>
      <c r="AC110" s="1"/>
      <c r="AD110" s="21"/>
      <c r="AE110" s="21" t="s">
        <v>146</v>
      </c>
      <c r="AF110" s="22"/>
      <c r="AG110" s="21"/>
    </row>
    <row r="111" spans="1:33" ht="15" customHeight="1">
      <c r="A111" s="11"/>
      <c r="B111" s="12"/>
      <c r="C111" s="13"/>
      <c r="D111" s="14"/>
      <c r="E111" s="14"/>
      <c r="F111" s="14"/>
      <c r="G111" s="14"/>
      <c r="H111" s="14"/>
      <c r="I111" s="15"/>
      <c r="J111" s="16"/>
      <c r="K111" s="17"/>
      <c r="L111" s="14"/>
      <c r="M111" s="15"/>
      <c r="N111" s="18"/>
      <c r="O111" s="19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20"/>
      <c r="AB111" s="1"/>
      <c r="AC111" s="1"/>
      <c r="AD111" s="21"/>
      <c r="AE111" s="21" t="s">
        <v>107</v>
      </c>
      <c r="AF111" s="22"/>
      <c r="AG111" s="21"/>
    </row>
    <row r="112" spans="1:33" ht="15" customHeight="1">
      <c r="A112" s="11"/>
      <c r="B112" s="23"/>
      <c r="C112" s="13"/>
      <c r="D112" s="14"/>
      <c r="E112" s="14"/>
      <c r="F112" s="14"/>
      <c r="G112" s="14"/>
      <c r="H112" s="14"/>
      <c r="I112" s="15"/>
      <c r="J112" s="16"/>
      <c r="K112" s="17"/>
      <c r="L112" s="14"/>
      <c r="M112" s="15"/>
      <c r="N112" s="18"/>
      <c r="O112" s="19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20"/>
      <c r="AB112" s="1"/>
      <c r="AC112" s="1"/>
      <c r="AD112" s="21"/>
      <c r="AE112" s="21" t="s">
        <v>109</v>
      </c>
      <c r="AF112" s="22"/>
      <c r="AG112" s="21"/>
    </row>
    <row r="113" spans="1:33" ht="15" customHeight="1">
      <c r="A113" s="11"/>
      <c r="B113" s="12"/>
      <c r="C113" s="13"/>
      <c r="D113" s="14"/>
      <c r="E113" s="14"/>
      <c r="F113" s="14"/>
      <c r="G113" s="14"/>
      <c r="H113" s="14"/>
      <c r="I113" s="15"/>
      <c r="J113" s="16"/>
      <c r="K113" s="17"/>
      <c r="L113" s="14"/>
      <c r="M113" s="15"/>
      <c r="N113" s="18"/>
      <c r="O113" s="19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20"/>
      <c r="AB113" s="1"/>
      <c r="AC113" s="1"/>
      <c r="AD113" s="21"/>
      <c r="AE113" s="21" t="s">
        <v>147</v>
      </c>
      <c r="AF113" s="22"/>
      <c r="AG113" s="21"/>
    </row>
  </sheetData>
  <mergeCells count="3">
    <mergeCell ref="A1:AA1"/>
    <mergeCell ref="A2:AA2"/>
    <mergeCell ref="A3:AA3"/>
  </mergeCells>
  <conditionalFormatting sqref="L17:M17">
    <cfRule type="expression" dxfId="43" priority="10">
      <formula>LEN(TRIM(L17))&gt;0</formula>
    </cfRule>
  </conditionalFormatting>
  <conditionalFormatting sqref="L23:M23">
    <cfRule type="expression" dxfId="42" priority="11">
      <formula>LEN(TRIM(L23))&gt;0</formula>
    </cfRule>
  </conditionalFormatting>
  <conditionalFormatting sqref="L29:M29">
    <cfRule type="expression" dxfId="41" priority="12">
      <formula>LEN(TRIM(L29))&gt;0</formula>
    </cfRule>
  </conditionalFormatting>
  <conditionalFormatting sqref="L35:M35">
    <cfRule type="expression" dxfId="40" priority="13">
      <formula>LEN(TRIM(L35))&gt;0</formula>
    </cfRule>
  </conditionalFormatting>
  <conditionalFormatting sqref="L41:M41">
    <cfRule type="expression" dxfId="39" priority="14">
      <formula>LEN(TRIM(L41))&gt;0</formula>
    </cfRule>
  </conditionalFormatting>
  <conditionalFormatting sqref="L47:M47">
    <cfRule type="expression" dxfId="38" priority="15">
      <formula>LEN(TRIM(L47))&gt;0</formula>
    </cfRule>
  </conditionalFormatting>
  <conditionalFormatting sqref="L53:M53">
    <cfRule type="expression" dxfId="37" priority="16">
      <formula>LEN(TRIM(L53))&gt;0</formula>
    </cfRule>
  </conditionalFormatting>
  <conditionalFormatting sqref="L59:M59">
    <cfRule type="expression" dxfId="36" priority="17">
      <formula>LEN(TRIM(L59))&gt;0</formula>
    </cfRule>
  </conditionalFormatting>
  <conditionalFormatting sqref="L65:M65">
    <cfRule type="expression" dxfId="35" priority="18">
      <formula>LEN(TRIM(L65))&gt;0</formula>
    </cfRule>
  </conditionalFormatting>
  <conditionalFormatting sqref="L71:M71">
    <cfRule type="expression" dxfId="34" priority="19">
      <formula>LEN(TRIM(L71))&gt;0</formula>
    </cfRule>
  </conditionalFormatting>
  <conditionalFormatting sqref="L77:M77">
    <cfRule type="expression" dxfId="33" priority="20">
      <formula>LEN(TRIM(L77))&gt;0</formula>
    </cfRule>
  </conditionalFormatting>
  <conditionalFormatting sqref="L83:M83">
    <cfRule type="expression" dxfId="32" priority="21">
      <formula>LEN(TRIM(L83))&gt;0</formula>
    </cfRule>
  </conditionalFormatting>
  <conditionalFormatting sqref="L89:M89">
    <cfRule type="expression" dxfId="31" priority="22">
      <formula>LEN(TRIM(L89))&gt;0</formula>
    </cfRule>
  </conditionalFormatting>
  <conditionalFormatting sqref="L95:M95">
    <cfRule type="expression" dxfId="30" priority="23">
      <formula>LEN(TRIM(L95))&gt;0</formula>
    </cfRule>
  </conditionalFormatting>
  <conditionalFormatting sqref="L101:M101">
    <cfRule type="expression" dxfId="29" priority="24">
      <formula>LEN(TRIM(L101))&gt;0</formula>
    </cfRule>
  </conditionalFormatting>
  <conditionalFormatting sqref="L107:M107">
    <cfRule type="expression" dxfId="28" priority="25">
      <formula>LEN(TRIM(L107))&gt;0</formula>
    </cfRule>
  </conditionalFormatting>
  <conditionalFormatting sqref="L113:M113">
    <cfRule type="expression" dxfId="27" priority="26">
      <formula>LEN(TRIM(L113))&gt;0</formula>
    </cfRule>
  </conditionalFormatting>
  <conditionalFormatting sqref="L119:M1001">
    <cfRule type="expression" dxfId="26" priority="27">
      <formula>LEN(TRIM(L119))&gt;0</formula>
    </cfRule>
  </conditionalFormatting>
  <conditionalFormatting sqref="L125:M1001">
    <cfRule type="expression" dxfId="25" priority="28">
      <formula>LEN(TRIM(L125))&gt;0</formula>
    </cfRule>
  </conditionalFormatting>
  <conditionalFormatting sqref="L131:M1001">
    <cfRule type="expression" dxfId="24" priority="29">
      <formula>LEN(TRIM(L131))&gt;0</formula>
    </cfRule>
  </conditionalFormatting>
  <conditionalFormatting sqref="L137:M1001">
    <cfRule type="expression" dxfId="23" priority="30">
      <formula>LEN(TRIM(L137))&gt;0</formula>
    </cfRule>
  </conditionalFormatting>
  <conditionalFormatting sqref="L143:M1001">
    <cfRule type="expression" dxfId="22" priority="31">
      <formula>LEN(TRIM(L143))&gt;0</formula>
    </cfRule>
  </conditionalFormatting>
  <conditionalFormatting sqref="L149:M1001">
    <cfRule type="expression" dxfId="21" priority="32">
      <formula>LEN(TRIM(L149))&gt;0</formula>
    </cfRule>
  </conditionalFormatting>
  <conditionalFormatting sqref="L155:M1001">
    <cfRule type="expression" dxfId="20" priority="33">
      <formula>LEN(TRIM(L155))&gt;0</formula>
    </cfRule>
  </conditionalFormatting>
  <conditionalFormatting sqref="L161:M1001">
    <cfRule type="expression" dxfId="19" priority="34">
      <formula>LEN(TRIM(L161))&gt;0</formula>
    </cfRule>
  </conditionalFormatting>
  <conditionalFormatting sqref="L167:M1001">
    <cfRule type="expression" dxfId="18" priority="35">
      <formula>LEN(TRIM(L167))&gt;0</formula>
    </cfRule>
  </conditionalFormatting>
  <conditionalFormatting sqref="L173:M1001">
    <cfRule type="expression" dxfId="17" priority="36">
      <formula>LEN(TRIM(L173))&gt;0</formula>
    </cfRule>
  </conditionalFormatting>
  <conditionalFormatting sqref="L179:M1001">
    <cfRule type="expression" dxfId="16" priority="37">
      <formula>LEN(TRIM(L179))&gt;0</formula>
    </cfRule>
  </conditionalFormatting>
  <conditionalFormatting sqref="L181:M1001">
    <cfRule type="expression" dxfId="15" priority="38">
      <formula>LEN(TRIM(L181))&gt;0</formula>
    </cfRule>
  </conditionalFormatting>
  <conditionalFormatting sqref="L185:M1001">
    <cfRule type="expression" dxfId="14" priority="39">
      <formula>LEN(TRIM(L185))&gt;0</formula>
    </cfRule>
  </conditionalFormatting>
  <conditionalFormatting sqref="L186:M1001">
    <cfRule type="expression" dxfId="13" priority="40">
      <formula>LEN(TRIM(L186))&gt;0</formula>
    </cfRule>
  </conditionalFormatting>
  <conditionalFormatting sqref="L187:M1001">
    <cfRule type="expression" dxfId="12" priority="41">
      <formula>LEN(TRIM(L187))&gt;0</formula>
    </cfRule>
  </conditionalFormatting>
  <conditionalFormatting sqref="L191:M1001">
    <cfRule type="expression" dxfId="11" priority="42">
      <formula>LEN(TRIM(L191))&gt;0</formula>
    </cfRule>
  </conditionalFormatting>
  <conditionalFormatting sqref="L192:M1001">
    <cfRule type="expression" dxfId="10" priority="43">
      <formula>LEN(TRIM(L192))&gt;0</formula>
    </cfRule>
  </conditionalFormatting>
  <conditionalFormatting sqref="L193:M1001">
    <cfRule type="expression" dxfId="9" priority="44">
      <formula>LEN(TRIM(L193))&gt;0</formula>
    </cfRule>
  </conditionalFormatting>
  <conditionalFormatting sqref="L197:M1001">
    <cfRule type="expression" dxfId="8" priority="45">
      <formula>LEN(TRIM(L197))&gt;0</formula>
    </cfRule>
  </conditionalFormatting>
  <conditionalFormatting sqref="L198:M1001">
    <cfRule type="expression" dxfId="7" priority="46">
      <formula>LEN(TRIM(L198))&gt;0</formula>
    </cfRule>
  </conditionalFormatting>
  <conditionalFormatting sqref="L199:M1001">
    <cfRule type="expression" dxfId="6" priority="47">
      <formula>LEN(TRIM(L199))&gt;0</formula>
    </cfRule>
  </conditionalFormatting>
  <conditionalFormatting sqref="L6:M10">
    <cfRule type="expression" dxfId="5" priority="7">
      <formula>LEN(TRIM(L6))&gt;0</formula>
    </cfRule>
  </conditionalFormatting>
  <conditionalFormatting sqref="L14:M14">
    <cfRule type="expression" dxfId="4" priority="5">
      <formula>LEN(TRIM(L14))&gt;0</formula>
    </cfRule>
  </conditionalFormatting>
  <conditionalFormatting sqref="L14:M14">
    <cfRule type="expression" dxfId="3" priority="4">
      <formula>LEN(TRIM(L14))&gt;0</formula>
    </cfRule>
  </conditionalFormatting>
  <conditionalFormatting sqref="L13:M13">
    <cfRule type="expression" dxfId="2" priority="3">
      <formula>LEN(TRIM(L13))&gt;0</formula>
    </cfRule>
  </conditionalFormatting>
  <conditionalFormatting sqref="L15:M15">
    <cfRule type="expression" dxfId="1" priority="2">
      <formula>LEN(TRIM(L15))&gt;0</formula>
    </cfRule>
  </conditionalFormatting>
  <conditionalFormatting sqref="L15:M15">
    <cfRule type="expression" dxfId="0" priority="1">
      <formula>LEN(TRIM(L15))&gt;0</formula>
    </cfRule>
  </conditionalFormatting>
  <dataValidations count="4">
    <dataValidation type="list" operator="equal" allowBlank="1" showErrorMessage="1" sqref="A5:A113">
      <formula1>$AD$6:$AD$59</formula1>
      <formula2>0</formula2>
    </dataValidation>
    <dataValidation type="list" operator="equal" allowBlank="1" showErrorMessage="1" sqref="B5:B113">
      <formula1>$AE$6:$AE$113</formula1>
      <formula2>0</formula2>
    </dataValidation>
    <dataValidation type="list" operator="equal" allowBlank="1" showErrorMessage="1" sqref="J5:J113">
      <formula1>$AF$6:$AF$73</formula1>
      <formula2>0</formula2>
    </dataValidation>
    <dataValidation type="list" operator="equal" allowBlank="1" showErrorMessage="1" sqref="N5:N113">
      <formula1>$AG$6:$AG$7</formula1>
      <formula2>0</formula2>
    </dataValidation>
  </dataValidations>
  <pageMargins left="0.74791666666666701" right="0.74791666666666701" top="0.98402777777777795" bottom="0.98402777777777795" header="0.51180555555555496" footer="0.51180555555555496"/>
  <pageSetup paperSize="9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Modelo Mapa de Contratos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DivFinanceira</dc:creator>
  <cp:lastModifiedBy>07803613420</cp:lastModifiedBy>
  <cp:revision>1</cp:revision>
  <dcterms:created xsi:type="dcterms:W3CDTF">2017-11-17T18:04:48Z</dcterms:created>
  <dcterms:modified xsi:type="dcterms:W3CDTF">2017-12-05T14:45:49Z</dcterms:modified>
  <dc:language>pt-BR</dc:language>
</cp:coreProperties>
</file>