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</calcChain>
</file>

<file path=xl/sharedStrings.xml><?xml version="1.0" encoding="utf-8"?>
<sst xmlns="http://schemas.openxmlformats.org/spreadsheetml/2006/main" count="71" uniqueCount="58">
  <si>
    <t>ÓRGÃO FEDERAL</t>
  </si>
  <si>
    <t>EMENDA</t>
  </si>
  <si>
    <t>PARLAMENTAR</t>
  </si>
  <si>
    <t>GND</t>
  </si>
  <si>
    <t>OBJETO</t>
  </si>
  <si>
    <t>UNIDADE</t>
  </si>
  <si>
    <t>VALOR</t>
  </si>
  <si>
    <t>SITUAÇÃO</t>
  </si>
  <si>
    <t>MEC/FNDE</t>
  </si>
  <si>
    <t>Petrolina</t>
  </si>
  <si>
    <t>Gonzaga Patriota</t>
  </si>
  <si>
    <t>Reforma Auditório</t>
  </si>
  <si>
    <t>Luciana Santos</t>
  </si>
  <si>
    <t>POLI</t>
  </si>
  <si>
    <t>EMENDAS INDIVIDUAIS DA UPE NO OGU 2013</t>
  </si>
  <si>
    <t>Aquisição de Equipamentos</t>
  </si>
  <si>
    <t>Assessoria de Relações Institucionais da UPE</t>
  </si>
  <si>
    <t>Professora Norma Fonseca de Gouveia</t>
  </si>
  <si>
    <t>Fone(s) (81) 3183-3754/3183-3675</t>
  </si>
  <si>
    <t>Augusto Coutinho</t>
  </si>
  <si>
    <t>TOTAL</t>
  </si>
  <si>
    <t>MS/FNS</t>
  </si>
  <si>
    <t>PROCAPE</t>
  </si>
  <si>
    <t xml:space="preserve">Construção de prédio de Salas de Aula e de Laboratórios </t>
  </si>
  <si>
    <t>CONVÊNIO</t>
  </si>
  <si>
    <t>Aquisição de Equipamentos para o curso de Fisíca</t>
  </si>
  <si>
    <t>CONTRAPARTIDA</t>
  </si>
  <si>
    <t>791291/2013</t>
  </si>
  <si>
    <t>791047/2013</t>
  </si>
  <si>
    <t>787484/2013</t>
  </si>
  <si>
    <t>782788/2013</t>
  </si>
  <si>
    <t>789049/2013</t>
  </si>
  <si>
    <t>Proposta 037157/2013</t>
  </si>
  <si>
    <t>PTA/PROPOSTA SICONV</t>
  </si>
  <si>
    <t>VALOR LIBERADO</t>
  </si>
  <si>
    <r>
      <t>UPE/</t>
    </r>
    <r>
      <rPr>
        <i/>
        <sz val="8"/>
        <color theme="1"/>
        <rFont val="Times New Roman"/>
        <family val="1"/>
      </rPr>
      <t>Campus</t>
    </r>
    <r>
      <rPr>
        <sz val="8"/>
        <color theme="1"/>
        <rFont val="Times New Roman"/>
        <family val="1"/>
      </rPr>
      <t xml:space="preserve"> Garanhuns</t>
    </r>
  </si>
  <si>
    <r>
      <t>UPE/</t>
    </r>
    <r>
      <rPr>
        <i/>
        <sz val="8"/>
        <color indexed="8"/>
        <rFont val="Times New Roman"/>
        <family val="1"/>
      </rPr>
      <t>Campus</t>
    </r>
    <r>
      <rPr>
        <sz val="8"/>
        <color indexed="8"/>
        <rFont val="Times New Roman"/>
        <family val="1"/>
      </rPr>
      <t xml:space="preserve"> Garanhuns</t>
    </r>
  </si>
  <si>
    <t>PTA 4470/13 089396/2013 Processo: 236511/13-1</t>
  </si>
  <si>
    <t>PTA 4451/13 089409/2013 Processo: 236189/13-1</t>
  </si>
  <si>
    <t>PTA 4425/13 089043/2013 Processo: 218275/13-7</t>
  </si>
  <si>
    <t>PTA 4429 088740/2013 Processo: 230431/13-5</t>
  </si>
  <si>
    <t>Em execução</t>
  </si>
  <si>
    <t>Proposta 061468/2013</t>
  </si>
  <si>
    <t>794647/2013</t>
  </si>
  <si>
    <t>OBS: Informações atualizadas em 03 de agosto de 2015</t>
  </si>
  <si>
    <t>Diligência aprovada</t>
  </si>
  <si>
    <t>Recursos transferidos para UPE</t>
  </si>
  <si>
    <t>Emitida ordem de empenho pelo FNDE (?)</t>
  </si>
  <si>
    <t>Recursos do MEC/FNDE</t>
  </si>
  <si>
    <t>Programa de desenvolvimento tecnologico</t>
  </si>
  <si>
    <t>PRAZO DE VIGÊNCIA</t>
  </si>
  <si>
    <t>Em análise aguardando aprovação</t>
  </si>
  <si>
    <t>PRORROGAÇÃO</t>
  </si>
  <si>
    <t>984/2015</t>
  </si>
  <si>
    <t>939/2015</t>
  </si>
  <si>
    <t>928/2015</t>
  </si>
  <si>
    <t>998/2015</t>
  </si>
  <si>
    <t>977/2015/1086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</si>
</sst>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7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3" borderId="9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8" fontId="2" fillId="3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8" fontId="1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8" fontId="4" fillId="3" borderId="1" xfId="0" applyNumberFormat="1" applyFont="1" applyFill="1" applyBorder="1" applyAlignment="1">
      <alignment horizontal="center" vertical="center"/>
    </xf>
    <xf numFmtId="8" fontId="4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8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8" fontId="2" fillId="3" borderId="9" xfId="0" applyNumberFormat="1" applyFont="1" applyFill="1" applyBorder="1" applyAlignment="1">
      <alignment horizontal="center" vertical="center"/>
    </xf>
    <xf numFmtId="8" fontId="2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pe.br/portal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161925</xdr:colOff>
      <xdr:row>3</xdr:row>
      <xdr:rowOff>1</xdr:rowOff>
    </xdr:to>
    <xdr:pic>
      <xdr:nvPicPr>
        <xdr:cNvPr id="2" name="Picture 2" descr="http://www.upe.br/portal/images/stories/logo-upe-sit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47625"/>
          <a:ext cx="723900" cy="5238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N7" sqref="N7"/>
    </sheetView>
  </sheetViews>
  <sheetFormatPr defaultRowHeight="15"/>
  <cols>
    <col min="1" max="1" width="9.140625" customWidth="1"/>
    <col min="2" max="2" width="7.7109375" customWidth="1"/>
    <col min="3" max="3" width="12.7109375" customWidth="1"/>
    <col min="4" max="4" width="4.140625" customWidth="1"/>
    <col min="5" max="5" width="10.28515625" customWidth="1"/>
    <col min="6" max="6" width="10.140625" customWidth="1"/>
    <col min="7" max="7" width="12.140625" customWidth="1"/>
    <col min="8" max="8" width="15" customWidth="1"/>
    <col min="9" max="9" width="12.7109375" customWidth="1"/>
    <col min="10" max="10" width="10" customWidth="1"/>
    <col min="11" max="11" width="10.28515625" customWidth="1"/>
    <col min="12" max="12" width="10.42578125" customWidth="1"/>
    <col min="13" max="13" width="10.7109375" bestFit="1" customWidth="1"/>
    <col min="14" max="14" width="15" bestFit="1" customWidth="1"/>
  </cols>
  <sheetData>
    <row r="1" spans="1:14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4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4" ht="2.2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4" ht="31.5">
      <c r="A5" s="1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1" t="s">
        <v>26</v>
      </c>
      <c r="I5" s="1" t="s">
        <v>34</v>
      </c>
      <c r="J5" s="2" t="s">
        <v>24</v>
      </c>
      <c r="K5" s="2" t="s">
        <v>7</v>
      </c>
      <c r="L5" s="3" t="s">
        <v>33</v>
      </c>
      <c r="M5" s="3" t="s">
        <v>50</v>
      </c>
      <c r="N5" s="36" t="s">
        <v>52</v>
      </c>
    </row>
    <row r="6" spans="1:14" ht="47.25" customHeight="1">
      <c r="A6" s="4" t="s">
        <v>8</v>
      </c>
      <c r="B6" s="4">
        <v>12180016</v>
      </c>
      <c r="C6" s="4" t="s">
        <v>10</v>
      </c>
      <c r="D6" s="4">
        <v>4</v>
      </c>
      <c r="E6" s="5" t="s">
        <v>11</v>
      </c>
      <c r="F6" s="4" t="s">
        <v>9</v>
      </c>
      <c r="G6" s="6">
        <v>100000</v>
      </c>
      <c r="H6" s="31">
        <v>16111.2</v>
      </c>
      <c r="I6" s="35"/>
      <c r="J6" s="34" t="s">
        <v>27</v>
      </c>
      <c r="K6" s="30" t="s">
        <v>51</v>
      </c>
      <c r="L6" s="30" t="s">
        <v>37</v>
      </c>
      <c r="M6" s="33">
        <v>42335</v>
      </c>
      <c r="N6" s="36" t="s">
        <v>57</v>
      </c>
    </row>
    <row r="7" spans="1:14" ht="22.5" customHeight="1">
      <c r="A7" s="4" t="s">
        <v>8</v>
      </c>
      <c r="B7" s="4">
        <v>12180016</v>
      </c>
      <c r="C7" s="4" t="s">
        <v>10</v>
      </c>
      <c r="D7" s="4">
        <v>3</v>
      </c>
      <c r="E7" s="5" t="s">
        <v>11</v>
      </c>
      <c r="F7" s="4" t="s">
        <v>9</v>
      </c>
      <c r="G7" s="6">
        <v>50000</v>
      </c>
      <c r="H7" s="56">
        <v>27057.56</v>
      </c>
      <c r="I7" s="7"/>
      <c r="J7" s="54" t="s">
        <v>28</v>
      </c>
      <c r="K7" s="53" t="s">
        <v>45</v>
      </c>
      <c r="L7" s="54" t="s">
        <v>38</v>
      </c>
      <c r="M7" s="51">
        <v>42300</v>
      </c>
      <c r="N7" s="36" t="s">
        <v>54</v>
      </c>
    </row>
    <row r="8" spans="1:14" ht="21.75" customHeight="1">
      <c r="A8" s="8" t="s">
        <v>8</v>
      </c>
      <c r="B8" s="9"/>
      <c r="C8" s="4" t="s">
        <v>8</v>
      </c>
      <c r="D8" s="8">
        <v>3</v>
      </c>
      <c r="E8" s="5" t="s">
        <v>11</v>
      </c>
      <c r="F8" s="4" t="s">
        <v>9</v>
      </c>
      <c r="G8" s="6">
        <v>200000</v>
      </c>
      <c r="H8" s="57"/>
      <c r="I8" s="10"/>
      <c r="J8" s="55"/>
      <c r="K8" s="53"/>
      <c r="L8" s="55"/>
      <c r="M8" s="52"/>
      <c r="N8" s="36"/>
    </row>
    <row r="9" spans="1:14" ht="45">
      <c r="A9" s="4" t="s">
        <v>8</v>
      </c>
      <c r="B9" s="4">
        <v>27230001</v>
      </c>
      <c r="C9" s="4" t="s">
        <v>12</v>
      </c>
      <c r="D9" s="4">
        <v>4</v>
      </c>
      <c r="E9" s="5" t="s">
        <v>15</v>
      </c>
      <c r="F9" s="11" t="s">
        <v>35</v>
      </c>
      <c r="G9" s="6">
        <v>300000</v>
      </c>
      <c r="H9" s="6">
        <v>16695.63</v>
      </c>
      <c r="I9" s="6">
        <v>300000</v>
      </c>
      <c r="J9" s="5" t="s">
        <v>29</v>
      </c>
      <c r="K9" s="29" t="s">
        <v>46</v>
      </c>
      <c r="L9" s="23" t="s">
        <v>39</v>
      </c>
      <c r="M9" s="33">
        <v>42335</v>
      </c>
      <c r="N9" s="36" t="s">
        <v>55</v>
      </c>
    </row>
    <row r="10" spans="1:14" ht="51.75" customHeight="1">
      <c r="A10" s="12" t="s">
        <v>8</v>
      </c>
      <c r="B10" s="12">
        <v>27180017</v>
      </c>
      <c r="C10" s="12" t="s">
        <v>19</v>
      </c>
      <c r="D10" s="12">
        <v>4</v>
      </c>
      <c r="E10" s="13" t="s">
        <v>25</v>
      </c>
      <c r="F10" s="12" t="s">
        <v>13</v>
      </c>
      <c r="G10" s="14">
        <v>150000</v>
      </c>
      <c r="H10" s="14">
        <v>8420.2900000000009</v>
      </c>
      <c r="I10" s="14"/>
      <c r="J10" s="13" t="s">
        <v>31</v>
      </c>
      <c r="K10" s="29" t="s">
        <v>47</v>
      </c>
      <c r="L10" s="13" t="s">
        <v>40</v>
      </c>
      <c r="M10" s="33">
        <v>42334</v>
      </c>
      <c r="N10" s="36" t="s">
        <v>56</v>
      </c>
    </row>
    <row r="11" spans="1:14" ht="51" customHeight="1">
      <c r="A11" s="24" t="s">
        <v>8</v>
      </c>
      <c r="B11" s="25"/>
      <c r="C11" s="25" t="s">
        <v>48</v>
      </c>
      <c r="D11" s="26">
        <v>4</v>
      </c>
      <c r="E11" s="25" t="s">
        <v>23</v>
      </c>
      <c r="F11" s="25" t="s">
        <v>36</v>
      </c>
      <c r="G11" s="27">
        <v>2000000</v>
      </c>
      <c r="H11" s="27">
        <v>31000</v>
      </c>
      <c r="I11" s="27">
        <v>1000000</v>
      </c>
      <c r="J11" s="25" t="s">
        <v>30</v>
      </c>
      <c r="K11" s="25" t="s">
        <v>41</v>
      </c>
      <c r="L11" s="28" t="s">
        <v>32</v>
      </c>
      <c r="M11" s="33">
        <v>42358</v>
      </c>
      <c r="N11" s="36" t="s">
        <v>53</v>
      </c>
    </row>
    <row r="12" spans="1:14" ht="33.75">
      <c r="A12" s="12" t="s">
        <v>21</v>
      </c>
      <c r="B12" s="15">
        <v>12180004</v>
      </c>
      <c r="C12" s="13" t="s">
        <v>49</v>
      </c>
      <c r="D12" s="15">
        <v>4</v>
      </c>
      <c r="E12" s="16" t="s">
        <v>15</v>
      </c>
      <c r="F12" s="15" t="s">
        <v>22</v>
      </c>
      <c r="G12" s="17">
        <v>500000</v>
      </c>
      <c r="H12" s="18">
        <v>50000</v>
      </c>
      <c r="I12" s="18">
        <v>500000</v>
      </c>
      <c r="J12" s="19" t="s">
        <v>43</v>
      </c>
      <c r="K12" s="19" t="s">
        <v>41</v>
      </c>
      <c r="L12" s="16" t="s">
        <v>42</v>
      </c>
      <c r="M12" s="33">
        <v>42432</v>
      </c>
      <c r="N12" s="36"/>
    </row>
    <row r="13" spans="1:14">
      <c r="A13" s="40"/>
      <c r="B13" s="41"/>
      <c r="C13" s="41"/>
      <c r="D13" s="41"/>
      <c r="E13" s="41"/>
      <c r="F13" s="20" t="s">
        <v>20</v>
      </c>
      <c r="G13" s="21">
        <f>SUM(G6:G12)</f>
        <v>3300000</v>
      </c>
      <c r="H13" s="22">
        <f>SUM(H6:H12)</f>
        <v>149284.68</v>
      </c>
      <c r="I13" s="22">
        <f>SUM(I6:I12)</f>
        <v>1800000</v>
      </c>
      <c r="J13" s="22"/>
      <c r="K13" s="15"/>
      <c r="L13" s="15"/>
      <c r="M13" s="32"/>
      <c r="N13" s="36"/>
    </row>
    <row r="14" spans="1:14">
      <c r="A14" s="37" t="s">
        <v>44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2"/>
    </row>
    <row r="15" spans="1:14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2"/>
    </row>
    <row r="16" spans="1:14">
      <c r="A16" s="37" t="s">
        <v>17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2"/>
    </row>
    <row r="17" spans="1:13">
      <c r="A17" s="37" t="s">
        <v>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2"/>
    </row>
  </sheetData>
  <mergeCells count="11">
    <mergeCell ref="A1:M4"/>
    <mergeCell ref="M7:M8"/>
    <mergeCell ref="K7:K8"/>
    <mergeCell ref="L7:L8"/>
    <mergeCell ref="J7:J8"/>
    <mergeCell ref="H7:H8"/>
    <mergeCell ref="A15:L15"/>
    <mergeCell ref="A14:L14"/>
    <mergeCell ref="A16:L16"/>
    <mergeCell ref="A17:L17"/>
    <mergeCell ref="A13:E1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03594547477</dc:creator>
  <cp:lastModifiedBy>07803613420</cp:lastModifiedBy>
  <cp:lastPrinted>2015-09-10T13:49:10Z</cp:lastPrinted>
  <dcterms:created xsi:type="dcterms:W3CDTF">2013-03-13T13:50:29Z</dcterms:created>
  <dcterms:modified xsi:type="dcterms:W3CDTF">2015-11-17T14:36:00Z</dcterms:modified>
</cp:coreProperties>
</file>