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755" tabRatio="750"/>
  </bookViews>
  <sheets>
    <sheet name="2017" sheetId="3" r:id="rId1"/>
  </sheets>
  <definedNames>
    <definedName name="_xlnm._FilterDatabase" localSheetId="0" hidden="1">'2017'!$A$6:$U$47</definedName>
    <definedName name="_xlnm.Print_Area" localSheetId="0">'2017'!$A$1:$U$52</definedName>
    <definedName name="_xlnm.Print_Titles" localSheetId="0">'2017'!$4:$6</definedName>
  </definedNames>
  <calcPr calcId="125725"/>
</workbook>
</file>

<file path=xl/calcChain.xml><?xml version="1.0" encoding="utf-8"?>
<calcChain xmlns="http://schemas.openxmlformats.org/spreadsheetml/2006/main">
  <c r="M12" i="3"/>
  <c r="M11"/>
  <c r="M10"/>
  <c r="M8"/>
  <c r="M7"/>
</calcChain>
</file>

<file path=xl/sharedStrings.xml><?xml version="1.0" encoding="utf-8"?>
<sst xmlns="http://schemas.openxmlformats.org/spreadsheetml/2006/main" count="86" uniqueCount="78">
  <si>
    <t>UNIVERSIDADE DE PERNAMBUCO</t>
  </si>
  <si>
    <t>PRÓ-REITORIA DE ADMINISTRAÇÃO</t>
  </si>
  <si>
    <t>COORDENADORIA GERAL DE ORÇAMENTO</t>
  </si>
  <si>
    <t>Nº</t>
  </si>
  <si>
    <t>LICITAÇÃO</t>
  </si>
  <si>
    <t>TIPO</t>
  </si>
  <si>
    <t>CREDOR</t>
  </si>
  <si>
    <t>CNPJ</t>
  </si>
  <si>
    <t>VALOR INICIAL</t>
  </si>
  <si>
    <t>DATA</t>
  </si>
  <si>
    <t>Nº /ANO</t>
  </si>
  <si>
    <t>UGE</t>
  </si>
  <si>
    <t>AÇÃO</t>
  </si>
  <si>
    <t>SUB AÇÃO</t>
  </si>
  <si>
    <t>AUTORIZAÇÃO SAD</t>
  </si>
  <si>
    <t>OBSERVAÇÕES</t>
  </si>
  <si>
    <t>CONTRATO</t>
  </si>
  <si>
    <t>DATA INICIO</t>
  </si>
  <si>
    <t>DATA FINAL</t>
  </si>
  <si>
    <t>MENSAL</t>
  </si>
  <si>
    <t>TOTAL</t>
  </si>
  <si>
    <t>OBJETO RESUMIDO</t>
  </si>
  <si>
    <t>DATA PREVISTA DISSÍDIO</t>
  </si>
  <si>
    <t>CONTROLE CONTRATOS DE TERCEIRIZAÇÃO DE PESSOAL E SERVIÇOS 2017</t>
  </si>
  <si>
    <t>VALOR DEA 2016 (se houver)</t>
  </si>
  <si>
    <t>TOTAL ANO</t>
  </si>
  <si>
    <t>VALOR ATUAL PARA 2017</t>
  </si>
  <si>
    <t>VALOR LIQUIDADO 2016</t>
  </si>
  <si>
    <t>MÊS DE REFERÊNCIA DEA (se houver)</t>
  </si>
  <si>
    <t>05.001.494/0001-42</t>
  </si>
  <si>
    <t>10.998.292/0001-57</t>
  </si>
  <si>
    <t>Companhia Editora de Pernambuco - CEPE</t>
  </si>
  <si>
    <t>Centro de Integração Empresa Escola - CIEE</t>
  </si>
  <si>
    <t>10.921.252/0001-07</t>
  </si>
  <si>
    <t>29.739.737/0007-06</t>
  </si>
  <si>
    <t>Elevadores Otis LTDA.</t>
  </si>
  <si>
    <t>42.194.191/0001-10</t>
  </si>
  <si>
    <t>NUTRICASH Serviços de Alimentação ao Trabalhador Ltda</t>
  </si>
  <si>
    <t>33.000.118/0001-79</t>
  </si>
  <si>
    <t>CONSÓRCIO REDE PE CONECTADO</t>
  </si>
  <si>
    <t>10.835.932/0001-09</t>
  </si>
  <si>
    <t>CELPE</t>
  </si>
  <si>
    <t>COMPESA</t>
  </si>
  <si>
    <t>09.769.035/0001-64</t>
  </si>
  <si>
    <t>CONTRATAÇÃO DE PRESTAÇÃO DE SERVIÇOS DE LIMPEZA E CONSERVAÇÃO PREDIAL</t>
  </si>
  <si>
    <t>CONTRATAÇÃO DE AGENTE DE INTEGRAÇÃO PARA PRESTAÇÃO DE SERVIÇOS DE OPERACIONALIZAÇÃO DO PROGRAMA BOLSA-ESTÁGIO DO PODER EXECUTIVO ESTADUAL</t>
  </si>
  <si>
    <t>PUBLICAÇÕES NO DIÁRIO OFICIAL DO ESTADO</t>
  </si>
  <si>
    <t>Prest.serv. De Manut.Preventiva e Corretiva, com Reposição de Peças de um elevador</t>
  </si>
  <si>
    <t>CONTRATAÇÃO DE MANUTENÇÃO E ABASTECIMENTO</t>
  </si>
  <si>
    <t>SERVIÇOS TÉCNICOS ESPECIALIZADOS DE IMPLANTAÇÃO, OPERACIONALIZAÇÃO, TREINAMENTO E MANUTENÇÃO DE UMA SOLUÇÃO INTEGRADA DE TELEMÁTICA</t>
  </si>
  <si>
    <t>FORNECIMENTO DE ENERGIA ELÉTRICA</t>
  </si>
  <si>
    <t>ESGOTO</t>
  </si>
  <si>
    <t>SAILE Empreendimentos e Serviços LTDA.</t>
  </si>
  <si>
    <t>Pregão Eletrônico</t>
  </si>
  <si>
    <t>004/2016</t>
  </si>
  <si>
    <t>064/2014</t>
  </si>
  <si>
    <t>001/2014</t>
  </si>
  <si>
    <t>Dispensa</t>
  </si>
  <si>
    <t>CONTA CONTRATO Nº 7002100813 - CMN</t>
  </si>
  <si>
    <t>MATRÍCULA Nº 15529458</t>
  </si>
  <si>
    <t>TERMO DE APOSTILAMENTO Nº 001/2016 AO CONTRATO MATER N.º 002/SAD/SEADM/2012</t>
  </si>
  <si>
    <t>TERMO DE ADITIVO Nº 001.2014.034.FFPNM.001</t>
  </si>
  <si>
    <t>2016</t>
  </si>
  <si>
    <t>01/01/2017</t>
  </si>
  <si>
    <t>A vigencia do  dissidio.OBS: Diacor com convenção coletiva.</t>
  </si>
  <si>
    <t>O valor do mês de Janeiro sera de R$3.668,00</t>
  </si>
  <si>
    <t>valor anual estimado, o mensal sera de acordo com as publicações.</t>
  </si>
  <si>
    <t>sujeito a aumento de acordo com os indices.</t>
  </si>
  <si>
    <t xml:space="preserve"> O valor mensal varia de acordo com o consumo , estimamos R$5.000,00 de combustivel mensal e R$ e 25.000,00 de manutenção, gasto previsto com manutenção em duas etapas Jan.e julho.</t>
  </si>
  <si>
    <t>Foi encaminhado junto a SAD redução do link de 6 MEG para 4 MEG, esta negociação foi tratada Reitoria/SAD. Mês de Jan.R$6.120,00</t>
  </si>
  <si>
    <t>4399</t>
  </si>
  <si>
    <t>B625</t>
  </si>
  <si>
    <t>B621</t>
  </si>
  <si>
    <t>0078</t>
  </si>
  <si>
    <t>0000</t>
  </si>
  <si>
    <t>B623</t>
  </si>
  <si>
    <t>0088</t>
  </si>
  <si>
    <t>B618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</si>
</sst>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49" fontId="6" fillId="2" borderId="2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/>
    </xf>
    <xf numFmtId="4" fontId="2" fillId="2" borderId="0" xfId="0" applyNumberFormat="1" applyFont="1" applyFill="1"/>
    <xf numFmtId="49" fontId="3" fillId="2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9" fontId="7" fillId="2" borderId="5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0" fillId="0" borderId="0" xfId="0" applyNumberFormat="1"/>
    <xf numFmtId="0" fontId="0" fillId="2" borderId="0" xfId="0" applyFill="1" applyAlignment="1">
      <alignment horizontal="center" wrapText="1"/>
    </xf>
    <xf numFmtId="49" fontId="3" fillId="3" borderId="2" xfId="0" quotePrefix="1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1"/>
  <sheetViews>
    <sheetView tabSelected="1" topLeftCell="A4" zoomScale="85" zoomScaleNormal="85" workbookViewId="0">
      <pane xSplit="6" ySplit="3" topLeftCell="P7" activePane="bottomRight" state="frozen"/>
      <selection activeCell="A4" sqref="A4"/>
      <selection pane="topRight" activeCell="G4" sqref="G4"/>
      <selection pane="bottomLeft" activeCell="A7" sqref="A7"/>
      <selection pane="bottomRight" sqref="A1:T1"/>
    </sheetView>
  </sheetViews>
  <sheetFormatPr defaultRowHeight="15"/>
  <cols>
    <col min="1" max="1" width="10.85546875" style="56" customWidth="1"/>
    <col min="2" max="2" width="12.42578125" style="56" customWidth="1"/>
    <col min="3" max="3" width="14.85546875" style="57" bestFit="1" customWidth="1"/>
    <col min="4" max="4" width="10.5703125" style="56" customWidth="1"/>
    <col min="5" max="5" width="11.42578125" style="58" customWidth="1"/>
    <col min="6" max="6" width="23.140625" style="59" customWidth="1"/>
    <col min="7" max="7" width="22.5703125" style="56" customWidth="1"/>
    <col min="8" max="8" width="9" style="60" customWidth="1"/>
    <col min="9" max="9" width="8.5703125" style="60" customWidth="1"/>
    <col min="10" max="10" width="29" style="59" customWidth="1"/>
    <col min="11" max="11" width="10.28515625" style="59" customWidth="1"/>
    <col min="12" max="12" width="10.5703125" style="61" customWidth="1"/>
    <col min="13" max="13" width="12.28515625" style="62" customWidth="1"/>
    <col min="14" max="14" width="13.140625" style="62" customWidth="1"/>
    <col min="15" max="15" width="13.28515625" style="62" customWidth="1"/>
    <col min="16" max="16" width="14.140625" style="62" customWidth="1"/>
    <col min="17" max="17" width="13.140625" style="63" customWidth="1"/>
    <col min="18" max="19" width="13" style="63" customWidth="1"/>
    <col min="20" max="20" width="11.140625" style="64" customWidth="1"/>
    <col min="21" max="21" width="20.7109375" style="4" customWidth="1"/>
    <col min="22" max="22" width="12.28515625" style="1" bestFit="1" customWidth="1"/>
    <col min="23" max="26" width="9.140625" style="1"/>
  </cols>
  <sheetData>
    <row r="1" spans="1:26" ht="18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6" ht="18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6" ht="18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6" ht="24" thickBot="1">
      <c r="A4" s="75" t="s">
        <v>23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6" s="3" customFormat="1" ht="34.5" customHeight="1" thickBot="1">
      <c r="A5" s="72" t="s">
        <v>11</v>
      </c>
      <c r="B5" s="72" t="s">
        <v>4</v>
      </c>
      <c r="C5" s="72"/>
      <c r="D5" s="72" t="s">
        <v>14</v>
      </c>
      <c r="E5" s="72"/>
      <c r="F5" s="72" t="s">
        <v>6</v>
      </c>
      <c r="G5" s="72" t="s">
        <v>7</v>
      </c>
      <c r="H5" s="68" t="s">
        <v>12</v>
      </c>
      <c r="I5" s="68" t="s">
        <v>13</v>
      </c>
      <c r="J5" s="72" t="s">
        <v>21</v>
      </c>
      <c r="K5" s="72" t="s">
        <v>16</v>
      </c>
      <c r="L5" s="72"/>
      <c r="M5" s="73" t="s">
        <v>8</v>
      </c>
      <c r="N5" s="73"/>
      <c r="O5" s="73" t="s">
        <v>27</v>
      </c>
      <c r="P5" s="69" t="s">
        <v>24</v>
      </c>
      <c r="Q5" s="70" t="s">
        <v>28</v>
      </c>
      <c r="R5" s="73" t="s">
        <v>26</v>
      </c>
      <c r="S5" s="73"/>
      <c r="T5" s="71" t="s">
        <v>22</v>
      </c>
      <c r="U5" s="69" t="s">
        <v>15</v>
      </c>
      <c r="V5" s="2"/>
      <c r="W5" s="2"/>
      <c r="X5" s="2"/>
      <c r="Y5" s="2"/>
      <c r="Z5" s="2"/>
    </row>
    <row r="6" spans="1:26" s="3" customFormat="1" ht="30" customHeight="1" thickBot="1">
      <c r="A6" s="72"/>
      <c r="B6" s="37" t="s">
        <v>5</v>
      </c>
      <c r="C6" s="37" t="s">
        <v>10</v>
      </c>
      <c r="D6" s="37" t="s">
        <v>3</v>
      </c>
      <c r="E6" s="17" t="s">
        <v>9</v>
      </c>
      <c r="F6" s="72"/>
      <c r="G6" s="72"/>
      <c r="H6" s="68"/>
      <c r="I6" s="68"/>
      <c r="J6" s="72"/>
      <c r="K6" s="37" t="s">
        <v>17</v>
      </c>
      <c r="L6" s="37" t="s">
        <v>18</v>
      </c>
      <c r="M6" s="38" t="s">
        <v>19</v>
      </c>
      <c r="N6" s="38" t="s">
        <v>20</v>
      </c>
      <c r="O6" s="73"/>
      <c r="P6" s="69"/>
      <c r="Q6" s="70"/>
      <c r="R6" s="38" t="s">
        <v>19</v>
      </c>
      <c r="S6" s="38" t="s">
        <v>25</v>
      </c>
      <c r="T6" s="71"/>
      <c r="U6" s="69"/>
      <c r="V6" s="2"/>
      <c r="W6" s="2"/>
      <c r="X6" s="2"/>
      <c r="Y6" s="2"/>
      <c r="Z6" s="2"/>
    </row>
    <row r="7" spans="1:26" s="9" customFormat="1" ht="60">
      <c r="A7" s="44"/>
      <c r="B7" s="45" t="s">
        <v>53</v>
      </c>
      <c r="C7" s="46" t="s">
        <v>54</v>
      </c>
      <c r="D7" s="46"/>
      <c r="E7" s="47">
        <v>42488</v>
      </c>
      <c r="F7" s="48" t="s">
        <v>52</v>
      </c>
      <c r="G7" s="46" t="s">
        <v>29</v>
      </c>
      <c r="H7" s="49" t="s">
        <v>70</v>
      </c>
      <c r="I7" s="49" t="s">
        <v>71</v>
      </c>
      <c r="J7" s="50" t="s">
        <v>44</v>
      </c>
      <c r="K7" s="51">
        <v>42522</v>
      </c>
      <c r="L7" s="51">
        <v>42887</v>
      </c>
      <c r="M7" s="52">
        <f>N7/12</f>
        <v>17345.122500000001</v>
      </c>
      <c r="N7" s="52">
        <v>208141.47</v>
      </c>
      <c r="O7" s="65">
        <v>138760.12</v>
      </c>
      <c r="P7" s="53">
        <v>0</v>
      </c>
      <c r="Q7" s="54"/>
      <c r="R7" s="52">
        <v>20830</v>
      </c>
      <c r="S7" s="52">
        <v>249960</v>
      </c>
      <c r="T7" s="55" t="s">
        <v>63</v>
      </c>
      <c r="U7" s="66" t="s">
        <v>64</v>
      </c>
      <c r="V7" s="15"/>
      <c r="W7" s="8"/>
      <c r="X7" s="8"/>
      <c r="Y7" s="8"/>
      <c r="Z7" s="8"/>
    </row>
    <row r="8" spans="1:26" s="9" customFormat="1" ht="114">
      <c r="A8" s="16"/>
      <c r="B8" s="5" t="s">
        <v>53</v>
      </c>
      <c r="C8" s="6" t="s">
        <v>55</v>
      </c>
      <c r="D8" s="6"/>
      <c r="E8" s="12">
        <v>41890</v>
      </c>
      <c r="F8" s="18" t="s">
        <v>32</v>
      </c>
      <c r="G8" s="6" t="s">
        <v>30</v>
      </c>
      <c r="H8" s="39" t="s">
        <v>70</v>
      </c>
      <c r="I8" s="39" t="s">
        <v>72</v>
      </c>
      <c r="J8" s="42" t="s">
        <v>45</v>
      </c>
      <c r="K8" s="22">
        <v>42552</v>
      </c>
      <c r="L8" s="22">
        <v>42796</v>
      </c>
      <c r="M8" s="52">
        <f>N8/12</f>
        <v>3735.65</v>
      </c>
      <c r="N8" s="14">
        <v>44827.8</v>
      </c>
      <c r="O8" s="65">
        <v>42101.34</v>
      </c>
      <c r="P8" s="19">
        <v>0</v>
      </c>
      <c r="Q8" s="13"/>
      <c r="R8" s="14">
        <v>4212</v>
      </c>
      <c r="S8" s="14">
        <v>50000</v>
      </c>
      <c r="T8" s="35"/>
      <c r="U8" s="41" t="s">
        <v>65</v>
      </c>
      <c r="V8" s="15"/>
      <c r="W8" s="8"/>
      <c r="X8" s="8"/>
      <c r="Y8" s="8"/>
      <c r="Z8" s="8"/>
    </row>
    <row r="9" spans="1:26" s="9" customFormat="1" ht="78.75">
      <c r="A9" s="16"/>
      <c r="B9" s="5" t="s">
        <v>57</v>
      </c>
      <c r="C9" s="6" t="s">
        <v>56</v>
      </c>
      <c r="D9" s="6"/>
      <c r="E9" s="12"/>
      <c r="F9" s="18" t="s">
        <v>31</v>
      </c>
      <c r="G9" s="6" t="s">
        <v>33</v>
      </c>
      <c r="H9" s="39"/>
      <c r="I9" s="39"/>
      <c r="J9" s="42" t="s">
        <v>46</v>
      </c>
      <c r="K9" s="22">
        <v>42522</v>
      </c>
      <c r="L9" s="22">
        <v>42887</v>
      </c>
      <c r="M9" s="14"/>
      <c r="N9" s="14">
        <v>2980.25</v>
      </c>
      <c r="O9" s="65">
        <v>1971.55</v>
      </c>
      <c r="P9" s="19">
        <v>0</v>
      </c>
      <c r="Q9" s="13"/>
      <c r="R9" s="14"/>
      <c r="S9" s="14">
        <v>3000</v>
      </c>
      <c r="T9" s="35"/>
      <c r="U9" s="41" t="s">
        <v>66</v>
      </c>
      <c r="V9" s="15"/>
      <c r="W9" s="8"/>
      <c r="X9" s="8"/>
      <c r="Y9" s="8"/>
      <c r="Z9" s="8"/>
    </row>
    <row r="10" spans="1:26" s="9" customFormat="1" ht="63">
      <c r="A10" s="16"/>
      <c r="B10" s="5" t="s">
        <v>57</v>
      </c>
      <c r="C10" s="6"/>
      <c r="D10" s="6"/>
      <c r="E10" s="12"/>
      <c r="F10" s="18" t="s">
        <v>35</v>
      </c>
      <c r="G10" s="6" t="s">
        <v>34</v>
      </c>
      <c r="H10" s="67" t="s">
        <v>73</v>
      </c>
      <c r="I10" s="67" t="s">
        <v>74</v>
      </c>
      <c r="J10" s="42" t="s">
        <v>47</v>
      </c>
      <c r="K10" s="22">
        <v>42370</v>
      </c>
      <c r="L10" s="22">
        <v>42735</v>
      </c>
      <c r="M10" s="52">
        <f>N10/12</f>
        <v>666.66</v>
      </c>
      <c r="N10" s="14">
        <v>7999.92</v>
      </c>
      <c r="O10" s="65">
        <v>7999.92</v>
      </c>
      <c r="P10" s="19">
        <v>0</v>
      </c>
      <c r="Q10" s="13"/>
      <c r="R10" s="14">
        <v>666.66</v>
      </c>
      <c r="S10" s="14">
        <v>7999.92</v>
      </c>
      <c r="T10" s="35"/>
      <c r="U10" s="41" t="s">
        <v>67</v>
      </c>
      <c r="V10" s="15"/>
      <c r="W10" s="8"/>
      <c r="X10" s="8"/>
      <c r="Y10" s="8"/>
      <c r="Z10" s="8"/>
    </row>
    <row r="11" spans="1:26" s="9" customFormat="1" ht="204.75">
      <c r="A11" s="16"/>
      <c r="B11" s="5" t="s">
        <v>61</v>
      </c>
      <c r="C11" s="6" t="s">
        <v>62</v>
      </c>
      <c r="D11" s="6"/>
      <c r="E11" s="12"/>
      <c r="F11" s="18" t="s">
        <v>37</v>
      </c>
      <c r="G11" s="6" t="s">
        <v>36</v>
      </c>
      <c r="H11" s="39" t="s">
        <v>70</v>
      </c>
      <c r="I11" s="39" t="s">
        <v>75</v>
      </c>
      <c r="J11" s="42" t="s">
        <v>48</v>
      </c>
      <c r="K11" s="22">
        <v>42269</v>
      </c>
      <c r="L11" s="22">
        <v>42634</v>
      </c>
      <c r="M11" s="52">
        <f>N11/12</f>
        <v>5716.96</v>
      </c>
      <c r="N11" s="14">
        <v>68603.520000000004</v>
      </c>
      <c r="O11" s="65">
        <v>101548.13</v>
      </c>
      <c r="P11" s="19">
        <v>0</v>
      </c>
      <c r="Q11" s="13"/>
      <c r="R11" s="14"/>
      <c r="S11" s="14">
        <v>85000</v>
      </c>
      <c r="T11" s="35"/>
      <c r="U11" s="41" t="s">
        <v>68</v>
      </c>
      <c r="V11" s="15"/>
      <c r="W11" s="8"/>
      <c r="X11" s="8"/>
      <c r="Y11" s="8"/>
      <c r="Z11" s="8"/>
    </row>
    <row r="12" spans="1:26" s="9" customFormat="1" ht="180">
      <c r="A12" s="16"/>
      <c r="B12" s="5" t="s">
        <v>60</v>
      </c>
      <c r="C12" s="6" t="s">
        <v>62</v>
      </c>
      <c r="D12" s="6"/>
      <c r="E12" s="12"/>
      <c r="F12" s="18" t="s">
        <v>39</v>
      </c>
      <c r="G12" s="6" t="s">
        <v>38</v>
      </c>
      <c r="H12" s="39" t="s">
        <v>76</v>
      </c>
      <c r="I12" s="39" t="s">
        <v>77</v>
      </c>
      <c r="J12" s="42" t="s">
        <v>49</v>
      </c>
      <c r="K12" s="22">
        <v>42370</v>
      </c>
      <c r="L12" s="22">
        <v>42614</v>
      </c>
      <c r="M12" s="14">
        <f>N12/12</f>
        <v>7500</v>
      </c>
      <c r="N12" s="14">
        <v>90000</v>
      </c>
      <c r="O12" s="65">
        <v>105100.16</v>
      </c>
      <c r="P12" s="19">
        <v>0</v>
      </c>
      <c r="Q12" s="13"/>
      <c r="R12" s="14">
        <v>6080</v>
      </c>
      <c r="S12" s="14">
        <v>73000</v>
      </c>
      <c r="T12" s="35"/>
      <c r="U12" s="41" t="s">
        <v>69</v>
      </c>
      <c r="V12" s="15"/>
      <c r="W12" s="8"/>
      <c r="X12" s="8"/>
      <c r="Y12" s="8"/>
      <c r="Z12" s="8"/>
    </row>
    <row r="13" spans="1:26" s="9" customFormat="1" ht="75">
      <c r="A13" s="16"/>
      <c r="B13" s="5" t="s">
        <v>58</v>
      </c>
      <c r="C13" s="6" t="s">
        <v>62</v>
      </c>
      <c r="D13" s="6"/>
      <c r="E13" s="12"/>
      <c r="F13" s="18" t="s">
        <v>41</v>
      </c>
      <c r="G13" s="6" t="s">
        <v>40</v>
      </c>
      <c r="H13" s="39"/>
      <c r="I13" s="39"/>
      <c r="J13" s="42" t="s">
        <v>50</v>
      </c>
      <c r="K13" s="22">
        <v>42736</v>
      </c>
      <c r="L13" s="22">
        <v>43100</v>
      </c>
      <c r="M13" s="14"/>
      <c r="N13" s="14"/>
      <c r="O13" s="65">
        <v>126580.36</v>
      </c>
      <c r="P13" s="19">
        <v>0</v>
      </c>
      <c r="Q13" s="13"/>
      <c r="R13" s="14">
        <v>10000</v>
      </c>
      <c r="S13" s="14">
        <v>120000</v>
      </c>
      <c r="T13" s="35"/>
      <c r="U13" s="41"/>
      <c r="V13" s="15"/>
      <c r="W13" s="8"/>
      <c r="X13" s="8"/>
      <c r="Y13" s="8"/>
      <c r="Z13" s="8"/>
    </row>
    <row r="14" spans="1:26" s="9" customFormat="1" ht="45">
      <c r="A14" s="16"/>
      <c r="B14" s="5" t="s">
        <v>59</v>
      </c>
      <c r="C14" s="6" t="s">
        <v>62</v>
      </c>
      <c r="D14" s="6"/>
      <c r="E14" s="12"/>
      <c r="F14" s="18" t="s">
        <v>42</v>
      </c>
      <c r="G14" s="6" t="s">
        <v>43</v>
      </c>
      <c r="H14" s="39"/>
      <c r="I14" s="39"/>
      <c r="J14" s="42" t="s">
        <v>51</v>
      </c>
      <c r="K14" s="22">
        <v>42736</v>
      </c>
      <c r="L14" s="22">
        <v>43100</v>
      </c>
      <c r="M14" s="14"/>
      <c r="N14" s="14"/>
      <c r="O14" s="65">
        <v>14934.97</v>
      </c>
      <c r="P14" s="19">
        <v>0</v>
      </c>
      <c r="Q14" s="13"/>
      <c r="R14" s="14">
        <v>1250</v>
      </c>
      <c r="S14" s="14">
        <v>15000</v>
      </c>
      <c r="T14" s="35"/>
      <c r="U14" s="41"/>
      <c r="V14" s="15"/>
      <c r="W14" s="8"/>
      <c r="X14" s="8"/>
      <c r="Y14" s="8"/>
      <c r="Z14" s="8"/>
    </row>
    <row r="15" spans="1:26" s="9" customFormat="1" ht="15.75">
      <c r="A15" s="16"/>
      <c r="B15" s="5"/>
      <c r="C15" s="6"/>
      <c r="D15" s="6"/>
      <c r="E15" s="12"/>
      <c r="F15" s="18"/>
      <c r="G15" s="6"/>
      <c r="H15" s="39"/>
      <c r="I15" s="39"/>
      <c r="J15" s="42"/>
      <c r="K15" s="22"/>
      <c r="L15" s="22"/>
      <c r="M15" s="14"/>
      <c r="N15" s="14"/>
      <c r="O15" s="14"/>
      <c r="P15" s="19"/>
      <c r="Q15" s="13"/>
      <c r="R15" s="14"/>
      <c r="S15" s="14"/>
      <c r="T15" s="35"/>
      <c r="U15" s="41"/>
      <c r="V15" s="15"/>
      <c r="W15" s="8"/>
      <c r="X15" s="8"/>
      <c r="Y15" s="8"/>
      <c r="Z15" s="8"/>
    </row>
    <row r="16" spans="1:26" s="9" customFormat="1" ht="15.75">
      <c r="A16" s="16"/>
      <c r="B16" s="5"/>
      <c r="C16" s="6"/>
      <c r="D16" s="6"/>
      <c r="E16" s="12"/>
      <c r="F16" s="18"/>
      <c r="G16" s="6"/>
      <c r="H16" s="39"/>
      <c r="I16" s="39"/>
      <c r="J16" s="42"/>
      <c r="K16" s="22"/>
      <c r="L16" s="22"/>
      <c r="M16" s="14"/>
      <c r="N16" s="14"/>
      <c r="O16" s="14"/>
      <c r="P16" s="19"/>
      <c r="Q16" s="13"/>
      <c r="R16" s="14"/>
      <c r="S16" s="14"/>
      <c r="T16" s="35"/>
      <c r="U16" s="41"/>
      <c r="V16" s="15"/>
      <c r="W16" s="8"/>
      <c r="X16" s="8"/>
      <c r="Y16" s="8"/>
      <c r="Z16" s="8"/>
    </row>
    <row r="17" spans="1:26" s="9" customFormat="1" ht="15.75">
      <c r="A17" s="16"/>
      <c r="B17" s="5"/>
      <c r="C17" s="6"/>
      <c r="D17" s="6"/>
      <c r="E17" s="12"/>
      <c r="F17" s="18"/>
      <c r="G17" s="6"/>
      <c r="H17" s="39"/>
      <c r="I17" s="39"/>
      <c r="J17" s="42"/>
      <c r="K17" s="22"/>
      <c r="L17" s="22"/>
      <c r="M17" s="14"/>
      <c r="N17" s="14"/>
      <c r="O17" s="14"/>
      <c r="P17" s="19"/>
      <c r="Q17" s="13"/>
      <c r="R17" s="14"/>
      <c r="S17" s="14"/>
      <c r="T17" s="35"/>
      <c r="U17" s="41"/>
      <c r="V17" s="15"/>
      <c r="W17" s="8"/>
      <c r="X17" s="8"/>
      <c r="Y17" s="8"/>
      <c r="Z17" s="8"/>
    </row>
    <row r="18" spans="1:26" s="9" customFormat="1" ht="15.75">
      <c r="A18" s="16"/>
      <c r="B18" s="5"/>
      <c r="C18" s="6"/>
      <c r="D18" s="6"/>
      <c r="E18" s="12"/>
      <c r="F18" s="18"/>
      <c r="G18" s="6"/>
      <c r="H18" s="39"/>
      <c r="I18" s="39"/>
      <c r="J18" s="42"/>
      <c r="K18" s="22"/>
      <c r="L18" s="22"/>
      <c r="M18" s="14"/>
      <c r="N18" s="14"/>
      <c r="O18" s="14"/>
      <c r="P18" s="19"/>
      <c r="Q18" s="13"/>
      <c r="R18" s="14"/>
      <c r="S18" s="14"/>
      <c r="T18" s="35"/>
      <c r="U18" s="41"/>
      <c r="V18" s="15"/>
      <c r="W18" s="8"/>
      <c r="X18" s="8"/>
      <c r="Y18" s="8"/>
      <c r="Z18" s="8"/>
    </row>
    <row r="19" spans="1:26" s="9" customFormat="1" ht="15.75">
      <c r="A19" s="16"/>
      <c r="B19" s="5"/>
      <c r="C19" s="6"/>
      <c r="D19" s="6"/>
      <c r="E19" s="12"/>
      <c r="F19" s="18"/>
      <c r="G19" s="6"/>
      <c r="H19" s="39"/>
      <c r="I19" s="39"/>
      <c r="J19" s="42"/>
      <c r="K19" s="22"/>
      <c r="L19" s="22"/>
      <c r="M19" s="14"/>
      <c r="N19" s="14"/>
      <c r="O19" s="14"/>
      <c r="P19" s="19"/>
      <c r="Q19" s="13"/>
      <c r="R19" s="14"/>
      <c r="S19" s="14"/>
      <c r="T19" s="35"/>
      <c r="U19" s="41"/>
      <c r="V19" s="15"/>
      <c r="W19" s="8"/>
      <c r="X19" s="8"/>
      <c r="Y19" s="8"/>
      <c r="Z19" s="8"/>
    </row>
    <row r="20" spans="1:26" s="9" customFormat="1" ht="15.75">
      <c r="A20" s="16"/>
      <c r="B20" s="5"/>
      <c r="C20" s="6"/>
      <c r="D20" s="6"/>
      <c r="E20" s="12"/>
      <c r="F20" s="18"/>
      <c r="G20" s="6"/>
      <c r="H20" s="39"/>
      <c r="I20" s="39"/>
      <c r="J20" s="42"/>
      <c r="K20" s="22"/>
      <c r="L20" s="22"/>
      <c r="M20" s="14"/>
      <c r="N20" s="14"/>
      <c r="O20" s="14"/>
      <c r="P20" s="19"/>
      <c r="Q20" s="13"/>
      <c r="R20" s="14"/>
      <c r="S20" s="14"/>
      <c r="T20" s="35"/>
      <c r="U20" s="41"/>
      <c r="V20" s="15"/>
      <c r="W20" s="8"/>
      <c r="X20" s="8"/>
      <c r="Y20" s="8"/>
      <c r="Z20" s="8"/>
    </row>
    <row r="21" spans="1:26" s="9" customFormat="1" ht="15.75">
      <c r="A21" s="16"/>
      <c r="B21" s="5"/>
      <c r="C21" s="6"/>
      <c r="D21" s="6"/>
      <c r="E21" s="12"/>
      <c r="F21" s="18"/>
      <c r="G21" s="6"/>
      <c r="H21" s="39"/>
      <c r="I21" s="39"/>
      <c r="J21" s="42"/>
      <c r="K21" s="22"/>
      <c r="L21" s="22"/>
      <c r="M21" s="14"/>
      <c r="N21" s="14"/>
      <c r="O21" s="14"/>
      <c r="P21" s="19"/>
      <c r="Q21" s="13"/>
      <c r="R21" s="14"/>
      <c r="S21" s="14"/>
      <c r="T21" s="35"/>
      <c r="U21" s="41"/>
      <c r="V21" s="15"/>
      <c r="W21" s="8"/>
      <c r="X21" s="8"/>
      <c r="Y21" s="8"/>
      <c r="Z21" s="8"/>
    </row>
    <row r="22" spans="1:26" s="9" customFormat="1" ht="15.75">
      <c r="A22" s="16"/>
      <c r="B22" s="5"/>
      <c r="C22" s="6"/>
      <c r="D22" s="6"/>
      <c r="E22" s="12"/>
      <c r="F22" s="18"/>
      <c r="G22" s="6"/>
      <c r="H22" s="39"/>
      <c r="I22" s="39"/>
      <c r="J22" s="42"/>
      <c r="K22" s="35"/>
      <c r="L22" s="35"/>
      <c r="M22" s="14"/>
      <c r="N22" s="14"/>
      <c r="O22" s="14"/>
      <c r="P22" s="19"/>
      <c r="Q22" s="13"/>
      <c r="R22" s="14"/>
      <c r="S22" s="14"/>
      <c r="T22" s="35"/>
      <c r="U22" s="41"/>
      <c r="V22" s="15"/>
      <c r="W22" s="8"/>
      <c r="X22" s="8"/>
      <c r="Y22" s="8"/>
      <c r="Z22" s="8"/>
    </row>
    <row r="23" spans="1:26" s="9" customFormat="1" ht="15.75">
      <c r="A23" s="16"/>
      <c r="B23" s="5"/>
      <c r="C23" s="6"/>
      <c r="D23" s="6"/>
      <c r="E23" s="12"/>
      <c r="F23" s="18"/>
      <c r="G23" s="6"/>
      <c r="H23" s="39"/>
      <c r="I23" s="39"/>
      <c r="J23" s="42"/>
      <c r="K23" s="22"/>
      <c r="L23" s="22"/>
      <c r="M23" s="14"/>
      <c r="N23" s="14"/>
      <c r="O23" s="14"/>
      <c r="P23" s="19"/>
      <c r="Q23" s="13"/>
      <c r="R23" s="14"/>
      <c r="S23" s="14"/>
      <c r="T23" s="35"/>
      <c r="U23" s="41"/>
      <c r="V23" s="15"/>
      <c r="W23" s="8"/>
      <c r="X23" s="8"/>
      <c r="Y23" s="8"/>
      <c r="Z23" s="8"/>
    </row>
    <row r="24" spans="1:26" s="9" customFormat="1" ht="15.75">
      <c r="A24" s="16"/>
      <c r="B24" s="5"/>
      <c r="C24" s="6"/>
      <c r="D24" s="6"/>
      <c r="E24" s="12"/>
      <c r="F24" s="18"/>
      <c r="G24" s="6"/>
      <c r="H24" s="39"/>
      <c r="I24" s="39"/>
      <c r="J24" s="42"/>
      <c r="K24" s="22"/>
      <c r="L24" s="22"/>
      <c r="M24" s="14"/>
      <c r="N24" s="14"/>
      <c r="O24" s="14"/>
      <c r="P24" s="19"/>
      <c r="Q24" s="13"/>
      <c r="R24" s="14"/>
      <c r="S24" s="14"/>
      <c r="T24" s="35"/>
      <c r="U24" s="41"/>
      <c r="V24" s="15"/>
      <c r="W24" s="8"/>
      <c r="X24" s="8"/>
      <c r="Y24" s="8"/>
      <c r="Z24" s="8"/>
    </row>
    <row r="25" spans="1:26" s="9" customFormat="1" ht="15.75">
      <c r="A25" s="16"/>
      <c r="B25" s="5"/>
      <c r="C25" s="6"/>
      <c r="D25" s="6"/>
      <c r="E25" s="12"/>
      <c r="F25" s="18"/>
      <c r="G25" s="6"/>
      <c r="H25" s="39"/>
      <c r="I25" s="39"/>
      <c r="J25" s="42"/>
      <c r="K25" s="22"/>
      <c r="L25" s="22"/>
      <c r="M25" s="14"/>
      <c r="N25" s="14"/>
      <c r="O25" s="14"/>
      <c r="P25" s="19"/>
      <c r="Q25" s="13"/>
      <c r="R25" s="14"/>
      <c r="S25" s="14"/>
      <c r="T25" s="35"/>
      <c r="U25" s="41"/>
      <c r="V25" s="15"/>
      <c r="W25" s="8"/>
      <c r="X25" s="8"/>
      <c r="Y25" s="8"/>
      <c r="Z25" s="8"/>
    </row>
    <row r="26" spans="1:26" s="9" customFormat="1" ht="15.75">
      <c r="A26" s="16"/>
      <c r="B26" s="5"/>
      <c r="C26" s="6"/>
      <c r="D26" s="6"/>
      <c r="E26" s="12"/>
      <c r="F26" s="18"/>
      <c r="G26" s="6"/>
      <c r="H26" s="39"/>
      <c r="I26" s="39"/>
      <c r="J26" s="42"/>
      <c r="K26" s="22"/>
      <c r="L26" s="22"/>
      <c r="M26" s="14"/>
      <c r="N26" s="14"/>
      <c r="O26" s="14"/>
      <c r="P26" s="19"/>
      <c r="Q26" s="13"/>
      <c r="R26" s="14"/>
      <c r="S26" s="14"/>
      <c r="T26" s="35"/>
      <c r="U26" s="41"/>
      <c r="V26" s="15"/>
      <c r="W26" s="8"/>
      <c r="X26" s="8"/>
      <c r="Y26" s="8"/>
      <c r="Z26" s="8"/>
    </row>
    <row r="27" spans="1:26" s="9" customFormat="1" ht="15.75">
      <c r="A27" s="16"/>
      <c r="B27" s="5"/>
      <c r="C27" s="6"/>
      <c r="D27" s="6"/>
      <c r="E27" s="12"/>
      <c r="F27" s="18"/>
      <c r="G27" s="6"/>
      <c r="H27" s="39"/>
      <c r="I27" s="39"/>
      <c r="J27" s="42"/>
      <c r="K27" s="22"/>
      <c r="L27" s="22"/>
      <c r="M27" s="14"/>
      <c r="N27" s="14"/>
      <c r="O27" s="14"/>
      <c r="P27" s="19"/>
      <c r="Q27" s="13"/>
      <c r="R27" s="14"/>
      <c r="S27" s="14"/>
      <c r="T27" s="35"/>
      <c r="U27" s="41"/>
      <c r="V27" s="15"/>
      <c r="W27" s="8"/>
      <c r="X27" s="8"/>
      <c r="Y27" s="8"/>
      <c r="Z27" s="8"/>
    </row>
    <row r="28" spans="1:26" s="9" customFormat="1" ht="15.75">
      <c r="A28" s="16"/>
      <c r="B28" s="5"/>
      <c r="C28" s="6"/>
      <c r="D28" s="6"/>
      <c r="E28" s="12"/>
      <c r="F28" s="18"/>
      <c r="G28" s="6"/>
      <c r="H28" s="39"/>
      <c r="I28" s="39"/>
      <c r="J28" s="42"/>
      <c r="K28" s="22"/>
      <c r="L28" s="22"/>
      <c r="M28" s="14"/>
      <c r="N28" s="14"/>
      <c r="O28" s="14"/>
      <c r="P28" s="19"/>
      <c r="Q28" s="13"/>
      <c r="R28" s="14"/>
      <c r="S28" s="14"/>
      <c r="T28" s="35"/>
      <c r="U28" s="41"/>
      <c r="V28" s="15"/>
      <c r="W28" s="8"/>
      <c r="X28" s="8"/>
      <c r="Y28" s="8"/>
      <c r="Z28" s="8"/>
    </row>
    <row r="29" spans="1:26" s="9" customFormat="1" ht="15.75">
      <c r="A29" s="16"/>
      <c r="B29" s="5"/>
      <c r="C29" s="6"/>
      <c r="D29" s="6"/>
      <c r="E29" s="12"/>
      <c r="F29" s="18"/>
      <c r="G29" s="6"/>
      <c r="H29" s="39"/>
      <c r="I29" s="39"/>
      <c r="J29" s="42"/>
      <c r="K29" s="22"/>
      <c r="L29" s="22"/>
      <c r="M29" s="14"/>
      <c r="N29" s="14"/>
      <c r="O29" s="14"/>
      <c r="P29" s="19"/>
      <c r="Q29" s="13"/>
      <c r="R29" s="14"/>
      <c r="S29" s="14"/>
      <c r="T29" s="35"/>
      <c r="U29" s="41"/>
      <c r="V29" s="15"/>
      <c r="W29" s="8"/>
      <c r="X29" s="8"/>
      <c r="Y29" s="8"/>
      <c r="Z29" s="8"/>
    </row>
    <row r="30" spans="1:26" s="9" customFormat="1" ht="15.75">
      <c r="A30" s="16"/>
      <c r="B30" s="5"/>
      <c r="C30" s="6"/>
      <c r="D30" s="6"/>
      <c r="E30" s="12"/>
      <c r="F30" s="18"/>
      <c r="G30" s="6"/>
      <c r="H30" s="39"/>
      <c r="I30" s="39"/>
      <c r="J30" s="42"/>
      <c r="K30" s="22"/>
      <c r="L30" s="22"/>
      <c r="M30" s="14"/>
      <c r="N30" s="14"/>
      <c r="O30" s="14"/>
      <c r="P30" s="19"/>
      <c r="Q30" s="13"/>
      <c r="R30" s="14"/>
      <c r="S30" s="14"/>
      <c r="T30" s="35"/>
      <c r="U30" s="41"/>
      <c r="V30" s="15"/>
      <c r="W30" s="8"/>
      <c r="X30" s="8"/>
      <c r="Y30" s="8"/>
      <c r="Z30" s="8"/>
    </row>
    <row r="31" spans="1:26" s="9" customFormat="1" ht="15.75">
      <c r="A31" s="16"/>
      <c r="B31" s="5"/>
      <c r="C31" s="6"/>
      <c r="D31" s="6"/>
      <c r="E31" s="12"/>
      <c r="F31" s="18"/>
      <c r="G31" s="6"/>
      <c r="H31" s="39"/>
      <c r="I31" s="39"/>
      <c r="J31" s="42"/>
      <c r="K31" s="22"/>
      <c r="L31" s="22"/>
      <c r="M31" s="14"/>
      <c r="N31" s="14"/>
      <c r="O31" s="14"/>
      <c r="P31" s="19"/>
      <c r="Q31" s="13"/>
      <c r="R31" s="14"/>
      <c r="S31" s="14"/>
      <c r="T31" s="35"/>
      <c r="U31" s="41"/>
      <c r="V31" s="15"/>
      <c r="W31" s="8"/>
      <c r="X31" s="8"/>
      <c r="Y31" s="8"/>
      <c r="Z31" s="8"/>
    </row>
    <row r="32" spans="1:26" s="9" customFormat="1" ht="15.75">
      <c r="A32" s="16"/>
      <c r="B32" s="5"/>
      <c r="C32" s="6"/>
      <c r="D32" s="6"/>
      <c r="E32" s="12"/>
      <c r="F32" s="18"/>
      <c r="G32" s="6"/>
      <c r="H32" s="39"/>
      <c r="I32" s="39"/>
      <c r="J32" s="42"/>
      <c r="K32" s="22"/>
      <c r="L32" s="22"/>
      <c r="M32" s="14"/>
      <c r="N32" s="14"/>
      <c r="O32" s="14"/>
      <c r="P32" s="19"/>
      <c r="Q32" s="13"/>
      <c r="R32" s="14"/>
      <c r="S32" s="14"/>
      <c r="T32" s="35"/>
      <c r="U32" s="41"/>
      <c r="V32" s="15"/>
      <c r="W32" s="8"/>
      <c r="X32" s="8"/>
      <c r="Y32" s="8"/>
      <c r="Z32" s="8"/>
    </row>
    <row r="33" spans="1:26" s="9" customFormat="1" ht="15.75">
      <c r="A33" s="16"/>
      <c r="B33" s="5"/>
      <c r="C33" s="6"/>
      <c r="D33" s="6"/>
      <c r="E33" s="12"/>
      <c r="F33" s="18"/>
      <c r="G33" s="6"/>
      <c r="H33" s="39"/>
      <c r="I33" s="39"/>
      <c r="J33" s="42"/>
      <c r="K33" s="22"/>
      <c r="L33" s="22"/>
      <c r="M33" s="14"/>
      <c r="N33" s="14"/>
      <c r="O33" s="14"/>
      <c r="P33" s="19"/>
      <c r="Q33" s="13"/>
      <c r="R33" s="14"/>
      <c r="S33" s="14"/>
      <c r="T33" s="35"/>
      <c r="U33" s="41"/>
      <c r="V33" s="15"/>
      <c r="W33" s="8"/>
      <c r="X33" s="8"/>
      <c r="Y33" s="8"/>
      <c r="Z33" s="8"/>
    </row>
    <row r="34" spans="1:26" s="9" customFormat="1" ht="15.75">
      <c r="A34" s="16"/>
      <c r="B34" s="5"/>
      <c r="C34" s="6"/>
      <c r="D34" s="6"/>
      <c r="E34" s="12"/>
      <c r="F34" s="18"/>
      <c r="G34" s="6"/>
      <c r="H34" s="39"/>
      <c r="I34" s="39"/>
      <c r="J34" s="42"/>
      <c r="K34" s="22"/>
      <c r="L34" s="22"/>
      <c r="M34" s="14"/>
      <c r="N34" s="14"/>
      <c r="O34" s="14"/>
      <c r="P34" s="19"/>
      <c r="Q34" s="13"/>
      <c r="R34" s="14"/>
      <c r="S34" s="14"/>
      <c r="T34" s="35"/>
      <c r="U34" s="41"/>
      <c r="V34" s="15"/>
      <c r="W34" s="8"/>
      <c r="X34" s="8"/>
      <c r="Y34" s="8"/>
      <c r="Z34" s="8"/>
    </row>
    <row r="35" spans="1:26" s="9" customFormat="1" ht="15.75">
      <c r="A35" s="16"/>
      <c r="B35" s="5"/>
      <c r="C35" s="6"/>
      <c r="D35" s="6"/>
      <c r="E35" s="12"/>
      <c r="F35" s="18"/>
      <c r="G35" s="6"/>
      <c r="H35" s="39"/>
      <c r="I35" s="39"/>
      <c r="J35" s="42"/>
      <c r="K35" s="22"/>
      <c r="L35" s="22"/>
      <c r="M35" s="14"/>
      <c r="N35" s="14"/>
      <c r="O35" s="14"/>
      <c r="P35" s="19"/>
      <c r="Q35" s="13"/>
      <c r="R35" s="14"/>
      <c r="S35" s="14"/>
      <c r="T35" s="35"/>
      <c r="U35" s="41"/>
      <c r="V35" s="15"/>
      <c r="W35" s="8"/>
      <c r="X35" s="8"/>
      <c r="Y35" s="8"/>
      <c r="Z35" s="8"/>
    </row>
    <row r="36" spans="1:26" s="9" customFormat="1" ht="15.75">
      <c r="A36" s="16"/>
      <c r="B36" s="5"/>
      <c r="C36" s="6"/>
      <c r="D36" s="6"/>
      <c r="E36" s="12"/>
      <c r="F36" s="18"/>
      <c r="G36" s="6"/>
      <c r="H36" s="39"/>
      <c r="I36" s="39"/>
      <c r="J36" s="42"/>
      <c r="K36" s="22"/>
      <c r="L36" s="22"/>
      <c r="M36" s="14"/>
      <c r="N36" s="14"/>
      <c r="O36" s="14"/>
      <c r="P36" s="19"/>
      <c r="Q36" s="13"/>
      <c r="R36" s="14"/>
      <c r="S36" s="14"/>
      <c r="T36" s="35"/>
      <c r="U36" s="41"/>
      <c r="V36" s="15"/>
      <c r="W36" s="8"/>
      <c r="X36" s="8"/>
      <c r="Y36" s="8"/>
      <c r="Z36" s="8"/>
    </row>
    <row r="37" spans="1:26" s="9" customFormat="1" ht="15.75">
      <c r="A37" s="16"/>
      <c r="B37" s="5"/>
      <c r="C37" s="6"/>
      <c r="D37" s="6"/>
      <c r="E37" s="12"/>
      <c r="F37" s="18"/>
      <c r="G37" s="6"/>
      <c r="H37" s="39"/>
      <c r="I37" s="39"/>
      <c r="J37" s="42"/>
      <c r="K37" s="22"/>
      <c r="L37" s="22"/>
      <c r="M37" s="14"/>
      <c r="N37" s="14"/>
      <c r="O37" s="14"/>
      <c r="P37" s="19"/>
      <c r="Q37" s="13"/>
      <c r="R37" s="14"/>
      <c r="S37" s="14"/>
      <c r="T37" s="35"/>
      <c r="U37" s="41"/>
      <c r="V37" s="15"/>
      <c r="W37" s="8"/>
      <c r="X37" s="8"/>
      <c r="Y37" s="8"/>
      <c r="Z37" s="8"/>
    </row>
    <row r="38" spans="1:26" s="9" customFormat="1" ht="15.75">
      <c r="A38" s="16"/>
      <c r="B38" s="5"/>
      <c r="C38" s="6"/>
      <c r="D38" s="6"/>
      <c r="E38" s="12"/>
      <c r="F38" s="18"/>
      <c r="G38" s="6"/>
      <c r="H38" s="39"/>
      <c r="I38" s="39"/>
      <c r="J38" s="42"/>
      <c r="K38" s="22"/>
      <c r="L38" s="22"/>
      <c r="M38" s="14"/>
      <c r="N38" s="14"/>
      <c r="O38" s="14"/>
      <c r="P38" s="19"/>
      <c r="Q38" s="13"/>
      <c r="R38" s="14"/>
      <c r="S38" s="14"/>
      <c r="T38" s="35"/>
      <c r="U38" s="41"/>
      <c r="V38" s="15"/>
      <c r="W38" s="8"/>
      <c r="X38" s="8"/>
      <c r="Y38" s="8"/>
      <c r="Z38" s="8"/>
    </row>
    <row r="39" spans="1:26" s="9" customFormat="1" ht="15.75">
      <c r="A39" s="16"/>
      <c r="B39" s="5"/>
      <c r="C39" s="6"/>
      <c r="D39" s="6"/>
      <c r="E39" s="12"/>
      <c r="F39" s="18"/>
      <c r="G39" s="6"/>
      <c r="H39" s="39"/>
      <c r="I39" s="39"/>
      <c r="J39" s="42"/>
      <c r="K39" s="22"/>
      <c r="L39" s="22"/>
      <c r="M39" s="14"/>
      <c r="N39" s="14"/>
      <c r="O39" s="14"/>
      <c r="P39" s="19"/>
      <c r="Q39" s="13"/>
      <c r="R39" s="14"/>
      <c r="S39" s="14"/>
      <c r="T39" s="35"/>
      <c r="U39" s="41"/>
      <c r="V39" s="15"/>
      <c r="W39" s="8"/>
      <c r="X39" s="8"/>
      <c r="Y39" s="8"/>
      <c r="Z39" s="8"/>
    </row>
    <row r="40" spans="1:26" s="9" customFormat="1" ht="15.75">
      <c r="A40" s="16"/>
      <c r="B40" s="5"/>
      <c r="C40" s="6"/>
      <c r="D40" s="6"/>
      <c r="E40" s="12"/>
      <c r="F40" s="18"/>
      <c r="G40" s="6"/>
      <c r="H40" s="39"/>
      <c r="I40" s="39"/>
      <c r="J40" s="42"/>
      <c r="K40" s="22"/>
      <c r="L40" s="22"/>
      <c r="M40" s="14"/>
      <c r="N40" s="14"/>
      <c r="O40" s="14"/>
      <c r="P40" s="19"/>
      <c r="Q40" s="13"/>
      <c r="R40" s="14"/>
      <c r="S40" s="14"/>
      <c r="T40" s="35"/>
      <c r="U40" s="41"/>
      <c r="V40" s="15"/>
      <c r="W40" s="8"/>
      <c r="X40" s="8"/>
      <c r="Y40" s="8"/>
      <c r="Z40" s="8"/>
    </row>
    <row r="41" spans="1:26" s="9" customFormat="1" ht="15.75">
      <c r="A41" s="16"/>
      <c r="B41" s="5"/>
      <c r="C41" s="6"/>
      <c r="D41" s="6"/>
      <c r="E41" s="12"/>
      <c r="F41" s="18"/>
      <c r="G41" s="6"/>
      <c r="H41" s="39"/>
      <c r="I41" s="39"/>
      <c r="J41" s="42"/>
      <c r="K41" s="22"/>
      <c r="L41" s="22"/>
      <c r="M41" s="14"/>
      <c r="N41" s="14"/>
      <c r="O41" s="14"/>
      <c r="P41" s="19"/>
      <c r="Q41" s="13"/>
      <c r="R41" s="14"/>
      <c r="S41" s="14"/>
      <c r="T41" s="35"/>
      <c r="U41" s="41"/>
      <c r="V41" s="15"/>
      <c r="W41" s="8"/>
      <c r="X41" s="8"/>
      <c r="Y41" s="8"/>
      <c r="Z41" s="8"/>
    </row>
    <row r="42" spans="1:26" s="9" customFormat="1" ht="15.75">
      <c r="A42" s="16"/>
      <c r="B42" s="5"/>
      <c r="C42" s="6"/>
      <c r="D42" s="6"/>
      <c r="E42" s="12"/>
      <c r="F42" s="18"/>
      <c r="G42" s="6"/>
      <c r="H42" s="39"/>
      <c r="I42" s="39"/>
      <c r="J42" s="42"/>
      <c r="K42" s="22"/>
      <c r="L42" s="22"/>
      <c r="M42" s="14"/>
      <c r="N42" s="14"/>
      <c r="O42" s="14"/>
      <c r="P42" s="19"/>
      <c r="Q42" s="13"/>
      <c r="R42" s="14"/>
      <c r="S42" s="14"/>
      <c r="T42" s="35"/>
      <c r="U42" s="41"/>
      <c r="V42" s="15"/>
      <c r="W42" s="8"/>
      <c r="X42" s="8"/>
      <c r="Y42" s="8"/>
      <c r="Z42" s="8"/>
    </row>
    <row r="43" spans="1:26" s="9" customFormat="1" ht="15.75">
      <c r="A43" s="16"/>
      <c r="B43" s="5"/>
      <c r="C43" s="6"/>
      <c r="D43" s="6"/>
      <c r="E43" s="12"/>
      <c r="F43" s="18"/>
      <c r="G43" s="6"/>
      <c r="H43" s="39"/>
      <c r="I43" s="39"/>
      <c r="J43" s="42"/>
      <c r="K43" s="22"/>
      <c r="L43" s="22"/>
      <c r="M43" s="14"/>
      <c r="N43" s="14"/>
      <c r="O43" s="14"/>
      <c r="P43" s="19"/>
      <c r="Q43" s="13"/>
      <c r="R43" s="14"/>
      <c r="S43" s="14"/>
      <c r="T43" s="35"/>
      <c r="U43" s="41"/>
      <c r="V43" s="8"/>
      <c r="W43" s="8"/>
      <c r="X43" s="8"/>
      <c r="Y43" s="8"/>
      <c r="Z43" s="8"/>
    </row>
    <row r="44" spans="1:26" s="9" customFormat="1" ht="15.75">
      <c r="A44" s="16"/>
      <c r="B44" s="5"/>
      <c r="C44" s="6"/>
      <c r="D44" s="6"/>
      <c r="E44" s="12"/>
      <c r="F44" s="18"/>
      <c r="G44" s="6"/>
      <c r="H44" s="39"/>
      <c r="I44" s="39"/>
      <c r="J44" s="42"/>
      <c r="K44" s="22"/>
      <c r="L44" s="22"/>
      <c r="M44" s="14"/>
      <c r="N44" s="14"/>
      <c r="O44" s="14"/>
      <c r="P44" s="19"/>
      <c r="Q44" s="13"/>
      <c r="R44" s="14"/>
      <c r="S44" s="14"/>
      <c r="T44" s="35"/>
      <c r="U44" s="41"/>
      <c r="V44" s="15"/>
      <c r="W44" s="8"/>
      <c r="X44" s="8"/>
      <c r="Y44" s="8"/>
      <c r="Z44" s="8"/>
    </row>
    <row r="45" spans="1:26" s="9" customFormat="1" ht="15.75">
      <c r="A45" s="16"/>
      <c r="B45" s="5"/>
      <c r="C45" s="6"/>
      <c r="D45" s="6"/>
      <c r="E45" s="12"/>
      <c r="F45" s="18"/>
      <c r="G45" s="6"/>
      <c r="H45" s="39"/>
      <c r="I45" s="39"/>
      <c r="J45" s="42"/>
      <c r="K45" s="22"/>
      <c r="L45" s="22"/>
      <c r="M45" s="14"/>
      <c r="N45" s="14"/>
      <c r="O45" s="14"/>
      <c r="P45" s="19"/>
      <c r="Q45" s="13"/>
      <c r="R45" s="14"/>
      <c r="S45" s="14"/>
      <c r="T45" s="35"/>
      <c r="U45" s="41"/>
      <c r="V45" s="15"/>
      <c r="W45" s="8"/>
      <c r="X45" s="8"/>
      <c r="Y45" s="8"/>
      <c r="Z45" s="8"/>
    </row>
    <row r="46" spans="1:26" s="9" customFormat="1" ht="15.75">
      <c r="A46" s="16"/>
      <c r="B46" s="5"/>
      <c r="C46" s="6"/>
      <c r="D46" s="6"/>
      <c r="E46" s="12"/>
      <c r="F46" s="18"/>
      <c r="G46" s="6"/>
      <c r="H46" s="39"/>
      <c r="I46" s="39"/>
      <c r="J46" s="42"/>
      <c r="K46" s="22"/>
      <c r="L46" s="22"/>
      <c r="M46" s="14"/>
      <c r="N46" s="14"/>
      <c r="O46" s="14"/>
      <c r="P46" s="19"/>
      <c r="Q46" s="13"/>
      <c r="R46" s="14"/>
      <c r="S46" s="14"/>
      <c r="T46" s="35"/>
      <c r="U46" s="41"/>
      <c r="V46" s="15"/>
      <c r="W46" s="8"/>
      <c r="X46" s="8"/>
      <c r="Y46" s="8"/>
      <c r="Z46" s="8"/>
    </row>
    <row r="47" spans="1:26" s="9" customFormat="1" ht="15.75">
      <c r="A47" s="16"/>
      <c r="B47" s="5"/>
      <c r="C47" s="6"/>
      <c r="D47" s="6"/>
      <c r="E47" s="12"/>
      <c r="F47" s="18"/>
      <c r="G47" s="6"/>
      <c r="H47" s="39"/>
      <c r="I47" s="39"/>
      <c r="J47" s="42"/>
      <c r="K47" s="22"/>
      <c r="L47" s="22"/>
      <c r="M47" s="14"/>
      <c r="N47" s="14"/>
      <c r="O47" s="14"/>
      <c r="P47" s="19"/>
      <c r="Q47" s="13"/>
      <c r="R47" s="14"/>
      <c r="S47" s="14"/>
      <c r="T47" s="35"/>
      <c r="U47" s="41"/>
      <c r="V47" s="15"/>
      <c r="W47" s="8"/>
      <c r="X47" s="8"/>
      <c r="Y47" s="8"/>
      <c r="Z47" s="8"/>
    </row>
    <row r="48" spans="1:26" s="20" customFormat="1" ht="15.75">
      <c r="A48" s="16"/>
      <c r="B48" s="5"/>
      <c r="C48" s="6"/>
      <c r="D48" s="6"/>
      <c r="E48" s="12"/>
      <c r="F48" s="18"/>
      <c r="G48" s="6"/>
      <c r="H48" s="39"/>
      <c r="I48" s="39"/>
      <c r="J48" s="42"/>
      <c r="K48" s="22"/>
      <c r="L48" s="22"/>
      <c r="M48" s="14"/>
      <c r="N48" s="14"/>
      <c r="O48" s="14"/>
      <c r="P48" s="19"/>
      <c r="Q48" s="13"/>
      <c r="R48" s="14"/>
      <c r="S48" s="14"/>
      <c r="T48" s="35"/>
      <c r="U48" s="41"/>
    </row>
    <row r="49" spans="1:30" s="23" customFormat="1" ht="15.75">
      <c r="A49" s="16"/>
      <c r="B49" s="5"/>
      <c r="C49" s="6"/>
      <c r="D49" s="6"/>
      <c r="E49" s="12"/>
      <c r="F49" s="18"/>
      <c r="G49" s="6"/>
      <c r="H49" s="39"/>
      <c r="I49" s="39"/>
      <c r="J49" s="42"/>
      <c r="K49" s="22"/>
      <c r="L49" s="22"/>
      <c r="M49" s="14"/>
      <c r="N49" s="14"/>
      <c r="O49" s="14"/>
      <c r="P49" s="19"/>
      <c r="Q49" s="13"/>
      <c r="R49" s="14"/>
      <c r="S49" s="14"/>
      <c r="T49" s="35"/>
      <c r="U49" s="41"/>
      <c r="V49" s="20"/>
      <c r="W49" s="20"/>
      <c r="X49" s="20"/>
      <c r="Y49" s="20"/>
      <c r="Z49" s="20"/>
      <c r="AA49" s="20"/>
      <c r="AB49" s="20"/>
      <c r="AC49" s="20"/>
    </row>
    <row r="50" spans="1:30" s="24" customFormat="1" ht="15.75">
      <c r="A50" s="16"/>
      <c r="B50" s="5"/>
      <c r="C50" s="5"/>
      <c r="D50" s="6"/>
      <c r="E50" s="7"/>
      <c r="F50" s="10"/>
      <c r="G50" s="26"/>
      <c r="H50" s="39"/>
      <c r="I50" s="39"/>
      <c r="J50" s="42"/>
      <c r="K50" s="22"/>
      <c r="L50" s="22"/>
      <c r="M50" s="14"/>
      <c r="N50" s="14"/>
      <c r="O50" s="14"/>
      <c r="P50" s="19"/>
      <c r="Q50" s="25"/>
      <c r="R50" s="14"/>
      <c r="S50" s="14"/>
      <c r="T50" s="7"/>
      <c r="U50" s="41"/>
    </row>
    <row r="51" spans="1:30" s="21" customFormat="1" ht="16.5" thickBot="1">
      <c r="A51" s="27"/>
      <c r="B51" s="28"/>
      <c r="C51" s="28"/>
      <c r="D51" s="28"/>
      <c r="E51" s="29"/>
      <c r="F51" s="30"/>
      <c r="G51" s="31"/>
      <c r="H51" s="40"/>
      <c r="I51" s="40"/>
      <c r="J51" s="43"/>
      <c r="K51" s="29"/>
      <c r="L51" s="29"/>
      <c r="M51" s="32"/>
      <c r="N51" s="32"/>
      <c r="O51" s="32"/>
      <c r="P51" s="33"/>
      <c r="Q51" s="36"/>
      <c r="R51" s="32"/>
      <c r="S51" s="32"/>
      <c r="T51" s="34"/>
      <c r="U51" s="36"/>
      <c r="V51" s="11"/>
      <c r="W51" s="11"/>
      <c r="X51" s="11"/>
      <c r="Y51" s="11"/>
      <c r="Z51" s="11"/>
      <c r="AA51" s="11"/>
      <c r="AB51" s="11"/>
      <c r="AC51" s="11"/>
      <c r="AD51" s="11"/>
    </row>
  </sheetData>
  <autoFilter ref="A6:U47"/>
  <mergeCells count="20">
    <mergeCell ref="A1:T1"/>
    <mergeCell ref="A2:T2"/>
    <mergeCell ref="A3:T3"/>
    <mergeCell ref="A4:U4"/>
    <mergeCell ref="J5:J6"/>
    <mergeCell ref="A5:A6"/>
    <mergeCell ref="B5:C5"/>
    <mergeCell ref="D5:E5"/>
    <mergeCell ref="F5:F6"/>
    <mergeCell ref="G5:G6"/>
    <mergeCell ref="U5:U6"/>
    <mergeCell ref="O5:O6"/>
    <mergeCell ref="H5:H6"/>
    <mergeCell ref="I5:I6"/>
    <mergeCell ref="P5:P6"/>
    <mergeCell ref="Q5:Q6"/>
    <mergeCell ref="T5:T6"/>
    <mergeCell ref="K5:L5"/>
    <mergeCell ref="M5:N5"/>
    <mergeCell ref="R5:S5"/>
  </mergeCells>
  <pageMargins left="0.39370078740157483" right="0.62992125984251968" top="0.23622047244094491" bottom="0.23622047244094491" header="0" footer="0"/>
  <pageSetup paperSize="9" scale="4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2017</vt:lpstr>
      <vt:lpstr>'2017'!Area_de_impressao</vt:lpstr>
      <vt:lpstr>'2017'!Titulos_de_impressao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22695192134</dc:creator>
  <cp:lastModifiedBy>07803613420</cp:lastModifiedBy>
  <cp:lastPrinted>2017-01-18T17:25:52Z</cp:lastPrinted>
  <dcterms:created xsi:type="dcterms:W3CDTF">2015-01-22T13:54:02Z</dcterms:created>
  <dcterms:modified xsi:type="dcterms:W3CDTF">2017-02-13T14:24:12Z</dcterms:modified>
</cp:coreProperties>
</file>