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600" windowWidth="22716" windowHeight="10788"/>
  </bookViews>
  <sheets>
    <sheet name="2022" sheetId="1" r:id="rId1"/>
  </sheets>
  <calcPr calcId="144525"/>
  <extLst>
    <ext uri="GoogleSheetsCustomDataVersion1">
      <go:sheetsCustomData xmlns:go="http://customooxmlschemas.google.com/" r:id="rId5" roundtripDataSignature="AMtx7mhPifwldlyd5FS1i33fInPd18zljw=="/>
    </ext>
  </extLst>
</workbook>
</file>

<file path=xl/calcChain.xml><?xml version="1.0" encoding="utf-8"?>
<calcChain xmlns="http://schemas.openxmlformats.org/spreadsheetml/2006/main">
  <c r="S12" i="1" l="1"/>
  <c r="S11" i="1"/>
  <c r="S10" i="1"/>
  <c r="S9" i="1"/>
  <c r="S8" i="1"/>
</calcChain>
</file>

<file path=xl/comments1.xml><?xml version="1.0" encoding="utf-8"?>
<comments xmlns="http://schemas.openxmlformats.org/spreadsheetml/2006/main">
  <authors>
    <author/>
  </authors>
  <commentList>
    <comment ref="A5" authorId="0">
      <text>
        <r>
          <rPr>
            <sz val="11"/>
            <color rgb="FF000000"/>
            <rFont val="Calibri"/>
            <scheme val="minor"/>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text>
        <r>
          <rPr>
            <sz val="11"/>
            <color rgb="FF000000"/>
            <rFont val="Calibri"/>
            <scheme val="minor"/>
          </rPr>
          <t>NÚMERO DO CONVÊNIO OU OUTRO INSTRUMENTO CONGÊNERE. EX. 002, 046, 124, ETC.
======</t>
        </r>
      </text>
    </comment>
    <comment ref="C5" authorId="0">
      <text>
        <r>
          <rPr>
            <sz val="11"/>
            <color rgb="FF000000"/>
            <rFont val="Calibri"/>
            <scheme val="minor"/>
          </rPr>
          <t>ANO DE CELEBRAÇÃO DO CONVÊNIO OU OUTRO INSTRUMENTO CONGÊNERE. EX. 2016, 2019, 2021, ETC.
======</t>
        </r>
      </text>
    </comment>
    <comment ref="D5" authorId="0">
      <text>
        <r>
          <rPr>
            <sz val="11"/>
            <color rgb="FF000000"/>
            <rFont val="Calibri"/>
            <scheme val="minor"/>
          </rPr>
          <t>NÚMERO DE ORDEM DO TERMO ADITIVO. EX. 1º, 2º, ETC.
======</t>
        </r>
      </text>
    </comment>
    <comment ref="E5" authorId="0">
      <text>
        <r>
          <rPr>
            <sz val="11"/>
            <color rgb="FF000000"/>
            <rFont val="Calibri"/>
            <scheme val="minor"/>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text>
        <r>
          <rPr>
            <sz val="11"/>
            <color rgb="FF000000"/>
            <rFont val="Calibri"/>
            <scheme val="minor"/>
          </rPr>
          <t>NÚMERO DO CERTIFICADO DE REGULARIDADE DE TRANSFERÊNCIAS ESTADUAIS - CERT VÁLIDO NO MOMENTO DA CELEBRAÇÃO OU ADITIVO DE VALOR.
======</t>
        </r>
      </text>
    </comment>
    <comment ref="G5" authorId="0">
      <text>
        <r>
          <rPr>
            <sz val="11"/>
            <color rgb="FF000000"/>
            <rFont val="Calibri"/>
            <scheme val="minor"/>
          </rPr>
          <t>NÚMERO DO EMPENHO DE TRANSFERÊNCIA DO RECURSO. EX. 2018NE005832. INSERIR UMA LINHA PARA CADA EMPENHO. 
======</t>
        </r>
      </text>
    </comment>
    <comment ref="H5" authorId="0">
      <text>
        <r>
          <rPr>
            <sz val="11"/>
            <color rgb="FF000000"/>
            <rFont val="Calibri"/>
            <scheme val="minor"/>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text>
        <r>
          <rPr>
            <sz val="11"/>
            <color rgb="FF000000"/>
            <rFont val="Calibri"/>
            <scheme val="minor"/>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text>
        <r>
          <rPr>
            <sz val="11"/>
            <color rgb="FF000000"/>
            <rFont val="Calibri"/>
            <scheme val="minor"/>
          </rPr>
          <t>NOME DO ÓRGÃO OU ENTIDADE DA ADMINISTRAÇÃO PÚBLICA DIRETA OU INDIRETA, OU ENTIDADE PRIVADA QUE PARTICIPA DO INSTRUMENTO PARA MANIFESTAR CONSENTIMENTO OU ASSUMIR OBRIGAÇÕES EM NOME PRÓPRIO.
======</t>
        </r>
      </text>
    </comment>
    <comment ref="K5" authorId="0">
      <text>
        <r>
          <rPr>
            <sz val="11"/>
            <color rgb="FF000000"/>
            <rFont val="Calibri"/>
            <scheme val="minor"/>
          </rPr>
          <t>DATA QUE O CONVÊNIO OU OUTRO INSTRUMENTO CONGÊNERE FOI CELEBRADO. 
FORMATO: DD/MM/AAAA.
======</t>
        </r>
      </text>
    </comment>
    <comment ref="L5" authorId="0">
      <text>
        <r>
          <rPr>
            <sz val="11"/>
            <color rgb="FF000000"/>
            <rFont val="Calibri"/>
            <scheme val="minor"/>
          </rPr>
          <t>DATA DA PUBLICAÇÃO DO EXTRATO DO CONVÊNIO OU OUTRO INSTRUMENTO CONGÊNERE NO DIÁRIO OFICIAL DO ESTADO. 
FORMATO: DD/MM/AAAA.
======</t>
        </r>
      </text>
    </comment>
    <comment ref="M5" authorId="0">
      <text>
        <r>
          <rPr>
            <sz val="11"/>
            <color rgb="FF000000"/>
            <rFont val="Calibri"/>
            <scheme val="minor"/>
          </rPr>
          <t>DATA DO INÍCIO DA VIGÊNCIA DO CONVÊNIO OU OUTRO INSTRUMENTO CONGÊNERE. 
FORMATO: DD/MM/AAAA.
======</t>
        </r>
      </text>
    </comment>
    <comment ref="N5" authorId="0">
      <text>
        <r>
          <rPr>
            <sz val="11"/>
            <color rgb="FF000000"/>
            <rFont val="Calibri"/>
            <scheme val="minor"/>
          </rPr>
          <t>FIM DO PERÍODO DE VIGÊNCIA DO CONVÊNIO OU OUTRO INSTRUMENTO CONGÊNERE (SEMPRE QUE HOUVER UM ADITIVO DE PRAZO, ESSA DATA DEVERÁ SER ALTERADA). 
FORMATO: DD/MM/AAAA. 
======</t>
        </r>
      </text>
    </comment>
    <comment ref="O5" authorId="0">
      <text>
        <r>
          <rPr>
            <sz val="11"/>
            <color rgb="FF000000"/>
            <rFont val="Calibri"/>
            <scheme val="minor"/>
          </rPr>
          <t>DESCRIÇÃO RESUMIDA DO OBJETO DO CONVÊNIO OU OUTRO INSTRUMENTO CONGÊNERE. EX. OBRAS DE INFRAESTRUTURA EDUCACIONAL NO MUNICÍPIO DE ABREU E LIMA (CONSTRUÇÃO DA ESCOLA AUTA DE ARAÚJO NO BAIRRO DO FOSFATO).
======</t>
        </r>
      </text>
    </comment>
    <comment ref="P5" authorId="0">
      <text>
        <r>
          <rPr>
            <sz val="11"/>
            <color rgb="FF000000"/>
            <rFont val="Calibri"/>
            <scheme val="minor"/>
          </rPr>
          <t>VALOR QUE O ÓRGÃO OU ENTE PÚBLICO ESTADUAL (CONCEDENTE) TRANSFERIU PARA EXECUÇÃO DO CONVÊNIO OU OUTRO INSTRUMENTO CONGÊNERE, EM REAIS (R$). SEMPRE QUE HOUVER UM ADITIVO DE VALOR, O AJUSTE DEVERÁ SER REALIZADO.
======</t>
        </r>
      </text>
    </comment>
    <comment ref="Q5" authorId="0">
      <text>
        <r>
          <rPr>
            <sz val="11"/>
            <color rgb="FF000000"/>
            <rFont val="Calibri"/>
            <scheme val="minor"/>
          </rPr>
          <t>INDICAÇÃO DA FONTE DE RECURSOS DO VALOR REPASSADO CONVÊNIO OU OUTRO INSTRUMENTO CONGÊNERE. EX. 010101.
======</t>
        </r>
      </text>
    </comment>
    <comment ref="R5" authorId="0">
      <text>
        <r>
          <rPr>
            <sz val="11"/>
            <color rgb="FF000000"/>
            <rFont val="Calibri"/>
            <scheme val="minor"/>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text>
        <r>
          <rPr>
            <sz val="11"/>
            <color rgb="FF000000"/>
            <rFont val="Calibri"/>
            <scheme val="minor"/>
          </rPr>
          <t>(CÉLULAS DE PREENCHIMENTO AUTOMÁTICO) VALOR TOTAL TRANSFERIDO PELO CONCEDENTE SOMADO AO VALOR DA CONTRAPARTIDA, EM REAIS (R$).
======</t>
        </r>
      </text>
    </comment>
    <comment ref="T5" authorId="0">
      <text>
        <r>
          <rPr>
            <sz val="11"/>
            <color rgb="FF000000"/>
            <rFont val="Calibri"/>
            <scheme val="minor"/>
          </rPr>
          <t>VALOR TOTAL EXECUTADO NO OBJETO DO CONVÊNIO OU OUTRO INSTRUMENTO CONGÊNERE (CONCEDENTE + CONVENENTE), EM REAIS (R$).
======</t>
        </r>
      </text>
    </comment>
    <comment ref="U5" authorId="0">
      <text>
        <r>
          <rPr>
            <sz val="11"/>
            <color rgb="FF000000"/>
            <rFont val="Calibri"/>
            <scheme val="minor"/>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<sst xmlns="http://schemas.openxmlformats.org/spreadsheetml/2006/main" count="445" uniqueCount="254">
  <si>
    <t>GOVERNO DO ESTADO DE PERNAMBUCO</t>
  </si>
  <si>
    <t>SECRETARIA DE POLÍTICAS DE PREVENÇÃO À VIOLÊNCIA E ÀS DROGAS - SPVD</t>
  </si>
  <si>
    <t>ANEXO IV - MAPA DE TRANSFERÊNCIAS REALIZADAS [DESPESAS] (ITEM 9.1 DO ANEXO I, DA PORTARIA SCGE No 12/2020)</t>
  </si>
  <si>
    <t>Notas: 1. Caso não exista convênio ou outro instrumento congênere em execução no período, informar expressamente na primeira linha desta planilha; 2. As células em cinza são de preenchimento automático, portanto é importante não editá-las; 3. Criar uma linha para cada empenho, ou seja, não inserir mais de um empenho na mesma célula.; 4. Nunca mesclar células; 5. Atentar para as notas explicativas nas celulas do cabeçalho e na legenda ao final desta planilha.</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</si>
  <si>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</si>
  <si>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</si>
  <si>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</si>
  <si>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</si>
  <si>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</si>
  <si>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</si>
  <si>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</si>
  <si>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</si>
  <si>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</si>
  <si>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</si>
  <si>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</si>
  <si>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</si>
  <si>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</si>
  <si>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</si>
  <si>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</si>
  <si>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</si>
  <si>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</si>
  <si>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</si>
  <si>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</si>
  <si>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</si>
  <si>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</si>
  <si>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</si>
  <si>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</si>
  <si>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CONVÊNIO DE DESPESA</t>
  </si>
  <si>
    <t>10</t>
  </si>
  <si>
    <t>1º</t>
  </si>
  <si>
    <t>PRAZO</t>
  </si>
  <si>
    <t>SECRETARIA DE JUSTIÇA E DIREITOS HUMANOS</t>
  </si>
  <si>
    <t>Constitui objeto do presente convênio o aproveitamento de até 50 reeducandos que cumprem pena perante o Patronato Penitenciario de Pernambuco, vinculando à Secretária de Justiça e Direitos Humanos-SJDH, que se encontram no Regime Aberto ou em Livramento Condicional, para execução de tarefas de serviços gerais, motorista, jardineiro, apoio administrativo e outras especialidades, por intermédio de cooperação mútua entre as convenetes.</t>
  </si>
  <si>
    <t>EM EXECUÇÃO</t>
  </si>
  <si>
    <t>TERMO DE COLABORAÇÃO</t>
  </si>
  <si>
    <t>01</t>
  </si>
  <si>
    <t>2020NE000060</t>
  </si>
  <si>
    <t>COOPERATIVA DE TRABALHO EM CONSULTORIA E SERVIÇOS TÉCNICOS - COONSULT</t>
  </si>
  <si>
    <t>APOIO À GESTÃO E GERENCIAMENTO DE AÇÕES CONCERNENTES AO PROGRAMA ESTADUAL JUVENTUDE PRESENTE</t>
  </si>
  <si>
    <t>07</t>
  </si>
  <si>
    <t>2º</t>
  </si>
  <si>
    <t>2020NE000289</t>
  </si>
  <si>
    <t xml:space="preserve">CENTRO DE PREVENÇÃO ÀS DEPENDÊNCIAS - CPD. </t>
  </si>
  <si>
    <t>Execução, em tempo integral, do Núcleo Recife - LOTE 02, do Programa ATITUDE no estado de Pernambuco, para atendimento e acompanhamento dos usuários de drogas e seus familiares, de acordo com o previsto no Termo de Referência e seus Anexos.</t>
  </si>
  <si>
    <t>08</t>
  </si>
  <si>
    <t>2020NE000291</t>
  </si>
  <si>
    <t xml:space="preserve">Execução, em tempo integral, do Núcleo Jaboatão dos Guararapes - LOTE 03, do Programa ATITUDE no estado de Pernambuco, para atendimento e acompanhamento dos usuários de drogas e seus familiares, de acordo com o previsto no Termo de Referência e seus Anexos. </t>
  </si>
  <si>
    <t>09</t>
  </si>
  <si>
    <t>2020NE000290</t>
  </si>
  <si>
    <t>Execução, em tempo integral, do Núcleo Cabo de Santo Agostinho - LOTE 04, do Programa ATITUDE no estado de Pernambuco, para atendimento e acompanhamento dos usuários de drogas e seus familiares, de acordo com o previsto no Termo de Referência e seus Anexos.</t>
  </si>
  <si>
    <t>2020NE000288</t>
  </si>
  <si>
    <t>Execução, em tempo integral, do Núcleo Caruaru - LOTE 05, do Programa ATITUDE no estado de Pernambuco, para atendimento e acompanhamento dos usuários de drogas e seus familiares, de acordo com o previsto no Termo de Referência e seus Anexos.</t>
  </si>
  <si>
    <t xml:space="preserve">2021NE000019 </t>
  </si>
  <si>
    <t>Fundação Apolônio Salles de Desenvolvimento Educacional-FADURPE</t>
  </si>
  <si>
    <t>Execução, em tempo integral, do Núcleo Central -LOTE 01, do Programa ATITUDE no estado de Pernambuco, para atendimento e acompanhamento dos usuários de drogas e seus familiares, de acordo com o previsto no Termo de Referência e seus anexos.</t>
  </si>
  <si>
    <t>TERMO DE FOMENTO</t>
  </si>
  <si>
    <t>2021NE000236</t>
  </si>
  <si>
    <t>Associação Brasileira Multidisciplinar de Estudo sobre Drogas-ABRAMD</t>
  </si>
  <si>
    <t>10/11/0221</t>
  </si>
  <si>
    <t>Contratação da Associação Brasileira Multidisciplinar de Estudos Sobre Drogas – ABRAMD, para realização do 8º Congresso Internacional do ABRAMD: Por uma Política de Drogas Democrática, Diversa e Inclusiva. Art. 31 da Lei Federal nº 13.019/2014 e alterações, bem como Art. 16 do Decreto Estadual nº 44.474/2017 e alterações</t>
  </si>
  <si>
    <t>R$ 429.930,14</t>
  </si>
  <si>
    <t>02</t>
  </si>
  <si>
    <t>2021NE000318</t>
  </si>
  <si>
    <t>INSTITUTO JUVENTUDE CRIATIVA</t>
  </si>
  <si>
    <t>Realizar Cursos de Capacitação para o Empreendedorismo Técnico-Profissional para jovens em situação de risco social no estado, como oportunidade para buscarem novas alternativas profissionais e sociais, com recursos oriundos da Emenda Parlamentar nº 9013/2021.</t>
  </si>
  <si>
    <t>R$ 30.000,00</t>
  </si>
  <si>
    <t>03</t>
  </si>
  <si>
    <t>2021NE000320</t>
  </si>
  <si>
    <t>CASA DE MEU PAI​</t>
  </si>
  <si>
    <t>Executar projetos sociais que possibilitam a inclusão social de jovens, em locais de grande vulnerabilidade social, através de ações esportivas e de capacitação", com recursos oriundos da Emenda Parlamentar nº 4027/2021</t>
  </si>
  <si>
    <t>R$ 70.000,00</t>
  </si>
  <si>
    <t>04</t>
  </si>
  <si>
    <t>2021NE000321</t>
  </si>
  <si>
    <t>FEDERACAO PERNAMBUCANA DE COMUNIDADES TERAPEUTICAS FEPECT</t>
  </si>
  <si>
    <t>Realização de Webinário de Educação para capacitar as comunidades terapêuticas do Estado de Pernambuco, no que se refere a Lei nº 16.675, de 24 de outubro de 2019, do Estado de Pernambuco, que dispões sobre a regulamentação das entidades caracterizadas com Comunidades Terapêuticas, que realizam acolhimento de pessoas, de forma voluntária, com problemas relacionados ao uso nocivo ou dependência de substância psicoativas, bem como as Portarias 562; 563; 564 da Secretaria Nacional de Cuidado e Prevenção às Drogas - Senapred do Ministério da Cidadania, com recursos oriundos da Emenda Parlamentar nº 7026/2021</t>
  </si>
  <si>
    <t>R$ 283.800,00</t>
  </si>
  <si>
    <t>2022NE000043</t>
  </si>
  <si>
    <t>INSTITUTO ENSINAR DE DESENVOLVIMENTO SOCIAL - IEDES</t>
  </si>
  <si>
    <t>10.333.399/0001-86</t>
  </si>
  <si>
    <t>Concessão de serviços técnicos especializados, visando o apoio à gestão da SPVD no processo de implantação e execução das ações da Mediação de Conflitos Itinerante – MCI em Pernambuco, Lote I, Região Metropolitana do Recife e Capital</t>
  </si>
  <si>
    <t xml:space="preserve"> R$ 1.896.146,43</t>
  </si>
  <si>
    <t>2022NE000044</t>
  </si>
  <si>
    <t>COOPERATIVA DE TRABALHO EM CONSULTORIA E SERVIÇOS TÉCNICOS- COONSULT</t>
  </si>
  <si>
    <t>07.878.284/0001-62</t>
  </si>
  <si>
    <t>Concessão de serviços técnicos especializados, visando o apoio à gestão da SPVD no processo de implantação e execução das ações da Mediação de Conflitos Itinerante – MCI em Pernambuco, Lote II, Agreste e Zona da Mata</t>
  </si>
  <si>
    <t xml:space="preserve"> R$ 2.179.113,29</t>
  </si>
  <si>
    <t>R$ 2.179.113,29</t>
  </si>
  <si>
    <t>2022NE000045</t>
  </si>
  <si>
    <t>Concessão de serviços técnicos especializados, visando o apoio à gestão da SPVD no processo de implantação e execução das ações da Mediação de Conflitos Itinerante – MCI em Pernambuco, Lote III, SERTÃO</t>
  </si>
  <si>
    <t>R$ 2.261.096,19</t>
  </si>
  <si>
    <t>2022NE000254</t>
  </si>
  <si>
    <t>ASSOCIACAO CULTURAL E MUSICAL DA BOA VISTA</t>
  </si>
  <si>
    <t>10.569.438/0001-49</t>
  </si>
  <si>
    <t>Execução de programa social, em prol das populações em situações em situação de vulnerabilidade social, moradores de um dos bairros prioritários do Governo Presente​, constante do rol de bairros que compõem o Programa de Governo denominado GOVERNO PRESENTE, denominado CAPACITA JOVEM - Curso de Recepcionista</t>
  </si>
  <si>
    <t>2022NE000255</t>
  </si>
  <si>
    <t>Execução de programa social, em prol das populações em situações em situação de vulnerabilidade social, moradores de um dos bairros prioritários do Governo Presente​, constante do rol de bairros que compõem o Programa de Governo denominado GOVERNO PRESENTE, denominado CAPACITA JOVEM - Curso de Telemarketing</t>
  </si>
  <si>
    <t>2022NE000252</t>
  </si>
  <si>
    <t>execução de programa social, em prol das populações em situações em situação de vulnerabilidade social, moradores de um dos bairros prioritários do Governo Presente​, constante do rol de bairros que compõem o Programa de Governo denominado GOVERNO PRESENTE, denominado CAPACITA JOVEM - Curso de Auxiliar Administrativo</t>
  </si>
  <si>
    <t>2022NE000352</t>
  </si>
  <si>
    <t>INSTITUTO DE DESENVOLVIMENTO SOCIAL - IDS</t>
  </si>
  <si>
    <t>07.012.306/0001-07</t>
  </si>
  <si>
    <t>a execução de Programa Social, em prol das populações em situação de vulnerabilidade social, moradores do bairro de Boa Viagem, denominado Capacita Jovem Boa Viagem, com objeto de ministrar curso profi ssionalizante que permita ao jovem adentrar o mercado de trabalho formal, buscando aumentar os fatores de proteção e diminuir os fatores de risco da população, com resultados efetivos na prevenção e redução do uso e abuso de drogas bem como de práticas violentas, tendo como ênfase os jovens de 16 a 24 anos</t>
  </si>
  <si>
    <t>R$ 99.000,00</t>
  </si>
  <si>
    <t>2022NE000408</t>
  </si>
  <si>
    <t>AÇÃO SOCIAL PARÓQUIA PALMARES</t>
  </si>
  <si>
    <t>12.885.646.0001-82</t>
  </si>
  <si>
    <t>a execução de um projeto de prevenção social das criminalidades e violências e redução de riscos e danos sociais e a saúde pelo uso problemático de álcool e outras drogas com ênfase em protagonismo juvenil, promoção da saúde, questões de gênero e raça, educação, esportes comunitários, assistência social, LGBTQIA.</t>
  </si>
  <si>
    <t>R$ 100.000,00</t>
  </si>
  <si>
    <t>2022NE000350</t>
  </si>
  <si>
    <t>27.589.692/0001-01</t>
  </si>
  <si>
    <t>implantar o Programa Empreendedorismo Rural São Lourenço, implementando ações integrativas e sistêmicas, buscando aumentar os fatores de proteção e diminuir os fatores de risco da população de São Lourenço, com resultados efetivos na prevenção e redução do uso e abuso de drogas, tendo como temática a prevenção à violência e ao uso e abuso de drogas lícitas ou ilícitas, tendo como ênfase o protagonismo juvenil e a educação do público adolescente e jovem (entre 12 e 29 anos).</t>
  </si>
  <si>
    <t>2022NE000348</t>
  </si>
  <si>
    <t>ASSOCIAÇÃO AMIGOS REFLETORES DA CULTURA</t>
  </si>
  <si>
    <t>08.335.125/0001-84</t>
  </si>
  <si>
    <t>o programa de capacitação de jovens, em vulnerabilidade social, moradores do Vasco da Gama, com objetivo de proporcionar inserção no mercado de trabalho formal, buscando aumentar os fatores de proteção e diminuir os fatores de risco da população, com resultados efetivos da educação na prevenção social do combate ao crime e à violência.</t>
  </si>
  <si>
    <t>2022NE000339</t>
  </si>
  <si>
    <t>UNIÃO DE DOIS UNIDOS</t>
  </si>
  <si>
    <t>86.982.642/0001/59</t>
  </si>
  <si>
    <t>Programa de Capacitação para jovens em situação de vulnerabilidade do Bairro de Dois Unidos, gerando perspectiva de empreendedorismo e empregabilidade com foco na redução da violência na região</t>
  </si>
  <si>
    <t>R$ 97.418,40</t>
  </si>
  <si>
    <t>2022NE000347</t>
  </si>
  <si>
    <t>INSTITUTO DE APOIO À GESTÃO, ESTUDOS, PESQUISAS E PRESERVAÇÃO AMBIENTAL - MONÃ</t>
  </si>
  <si>
    <t>06.058.324/0001-67</t>
  </si>
  <si>
    <t>a capacitação de jovens, através da execução de Programa social, em prol das populações em situação de vulnerabilidade social, moradores do bairro do Iputinga, com objeto de ministrar cursos profissionalizantes que permitam ao jovem adentrar o mercado de trabalho formal, buscando aumentar os fatores de proteção e diminuir os fatores de risco da população, com resultados efetivos da educação na prevenção social do combate ao crime e à violência.</t>
  </si>
  <si>
    <t>2022NE000351</t>
  </si>
  <si>
    <t>MOVIMENTO DE ASSISTÊNCIA E INCLUSÃO SOCIAL - MAIS​​​</t>
  </si>
  <si>
    <t>10.793.491/0001-29</t>
  </si>
  <si>
    <t>reimplantar o Projeto Olhando Para o Amanhã - OPA no território da Várzea para adolescentes e jovens de 12 a 29 anos em risco pessoal e social, com ações de formação cidadã, empreendedorismo e inovação tecnológica que viabilizem seu protagonismo, sua identidade territorial, sua participação social ativa e sua inserção qualificada no mundo do trabalho, a fim de aumentar os fatores de proteção social e consequente diminuição de fatores de risco como desistência e/ou evasão escolar, trabalho não descente, uso e abuso de drogas lícitas e ilícitas e vulnerabilidade para violência urbana, institucional ou sexista.</t>
  </si>
  <si>
    <t>JUDÔ FUTURO DE OURO DE YAMARASHI</t>
  </si>
  <si>
    <t>28.014.748/0001-62</t>
  </si>
  <si>
    <t>fomentar o esporte na modalidade judô, através do ensinamento judoístico, bem como promover o acompanhamento dos alunos e atletas junto às famílias, escola, sociedade e os órgãos de proteção da criança e adolescente.</t>
  </si>
  <si>
    <t>2022NE000355</t>
  </si>
  <si>
    <t>INSTITUTO CASA AMARELA SOCIAL</t>
  </si>
  <si>
    <t>41.500.748/0001-30</t>
  </si>
  <si>
    <t>Realizar cursos de empreendedorismo e corte e costura para mulheres e jovens LGBTQIA+ de Nova Descoberta - Recife/PE</t>
  </si>
  <si>
    <t>2022NE000400</t>
  </si>
  <si>
    <t>INSTITUTO DE FOMENTO AO DESENVOLVIMENTO SOCIAL E PRODUTIVO DO NORDESTE</t>
  </si>
  <si>
    <t>08.618.483/0001-02</t>
  </si>
  <si>
    <t>ministrar Curso de qualificação e aperfeiçoamento em Educador Social no Território de Afogados, para efetivas ações no que tange à promoção de direitos, na prevenção e redução do uso e abuso de drogas bem como de práticas violentas</t>
  </si>
  <si>
    <t>R$ 99.623,94</t>
  </si>
  <si>
    <t>2022NE000342</t>
  </si>
  <si>
    <t>FEDERAÇÃO DAS QUADRILHAS JUNINAS E SIMILARES DO ESTADO DE PERNAMBUCO</t>
  </si>
  <si>
    <t>05.821.662/0001-46</t>
  </si>
  <si>
    <t>a capacitação de Jovens, através da execução de Programa Social, em prol das populações em situação de vulnerabilidade social, moradores do bairro de Jardim São Paulo, com objeto de ministrar cursos profissionalizantes que permitam ao jovem adentrar o mercado de trabalho formal, buscando aumentar os fatores de proteção e diminuir os fatores de risco da população, com resultados efetivos da educação na prevenção social do combate ao crime e à violência, conforme previsto no item 4.4 da temática do edital.</t>
  </si>
  <si>
    <t>2022NE000341</t>
  </si>
  <si>
    <t>INSTITUTO DA CRIANÇA ALBERTO DE MOURA</t>
  </si>
  <si>
    <t>05.157.394/0001-00</t>
  </si>
  <si>
    <t>tem por a execução do Programa EDUCAÇÃO TRANSFORMA, com foco no público jovem, em situação de vulnerabilidade social, moradores do bairro de PENEDO, mediante realização de curso profissionalizante que permitam ao jovem adentrar o mercado de trabalho, seja ele formal ou informal - tornando se empreendedor, buscando assim aumentar os fatores de risco da população acolhida, com resultados efetivos na prevenção e redução do uso e abuso de drogas bem como na redução dos índices de violência, tendo como ênfase os jovens de 16 a 29 anos.</t>
  </si>
  <si>
    <t>R$ 93.873,90</t>
  </si>
  <si>
    <t>2022NE000356</t>
  </si>
  <si>
    <t>GRUPO DE APOIO A PESSOAS EM SITUAÇÃO DE VULNERABILIDADE SOCIAL - GAPES</t>
  </si>
  <si>
    <t>17.817.821/0001-18</t>
  </si>
  <si>
    <t>a capacitação por meio da realização de cursos para fortalecer o empreendedorismo dos jovens que vivem em Vitória de Santo Antão em situação de vulnerabilidade social, de modo a alcançarem sua autonomia socioeconômica e desenvolverem novas habilidades profissionais.</t>
  </si>
  <si>
    <t>R$ 96.545,85</t>
  </si>
  <si>
    <t>2022NE000354</t>
  </si>
  <si>
    <t>BLOCO CARNAVALESCO AMANTES DAS FLORES</t>
  </si>
  <si>
    <t>04.875.370/0001-23</t>
  </si>
  <si>
    <t>ministrar curso de qualificação e de aperfeiçoamento em Educador Social no território de Camaragibe - ALDEIA, para efetivas ações no que tange à promoção de direitos, na prevenção e redução do uso e abuso de drogas bem como de práticas violentas.</t>
  </si>
  <si>
    <t>2022NE000353</t>
  </si>
  <si>
    <t>INSTITUTO ENSINAR DE DESENVOLVIMENTO SOCIAL – IEDES</t>
  </si>
  <si>
    <t>10.333.99/0001-86</t>
  </si>
  <si>
    <t>a execução do Ciclo de Oficinas Cidadania, Gênero e Raça, na linha temática de "redução de vulnerabilidade à violência relacionada a gênero e raça", no território prioritário de atuação da SPVD, bairro de Peixinhos, no município de Olinda/PE.</t>
  </si>
  <si>
    <t>2022NE000358</t>
  </si>
  <si>
    <t>ASSOCIAÇÃO ACOLHER</t>
  </si>
  <si>
    <t>29.139.015/0001-17</t>
  </si>
  <si>
    <t>a execução do Programa ACOLHENDO O FUTURO, com foco no público jovem, em situação de vulnerabilidade social, moradores do bairro de Vila Rica, mediante realização de oficinas de música e esporte, com resultados efetivos na prevenção e redução do uso e abuso de drogas bem como na redução dos índices de violência, tendo como ênfase os jovens de 12 a 29 anos.</t>
  </si>
  <si>
    <t>R$ 98.966,10</t>
  </si>
  <si>
    <t>2022NE000349</t>
  </si>
  <si>
    <t>CENTRO SÓCIO - CULTURAL DE PROMOÇÃO À CIDADANIA - CARCARÁ</t>
  </si>
  <si>
    <t>06.871.227/0001-99</t>
  </si>
  <si>
    <t>Capacitação de Jovens, através da execução de Programa Social, moradores do bairro de Piedade, com objeto de ministrar cursos profissionalizantes que permitam ao jovem adentrar o mercado de trabalho formal, buscando aumentar os fatores de proteção e diminuir os fatores de risco da população, com resultados efetivos da educação na prevenção social do combate ao crime e à violência.</t>
  </si>
  <si>
    <t>2022NE000343</t>
  </si>
  <si>
    <t>CENTRO DE ESTUDOS E AÇÕES EM DIREITOS HUMANOS - A-COLHER</t>
  </si>
  <si>
    <t>07.817.329/0001-99</t>
  </si>
  <si>
    <t>a execução de capacitação de jovens e adultos que estão em situação de risco e vulnerabilidade social, possibilitando a estes a qualificação profissional.</t>
  </si>
  <si>
    <t>2022NE000345</t>
  </si>
  <si>
    <t>ASSOCIAÇÃO MISSÃO ADONAY - AMA</t>
  </si>
  <si>
    <t>21.675.197/0001-39</t>
  </si>
  <si>
    <t>a execução do Capacita AMA, no território da Cohab na cidade de Cabo de Santo Agostinho, focando no público jovem entre 16 e 29 anos que se encontra em situação de vulnerabilidade social, mediante realização de cursos profissionalizantes que permitam ao jovem alcançarem sua autonomia socioeconômica e desenvolverem novas habilidades profissionais.</t>
  </si>
  <si>
    <t>R$ 98.591,07</t>
  </si>
  <si>
    <t>2022NE000340</t>
  </si>
  <si>
    <t>INSTITUTO VITALIZA</t>
  </si>
  <si>
    <t>16.575.798/0001-30</t>
  </si>
  <si>
    <t>fomentar a prática do basquetebol feminino, com caráter educacional, promovendo a inclusão social, a saúde, a prevenção dos valores morais e o civismo, como ferramenta de prevenção e combate à violência de gênero.</t>
  </si>
  <si>
    <t>R$ 99.844,93</t>
  </si>
  <si>
    <t>2022NE000367</t>
  </si>
  <si>
    <t>ASSOCIAÇÃO PARA RESTAURAÇÃO DO HOMEM ONG</t>
  </si>
  <si>
    <t>40.813.313/0001-83</t>
  </si>
  <si>
    <t>Atender 90 crianças de 6 a 12 anos de idade das comunidades pertencentes a RPA 1 em situação de vulnerabilidade pessoal e social na busca do fortalecimento de sua auto-estima e seu desenvolvimento sócio-educativo, através de ações que permitam assegurar os seus direitos fundamentais estabelecidos no Estatuto da Criança e do Adolescente. Proporcionar um ambiente que lhes permita construir um processo alternativo de desenvolvimento psicossocial. Estender também apoio aos familiares das crianças e adolescentes atendidas através da participação de um processo de orientação e socialização, visando que estes venham a se reintegrar do processo de crescimento e desenvolvimento dos seus filhos, garantindo o fortalecimento dos vínculos familiar e comunitário</t>
  </si>
  <si>
    <t>R$ 78.591,25</t>
  </si>
  <si>
    <t>2022NE000346</t>
  </si>
  <si>
    <t>ASSOCIAÇÃO CULTURAL E MUSICAL DA BOA VISTA</t>
  </si>
  <si>
    <t>a execução de Programa Social, em prol das populações em situação de vulnerabilidade social, moradores do bairro de Cajueiro Seco, denominado Capacita Jovem Cajueiro Seco, com objeto de ministrar curso profissionalizante que permita ao jovem adentrar os fatores de proteção e diminuir os fatores de risco da população, com resultados efetivos na prevenção e redução do uso e abuso de drogas bem como de práticas violentas, tendo como ênfase os jovens de 16 a 24 anos.</t>
  </si>
  <si>
    <t>2022NE000398</t>
  </si>
  <si>
    <t>TEMPLO DE UMBANDA E CARIDADE CABOCLO FLECHEIRO D'ARAROBA</t>
  </si>
  <si>
    <t>24.811.686/0001-69</t>
  </si>
  <si>
    <t>realizações de atividades para até 120 (cento e vinte) jovens entre as idades de 14 (quatorze) a 29 (vinte e nove anos), para participarem de 12 (doze) meses de jornada formativa em educação, cultura e literatura, focada em direitos humanos e igualdade étnico racial, realizadas no Centro Social e Tenda de Umbanda Caboclo Flecheiro e em escolas parceiras nos territórios de Águas Compridas, Córrego do Abacaxi, Sapucaia e Peixinhos</t>
  </si>
  <si>
    <t>2022NE000391</t>
  </si>
  <si>
    <t>ORGANIZAÇÃO DA SOCIEDADE CIVIL MULHERES GUERREIRAS DE CAMARAGIBE</t>
  </si>
  <si>
    <t>15.497.649/0001-37</t>
  </si>
  <si>
    <t>ofertar cursos de cidadania e formação profissional na área de beleza para 100 jovens de baixa renda em situação de vulnerabilidade, dos bairros do Timbí e Aldeia/Camaragibe, visando proporcionar profissionalização com obtenção de renda a partir da inserção profissional no mercado de trabalho e com isso, superar a vulnerabilidade desses jovens fortalecendo os laços sociais em suas comunidades, nas quais existem probabilidades dos jovens se envolverem em ações violentas.</t>
  </si>
  <si>
    <t>2022NE000357</t>
  </si>
  <si>
    <t>INSTITUTO DE APOIO AO DESENVOLVIMENTO E INCLUSÃO SOCIAL</t>
  </si>
  <si>
    <t>22.309.040/0001-52</t>
  </si>
  <si>
    <t>apresentar os conhecimentos básicos e princípios essenciais da área de design gráfico e comunicação visual para criar e aplicar produtos e serviços nas mídias sociais.</t>
  </si>
  <si>
    <t>2022NE000390</t>
  </si>
  <si>
    <t>FUNDAÇÃO APOLÔNIO SALLES DE DESENVOLVIMENTO EDUCACIONAL - FADURPE</t>
  </si>
  <si>
    <t>08.961.997/0001-58</t>
  </si>
  <si>
    <t>Proporcionar a 120 (cento e vinte) jovens e adultos que se encontram em situação de vulnerabilidade social a informação, vivenciando a aprendizagem através da qualificação, respeitando os valores sociais, s como fomento no exercício da cidadania, através da participação e inserção na oportunidade ao mercado de trabalho, para execução no TERRITÓRIO PRIORITÁRIO PAULISTA - MARANGUAPE I, II, - PAULISTA CENTRO, ARTUR LUNDGREN E JARDIM PAULISTA.</t>
  </si>
  <si>
    <t>2022NE000425</t>
  </si>
  <si>
    <t>CENTRO DE ASSISTÊNCIA E DESENVOLVIMENTO SOCIAL - CADI GAIBU</t>
  </si>
  <si>
    <t>20.616.887/0001-54</t>
  </si>
  <si>
    <t>contribuir para o desenvolvimento integral de adolescentes e jovens em situação de vulnerabilidade social, promovendo a inclusão social, cultural, ético, favorecendo a transformação do ambiente em que vivem.</t>
  </si>
  <si>
    <t>2022NE000344</t>
  </si>
  <si>
    <t>CENTRO DE ASSITENCIA SOCIAL SANDRA DE MORAES</t>
  </si>
  <si>
    <t>14.879.742/0001-43</t>
  </si>
  <si>
    <t>capacitar por meio de ações que promovam a qualificação e possibilitem o desenvolvimento e a inclusão sócio produtiva de jovens (entre 12 e 29 anos) no território do Janga, na cidade de Paulista.</t>
  </si>
  <si>
    <t>R$ 99.999,87</t>
  </si>
  <si>
    <t>2022NE000365</t>
  </si>
  <si>
    <t>ASSOCIAÇÃO MUSICAL E CULTURAL DA BOA VISTA</t>
  </si>
  <si>
    <t>a execução de programa social, em prol das populações em situação de vulnerabilidade social, moradores de um dos bairros prioritários do Governo Presente, constante do rol de bairros que compõem o Programa de Governo denominado GOVERNO PRESENTE, denominado Capacita Jovem, com objeto de ministrar curso profissionalizante - CUIDADOR DE IDOSO, que permita ao jovem adentar o mercado de trabalho formal, buscando aumentar os fatores de proteção e diminuir os fatores de risco da população, com resultados efetivos na prevenção e redução do uso e abuso de drogas bem como de práticas violentas, tendo como ênfase os jovens e adultos.</t>
  </si>
  <si>
    <t>a execução de programa social, em prol das populações em situação de vulnerabilidade social, denominado Capacita Jovem IDS, com objeto de ministrar curso profissionalizante que permita ao jovem adentrar o mercado de trabalho formal, de forma célere, aumentando, com isso, os fatores de proteção, com resultados efetivos na prevenção e redução do uso e abuso de drogas, bem como de práticas violentas.</t>
  </si>
  <si>
    <t>R$ 120.000,00</t>
  </si>
  <si>
    <t>2022NE000418</t>
  </si>
  <si>
    <t>86.982.642/0001-59</t>
  </si>
  <si>
    <t>a capacitação profissional de recepcionistas com foco na inserção do mercado de trabalho formal, através da Associação União de Dois Unidos.</t>
  </si>
  <si>
    <t>R$ 50.000,00</t>
  </si>
  <si>
    <t>2022NE000417</t>
  </si>
  <si>
    <t>a capacitação profissional de profissionais de telemarketing com foco na inserção do mercado de trabalho formal, através da Associação de Dois Unidos.</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</si>
  <si>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</si>
  <si>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</si>
  <si>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</si>
  <si>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</si>
  <si>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</si>
  <si>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</si>
  <si>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</si>
  <si>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t>
  </si>
  <si>
    <t>[8] NÚMERO DO CERTIFICADO DE REGULARIDADE DE TRANSFERÊNCIAS ESTADUAIS - CERT VÁLIDO NO MOMENTO DA CELEBRAÇÃO OU ADITIVO DE VALOR.</t>
  </si>
  <si>
    <t xml:space="preserve">[9] NÚMERO DO EMPENHO DE TRANSFERÊNCIA DO RECURSO. EX. 2018NE005832. INSERIR UMA LINHA PARA CADA EMPENHO. </t>
  </si>
  <si>
    <t>[10] NOME COMPLETO DA ENTIDADE OU ÓRGÃO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t>
  </si>
  <si>
    <t>[11] 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t>
  </si>
  <si>
    <t>[12] NOME DO ÓRGÃO OU ENTIDADE DA ADMINISTRAÇÃO PÚBLICA DIRETA OU INDIRETA, OU ENTIDADE PRIVADA QUE PARTICIPA DO INSTRUMENTO PARA MANIFESTAR CONSENTIMENTO OU ASSUMIR OBRIGAÇÕES EM NOME PRÓPRIO.</t>
  </si>
  <si>
    <t>[13] DATA QUE O CONVÊNIO OU OUTRO INSTRUMENTO CONGÊNERE FOI CELEBRADO. FORMATO: DD/MM/AAAA.</t>
  </si>
  <si>
    <t>[14] DATA DA PUBLICAÇÃO DO EXTRATO DO CONVÊNIO OU OUTRO INSTRUMENTO CONGÊNERE NO DIÁRIO OFICIAL DO ESTADO. FORMATO: DD/MM/AAAA.</t>
  </si>
  <si>
    <t>[15] DATA DO INÍCIO DA VIGÊNCIA DO CONVÊNIO OU OUTRO INSTRUMENTO CONGÊNERE. FORMATO: DD/MM/AAAA.</t>
  </si>
  <si>
    <t xml:space="preserve">[16] FIM DO PERÍODO DE VIGÊNCIA DO CONVÊNIO OU OUTRO INSTRUMENTO CONGÊNERE (SEMPRE QUE HOUVER UM ADITIVO DE PRAZO, ESSA DATA DEVERÁ SER ALTERADA). FORMATO: DD/MM/AAAA. </t>
  </si>
  <si>
    <t>[17] DESCRIÇÃO RESUMIDA DO OBJETO DO CONVÊNIO OU OUTRO INSTRUMENTO CONGÊNERE. EX. OBRAS DE INFRAESTRUTURA EDUCACIONAL NO MUNICÍPIO DE ABREU E LIMA (CONSTRUÇÃO DA ESCOLA AUTA DE ARAÚJO NO BAIRRO DO FOSFATO).</t>
  </si>
  <si>
    <t>[18] VALOR QUE O ÓRGÃO OU ENTE PÚBLICO ESTADUAL (CONCEDENTE) TRANSFERIU PARA EXECUÇÃO DO CONVÊNIO OU OUTRO INSTRUMENTO CONGÊNERE, EM REAIS (R$). SEMPRE QUE HOUVER UM ADITIVO DE VALOR, O AJUSTE DEVERÁ SER REALIZADO.</t>
  </si>
  <si>
    <t>[19] INDICAÇÃO DA FONTE DE RECURSOS DO CONVÊNIO OU OUTRO INSTRUMENTO CONGÊNERE. EX. 010101.</t>
  </si>
  <si>
    <t>[20] 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t>
  </si>
  <si>
    <t>[21] (CÉLULAS DE PREENCHIMENTO AUTOMÁTICO) VALOR TOTAL TRANSFERIDO PELO CONCEDENTE SOMADO AO VALOR DA CONTRAPARTIDA, EM REAIS (R$).</t>
  </si>
  <si>
    <t>[22] VALOR TOTAL EXECUTADO NO OBJETO DO CONVÊNIO OU OUTRO INSTRUMENTO CONGÊNERE (CONCEDENTE + CONVENENTE), EM REAIS (R$).</t>
  </si>
  <si>
    <t>[23] LISTA SUSPENSA. SITUAÇÃO DO INSTRUMENTO: EM EXECUÇÃO; NÃO PRESTADO CONTAS; EM ANÁLISE DE PRESTAÇÃO DE CONTAS; REGULAR; IRREGULAR.</t>
  </si>
  <si>
    <t>ATUALIZADO EM 29/12/2022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</si>
</sst>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 &quot;[$R$-416]&quot; &quot;#,##0.00&quot; &quot;;&quot;-&quot;[$R$-416]&quot; &quot;#,##0.00&quot; &quot;;&quot; &quot;[$R$-416]&quot; -&quot;00&quot; &quot;;&quot; &quot;@&quot; &quot;"/>
    <numFmt numFmtId="165" formatCode="&quot;R$&quot;\ #,##0.00"/>
    <numFmt numFmtId="166" formatCode="d/m/yyyy"/>
    <numFmt numFmtId="167" formatCode="[$R$ -416]#,##0.00"/>
  </numFmts>
  <fonts count="11">
    <font>
      <sz val="11"/>
      <color rgb="FF000000"/>
      <name val="Calibri"/>
      <scheme val="minor"/>
    </font>
    <font>
      <sz val="12"/>
      <color rgb="FF000000"/>
      <name val="Calibri"/>
    </font>
    <font>
      <b/>
      <sz val="16"/>
      <color rgb="FFFFFFFF"/>
      <name val="Calibri"/>
    </font>
    <font>
      <sz val="11"/>
      <name val="Calibri"/>
    </font>
    <font>
      <b/>
      <sz val="11"/>
      <color rgb="FFFF0000"/>
      <name val="Arial"/>
    </font>
    <font>
      <sz val="11"/>
      <color theme="1"/>
      <name val="Arial"/>
    </font>
    <font>
      <sz val="10"/>
      <color rgb="FF000000"/>
      <name val="Arial"/>
    </font>
    <font>
      <b/>
      <sz val="11"/>
      <color rgb="FFFFFFFF"/>
      <name val="Arial"/>
    </font>
    <font>
      <sz val="10"/>
      <color theme="1"/>
      <name val="Consolas"/>
    </font>
    <font>
      <sz val="10"/>
      <color rgb="FF000000"/>
      <name val="Consolas"/>
    </font>
    <font>
      <sz val="11"/>
      <color theme="1"/>
      <name val="Calibri"/>
    </font>
  </fonts>
  <fills count="8">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24">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s>
  <cellStyleXfs count="1">
    <xf numFmtId="0" fontId="0" fillId="0" borderId="0"/>
  </cellStyleXfs>
  <cellXfs count="65">
    <xf numFmtId="0" fontId="0" fillId="0" borderId="0" xfId="0" applyFont="1" applyAlignment="1"/>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8" fillId="6" borderId="18" xfId="0" applyFont="1" applyFill="1" applyBorder="1" applyAlignment="1">
      <alignment horizontal="center" vertical="center" wrapText="1"/>
    </xf>
    <xf numFmtId="49" fontId="8" fillId="6" borderId="18" xfId="0" applyNumberFormat="1" applyFont="1" applyFill="1" applyBorder="1" applyAlignment="1">
      <alignment horizontal="center" vertical="center" wrapText="1"/>
    </xf>
    <xf numFmtId="0" fontId="9" fillId="2" borderId="16"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6" xfId="0" applyFont="1" applyBorder="1" applyAlignment="1">
      <alignment horizontal="center"/>
    </xf>
    <xf numFmtId="0" fontId="9" fillId="0" borderId="16" xfId="0" applyFont="1" applyBorder="1"/>
    <xf numFmtId="0" fontId="9" fillId="0" borderId="16" xfId="0" applyFont="1" applyBorder="1" applyAlignment="1">
      <alignment wrapText="1"/>
    </xf>
    <xf numFmtId="0" fontId="8" fillId="0" borderId="19" xfId="0" applyFont="1" applyBorder="1" applyAlignment="1">
      <alignment horizontal="center" vertical="center" wrapText="1"/>
    </xf>
    <xf numFmtId="14" fontId="8" fillId="0" borderId="16" xfId="0" applyNumberFormat="1" applyFont="1" applyBorder="1" applyAlignment="1">
      <alignment horizontal="center" vertical="center" wrapText="1"/>
    </xf>
    <xf numFmtId="0" fontId="9" fillId="0" borderId="0" xfId="0" applyFont="1" applyAlignment="1">
      <alignment wrapText="1"/>
    </xf>
    <xf numFmtId="165" fontId="9" fillId="0" borderId="19" xfId="0" applyNumberFormat="1" applyFont="1" applyBorder="1" applyAlignment="1">
      <alignment horizontal="right" vertical="center" wrapText="1"/>
    </xf>
    <xf numFmtId="0" fontId="9" fillId="0" borderId="0" xfId="0" applyFont="1"/>
    <xf numFmtId="165" fontId="9" fillId="7" borderId="18" xfId="0" applyNumberFormat="1" applyFont="1" applyFill="1" applyBorder="1" applyAlignment="1">
      <alignment horizontal="right" vertical="center" wrapText="1"/>
    </xf>
    <xf numFmtId="0" fontId="9" fillId="2" borderId="18"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6" xfId="0" applyFont="1" applyBorder="1"/>
    <xf numFmtId="49" fontId="8" fillId="6" borderId="16" xfId="0" applyNumberFormat="1" applyFont="1" applyFill="1" applyBorder="1" applyAlignment="1">
      <alignment horizontal="center" vertical="center" wrapText="1"/>
    </xf>
    <xf numFmtId="0" fontId="8" fillId="0" borderId="16" xfId="0" applyFont="1" applyBorder="1" applyAlignment="1">
      <alignment wrapText="1"/>
    </xf>
    <xf numFmtId="166" fontId="8" fillId="0" borderId="16" xfId="0" applyNumberFormat="1" applyFont="1" applyBorder="1"/>
    <xf numFmtId="14" fontId="8" fillId="0" borderId="16" xfId="0" applyNumberFormat="1" applyFont="1" applyBorder="1"/>
    <xf numFmtId="165" fontId="9" fillId="0" borderId="16" xfId="0" applyNumberFormat="1" applyFont="1" applyBorder="1" applyAlignment="1">
      <alignment horizontal="right" vertical="center" wrapText="1"/>
    </xf>
    <xf numFmtId="0" fontId="8" fillId="0" borderId="16" xfId="0" applyFont="1" applyBorder="1" applyAlignment="1">
      <alignment horizontal="center" wrapText="1"/>
    </xf>
    <xf numFmtId="0" fontId="9" fillId="0" borderId="0" xfId="0" applyFont="1" applyAlignment="1">
      <alignment horizontal="right"/>
    </xf>
    <xf numFmtId="0" fontId="8" fillId="0" borderId="16" xfId="0" applyFont="1" applyBorder="1" applyAlignment="1">
      <alignment horizontal="right"/>
    </xf>
    <xf numFmtId="49" fontId="8" fillId="0" borderId="16" xfId="0" applyNumberFormat="1" applyFont="1" applyBorder="1"/>
    <xf numFmtId="0" fontId="10" fillId="0" borderId="0" xfId="0" applyFont="1"/>
    <xf numFmtId="0" fontId="10" fillId="0" borderId="16" xfId="0" applyFont="1" applyBorder="1" applyAlignment="1">
      <alignment wrapText="1"/>
    </xf>
    <xf numFmtId="0" fontId="10" fillId="0" borderId="16" xfId="0" applyFont="1" applyBorder="1"/>
    <xf numFmtId="166" fontId="8" fillId="0" borderId="16" xfId="0" applyNumberFormat="1" applyFont="1" applyBorder="1" applyAlignment="1"/>
    <xf numFmtId="167" fontId="8" fillId="0" borderId="16" xfId="0" applyNumberFormat="1" applyFont="1" applyBorder="1"/>
    <xf numFmtId="0" fontId="8" fillId="0" borderId="16" xfId="0" applyFont="1" applyBorder="1" applyAlignment="1"/>
    <xf numFmtId="14" fontId="8" fillId="0" borderId="16" xfId="0" applyNumberFormat="1" applyFont="1" applyBorder="1" applyAlignment="1"/>
    <xf numFmtId="0" fontId="8" fillId="6" borderId="18" xfId="0" applyFont="1" applyFill="1" applyBorder="1" applyAlignment="1">
      <alignment horizontal="center" vertical="center" wrapText="1"/>
    </xf>
    <xf numFmtId="0" fontId="8" fillId="0" borderId="16" xfId="0" applyFont="1" applyBorder="1" applyAlignment="1">
      <alignment wrapText="1"/>
    </xf>
    <xf numFmtId="14" fontId="8" fillId="0" borderId="16" xfId="0" applyNumberFormat="1" applyFont="1" applyBorder="1" applyAlignment="1"/>
    <xf numFmtId="0" fontId="8" fillId="6" borderId="1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8" fillId="6" borderId="19" xfId="0" applyFont="1" applyFill="1" applyBorder="1" applyAlignment="1">
      <alignment horizontal="center" vertical="center" wrapText="1"/>
    </xf>
    <xf numFmtId="14" fontId="10" fillId="0" borderId="0" xfId="0" applyNumberFormat="1" applyFont="1"/>
    <xf numFmtId="0" fontId="1" fillId="2" borderId="1" xfId="0" applyFont="1" applyFill="1" applyBorder="1" applyAlignment="1">
      <alignment horizontal="center" vertical="center"/>
    </xf>
    <xf numFmtId="0" fontId="3" fillId="0" borderId="7" xfId="0" applyFont="1" applyBorder="1"/>
    <xf numFmtId="0" fontId="3" fillId="0" borderId="8" xfId="0" applyFont="1" applyBorder="1"/>
    <xf numFmtId="0" fontId="2" fillId="3" borderId="2" xfId="0" applyFont="1" applyFill="1" applyBorder="1"/>
    <xf numFmtId="0" fontId="3" fillId="0" borderId="3" xfId="0" applyFont="1" applyBorder="1"/>
    <xf numFmtId="0" fontId="3" fillId="0" borderId="4" xfId="0" applyFont="1" applyBorder="1"/>
    <xf numFmtId="0" fontId="4" fillId="4" borderId="9" xfId="0" applyFont="1" applyFill="1" applyBorder="1" applyAlignment="1">
      <alignment vertical="center" wrapText="1"/>
    </xf>
    <xf numFmtId="0" fontId="3" fillId="0" borderId="10" xfId="0" applyFont="1" applyBorder="1"/>
    <xf numFmtId="0" fontId="5" fillId="4" borderId="11" xfId="0" applyFont="1" applyFill="1" applyBorder="1" applyAlignment="1">
      <alignment vertical="center" wrapText="1"/>
    </xf>
    <xf numFmtId="0" fontId="3" fillId="0" borderId="12" xfId="0" applyFont="1" applyBorder="1"/>
    <xf numFmtId="4" fontId="7" fillId="3" borderId="20" xfId="0" applyNumberFormat="1" applyFont="1" applyFill="1" applyBorder="1" applyAlignment="1">
      <alignment wrapText="1"/>
    </xf>
    <xf numFmtId="0" fontId="3" fillId="0" borderId="21" xfId="0" applyFont="1" applyBorder="1"/>
    <xf numFmtId="0" fontId="3" fillId="0" borderId="22" xfId="0" applyFont="1" applyBorder="1"/>
    <xf numFmtId="0" fontId="5" fillId="2" borderId="23" xfId="0" applyFont="1" applyFill="1" applyBorder="1" applyAlignment="1">
      <alignment wrapText="1"/>
    </xf>
    <xf numFmtId="0" fontId="5" fillId="0" borderId="2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381125" cy="638175"/>
    <xdr:pic>
      <xdr:nvPicPr>
        <xdr:cNvPr id="2" name="image1.jpg" descr="GOV H branca.jpe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36"/>
  <sheetViews>
    <sheetView tabSelected="1" workbookViewId="0">
      <pane ySplit="5" topLeftCell="A6" activePane="bottomLeft" state="frozen"/>
      <selection pane="bottomLeft" activeCell="G6" sqref="G6"/>
    </sheetView>
  </sheetViews>
  <sheetFormatPr defaultColWidth="14.44140625" defaultRowHeight="15" customHeight="1"/>
  <cols>
    <col min="1" max="1" width="20.88671875" customWidth="1"/>
    <col min="2" max="2" width="16.88671875" customWidth="1"/>
    <col min="3" max="3" width="17.88671875" customWidth="1"/>
    <col min="4" max="4" width="16.88671875" customWidth="1"/>
    <col min="5" max="5" width="19.44140625" customWidth="1"/>
    <col min="6" max="7" width="16.88671875" customWidth="1"/>
    <col min="8" max="8" width="27.33203125" customWidth="1"/>
    <col min="9" max="9" width="22.88671875" customWidth="1"/>
    <col min="10" max="10" width="26.88671875" customWidth="1"/>
    <col min="11" max="14" width="16.5546875" customWidth="1"/>
    <col min="15" max="15" width="46" customWidth="1"/>
    <col min="16" max="16" width="19" customWidth="1"/>
    <col min="17" max="17" width="17.6640625" customWidth="1"/>
    <col min="18" max="18" width="20.33203125" customWidth="1"/>
    <col min="19" max="19" width="17.88671875" customWidth="1"/>
    <col min="20" max="20" width="19.33203125" customWidth="1"/>
    <col min="21" max="21" width="23.44140625" customWidth="1"/>
    <col min="22" max="23" width="12.109375" hidden="1" customWidth="1"/>
  </cols>
  <sheetData>
    <row r="1" spans="1:23" ht="21">
      <c r="A1" s="50"/>
      <c r="B1" s="53" t="s">
        <v>0</v>
      </c>
      <c r="C1" s="54"/>
      <c r="D1" s="54"/>
      <c r="E1" s="54"/>
      <c r="F1" s="54"/>
      <c r="G1" s="54"/>
      <c r="H1" s="54"/>
      <c r="I1" s="54"/>
      <c r="J1" s="54"/>
      <c r="K1" s="54"/>
      <c r="L1" s="54"/>
      <c r="M1" s="54"/>
      <c r="N1" s="54"/>
      <c r="O1" s="54"/>
      <c r="P1" s="54"/>
      <c r="Q1" s="54"/>
      <c r="R1" s="54"/>
      <c r="S1" s="54"/>
      <c r="T1" s="54"/>
      <c r="U1" s="55"/>
      <c r="V1" s="1"/>
      <c r="W1" s="2"/>
    </row>
    <row r="2" spans="1:23" ht="21">
      <c r="A2" s="51"/>
      <c r="B2" s="53" t="s">
        <v>1</v>
      </c>
      <c r="C2" s="54"/>
      <c r="D2" s="54"/>
      <c r="E2" s="54"/>
      <c r="F2" s="54"/>
      <c r="G2" s="54"/>
      <c r="H2" s="54"/>
      <c r="I2" s="54"/>
      <c r="J2" s="54"/>
      <c r="K2" s="54"/>
      <c r="L2" s="54"/>
      <c r="M2" s="54"/>
      <c r="N2" s="54"/>
      <c r="O2" s="54"/>
      <c r="P2" s="54"/>
      <c r="Q2" s="54"/>
      <c r="R2" s="54"/>
      <c r="S2" s="54"/>
      <c r="T2" s="54"/>
      <c r="U2" s="55"/>
      <c r="V2" s="1"/>
      <c r="W2" s="2"/>
    </row>
    <row r="3" spans="1:23" ht="21">
      <c r="A3" s="52"/>
      <c r="B3" s="53" t="s">
        <v>2</v>
      </c>
      <c r="C3" s="54"/>
      <c r="D3" s="54"/>
      <c r="E3" s="54"/>
      <c r="F3" s="54"/>
      <c r="G3" s="54"/>
      <c r="H3" s="54"/>
      <c r="I3" s="54"/>
      <c r="J3" s="54"/>
      <c r="K3" s="54"/>
      <c r="L3" s="54"/>
      <c r="M3" s="54"/>
      <c r="N3" s="54"/>
      <c r="O3" s="54"/>
      <c r="P3" s="54"/>
      <c r="Q3" s="54"/>
      <c r="R3" s="54"/>
      <c r="S3" s="54"/>
      <c r="T3" s="54"/>
      <c r="U3" s="55"/>
      <c r="V3" s="1"/>
      <c r="W3" s="2"/>
    </row>
    <row r="4" spans="1:23" ht="14.4">
      <c r="A4" s="56" t="s">
        <v>253</v>
      </c>
      <c r="B4" s="57"/>
      <c r="C4" s="58" t="s">
        <v>3</v>
      </c>
      <c r="D4" s="59"/>
      <c r="E4" s="59"/>
      <c r="F4" s="59"/>
      <c r="G4" s="59"/>
      <c r="H4" s="59"/>
      <c r="I4" s="59"/>
      <c r="J4" s="59"/>
      <c r="K4" s="59"/>
      <c r="L4" s="59"/>
      <c r="M4" s="59"/>
      <c r="N4" s="59"/>
      <c r="O4" s="59"/>
      <c r="P4" s="59"/>
      <c r="Q4" s="59"/>
      <c r="R4" s="59"/>
      <c r="S4" s="59"/>
      <c r="T4" s="59"/>
      <c r="U4" s="57"/>
      <c r="V4" s="3"/>
      <c r="W4" s="4"/>
    </row>
    <row r="5" spans="1:23" ht="47.25" customHeight="1">
      <c r="A5" s="5" t="s">
        <v>4</v>
      </c>
      <c r="B5" s="6" t="s">
        <v>5</v>
      </c>
      <c r="C5" s="6" t="s">
        <v>6</v>
      </c>
      <c r="D5" s="6" t="s">
        <v>7</v>
      </c>
      <c r="E5" s="6" t="s">
        <v>8</v>
      </c>
      <c r="F5" s="5" t="s">
        <v>9</v>
      </c>
      <c r="G5" s="5" t="s">
        <v>10</v>
      </c>
      <c r="H5" s="7" t="s">
        <v>11</v>
      </c>
      <c r="I5" s="7" t="s">
        <v>12</v>
      </c>
      <c r="J5" s="7" t="s">
        <v>13</v>
      </c>
      <c r="K5" s="7" t="s">
        <v>14</v>
      </c>
      <c r="L5" s="7" t="s">
        <v>15</v>
      </c>
      <c r="M5" s="6" t="s">
        <v>16</v>
      </c>
      <c r="N5" s="6" t="s">
        <v>17</v>
      </c>
      <c r="O5" s="7" t="s">
        <v>18</v>
      </c>
      <c r="P5" s="8" t="s">
        <v>19</v>
      </c>
      <c r="Q5" s="7" t="s">
        <v>20</v>
      </c>
      <c r="R5" s="7" t="s">
        <v>21</v>
      </c>
      <c r="S5" s="8" t="s">
        <v>22</v>
      </c>
      <c r="T5" s="7" t="s">
        <v>23</v>
      </c>
      <c r="U5" s="7" t="s">
        <v>24</v>
      </c>
      <c r="V5" s="9" t="s">
        <v>25</v>
      </c>
      <c r="W5" s="10" t="s">
        <v>26</v>
      </c>
    </row>
    <row r="6" spans="1:23" ht="145.80000000000001">
      <c r="A6" s="11" t="s">
        <v>27</v>
      </c>
      <c r="B6" s="12" t="s">
        <v>28</v>
      </c>
      <c r="C6" s="13">
        <v>2019</v>
      </c>
      <c r="D6" s="14" t="s">
        <v>29</v>
      </c>
      <c r="E6" s="15" t="s">
        <v>30</v>
      </c>
      <c r="F6" s="14"/>
      <c r="G6" s="16"/>
      <c r="H6" s="17" t="s">
        <v>31</v>
      </c>
      <c r="I6" s="16">
        <v>21730529000130</v>
      </c>
      <c r="J6" s="18"/>
      <c r="K6" s="19">
        <v>43661</v>
      </c>
      <c r="L6" s="19"/>
      <c r="M6" s="19">
        <v>43661</v>
      </c>
      <c r="N6" s="19">
        <v>45121</v>
      </c>
      <c r="O6" s="20" t="s">
        <v>32</v>
      </c>
      <c r="P6" s="21">
        <v>0</v>
      </c>
      <c r="Q6" s="22">
        <v>101000000</v>
      </c>
      <c r="R6" s="21">
        <v>0</v>
      </c>
      <c r="S6" s="23">
        <v>90386.11</v>
      </c>
      <c r="T6" s="21">
        <v>0</v>
      </c>
      <c r="U6" s="24" t="s">
        <v>33</v>
      </c>
    </row>
    <row r="7" spans="1:23" ht="40.200000000000003">
      <c r="A7" s="11" t="s">
        <v>34</v>
      </c>
      <c r="B7" s="12" t="s">
        <v>35</v>
      </c>
      <c r="C7" s="13">
        <v>2020</v>
      </c>
      <c r="D7" s="14" t="s">
        <v>29</v>
      </c>
      <c r="E7" s="15" t="s">
        <v>30</v>
      </c>
      <c r="F7" s="14"/>
      <c r="G7" s="16" t="s">
        <v>36</v>
      </c>
      <c r="H7" s="17" t="s">
        <v>37</v>
      </c>
      <c r="I7" s="16">
        <v>7878284000162</v>
      </c>
      <c r="J7" s="18"/>
      <c r="K7" s="19">
        <v>44082</v>
      </c>
      <c r="L7" s="19">
        <v>43980</v>
      </c>
      <c r="M7" s="19">
        <v>44082</v>
      </c>
      <c r="N7" s="19">
        <v>44811</v>
      </c>
      <c r="O7" s="20" t="s">
        <v>38</v>
      </c>
      <c r="P7" s="21">
        <v>3241166.1</v>
      </c>
      <c r="Q7" s="22">
        <v>101000000</v>
      </c>
      <c r="R7" s="21">
        <v>0</v>
      </c>
      <c r="S7" s="23">
        <v>3241166.1</v>
      </c>
      <c r="T7" s="21">
        <v>0</v>
      </c>
      <c r="U7" s="24" t="s">
        <v>33</v>
      </c>
    </row>
    <row r="8" spans="1:23" ht="15.75" customHeight="1">
      <c r="A8" s="11" t="s">
        <v>34</v>
      </c>
      <c r="B8" s="12" t="s">
        <v>39</v>
      </c>
      <c r="C8" s="13">
        <v>2020</v>
      </c>
      <c r="D8" s="25" t="s">
        <v>40</v>
      </c>
      <c r="E8" s="15" t="s">
        <v>30</v>
      </c>
      <c r="F8" s="14"/>
      <c r="G8" s="16" t="s">
        <v>41</v>
      </c>
      <c r="H8" s="17" t="s">
        <v>42</v>
      </c>
      <c r="I8" s="16">
        <v>31816595000106</v>
      </c>
      <c r="J8" s="18"/>
      <c r="K8" s="19">
        <v>44175</v>
      </c>
      <c r="L8" s="19">
        <v>44195</v>
      </c>
      <c r="M8" s="19">
        <v>44175</v>
      </c>
      <c r="N8" s="19">
        <v>44904</v>
      </c>
      <c r="O8" s="20" t="s">
        <v>43</v>
      </c>
      <c r="P8" s="21">
        <v>5354060.4000000004</v>
      </c>
      <c r="Q8" s="22">
        <v>101000000</v>
      </c>
      <c r="R8" s="21">
        <v>0</v>
      </c>
      <c r="S8" s="23">
        <f t="shared" ref="S8:S12" si="0">P8+R8</f>
        <v>5354060.4000000004</v>
      </c>
      <c r="T8" s="21">
        <v>0</v>
      </c>
      <c r="U8" s="24" t="s">
        <v>33</v>
      </c>
    </row>
    <row r="9" spans="1:23" ht="15.75" customHeight="1">
      <c r="A9" s="11" t="s">
        <v>34</v>
      </c>
      <c r="B9" s="12" t="s">
        <v>44</v>
      </c>
      <c r="C9" s="13">
        <v>2020</v>
      </c>
      <c r="D9" s="14" t="s">
        <v>29</v>
      </c>
      <c r="E9" s="15" t="s">
        <v>30</v>
      </c>
      <c r="F9" s="14"/>
      <c r="G9" s="16" t="s">
        <v>45</v>
      </c>
      <c r="H9" s="17" t="s">
        <v>42</v>
      </c>
      <c r="I9" s="16">
        <v>31816595000106</v>
      </c>
      <c r="J9" s="18"/>
      <c r="K9" s="19">
        <v>44175</v>
      </c>
      <c r="L9" s="19">
        <v>44195</v>
      </c>
      <c r="M9" s="19">
        <v>44175</v>
      </c>
      <c r="N9" s="19">
        <v>44904</v>
      </c>
      <c r="O9" s="20" t="s">
        <v>46</v>
      </c>
      <c r="P9" s="21">
        <v>5201448.26</v>
      </c>
      <c r="Q9" s="22">
        <v>101000000</v>
      </c>
      <c r="R9" s="21">
        <v>0</v>
      </c>
      <c r="S9" s="23">
        <f t="shared" si="0"/>
        <v>5201448.26</v>
      </c>
      <c r="T9" s="21">
        <v>0</v>
      </c>
      <c r="U9" s="24" t="s">
        <v>33</v>
      </c>
    </row>
    <row r="10" spans="1:23" ht="15.75" customHeight="1">
      <c r="A10" s="11" t="s">
        <v>34</v>
      </c>
      <c r="B10" s="12" t="s">
        <v>47</v>
      </c>
      <c r="C10" s="13">
        <v>2020</v>
      </c>
      <c r="D10" s="14" t="s">
        <v>29</v>
      </c>
      <c r="E10" s="15" t="s">
        <v>30</v>
      </c>
      <c r="F10" s="14"/>
      <c r="G10" s="16" t="s">
        <v>48</v>
      </c>
      <c r="H10" s="17" t="s">
        <v>42</v>
      </c>
      <c r="I10" s="16">
        <v>31816595000106</v>
      </c>
      <c r="J10" s="18"/>
      <c r="K10" s="19">
        <v>44175</v>
      </c>
      <c r="L10" s="19">
        <v>44195</v>
      </c>
      <c r="M10" s="19">
        <v>44175</v>
      </c>
      <c r="N10" s="19">
        <v>44904</v>
      </c>
      <c r="O10" s="20" t="s">
        <v>49</v>
      </c>
      <c r="P10" s="21">
        <v>5204598.26</v>
      </c>
      <c r="Q10" s="22">
        <v>101000000</v>
      </c>
      <c r="R10" s="21">
        <v>0</v>
      </c>
      <c r="S10" s="23">
        <f t="shared" si="0"/>
        <v>5204598.26</v>
      </c>
      <c r="T10" s="21">
        <v>0</v>
      </c>
      <c r="U10" s="24" t="s">
        <v>33</v>
      </c>
    </row>
    <row r="11" spans="1:23" ht="15.75" customHeight="1">
      <c r="A11" s="11" t="s">
        <v>34</v>
      </c>
      <c r="B11" s="12" t="s">
        <v>28</v>
      </c>
      <c r="C11" s="13">
        <v>2020</v>
      </c>
      <c r="D11" s="14" t="s">
        <v>29</v>
      </c>
      <c r="E11" s="15" t="s">
        <v>30</v>
      </c>
      <c r="F11" s="14"/>
      <c r="G11" s="16" t="s">
        <v>50</v>
      </c>
      <c r="H11" s="17" t="s">
        <v>42</v>
      </c>
      <c r="I11" s="16">
        <v>31816595000106</v>
      </c>
      <c r="J11" s="18"/>
      <c r="K11" s="19">
        <v>44175</v>
      </c>
      <c r="L11" s="19">
        <v>44195</v>
      </c>
      <c r="M11" s="19">
        <v>44175</v>
      </c>
      <c r="N11" s="19">
        <v>44904</v>
      </c>
      <c r="O11" s="20" t="s">
        <v>51</v>
      </c>
      <c r="P11" s="21">
        <v>5256047.84</v>
      </c>
      <c r="Q11" s="22">
        <v>101000000</v>
      </c>
      <c r="R11" s="21">
        <v>0</v>
      </c>
      <c r="S11" s="23">
        <f t="shared" si="0"/>
        <v>5256047.84</v>
      </c>
      <c r="T11" s="21">
        <v>0</v>
      </c>
      <c r="U11" s="24" t="s">
        <v>33</v>
      </c>
    </row>
    <row r="12" spans="1:23" ht="15.75" customHeight="1">
      <c r="A12" s="11" t="s">
        <v>34</v>
      </c>
      <c r="B12" s="12" t="s">
        <v>35</v>
      </c>
      <c r="C12" s="13">
        <v>2021</v>
      </c>
      <c r="D12" s="14"/>
      <c r="E12" s="15"/>
      <c r="F12" s="14"/>
      <c r="G12" s="16" t="s">
        <v>52</v>
      </c>
      <c r="H12" s="17" t="s">
        <v>53</v>
      </c>
      <c r="I12" s="16">
        <v>8961997000158</v>
      </c>
      <c r="J12" s="18"/>
      <c r="K12" s="19">
        <v>44237</v>
      </c>
      <c r="L12" s="19">
        <v>44246</v>
      </c>
      <c r="M12" s="19">
        <v>44237</v>
      </c>
      <c r="N12" s="19">
        <v>44601</v>
      </c>
      <c r="O12" s="20" t="s">
        <v>54</v>
      </c>
      <c r="P12" s="21">
        <v>1042492.3</v>
      </c>
      <c r="Q12" s="22">
        <v>101000000</v>
      </c>
      <c r="R12" s="21">
        <v>0</v>
      </c>
      <c r="S12" s="23">
        <f t="shared" si="0"/>
        <v>1042492.3</v>
      </c>
      <c r="T12" s="21">
        <v>0</v>
      </c>
      <c r="U12" s="24" t="s">
        <v>33</v>
      </c>
    </row>
    <row r="13" spans="1:23" ht="15.75" customHeight="1">
      <c r="A13" s="26" t="s">
        <v>55</v>
      </c>
      <c r="B13" s="27" t="s">
        <v>35</v>
      </c>
      <c r="C13" s="15">
        <v>2021</v>
      </c>
      <c r="D13" s="26"/>
      <c r="E13" s="26"/>
      <c r="F13" s="26"/>
      <c r="G13" s="26" t="s">
        <v>56</v>
      </c>
      <c r="H13" s="28" t="s">
        <v>57</v>
      </c>
      <c r="I13" s="26">
        <v>8304612000180</v>
      </c>
      <c r="J13" s="26"/>
      <c r="K13" s="29">
        <v>44509</v>
      </c>
      <c r="L13" s="30">
        <v>44513</v>
      </c>
      <c r="M13" s="29" t="s">
        <v>58</v>
      </c>
      <c r="N13" s="30">
        <v>44591</v>
      </c>
      <c r="O13" s="28" t="s">
        <v>59</v>
      </c>
      <c r="P13" s="26" t="s">
        <v>60</v>
      </c>
      <c r="Q13" s="26">
        <v>119000000</v>
      </c>
      <c r="R13" s="31">
        <v>0</v>
      </c>
      <c r="S13" s="26" t="s">
        <v>60</v>
      </c>
      <c r="T13" s="31">
        <v>0</v>
      </c>
      <c r="U13" s="13" t="s">
        <v>33</v>
      </c>
    </row>
    <row r="14" spans="1:23" ht="15.75" customHeight="1">
      <c r="A14" s="26" t="s">
        <v>55</v>
      </c>
      <c r="B14" s="27" t="s">
        <v>61</v>
      </c>
      <c r="C14" s="15">
        <v>2021</v>
      </c>
      <c r="D14" s="26"/>
      <c r="E14" s="26"/>
      <c r="F14" s="26"/>
      <c r="G14" s="26" t="s">
        <v>62</v>
      </c>
      <c r="H14" s="26" t="s">
        <v>63</v>
      </c>
      <c r="I14" s="26">
        <v>27589692000101</v>
      </c>
      <c r="J14" s="26"/>
      <c r="K14" s="29">
        <v>44558</v>
      </c>
      <c r="L14" s="30">
        <v>44576</v>
      </c>
      <c r="M14" s="29">
        <v>44559</v>
      </c>
      <c r="N14" s="30">
        <v>44648</v>
      </c>
      <c r="O14" s="28" t="s">
        <v>64</v>
      </c>
      <c r="P14" s="26" t="s">
        <v>65</v>
      </c>
      <c r="Q14" s="16">
        <v>101000000</v>
      </c>
      <c r="R14" s="31">
        <v>0</v>
      </c>
      <c r="S14" s="26" t="s">
        <v>65</v>
      </c>
      <c r="T14" s="31">
        <v>0</v>
      </c>
      <c r="U14" s="13" t="s">
        <v>33</v>
      </c>
    </row>
    <row r="15" spans="1:23" ht="15.75" customHeight="1">
      <c r="A15" s="26" t="s">
        <v>55</v>
      </c>
      <c r="B15" s="27" t="s">
        <v>66</v>
      </c>
      <c r="C15" s="15">
        <v>2021</v>
      </c>
      <c r="D15" s="26"/>
      <c r="E15" s="26"/>
      <c r="F15" s="26"/>
      <c r="G15" s="26" t="s">
        <v>67</v>
      </c>
      <c r="H15" s="26" t="s">
        <v>68</v>
      </c>
      <c r="I15" s="26">
        <v>7027470000198</v>
      </c>
      <c r="J15" s="26"/>
      <c r="K15" s="29">
        <v>44559</v>
      </c>
      <c r="L15" s="30">
        <v>44576</v>
      </c>
      <c r="M15" s="29">
        <v>44559</v>
      </c>
      <c r="N15" s="29">
        <v>44923</v>
      </c>
      <c r="O15" s="32" t="s">
        <v>69</v>
      </c>
      <c r="P15" s="26" t="s">
        <v>70</v>
      </c>
      <c r="Q15" s="16">
        <v>101000000</v>
      </c>
      <c r="R15" s="31">
        <v>0</v>
      </c>
      <c r="S15" s="26" t="s">
        <v>70</v>
      </c>
      <c r="T15" s="31">
        <v>0</v>
      </c>
      <c r="U15" s="13" t="s">
        <v>33</v>
      </c>
    </row>
    <row r="16" spans="1:23" ht="15.75" customHeight="1">
      <c r="A16" s="26" t="s">
        <v>55</v>
      </c>
      <c r="B16" s="27" t="s">
        <v>71</v>
      </c>
      <c r="C16" s="15">
        <v>2021</v>
      </c>
      <c r="D16" s="26"/>
      <c r="E16" s="26"/>
      <c r="F16" s="26"/>
      <c r="G16" s="26" t="s">
        <v>72</v>
      </c>
      <c r="H16" s="28" t="s">
        <v>73</v>
      </c>
      <c r="I16" s="26">
        <v>34360959000150</v>
      </c>
      <c r="J16" s="26"/>
      <c r="K16" s="29">
        <v>44559</v>
      </c>
      <c r="L16" s="30">
        <v>44576</v>
      </c>
      <c r="M16" s="29">
        <v>44559</v>
      </c>
      <c r="N16" s="29">
        <v>44923</v>
      </c>
      <c r="O16" s="26" t="s">
        <v>74</v>
      </c>
      <c r="P16" s="26" t="s">
        <v>75</v>
      </c>
      <c r="Q16" s="16">
        <v>101000000</v>
      </c>
      <c r="R16" s="31">
        <v>0</v>
      </c>
      <c r="S16" s="26" t="s">
        <v>75</v>
      </c>
      <c r="T16" s="31">
        <v>0</v>
      </c>
      <c r="U16" s="13" t="s">
        <v>33</v>
      </c>
    </row>
    <row r="17" spans="1:21" ht="79.8">
      <c r="A17" s="11" t="s">
        <v>34</v>
      </c>
      <c r="B17" s="27" t="s">
        <v>35</v>
      </c>
      <c r="C17" s="15">
        <v>2022</v>
      </c>
      <c r="D17" s="26"/>
      <c r="E17" s="26"/>
      <c r="F17" s="26"/>
      <c r="G17" s="26" t="s">
        <v>76</v>
      </c>
      <c r="H17" s="28" t="s">
        <v>77</v>
      </c>
      <c r="I17" s="33" t="s">
        <v>78</v>
      </c>
      <c r="J17" s="26"/>
      <c r="K17" s="30">
        <v>44614</v>
      </c>
      <c r="L17" s="30">
        <v>44618</v>
      </c>
      <c r="M17" s="30">
        <v>44614</v>
      </c>
      <c r="N17" s="30">
        <v>44978</v>
      </c>
      <c r="O17" s="28" t="s">
        <v>79</v>
      </c>
      <c r="P17" s="26" t="s">
        <v>80</v>
      </c>
      <c r="Q17" s="26">
        <v>101000000</v>
      </c>
      <c r="R17" s="31">
        <v>0</v>
      </c>
      <c r="S17" s="26" t="s">
        <v>80</v>
      </c>
      <c r="T17" s="31">
        <v>0</v>
      </c>
      <c r="U17" s="13" t="s">
        <v>33</v>
      </c>
    </row>
    <row r="18" spans="1:21" ht="79.8">
      <c r="A18" s="11" t="s">
        <v>34</v>
      </c>
      <c r="B18" s="27" t="s">
        <v>61</v>
      </c>
      <c r="C18" s="15">
        <v>2022</v>
      </c>
      <c r="D18" s="26"/>
      <c r="E18" s="26"/>
      <c r="F18" s="26"/>
      <c r="G18" s="26" t="s">
        <v>81</v>
      </c>
      <c r="H18" s="28" t="s">
        <v>82</v>
      </c>
      <c r="I18" s="34" t="s">
        <v>83</v>
      </c>
      <c r="J18" s="26"/>
      <c r="K18" s="30">
        <v>44614</v>
      </c>
      <c r="L18" s="30">
        <v>44618</v>
      </c>
      <c r="M18" s="30">
        <v>44614</v>
      </c>
      <c r="N18" s="30">
        <v>44978</v>
      </c>
      <c r="O18" s="28" t="s">
        <v>84</v>
      </c>
      <c r="P18" s="26" t="s">
        <v>85</v>
      </c>
      <c r="Q18" s="26">
        <v>101000000</v>
      </c>
      <c r="R18" s="31">
        <v>0</v>
      </c>
      <c r="S18" s="22" t="s">
        <v>86</v>
      </c>
      <c r="T18" s="31">
        <v>0</v>
      </c>
      <c r="U18" s="13" t="s">
        <v>33</v>
      </c>
    </row>
    <row r="19" spans="1:21" ht="79.8">
      <c r="A19" s="11" t="s">
        <v>34</v>
      </c>
      <c r="B19" s="27" t="s">
        <v>66</v>
      </c>
      <c r="C19" s="15">
        <v>2022</v>
      </c>
      <c r="D19" s="26"/>
      <c r="E19" s="26"/>
      <c r="F19" s="26"/>
      <c r="G19" s="26" t="s">
        <v>87</v>
      </c>
      <c r="H19" s="28" t="s">
        <v>77</v>
      </c>
      <c r="I19" s="33" t="s">
        <v>78</v>
      </c>
      <c r="J19" s="26"/>
      <c r="K19" s="30">
        <v>44614</v>
      </c>
      <c r="L19" s="30">
        <v>44618</v>
      </c>
      <c r="M19" s="30">
        <v>44614</v>
      </c>
      <c r="N19" s="30">
        <v>44978</v>
      </c>
      <c r="O19" s="28" t="s">
        <v>88</v>
      </c>
      <c r="P19" s="26" t="s">
        <v>89</v>
      </c>
      <c r="Q19" s="26">
        <v>101000000</v>
      </c>
      <c r="R19" s="31">
        <v>0</v>
      </c>
      <c r="S19" s="26" t="s">
        <v>89</v>
      </c>
      <c r="T19" s="31">
        <v>0</v>
      </c>
      <c r="U19" s="13" t="s">
        <v>33</v>
      </c>
    </row>
    <row r="20" spans="1:21" ht="106.2">
      <c r="A20" s="11" t="s">
        <v>55</v>
      </c>
      <c r="B20" s="35" t="s">
        <v>35</v>
      </c>
      <c r="C20" s="15">
        <v>2022</v>
      </c>
      <c r="D20" s="26"/>
      <c r="E20" s="26"/>
      <c r="F20" s="26"/>
      <c r="G20" s="36" t="s">
        <v>90</v>
      </c>
      <c r="H20" s="37" t="s">
        <v>91</v>
      </c>
      <c r="I20" s="38" t="s">
        <v>92</v>
      </c>
      <c r="J20" s="26"/>
      <c r="K20" s="30">
        <v>44727</v>
      </c>
      <c r="L20" s="30">
        <v>44748</v>
      </c>
      <c r="M20" s="30">
        <v>44727</v>
      </c>
      <c r="N20" s="39">
        <v>44922</v>
      </c>
      <c r="O20" s="28" t="s">
        <v>93</v>
      </c>
      <c r="P20" s="40">
        <v>120000</v>
      </c>
      <c r="Q20" s="26">
        <v>101000000</v>
      </c>
      <c r="R20" s="31">
        <v>0</v>
      </c>
      <c r="S20" s="40">
        <v>120000</v>
      </c>
      <c r="T20" s="31">
        <v>0</v>
      </c>
      <c r="U20" s="13" t="s">
        <v>33</v>
      </c>
    </row>
    <row r="21" spans="1:21" ht="15.75" customHeight="1">
      <c r="A21" s="11" t="s">
        <v>55</v>
      </c>
      <c r="B21" s="35" t="s">
        <v>61</v>
      </c>
      <c r="C21" s="15">
        <v>2022</v>
      </c>
      <c r="D21" s="26"/>
      <c r="E21" s="26"/>
      <c r="F21" s="26"/>
      <c r="G21" s="41" t="s">
        <v>94</v>
      </c>
      <c r="H21" s="37" t="s">
        <v>91</v>
      </c>
      <c r="I21" s="38" t="s">
        <v>92</v>
      </c>
      <c r="J21" s="26"/>
      <c r="K21" s="30">
        <v>44727</v>
      </c>
      <c r="L21" s="30">
        <v>44748</v>
      </c>
      <c r="M21" s="30">
        <v>44727</v>
      </c>
      <c r="N21" s="39">
        <v>44922</v>
      </c>
      <c r="O21" s="28" t="s">
        <v>95</v>
      </c>
      <c r="P21" s="40">
        <v>120000</v>
      </c>
      <c r="Q21" s="26">
        <v>101000000</v>
      </c>
      <c r="R21" s="31">
        <v>0</v>
      </c>
      <c r="S21" s="40">
        <v>120000</v>
      </c>
      <c r="T21" s="31">
        <v>0</v>
      </c>
      <c r="U21" s="13" t="s">
        <v>33</v>
      </c>
    </row>
    <row r="22" spans="1:21" ht="15.75" customHeight="1">
      <c r="A22" s="11" t="s">
        <v>55</v>
      </c>
      <c r="B22" s="35" t="s">
        <v>66</v>
      </c>
      <c r="C22" s="15">
        <v>2022</v>
      </c>
      <c r="D22" s="26"/>
      <c r="E22" s="26"/>
      <c r="F22" s="26"/>
      <c r="G22" s="41" t="s">
        <v>96</v>
      </c>
      <c r="H22" s="37" t="s">
        <v>91</v>
      </c>
      <c r="I22" s="38" t="s">
        <v>92</v>
      </c>
      <c r="J22" s="26"/>
      <c r="K22" s="30">
        <v>44727</v>
      </c>
      <c r="L22" s="42">
        <v>44719</v>
      </c>
      <c r="M22" s="30">
        <v>44727</v>
      </c>
      <c r="N22" s="39">
        <v>44922</v>
      </c>
      <c r="O22" s="28" t="s">
        <v>97</v>
      </c>
      <c r="P22" s="40">
        <v>120000</v>
      </c>
      <c r="Q22" s="26">
        <v>101000000</v>
      </c>
      <c r="R22" s="31">
        <v>0</v>
      </c>
      <c r="S22" s="40">
        <v>120000</v>
      </c>
      <c r="T22" s="31">
        <v>0</v>
      </c>
      <c r="U22" s="13" t="s">
        <v>33</v>
      </c>
    </row>
    <row r="23" spans="1:21" ht="180.75" customHeight="1">
      <c r="A23" s="43" t="s">
        <v>55</v>
      </c>
      <c r="B23" s="41">
        <v>4</v>
      </c>
      <c r="C23" s="41">
        <v>2022</v>
      </c>
      <c r="D23" s="26"/>
      <c r="E23" s="26"/>
      <c r="F23" s="26"/>
      <c r="G23" s="41" t="s">
        <v>98</v>
      </c>
      <c r="H23" s="44" t="s">
        <v>99</v>
      </c>
      <c r="I23" s="45" t="s">
        <v>100</v>
      </c>
      <c r="J23" s="26"/>
      <c r="K23" s="45">
        <v>44803</v>
      </c>
      <c r="L23" s="45">
        <v>44806</v>
      </c>
      <c r="M23" s="45">
        <v>44804</v>
      </c>
      <c r="N23" s="45">
        <v>44997</v>
      </c>
      <c r="O23" s="28" t="s">
        <v>101</v>
      </c>
      <c r="P23" s="41" t="s">
        <v>102</v>
      </c>
      <c r="Q23" s="26">
        <v>101000000</v>
      </c>
      <c r="R23" s="31">
        <v>0</v>
      </c>
      <c r="S23" s="41" t="s">
        <v>102</v>
      </c>
      <c r="T23" s="31">
        <v>0</v>
      </c>
      <c r="U23" s="13" t="s">
        <v>33</v>
      </c>
    </row>
    <row r="24" spans="1:21" ht="180.75" customHeight="1">
      <c r="A24" s="46" t="s">
        <v>55</v>
      </c>
      <c r="B24" s="41">
        <v>5</v>
      </c>
      <c r="C24" s="41">
        <v>2022</v>
      </c>
      <c r="D24" s="26"/>
      <c r="E24" s="26"/>
      <c r="F24" s="26"/>
      <c r="G24" s="41" t="s">
        <v>103</v>
      </c>
      <c r="H24" s="44" t="s">
        <v>104</v>
      </c>
      <c r="I24" s="41" t="s">
        <v>105</v>
      </c>
      <c r="J24" s="26"/>
      <c r="K24" s="45">
        <v>44845</v>
      </c>
      <c r="L24" s="45">
        <v>44846</v>
      </c>
      <c r="M24" s="45">
        <v>44845</v>
      </c>
      <c r="N24" s="45">
        <v>45244</v>
      </c>
      <c r="O24" s="28" t="s">
        <v>106</v>
      </c>
      <c r="P24" s="41" t="s">
        <v>107</v>
      </c>
      <c r="Q24" s="26">
        <v>101000000</v>
      </c>
      <c r="R24" s="31">
        <v>0</v>
      </c>
      <c r="S24" s="41" t="s">
        <v>107</v>
      </c>
      <c r="T24" s="31">
        <v>0</v>
      </c>
      <c r="U24" s="47" t="s">
        <v>33</v>
      </c>
    </row>
    <row r="25" spans="1:21" ht="156.75" customHeight="1">
      <c r="A25" s="46" t="s">
        <v>55</v>
      </c>
      <c r="B25" s="41">
        <v>6</v>
      </c>
      <c r="C25" s="41">
        <v>2022</v>
      </c>
      <c r="D25" s="26"/>
      <c r="E25" s="26"/>
      <c r="F25" s="26"/>
      <c r="G25" s="41" t="s">
        <v>108</v>
      </c>
      <c r="H25" s="44" t="s">
        <v>63</v>
      </c>
      <c r="I25" s="45" t="s">
        <v>109</v>
      </c>
      <c r="J25" s="26"/>
      <c r="K25" s="45">
        <v>44803</v>
      </c>
      <c r="L25" s="45">
        <v>44806</v>
      </c>
      <c r="M25" s="45">
        <v>44804</v>
      </c>
      <c r="N25" s="45">
        <v>45150</v>
      </c>
      <c r="O25" s="28" t="s">
        <v>110</v>
      </c>
      <c r="P25" s="41" t="s">
        <v>102</v>
      </c>
      <c r="Q25" s="26">
        <v>101000000</v>
      </c>
      <c r="R25" s="31">
        <v>0</v>
      </c>
      <c r="S25" s="41" t="s">
        <v>102</v>
      </c>
      <c r="T25" s="31">
        <v>0</v>
      </c>
      <c r="U25" s="13" t="s">
        <v>33</v>
      </c>
    </row>
    <row r="26" spans="1:21" ht="111.75" customHeight="1">
      <c r="A26" s="46" t="s">
        <v>55</v>
      </c>
      <c r="B26" s="41">
        <v>7</v>
      </c>
      <c r="C26" s="41">
        <v>2022</v>
      </c>
      <c r="D26" s="26"/>
      <c r="E26" s="26"/>
      <c r="F26" s="26"/>
      <c r="G26" s="41" t="s">
        <v>111</v>
      </c>
      <c r="H26" s="44" t="s">
        <v>112</v>
      </c>
      <c r="I26" s="41" t="s">
        <v>113</v>
      </c>
      <c r="J26" s="26"/>
      <c r="K26" s="45">
        <v>44803</v>
      </c>
      <c r="L26" s="45">
        <v>44806</v>
      </c>
      <c r="M26" s="45">
        <v>44804</v>
      </c>
      <c r="N26" s="45">
        <v>44997</v>
      </c>
      <c r="O26" s="28" t="s">
        <v>114</v>
      </c>
      <c r="P26" s="41" t="s">
        <v>102</v>
      </c>
      <c r="Q26" s="26">
        <v>101000000</v>
      </c>
      <c r="R26" s="31">
        <v>0</v>
      </c>
      <c r="S26" s="41" t="s">
        <v>102</v>
      </c>
      <c r="T26" s="31">
        <v>0</v>
      </c>
      <c r="U26" s="13" t="s">
        <v>33</v>
      </c>
    </row>
    <row r="27" spans="1:21" ht="151.5" customHeight="1">
      <c r="A27" s="46" t="s">
        <v>55</v>
      </c>
      <c r="B27" s="41">
        <v>8</v>
      </c>
      <c r="C27" s="41">
        <v>2022</v>
      </c>
      <c r="D27" s="26"/>
      <c r="E27" s="26"/>
      <c r="F27" s="26"/>
      <c r="G27" s="41" t="s">
        <v>115</v>
      </c>
      <c r="H27" s="44" t="s">
        <v>116</v>
      </c>
      <c r="I27" s="41" t="s">
        <v>117</v>
      </c>
      <c r="J27" s="26"/>
      <c r="K27" s="45">
        <v>44806</v>
      </c>
      <c r="L27" s="45">
        <v>44807</v>
      </c>
      <c r="M27" s="45">
        <v>44804</v>
      </c>
      <c r="N27" s="45">
        <v>45143</v>
      </c>
      <c r="O27" s="44" t="s">
        <v>118</v>
      </c>
      <c r="P27" s="41" t="s">
        <v>119</v>
      </c>
      <c r="Q27" s="26">
        <v>101000000</v>
      </c>
      <c r="R27" s="31">
        <v>0</v>
      </c>
      <c r="S27" s="41" t="s">
        <v>119</v>
      </c>
      <c r="T27" s="31">
        <v>0</v>
      </c>
      <c r="U27" s="47" t="s">
        <v>33</v>
      </c>
    </row>
    <row r="28" spans="1:21" ht="151.5" customHeight="1">
      <c r="A28" s="46" t="s">
        <v>55</v>
      </c>
      <c r="B28" s="41">
        <v>9</v>
      </c>
      <c r="C28" s="41">
        <v>2022</v>
      </c>
      <c r="D28" s="26"/>
      <c r="E28" s="26"/>
      <c r="F28" s="26"/>
      <c r="G28" s="41" t="s">
        <v>120</v>
      </c>
      <c r="H28" s="44" t="s">
        <v>121</v>
      </c>
      <c r="I28" s="41" t="s">
        <v>122</v>
      </c>
      <c r="J28" s="26"/>
      <c r="K28" s="45">
        <v>44803</v>
      </c>
      <c r="L28" s="45">
        <v>44806</v>
      </c>
      <c r="M28" s="45">
        <v>44804</v>
      </c>
      <c r="N28" s="45">
        <v>44997</v>
      </c>
      <c r="O28" s="28" t="s">
        <v>123</v>
      </c>
      <c r="P28" s="41" t="s">
        <v>102</v>
      </c>
      <c r="Q28" s="26">
        <v>101000000</v>
      </c>
      <c r="R28" s="31">
        <v>0</v>
      </c>
      <c r="S28" s="41" t="s">
        <v>102</v>
      </c>
      <c r="T28" s="31">
        <v>0</v>
      </c>
      <c r="U28" s="13" t="s">
        <v>33</v>
      </c>
    </row>
    <row r="29" spans="1:21" ht="209.25" customHeight="1">
      <c r="A29" s="46" t="s">
        <v>55</v>
      </c>
      <c r="B29" s="41">
        <v>10</v>
      </c>
      <c r="C29" s="41">
        <v>2022</v>
      </c>
      <c r="D29" s="26"/>
      <c r="E29" s="26"/>
      <c r="F29" s="26"/>
      <c r="G29" s="41" t="s">
        <v>124</v>
      </c>
      <c r="H29" s="44" t="s">
        <v>125</v>
      </c>
      <c r="I29" s="41" t="s">
        <v>126</v>
      </c>
      <c r="J29" s="26"/>
      <c r="K29" s="45">
        <v>44803</v>
      </c>
      <c r="L29" s="45">
        <v>44806</v>
      </c>
      <c r="M29" s="45">
        <v>44804</v>
      </c>
      <c r="N29" s="45">
        <v>44997</v>
      </c>
      <c r="O29" s="28" t="s">
        <v>127</v>
      </c>
      <c r="P29" s="41" t="s">
        <v>107</v>
      </c>
      <c r="Q29" s="26">
        <v>101000000</v>
      </c>
      <c r="R29" s="31">
        <v>0</v>
      </c>
      <c r="S29" s="41" t="s">
        <v>107</v>
      </c>
      <c r="T29" s="31">
        <v>0</v>
      </c>
      <c r="U29" s="13" t="s">
        <v>33</v>
      </c>
    </row>
    <row r="30" spans="1:21" ht="209.25" customHeight="1">
      <c r="A30" s="46" t="s">
        <v>55</v>
      </c>
      <c r="B30" s="41">
        <v>11</v>
      </c>
      <c r="C30" s="41">
        <v>2022</v>
      </c>
      <c r="D30" s="26"/>
      <c r="E30" s="26"/>
      <c r="F30" s="26"/>
      <c r="G30" s="26"/>
      <c r="H30" s="44" t="s">
        <v>128</v>
      </c>
      <c r="I30" s="41" t="s">
        <v>129</v>
      </c>
      <c r="J30" s="26"/>
      <c r="K30" s="45">
        <v>44827</v>
      </c>
      <c r="L30" s="45">
        <v>44828</v>
      </c>
      <c r="M30" s="45">
        <v>44805</v>
      </c>
      <c r="N30" s="45">
        <v>45237</v>
      </c>
      <c r="O30" s="44" t="s">
        <v>130</v>
      </c>
      <c r="P30" s="41" t="s">
        <v>107</v>
      </c>
      <c r="Q30" s="26">
        <v>101000000</v>
      </c>
      <c r="R30" s="31">
        <v>0</v>
      </c>
      <c r="S30" s="41" t="s">
        <v>107</v>
      </c>
      <c r="T30" s="31">
        <v>0</v>
      </c>
      <c r="U30" s="47" t="s">
        <v>33</v>
      </c>
    </row>
    <row r="31" spans="1:21" ht="209.25" customHeight="1">
      <c r="A31" s="46" t="s">
        <v>55</v>
      </c>
      <c r="B31" s="41">
        <v>12</v>
      </c>
      <c r="C31" s="41">
        <v>2022</v>
      </c>
      <c r="D31" s="26"/>
      <c r="E31" s="26"/>
      <c r="F31" s="26"/>
      <c r="G31" s="41" t="s">
        <v>131</v>
      </c>
      <c r="H31" s="44" t="s">
        <v>132</v>
      </c>
      <c r="I31" s="41" t="s">
        <v>133</v>
      </c>
      <c r="J31" s="26"/>
      <c r="K31" s="45">
        <v>44775</v>
      </c>
      <c r="L31" s="45">
        <v>44776</v>
      </c>
      <c r="M31" s="45">
        <v>44804</v>
      </c>
      <c r="N31" s="45">
        <v>45203</v>
      </c>
      <c r="O31" s="44" t="s">
        <v>134</v>
      </c>
      <c r="P31" s="41" t="s">
        <v>107</v>
      </c>
      <c r="Q31" s="26">
        <v>101000000</v>
      </c>
      <c r="R31" s="31">
        <v>0</v>
      </c>
      <c r="S31" s="41" t="s">
        <v>107</v>
      </c>
      <c r="T31" s="31">
        <v>0</v>
      </c>
      <c r="U31" s="47" t="s">
        <v>33</v>
      </c>
    </row>
    <row r="32" spans="1:21" ht="209.25" customHeight="1">
      <c r="A32" s="46" t="s">
        <v>55</v>
      </c>
      <c r="B32" s="41">
        <v>13</v>
      </c>
      <c r="C32" s="41">
        <v>2022</v>
      </c>
      <c r="D32" s="26"/>
      <c r="E32" s="26"/>
      <c r="F32" s="26"/>
      <c r="G32" s="41" t="s">
        <v>135</v>
      </c>
      <c r="H32" s="44" t="s">
        <v>136</v>
      </c>
      <c r="I32" s="41" t="s">
        <v>137</v>
      </c>
      <c r="J32" s="26"/>
      <c r="K32" s="45">
        <v>44832</v>
      </c>
      <c r="L32" s="45">
        <v>44833</v>
      </c>
      <c r="M32" s="45">
        <v>44805</v>
      </c>
      <c r="N32" s="45">
        <v>44990</v>
      </c>
      <c r="O32" s="44" t="s">
        <v>138</v>
      </c>
      <c r="P32" s="41" t="s">
        <v>139</v>
      </c>
      <c r="Q32" s="26">
        <v>101000000</v>
      </c>
      <c r="R32" s="31">
        <v>0</v>
      </c>
      <c r="S32" s="41" t="s">
        <v>139</v>
      </c>
      <c r="T32" s="31">
        <v>0</v>
      </c>
      <c r="U32" s="47" t="s">
        <v>33</v>
      </c>
    </row>
    <row r="33" spans="1:21" ht="159" customHeight="1">
      <c r="A33" s="46" t="s">
        <v>55</v>
      </c>
      <c r="B33" s="41">
        <v>14</v>
      </c>
      <c r="C33" s="41">
        <v>2022</v>
      </c>
      <c r="D33" s="26"/>
      <c r="E33" s="26"/>
      <c r="F33" s="26"/>
      <c r="G33" s="41" t="s">
        <v>140</v>
      </c>
      <c r="H33" s="44" t="s">
        <v>141</v>
      </c>
      <c r="I33" s="41" t="s">
        <v>142</v>
      </c>
      <c r="J33" s="41"/>
      <c r="K33" s="45">
        <v>44803</v>
      </c>
      <c r="L33" s="45">
        <v>44806</v>
      </c>
      <c r="M33" s="45">
        <v>44804</v>
      </c>
      <c r="N33" s="45">
        <v>44997</v>
      </c>
      <c r="O33" s="28" t="s">
        <v>143</v>
      </c>
      <c r="P33" s="41" t="s">
        <v>102</v>
      </c>
      <c r="Q33" s="26">
        <v>101000000</v>
      </c>
      <c r="R33" s="31">
        <v>0</v>
      </c>
      <c r="S33" s="41" t="s">
        <v>102</v>
      </c>
      <c r="T33" s="31">
        <v>0</v>
      </c>
      <c r="U33" s="13" t="s">
        <v>33</v>
      </c>
    </row>
    <row r="34" spans="1:21" ht="181.5" customHeight="1">
      <c r="A34" s="46" t="s">
        <v>55</v>
      </c>
      <c r="B34" s="41">
        <v>15</v>
      </c>
      <c r="C34" s="41">
        <v>2022</v>
      </c>
      <c r="D34" s="26"/>
      <c r="E34" s="26"/>
      <c r="F34" s="26"/>
      <c r="G34" s="41" t="s">
        <v>144</v>
      </c>
      <c r="H34" s="44" t="s">
        <v>145</v>
      </c>
      <c r="I34" s="41" t="s">
        <v>146</v>
      </c>
      <c r="J34" s="41"/>
      <c r="K34" s="45">
        <v>44805</v>
      </c>
      <c r="L34" s="45">
        <v>44806</v>
      </c>
      <c r="M34" s="45">
        <v>44804</v>
      </c>
      <c r="N34" s="45">
        <v>45054</v>
      </c>
      <c r="O34" s="28" t="s">
        <v>147</v>
      </c>
      <c r="P34" s="41" t="s">
        <v>148</v>
      </c>
      <c r="Q34" s="26">
        <v>101000000</v>
      </c>
      <c r="R34" s="31">
        <v>0</v>
      </c>
      <c r="S34" s="41" t="s">
        <v>148</v>
      </c>
      <c r="T34" s="31">
        <v>0</v>
      </c>
      <c r="U34" s="47" t="s">
        <v>33</v>
      </c>
    </row>
    <row r="35" spans="1:21" ht="161.25" customHeight="1">
      <c r="A35" s="46" t="s">
        <v>55</v>
      </c>
      <c r="B35" s="41">
        <v>16</v>
      </c>
      <c r="C35" s="41">
        <v>2022</v>
      </c>
      <c r="D35" s="26"/>
      <c r="E35" s="26"/>
      <c r="F35" s="26"/>
      <c r="G35" s="41" t="s">
        <v>149</v>
      </c>
      <c r="H35" s="44" t="s">
        <v>150</v>
      </c>
      <c r="I35" s="41" t="s">
        <v>151</v>
      </c>
      <c r="J35" s="26"/>
      <c r="K35" s="45">
        <v>44803</v>
      </c>
      <c r="L35" s="45">
        <v>44806</v>
      </c>
      <c r="M35" s="45">
        <v>44804</v>
      </c>
      <c r="N35" s="45">
        <v>45008</v>
      </c>
      <c r="O35" s="28" t="s">
        <v>152</v>
      </c>
      <c r="P35" s="41" t="s">
        <v>153</v>
      </c>
      <c r="Q35" s="26">
        <v>101000000</v>
      </c>
      <c r="R35" s="31">
        <v>0</v>
      </c>
      <c r="S35" s="41" t="s">
        <v>153</v>
      </c>
      <c r="T35" s="31">
        <v>0</v>
      </c>
      <c r="U35" s="13" t="s">
        <v>33</v>
      </c>
    </row>
    <row r="36" spans="1:21" ht="138" customHeight="1">
      <c r="A36" s="46" t="s">
        <v>55</v>
      </c>
      <c r="B36" s="41">
        <v>17</v>
      </c>
      <c r="C36" s="41">
        <v>2022</v>
      </c>
      <c r="D36" s="26"/>
      <c r="E36" s="26"/>
      <c r="F36" s="26"/>
      <c r="G36" s="41" t="s">
        <v>154</v>
      </c>
      <c r="H36" s="44" t="s">
        <v>155</v>
      </c>
      <c r="I36" s="41" t="s">
        <v>156</v>
      </c>
      <c r="J36" s="26"/>
      <c r="K36" s="45">
        <v>44803</v>
      </c>
      <c r="L36" s="45">
        <v>44806</v>
      </c>
      <c r="M36" s="45">
        <v>44804</v>
      </c>
      <c r="N36" s="45">
        <v>44997</v>
      </c>
      <c r="O36" s="28" t="s">
        <v>157</v>
      </c>
      <c r="P36" s="41" t="s">
        <v>139</v>
      </c>
      <c r="Q36" s="26">
        <v>101000000</v>
      </c>
      <c r="R36" s="31">
        <v>0</v>
      </c>
      <c r="S36" s="41" t="s">
        <v>153</v>
      </c>
      <c r="T36" s="31">
        <v>0</v>
      </c>
      <c r="U36" s="13" t="s">
        <v>33</v>
      </c>
    </row>
    <row r="37" spans="1:21" ht="129" customHeight="1">
      <c r="A37" s="46" t="s">
        <v>55</v>
      </c>
      <c r="B37" s="41">
        <v>18</v>
      </c>
      <c r="C37" s="41">
        <v>2022</v>
      </c>
      <c r="D37" s="26"/>
      <c r="E37" s="26"/>
      <c r="F37" s="26"/>
      <c r="G37" s="41" t="s">
        <v>158</v>
      </c>
      <c r="H37" s="44" t="s">
        <v>159</v>
      </c>
      <c r="I37" s="41" t="s">
        <v>160</v>
      </c>
      <c r="J37" s="26"/>
      <c r="K37" s="45">
        <v>44806</v>
      </c>
      <c r="L37" s="45">
        <v>44807</v>
      </c>
      <c r="M37" s="45">
        <v>44804</v>
      </c>
      <c r="N37" s="45">
        <v>45203</v>
      </c>
      <c r="O37" s="28" t="s">
        <v>161</v>
      </c>
      <c r="P37" s="41" t="s">
        <v>102</v>
      </c>
      <c r="Q37" s="26">
        <v>101000000</v>
      </c>
      <c r="R37" s="31">
        <v>0</v>
      </c>
      <c r="S37" s="41" t="s">
        <v>102</v>
      </c>
      <c r="T37" s="31">
        <v>0</v>
      </c>
      <c r="U37" s="13" t="s">
        <v>33</v>
      </c>
    </row>
    <row r="38" spans="1:21" ht="117.75" customHeight="1">
      <c r="A38" s="46" t="s">
        <v>55</v>
      </c>
      <c r="B38" s="41">
        <v>20</v>
      </c>
      <c r="C38" s="41">
        <v>2022</v>
      </c>
      <c r="D38" s="26"/>
      <c r="E38" s="26"/>
      <c r="F38" s="26"/>
      <c r="G38" s="41" t="s">
        <v>162</v>
      </c>
      <c r="H38" s="41" t="s">
        <v>163</v>
      </c>
      <c r="I38" s="41" t="s">
        <v>164</v>
      </c>
      <c r="J38" s="26"/>
      <c r="K38" s="45">
        <v>44803</v>
      </c>
      <c r="L38" s="45">
        <v>44806</v>
      </c>
      <c r="M38" s="45">
        <v>44804</v>
      </c>
      <c r="N38" s="45">
        <v>44997</v>
      </c>
      <c r="O38" s="28" t="s">
        <v>165</v>
      </c>
      <c r="P38" s="41" t="s">
        <v>166</v>
      </c>
      <c r="Q38" s="26">
        <v>101000000</v>
      </c>
      <c r="R38" s="31">
        <v>0</v>
      </c>
      <c r="S38" s="41" t="s">
        <v>166</v>
      </c>
      <c r="T38" s="31">
        <v>0</v>
      </c>
      <c r="U38" s="13" t="s">
        <v>33</v>
      </c>
    </row>
    <row r="39" spans="1:21" ht="138" customHeight="1">
      <c r="A39" s="46" t="s">
        <v>55</v>
      </c>
      <c r="B39" s="41">
        <v>21</v>
      </c>
      <c r="C39" s="41">
        <v>2022</v>
      </c>
      <c r="D39" s="26"/>
      <c r="E39" s="26"/>
      <c r="F39" s="26"/>
      <c r="G39" s="41" t="s">
        <v>167</v>
      </c>
      <c r="H39" s="44" t="s">
        <v>168</v>
      </c>
      <c r="I39" s="41" t="s">
        <v>169</v>
      </c>
      <c r="J39" s="26"/>
      <c r="K39" s="45">
        <v>44803</v>
      </c>
      <c r="L39" s="45">
        <v>44806</v>
      </c>
      <c r="M39" s="45">
        <v>44804</v>
      </c>
      <c r="N39" s="45">
        <v>44997</v>
      </c>
      <c r="O39" s="28" t="s">
        <v>170</v>
      </c>
      <c r="P39" s="41" t="s">
        <v>102</v>
      </c>
      <c r="Q39" s="26">
        <v>101000000</v>
      </c>
      <c r="R39" s="31">
        <v>0</v>
      </c>
      <c r="S39" s="41" t="s">
        <v>102</v>
      </c>
      <c r="T39" s="31">
        <v>0</v>
      </c>
      <c r="U39" s="13" t="s">
        <v>33</v>
      </c>
    </row>
    <row r="40" spans="1:21" ht="119.25" customHeight="1">
      <c r="A40" s="46" t="s">
        <v>55</v>
      </c>
      <c r="B40" s="41">
        <v>22</v>
      </c>
      <c r="C40" s="41">
        <v>2022</v>
      </c>
      <c r="D40" s="26"/>
      <c r="E40" s="26"/>
      <c r="F40" s="26"/>
      <c r="G40" s="41" t="s">
        <v>171</v>
      </c>
      <c r="H40" s="44" t="s">
        <v>172</v>
      </c>
      <c r="I40" s="41" t="s">
        <v>173</v>
      </c>
      <c r="J40" s="26"/>
      <c r="K40" s="45">
        <v>44803</v>
      </c>
      <c r="L40" s="45">
        <v>44839</v>
      </c>
      <c r="M40" s="45">
        <v>44804</v>
      </c>
      <c r="N40" s="45">
        <v>44999</v>
      </c>
      <c r="O40" s="28" t="s">
        <v>174</v>
      </c>
      <c r="P40" s="41" t="s">
        <v>107</v>
      </c>
      <c r="Q40" s="26">
        <v>101000000</v>
      </c>
      <c r="R40" s="31">
        <v>0</v>
      </c>
      <c r="S40" s="41" t="s">
        <v>107</v>
      </c>
      <c r="T40" s="31">
        <v>0</v>
      </c>
      <c r="U40" s="13" t="s">
        <v>33</v>
      </c>
    </row>
    <row r="41" spans="1:21" ht="110.25" customHeight="1">
      <c r="A41" s="46" t="s">
        <v>55</v>
      </c>
      <c r="B41" s="41">
        <v>23</v>
      </c>
      <c r="C41" s="41">
        <v>2022</v>
      </c>
      <c r="D41" s="26"/>
      <c r="E41" s="26"/>
      <c r="F41" s="26"/>
      <c r="G41" s="41" t="s">
        <v>175</v>
      </c>
      <c r="H41" s="44" t="s">
        <v>176</v>
      </c>
      <c r="I41" s="41" t="s">
        <v>177</v>
      </c>
      <c r="J41" s="26"/>
      <c r="K41" s="45">
        <v>44803</v>
      </c>
      <c r="L41" s="45">
        <v>44806</v>
      </c>
      <c r="M41" s="45">
        <v>44804</v>
      </c>
      <c r="N41" s="45">
        <v>45004</v>
      </c>
      <c r="O41" s="28" t="s">
        <v>178</v>
      </c>
      <c r="P41" s="41" t="s">
        <v>179</v>
      </c>
      <c r="Q41" s="26">
        <v>101000000</v>
      </c>
      <c r="R41" s="31">
        <v>0</v>
      </c>
      <c r="S41" s="41" t="s">
        <v>179</v>
      </c>
      <c r="T41" s="31">
        <v>0</v>
      </c>
      <c r="U41" s="13" t="s">
        <v>33</v>
      </c>
    </row>
    <row r="42" spans="1:21" ht="112.5" customHeight="1">
      <c r="A42" s="46" t="s">
        <v>55</v>
      </c>
      <c r="B42" s="41">
        <v>24</v>
      </c>
      <c r="C42" s="41">
        <v>2022</v>
      </c>
      <c r="D42" s="26"/>
      <c r="E42" s="26"/>
      <c r="F42" s="26"/>
      <c r="G42" s="41" t="s">
        <v>180</v>
      </c>
      <c r="H42" s="41" t="s">
        <v>181</v>
      </c>
      <c r="I42" s="41" t="s">
        <v>182</v>
      </c>
      <c r="J42" s="26"/>
      <c r="K42" s="45">
        <v>44803</v>
      </c>
      <c r="L42" s="45">
        <v>44806</v>
      </c>
      <c r="M42" s="45">
        <v>44804</v>
      </c>
      <c r="N42" s="45">
        <v>45000</v>
      </c>
      <c r="O42" s="28" t="s">
        <v>183</v>
      </c>
      <c r="P42" s="41" t="s">
        <v>184</v>
      </c>
      <c r="Q42" s="26">
        <v>101000000</v>
      </c>
      <c r="R42" s="31">
        <v>0</v>
      </c>
      <c r="S42" s="41" t="s">
        <v>184</v>
      </c>
      <c r="T42" s="31">
        <v>0</v>
      </c>
      <c r="U42" s="13" t="s">
        <v>33</v>
      </c>
    </row>
    <row r="43" spans="1:21" ht="246.75" customHeight="1">
      <c r="A43" s="46" t="s">
        <v>55</v>
      </c>
      <c r="B43" s="41">
        <v>25</v>
      </c>
      <c r="C43" s="41">
        <v>2022</v>
      </c>
      <c r="D43" s="26"/>
      <c r="E43" s="26"/>
      <c r="F43" s="26"/>
      <c r="G43" s="41" t="s">
        <v>185</v>
      </c>
      <c r="H43" s="44" t="s">
        <v>186</v>
      </c>
      <c r="I43" s="41" t="s">
        <v>187</v>
      </c>
      <c r="J43" s="26"/>
      <c r="K43" s="45">
        <v>44827</v>
      </c>
      <c r="L43" s="45">
        <v>44828</v>
      </c>
      <c r="M43" s="45">
        <v>44805</v>
      </c>
      <c r="N43" s="45">
        <v>45204</v>
      </c>
      <c r="O43" s="44" t="s">
        <v>188</v>
      </c>
      <c r="P43" s="41" t="s">
        <v>189</v>
      </c>
      <c r="Q43" s="26">
        <v>101000000</v>
      </c>
      <c r="R43" s="31">
        <v>0</v>
      </c>
      <c r="S43" s="41" t="s">
        <v>189</v>
      </c>
      <c r="T43" s="31">
        <v>0</v>
      </c>
      <c r="U43" s="47" t="s">
        <v>33</v>
      </c>
    </row>
    <row r="44" spans="1:21" ht="146.25" customHeight="1">
      <c r="A44" s="46" t="s">
        <v>55</v>
      </c>
      <c r="B44" s="41">
        <v>26</v>
      </c>
      <c r="C44" s="41">
        <v>2022</v>
      </c>
      <c r="D44" s="26"/>
      <c r="E44" s="26"/>
      <c r="F44" s="26"/>
      <c r="G44" s="41" t="s">
        <v>190</v>
      </c>
      <c r="H44" s="44" t="s">
        <v>191</v>
      </c>
      <c r="I44" s="41" t="s">
        <v>100</v>
      </c>
      <c r="J44" s="26"/>
      <c r="K44" s="45">
        <v>44803</v>
      </c>
      <c r="L44" s="45">
        <v>44806</v>
      </c>
      <c r="M44" s="45">
        <v>44804</v>
      </c>
      <c r="N44" s="45">
        <v>44997</v>
      </c>
      <c r="O44" s="28" t="s">
        <v>192</v>
      </c>
      <c r="P44" s="41" t="s">
        <v>102</v>
      </c>
      <c r="Q44" s="26">
        <v>101000000</v>
      </c>
      <c r="R44" s="31">
        <v>0</v>
      </c>
      <c r="S44" s="41" t="s">
        <v>102</v>
      </c>
      <c r="T44" s="31">
        <v>0</v>
      </c>
      <c r="U44" s="13" t="s">
        <v>33</v>
      </c>
    </row>
    <row r="45" spans="1:21" ht="146.25" customHeight="1">
      <c r="A45" s="46" t="s">
        <v>55</v>
      </c>
      <c r="B45" s="41">
        <v>27</v>
      </c>
      <c r="C45" s="41">
        <v>2022</v>
      </c>
      <c r="D45" s="26"/>
      <c r="E45" s="26"/>
      <c r="F45" s="26"/>
      <c r="G45" s="41" t="s">
        <v>193</v>
      </c>
      <c r="H45" s="44" t="s">
        <v>194</v>
      </c>
      <c r="I45" s="41" t="s">
        <v>195</v>
      </c>
      <c r="J45" s="26"/>
      <c r="K45" s="45">
        <v>44804</v>
      </c>
      <c r="L45" s="45">
        <v>44828</v>
      </c>
      <c r="M45" s="45">
        <v>44805</v>
      </c>
      <c r="N45" s="45">
        <v>45204</v>
      </c>
      <c r="O45" s="44" t="s">
        <v>196</v>
      </c>
      <c r="P45" s="41" t="s">
        <v>119</v>
      </c>
      <c r="Q45" s="26">
        <v>101000000</v>
      </c>
      <c r="R45" s="31">
        <v>0</v>
      </c>
      <c r="S45" s="41" t="s">
        <v>119</v>
      </c>
      <c r="T45" s="31">
        <v>0</v>
      </c>
      <c r="U45" s="47" t="s">
        <v>33</v>
      </c>
    </row>
    <row r="46" spans="1:21" ht="163.5" customHeight="1">
      <c r="A46" s="46" t="s">
        <v>55</v>
      </c>
      <c r="B46" s="41">
        <v>28</v>
      </c>
      <c r="C46" s="41">
        <v>2022</v>
      </c>
      <c r="D46" s="26"/>
      <c r="E46" s="26"/>
      <c r="F46" s="26"/>
      <c r="G46" s="41" t="s">
        <v>197</v>
      </c>
      <c r="H46" s="44" t="s">
        <v>198</v>
      </c>
      <c r="I46" s="41" t="s">
        <v>199</v>
      </c>
      <c r="J46" s="26"/>
      <c r="K46" s="45">
        <v>44827</v>
      </c>
      <c r="L46" s="45">
        <v>44828</v>
      </c>
      <c r="M46" s="45">
        <v>44805</v>
      </c>
      <c r="N46" s="45">
        <v>45204</v>
      </c>
      <c r="O46" s="44" t="s">
        <v>200</v>
      </c>
      <c r="P46" s="41" t="s">
        <v>107</v>
      </c>
      <c r="Q46" s="26">
        <v>101000000</v>
      </c>
      <c r="R46" s="31">
        <v>0</v>
      </c>
      <c r="S46" s="41" t="s">
        <v>107</v>
      </c>
      <c r="T46" s="31">
        <v>0</v>
      </c>
      <c r="U46" s="47" t="s">
        <v>33</v>
      </c>
    </row>
    <row r="47" spans="1:21" ht="162" customHeight="1">
      <c r="A47" s="46" t="s">
        <v>55</v>
      </c>
      <c r="B47" s="41">
        <v>29</v>
      </c>
      <c r="C47" s="41">
        <v>2022</v>
      </c>
      <c r="D47" s="26"/>
      <c r="E47" s="26"/>
      <c r="F47" s="26"/>
      <c r="G47" s="41" t="s">
        <v>201</v>
      </c>
      <c r="H47" s="44" t="s">
        <v>202</v>
      </c>
      <c r="I47" s="41" t="s">
        <v>203</v>
      </c>
      <c r="J47" s="26"/>
      <c r="K47" s="45">
        <v>44803</v>
      </c>
      <c r="L47" s="45">
        <v>44806</v>
      </c>
      <c r="M47" s="45">
        <v>44804</v>
      </c>
      <c r="N47" s="45">
        <v>44997</v>
      </c>
      <c r="O47" s="28" t="s">
        <v>204</v>
      </c>
      <c r="P47" s="41" t="s">
        <v>107</v>
      </c>
      <c r="Q47" s="26">
        <v>101000000</v>
      </c>
      <c r="R47" s="31">
        <v>0</v>
      </c>
      <c r="S47" s="41" t="s">
        <v>107</v>
      </c>
      <c r="T47" s="31">
        <v>0</v>
      </c>
      <c r="U47" s="13" t="s">
        <v>33</v>
      </c>
    </row>
    <row r="48" spans="1:21" ht="162" customHeight="1">
      <c r="A48" s="46" t="s">
        <v>55</v>
      </c>
      <c r="B48" s="41">
        <v>30</v>
      </c>
      <c r="C48" s="41">
        <v>2022</v>
      </c>
      <c r="D48" s="26"/>
      <c r="E48" s="26"/>
      <c r="F48" s="26"/>
      <c r="G48" s="41" t="s">
        <v>205</v>
      </c>
      <c r="H48" s="44" t="s">
        <v>206</v>
      </c>
      <c r="I48" s="41" t="s">
        <v>207</v>
      </c>
      <c r="J48" s="26"/>
      <c r="K48" s="45">
        <v>44841</v>
      </c>
      <c r="L48" s="45">
        <v>44842</v>
      </c>
      <c r="M48" s="45">
        <v>44838</v>
      </c>
      <c r="N48" s="45">
        <v>45078</v>
      </c>
      <c r="O48" s="28" t="s">
        <v>208</v>
      </c>
      <c r="P48" s="41" t="s">
        <v>107</v>
      </c>
      <c r="Q48" s="26">
        <v>101000000</v>
      </c>
      <c r="R48" s="31">
        <v>0</v>
      </c>
      <c r="S48" s="41" t="s">
        <v>107</v>
      </c>
      <c r="T48" s="31">
        <v>0</v>
      </c>
      <c r="U48" s="47" t="s">
        <v>33</v>
      </c>
    </row>
    <row r="49" spans="1:21" ht="162" customHeight="1">
      <c r="A49" s="46" t="s">
        <v>55</v>
      </c>
      <c r="B49" s="41">
        <v>31</v>
      </c>
      <c r="C49" s="41">
        <v>2022</v>
      </c>
      <c r="D49" s="26"/>
      <c r="E49" s="26"/>
      <c r="F49" s="26"/>
      <c r="G49" s="41" t="s">
        <v>209</v>
      </c>
      <c r="H49" s="44" t="s">
        <v>210</v>
      </c>
      <c r="I49" s="41" t="s">
        <v>211</v>
      </c>
      <c r="J49" s="26"/>
      <c r="K49" s="45">
        <v>44896</v>
      </c>
      <c r="L49" s="45">
        <v>44897</v>
      </c>
      <c r="M49" s="45">
        <v>44896</v>
      </c>
      <c r="N49" s="45">
        <v>45278</v>
      </c>
      <c r="O49" s="28" t="s">
        <v>212</v>
      </c>
      <c r="P49" s="41" t="s">
        <v>107</v>
      </c>
      <c r="Q49" s="26">
        <v>101000000</v>
      </c>
      <c r="R49" s="31">
        <v>0</v>
      </c>
      <c r="S49" s="41" t="s">
        <v>107</v>
      </c>
      <c r="T49" s="31">
        <v>0</v>
      </c>
      <c r="U49" s="47" t="s">
        <v>33</v>
      </c>
    </row>
    <row r="50" spans="1:21" ht="162" customHeight="1">
      <c r="A50" s="46" t="s">
        <v>55</v>
      </c>
      <c r="B50" s="41">
        <v>32</v>
      </c>
      <c r="C50" s="41">
        <v>2022</v>
      </c>
      <c r="D50" s="26"/>
      <c r="E50" s="26"/>
      <c r="F50" s="26"/>
      <c r="G50" s="41" t="s">
        <v>213</v>
      </c>
      <c r="H50" s="44" t="s">
        <v>214</v>
      </c>
      <c r="I50" s="41" t="s">
        <v>215</v>
      </c>
      <c r="J50" s="26"/>
      <c r="K50" s="45">
        <v>44804</v>
      </c>
      <c r="L50" s="45">
        <v>44806</v>
      </c>
      <c r="M50" s="45">
        <v>44804</v>
      </c>
      <c r="N50" s="45">
        <v>45150</v>
      </c>
      <c r="O50" s="28" t="s">
        <v>216</v>
      </c>
      <c r="P50" s="41" t="s">
        <v>217</v>
      </c>
      <c r="Q50" s="26">
        <v>101000000</v>
      </c>
      <c r="R50" s="31">
        <v>0</v>
      </c>
      <c r="S50" s="41" t="s">
        <v>217</v>
      </c>
      <c r="T50" s="31">
        <v>0</v>
      </c>
      <c r="U50" s="47" t="s">
        <v>33</v>
      </c>
    </row>
    <row r="51" spans="1:21" ht="209.25" customHeight="1">
      <c r="A51" s="46" t="s">
        <v>55</v>
      </c>
      <c r="B51" s="41">
        <v>33</v>
      </c>
      <c r="C51" s="41">
        <v>2022</v>
      </c>
      <c r="D51" s="26"/>
      <c r="E51" s="26"/>
      <c r="F51" s="26"/>
      <c r="G51" s="41" t="s">
        <v>218</v>
      </c>
      <c r="H51" s="44" t="s">
        <v>219</v>
      </c>
      <c r="I51" s="41" t="s">
        <v>92</v>
      </c>
      <c r="J51" s="26"/>
      <c r="K51" s="45">
        <v>44806</v>
      </c>
      <c r="L51" s="45">
        <v>44806</v>
      </c>
      <c r="M51" s="45">
        <v>44806</v>
      </c>
      <c r="N51" s="45">
        <v>44992</v>
      </c>
      <c r="O51" s="28" t="s">
        <v>220</v>
      </c>
      <c r="P51" s="41" t="s">
        <v>107</v>
      </c>
      <c r="Q51" s="26">
        <v>101000000</v>
      </c>
      <c r="R51" s="31">
        <v>0</v>
      </c>
      <c r="S51" s="41" t="s">
        <v>107</v>
      </c>
      <c r="T51" s="31">
        <v>0</v>
      </c>
      <c r="U51" s="13" t="s">
        <v>33</v>
      </c>
    </row>
    <row r="52" spans="1:21" ht="148.5" customHeight="1">
      <c r="A52" s="46" t="s">
        <v>55</v>
      </c>
      <c r="B52" s="41">
        <v>34</v>
      </c>
      <c r="C52" s="41">
        <v>2022</v>
      </c>
      <c r="D52" s="26"/>
      <c r="E52" s="26"/>
      <c r="F52" s="26"/>
      <c r="G52" s="41" t="s">
        <v>218</v>
      </c>
      <c r="H52" s="44" t="s">
        <v>99</v>
      </c>
      <c r="I52" s="41" t="s">
        <v>100</v>
      </c>
      <c r="J52" s="26"/>
      <c r="K52" s="45">
        <v>44834</v>
      </c>
      <c r="L52" s="45">
        <v>44835</v>
      </c>
      <c r="M52" s="45">
        <v>44834</v>
      </c>
      <c r="N52" s="45">
        <v>45020</v>
      </c>
      <c r="O52" s="28" t="s">
        <v>221</v>
      </c>
      <c r="P52" s="41" t="s">
        <v>222</v>
      </c>
      <c r="Q52" s="26">
        <v>101000000</v>
      </c>
      <c r="R52" s="31">
        <v>0</v>
      </c>
      <c r="S52" s="41" t="s">
        <v>222</v>
      </c>
      <c r="T52" s="31">
        <v>0</v>
      </c>
      <c r="U52" s="13" t="s">
        <v>33</v>
      </c>
    </row>
    <row r="53" spans="1:21" ht="121.5" customHeight="1">
      <c r="A53" s="46" t="s">
        <v>55</v>
      </c>
      <c r="B53" s="41">
        <v>35</v>
      </c>
      <c r="C53" s="41">
        <v>2022</v>
      </c>
      <c r="D53" s="26"/>
      <c r="E53" s="26"/>
      <c r="F53" s="26"/>
      <c r="G53" s="41" t="s">
        <v>223</v>
      </c>
      <c r="H53" s="44" t="s">
        <v>116</v>
      </c>
      <c r="I53" s="41" t="s">
        <v>224</v>
      </c>
      <c r="J53" s="26"/>
      <c r="K53" s="45">
        <v>44834</v>
      </c>
      <c r="L53" s="45">
        <v>44835</v>
      </c>
      <c r="M53" s="45">
        <v>44835</v>
      </c>
      <c r="N53" s="39">
        <v>44935</v>
      </c>
      <c r="O53" s="28" t="s">
        <v>225</v>
      </c>
      <c r="P53" s="41" t="s">
        <v>226</v>
      </c>
      <c r="Q53" s="26">
        <v>101000000</v>
      </c>
      <c r="R53" s="31">
        <v>0</v>
      </c>
      <c r="S53" s="41" t="s">
        <v>226</v>
      </c>
      <c r="T53" s="31">
        <v>0</v>
      </c>
      <c r="U53" s="13" t="s">
        <v>33</v>
      </c>
    </row>
    <row r="54" spans="1:21" ht="131.25" customHeight="1">
      <c r="A54" s="46" t="s">
        <v>55</v>
      </c>
      <c r="B54" s="41">
        <v>36</v>
      </c>
      <c r="C54" s="41">
        <v>2022</v>
      </c>
      <c r="D54" s="26"/>
      <c r="E54" s="26"/>
      <c r="F54" s="26"/>
      <c r="G54" s="41" t="s">
        <v>227</v>
      </c>
      <c r="H54" s="44" t="s">
        <v>116</v>
      </c>
      <c r="I54" s="41" t="s">
        <v>224</v>
      </c>
      <c r="J54" s="26"/>
      <c r="K54" s="45">
        <v>44834</v>
      </c>
      <c r="L54" s="45">
        <v>44835</v>
      </c>
      <c r="M54" s="45">
        <v>44835</v>
      </c>
      <c r="N54" s="39">
        <v>44935</v>
      </c>
      <c r="O54" s="28" t="s">
        <v>228</v>
      </c>
      <c r="P54" s="41" t="s">
        <v>226</v>
      </c>
      <c r="Q54" s="26">
        <v>101000000</v>
      </c>
      <c r="R54" s="31">
        <v>0</v>
      </c>
      <c r="S54" s="41" t="s">
        <v>226</v>
      </c>
      <c r="T54" s="31">
        <v>0</v>
      </c>
      <c r="U54" s="13" t="s">
        <v>33</v>
      </c>
    </row>
    <row r="55" spans="1:21" ht="15.75" customHeight="1">
      <c r="A55" s="48"/>
      <c r="B55" s="26"/>
      <c r="C55" s="26"/>
      <c r="D55" s="26"/>
      <c r="E55" s="26"/>
      <c r="F55" s="26"/>
      <c r="G55" s="26"/>
      <c r="H55" s="26"/>
      <c r="I55" s="26"/>
      <c r="J55" s="26"/>
      <c r="K55" s="26"/>
      <c r="L55" s="26"/>
      <c r="M55" s="26"/>
      <c r="N55" s="26"/>
      <c r="O55" s="26"/>
      <c r="P55" s="26"/>
      <c r="Q55" s="26"/>
      <c r="R55" s="26"/>
      <c r="S55" s="30"/>
      <c r="T55" s="26"/>
      <c r="U55" s="13" t="s">
        <v>33</v>
      </c>
    </row>
    <row r="56" spans="1:21" ht="15.75" customHeight="1">
      <c r="A56" s="48"/>
      <c r="B56" s="26"/>
      <c r="C56" s="26"/>
      <c r="D56" s="26"/>
      <c r="E56" s="26"/>
      <c r="F56" s="26"/>
      <c r="G56" s="26"/>
      <c r="H56" s="26"/>
      <c r="I56" s="26"/>
      <c r="J56" s="26"/>
      <c r="K56" s="26"/>
      <c r="L56" s="26"/>
      <c r="M56" s="26"/>
      <c r="N56" s="26"/>
      <c r="O56" s="26"/>
      <c r="P56" s="26"/>
      <c r="Q56" s="26"/>
      <c r="R56" s="26"/>
      <c r="S56" s="30"/>
      <c r="T56" s="26"/>
      <c r="U56" s="13" t="s">
        <v>33</v>
      </c>
    </row>
    <row r="57" spans="1:21" ht="15.75" customHeight="1">
      <c r="A57" s="48"/>
      <c r="B57" s="26"/>
      <c r="C57" s="26"/>
      <c r="D57" s="26"/>
      <c r="E57" s="26"/>
      <c r="F57" s="26"/>
      <c r="G57" s="26"/>
      <c r="H57" s="26"/>
      <c r="I57" s="26"/>
      <c r="J57" s="26"/>
      <c r="K57" s="26"/>
      <c r="L57" s="26"/>
      <c r="M57" s="26"/>
      <c r="N57" s="26"/>
      <c r="O57" s="26"/>
      <c r="P57" s="26"/>
      <c r="Q57" s="26"/>
      <c r="R57" s="26"/>
      <c r="S57" s="30"/>
      <c r="T57" s="26"/>
      <c r="U57" s="13" t="s">
        <v>33</v>
      </c>
    </row>
    <row r="58" spans="1:21" ht="15.75" customHeight="1">
      <c r="A58" s="48"/>
      <c r="B58" s="26"/>
      <c r="C58" s="26"/>
      <c r="D58" s="26"/>
      <c r="E58" s="26"/>
      <c r="F58" s="26"/>
      <c r="G58" s="26"/>
      <c r="H58" s="26"/>
      <c r="I58" s="26"/>
      <c r="J58" s="26"/>
      <c r="K58" s="26"/>
      <c r="L58" s="26"/>
      <c r="M58" s="26"/>
      <c r="N58" s="26"/>
      <c r="O58" s="26"/>
      <c r="P58" s="26"/>
      <c r="Q58" s="26"/>
      <c r="R58" s="26"/>
      <c r="S58" s="30"/>
      <c r="T58" s="26"/>
      <c r="U58" s="13"/>
    </row>
    <row r="59" spans="1:21" ht="15.75" customHeight="1">
      <c r="A59" s="48"/>
      <c r="B59" s="26"/>
      <c r="C59" s="26"/>
      <c r="D59" s="26"/>
      <c r="E59" s="26"/>
      <c r="F59" s="26"/>
      <c r="G59" s="26"/>
      <c r="H59" s="26"/>
      <c r="I59" s="26"/>
      <c r="J59" s="26"/>
      <c r="K59" s="26"/>
      <c r="L59" s="26"/>
      <c r="M59" s="26"/>
      <c r="N59" s="26"/>
      <c r="O59" s="26"/>
      <c r="P59" s="26"/>
      <c r="Q59" s="26"/>
      <c r="R59" s="26"/>
      <c r="S59" s="30"/>
      <c r="T59" s="26"/>
      <c r="U59" s="13"/>
    </row>
    <row r="60" spans="1:21" ht="15.75" customHeight="1">
      <c r="A60" s="26"/>
      <c r="B60" s="26"/>
      <c r="C60" s="26"/>
      <c r="D60" s="26"/>
      <c r="E60" s="26"/>
      <c r="F60" s="26"/>
      <c r="G60" s="26"/>
      <c r="H60" s="26"/>
      <c r="I60" s="26"/>
      <c r="J60" s="26"/>
      <c r="K60" s="26"/>
      <c r="L60" s="26"/>
      <c r="M60" s="26"/>
      <c r="N60" s="26"/>
      <c r="O60" s="26"/>
      <c r="P60" s="26"/>
      <c r="Q60" s="26"/>
      <c r="R60" s="26"/>
      <c r="S60" s="30"/>
      <c r="T60" s="26"/>
      <c r="U60" s="13" t="s">
        <v>33</v>
      </c>
    </row>
    <row r="61" spans="1:21" ht="15.75" customHeight="1">
      <c r="A61" s="60" t="s">
        <v>229</v>
      </c>
      <c r="B61" s="61"/>
      <c r="C61" s="61"/>
      <c r="D61" s="61"/>
      <c r="E61" s="61"/>
      <c r="F61" s="61"/>
      <c r="G61" s="61"/>
      <c r="H61" s="61"/>
      <c r="I61" s="61"/>
      <c r="J61" s="61"/>
      <c r="K61" s="61"/>
      <c r="L61" s="61"/>
      <c r="M61" s="61"/>
      <c r="N61" s="61"/>
      <c r="O61" s="62"/>
      <c r="S61" s="49"/>
    </row>
    <row r="62" spans="1:21" ht="15.75" customHeight="1">
      <c r="A62" s="63" t="s">
        <v>230</v>
      </c>
      <c r="B62" s="54"/>
      <c r="C62" s="54"/>
      <c r="D62" s="54"/>
      <c r="E62" s="54"/>
      <c r="F62" s="54"/>
      <c r="G62" s="54"/>
      <c r="H62" s="54"/>
      <c r="I62" s="54"/>
      <c r="J62" s="54"/>
      <c r="K62" s="54"/>
      <c r="L62" s="54"/>
      <c r="M62" s="54"/>
      <c r="N62" s="54"/>
      <c r="O62" s="55"/>
      <c r="S62" s="49"/>
    </row>
    <row r="63" spans="1:21" ht="15.75" customHeight="1">
      <c r="A63" s="64" t="s">
        <v>231</v>
      </c>
      <c r="B63" s="54"/>
      <c r="C63" s="54"/>
      <c r="D63" s="54"/>
      <c r="E63" s="54"/>
      <c r="F63" s="54"/>
      <c r="G63" s="54"/>
      <c r="H63" s="54"/>
      <c r="I63" s="54"/>
      <c r="J63" s="54"/>
      <c r="K63" s="54"/>
      <c r="L63" s="54"/>
      <c r="M63" s="54"/>
      <c r="N63" s="54"/>
      <c r="O63" s="55"/>
      <c r="S63" s="49"/>
    </row>
    <row r="64" spans="1:21" ht="15.75" customHeight="1">
      <c r="A64" s="64" t="s">
        <v>232</v>
      </c>
      <c r="B64" s="54"/>
      <c r="C64" s="54"/>
      <c r="D64" s="54"/>
      <c r="E64" s="54"/>
      <c r="F64" s="54"/>
      <c r="G64" s="54"/>
      <c r="H64" s="54"/>
      <c r="I64" s="54"/>
      <c r="J64" s="54"/>
      <c r="K64" s="54"/>
      <c r="L64" s="54"/>
      <c r="M64" s="54"/>
      <c r="N64" s="54"/>
      <c r="O64" s="55"/>
      <c r="S64" s="49"/>
    </row>
    <row r="65" spans="1:19" ht="15.75" customHeight="1">
      <c r="A65" s="64" t="s">
        <v>233</v>
      </c>
      <c r="B65" s="54"/>
      <c r="C65" s="54"/>
      <c r="D65" s="54"/>
      <c r="E65" s="54"/>
      <c r="F65" s="54"/>
      <c r="G65" s="54"/>
      <c r="H65" s="54"/>
      <c r="I65" s="54"/>
      <c r="J65" s="54"/>
      <c r="K65" s="54"/>
      <c r="L65" s="54"/>
      <c r="M65" s="54"/>
      <c r="N65" s="54"/>
      <c r="O65" s="55"/>
      <c r="S65" s="49"/>
    </row>
    <row r="66" spans="1:19" ht="15.75" customHeight="1">
      <c r="A66" s="64" t="s">
        <v>234</v>
      </c>
      <c r="B66" s="54"/>
      <c r="C66" s="54"/>
      <c r="D66" s="54"/>
      <c r="E66" s="54"/>
      <c r="F66" s="54"/>
      <c r="G66" s="54"/>
      <c r="H66" s="54"/>
      <c r="I66" s="54"/>
      <c r="J66" s="54"/>
      <c r="K66" s="54"/>
      <c r="L66" s="54"/>
      <c r="M66" s="54"/>
      <c r="N66" s="54"/>
      <c r="O66" s="55"/>
      <c r="S66" s="49"/>
    </row>
    <row r="67" spans="1:19" ht="15.75" customHeight="1">
      <c r="A67" s="64" t="s">
        <v>235</v>
      </c>
      <c r="B67" s="54"/>
      <c r="C67" s="54"/>
      <c r="D67" s="54"/>
      <c r="E67" s="54"/>
      <c r="F67" s="54"/>
      <c r="G67" s="54"/>
      <c r="H67" s="54"/>
      <c r="I67" s="54"/>
      <c r="J67" s="54"/>
      <c r="K67" s="54"/>
      <c r="L67" s="54"/>
      <c r="M67" s="54"/>
      <c r="N67" s="54"/>
      <c r="O67" s="55"/>
      <c r="S67" s="49"/>
    </row>
    <row r="68" spans="1:19" ht="15.75" customHeight="1">
      <c r="A68" s="64" t="s">
        <v>236</v>
      </c>
      <c r="B68" s="54"/>
      <c r="C68" s="54"/>
      <c r="D68" s="54"/>
      <c r="E68" s="54"/>
      <c r="F68" s="54"/>
      <c r="G68" s="54"/>
      <c r="H68" s="54"/>
      <c r="I68" s="54"/>
      <c r="J68" s="54"/>
      <c r="K68" s="54"/>
      <c r="L68" s="54"/>
      <c r="M68" s="54"/>
      <c r="N68" s="54"/>
      <c r="O68" s="55"/>
      <c r="S68" s="49"/>
    </row>
    <row r="69" spans="1:19" ht="15.75" customHeight="1">
      <c r="A69" s="64" t="s">
        <v>237</v>
      </c>
      <c r="B69" s="54"/>
      <c r="C69" s="54"/>
      <c r="D69" s="54"/>
      <c r="E69" s="54"/>
      <c r="F69" s="54"/>
      <c r="G69" s="54"/>
      <c r="H69" s="54"/>
      <c r="I69" s="54"/>
      <c r="J69" s="54"/>
      <c r="K69" s="54"/>
      <c r="L69" s="54"/>
      <c r="M69" s="54"/>
      <c r="N69" s="54"/>
      <c r="O69" s="55"/>
      <c r="S69" s="49"/>
    </row>
    <row r="70" spans="1:19" ht="15.75" customHeight="1">
      <c r="A70" s="64" t="s">
        <v>238</v>
      </c>
      <c r="B70" s="54"/>
      <c r="C70" s="54"/>
      <c r="D70" s="54"/>
      <c r="E70" s="54"/>
      <c r="F70" s="54"/>
      <c r="G70" s="54"/>
      <c r="H70" s="54"/>
      <c r="I70" s="54"/>
      <c r="J70" s="54"/>
      <c r="K70" s="54"/>
      <c r="L70" s="54"/>
      <c r="M70" s="54"/>
      <c r="N70" s="54"/>
      <c r="O70" s="55"/>
      <c r="S70" s="49"/>
    </row>
    <row r="71" spans="1:19" ht="15.75" customHeight="1">
      <c r="A71" s="64" t="s">
        <v>239</v>
      </c>
      <c r="B71" s="54"/>
      <c r="C71" s="54"/>
      <c r="D71" s="54"/>
      <c r="E71" s="54"/>
      <c r="F71" s="54"/>
      <c r="G71" s="54"/>
      <c r="H71" s="54"/>
      <c r="I71" s="54"/>
      <c r="J71" s="54"/>
      <c r="K71" s="54"/>
      <c r="L71" s="54"/>
      <c r="M71" s="54"/>
      <c r="N71" s="54"/>
      <c r="O71" s="55"/>
      <c r="S71" s="49"/>
    </row>
    <row r="72" spans="1:19" ht="15.75" customHeight="1">
      <c r="A72" s="64" t="s">
        <v>240</v>
      </c>
      <c r="B72" s="54"/>
      <c r="C72" s="54"/>
      <c r="D72" s="54"/>
      <c r="E72" s="54"/>
      <c r="F72" s="54"/>
      <c r="G72" s="54"/>
      <c r="H72" s="54"/>
      <c r="I72" s="54"/>
      <c r="J72" s="54"/>
      <c r="K72" s="54"/>
      <c r="L72" s="54"/>
      <c r="M72" s="54"/>
      <c r="N72" s="54"/>
      <c r="O72" s="55"/>
      <c r="S72" s="49"/>
    </row>
    <row r="73" spans="1:19" ht="15.75" customHeight="1">
      <c r="A73" s="64" t="s">
        <v>241</v>
      </c>
      <c r="B73" s="54"/>
      <c r="C73" s="54"/>
      <c r="D73" s="54"/>
      <c r="E73" s="54"/>
      <c r="F73" s="54"/>
      <c r="G73" s="54"/>
      <c r="H73" s="54"/>
      <c r="I73" s="54"/>
      <c r="J73" s="54"/>
      <c r="K73" s="54"/>
      <c r="L73" s="54"/>
      <c r="M73" s="54"/>
      <c r="N73" s="54"/>
      <c r="O73" s="55"/>
      <c r="S73" s="49"/>
    </row>
    <row r="74" spans="1:19" ht="15.75" customHeight="1">
      <c r="A74" s="64" t="s">
        <v>242</v>
      </c>
      <c r="B74" s="54"/>
      <c r="C74" s="54"/>
      <c r="D74" s="54"/>
      <c r="E74" s="54"/>
      <c r="F74" s="54"/>
      <c r="G74" s="54"/>
      <c r="H74" s="54"/>
      <c r="I74" s="54"/>
      <c r="J74" s="54"/>
      <c r="K74" s="54"/>
      <c r="L74" s="54"/>
      <c r="M74" s="54"/>
      <c r="N74" s="54"/>
      <c r="O74" s="55"/>
      <c r="S74" s="49"/>
    </row>
    <row r="75" spans="1:19" ht="15.75" customHeight="1">
      <c r="A75" s="64" t="s">
        <v>243</v>
      </c>
      <c r="B75" s="54"/>
      <c r="C75" s="54"/>
      <c r="D75" s="54"/>
      <c r="E75" s="54"/>
      <c r="F75" s="54"/>
      <c r="G75" s="54"/>
      <c r="H75" s="54"/>
      <c r="I75" s="54"/>
      <c r="J75" s="54"/>
      <c r="K75" s="54"/>
      <c r="L75" s="54"/>
      <c r="M75" s="54"/>
      <c r="N75" s="54"/>
      <c r="O75" s="55"/>
      <c r="S75" s="49"/>
    </row>
    <row r="76" spans="1:19" ht="15.75" customHeight="1">
      <c r="A76" s="64" t="s">
        <v>244</v>
      </c>
      <c r="B76" s="54"/>
      <c r="C76" s="54"/>
      <c r="D76" s="54"/>
      <c r="E76" s="54"/>
      <c r="F76" s="54"/>
      <c r="G76" s="54"/>
      <c r="H76" s="54"/>
      <c r="I76" s="54"/>
      <c r="J76" s="54"/>
      <c r="K76" s="54"/>
      <c r="L76" s="54"/>
      <c r="M76" s="54"/>
      <c r="N76" s="54"/>
      <c r="O76" s="55"/>
      <c r="S76" s="49"/>
    </row>
    <row r="77" spans="1:19" ht="15.75" customHeight="1">
      <c r="A77" s="64" t="s">
        <v>245</v>
      </c>
      <c r="B77" s="54"/>
      <c r="C77" s="54"/>
      <c r="D77" s="54"/>
      <c r="E77" s="54"/>
      <c r="F77" s="54"/>
      <c r="G77" s="54"/>
      <c r="H77" s="54"/>
      <c r="I77" s="54"/>
      <c r="J77" s="54"/>
      <c r="K77" s="54"/>
      <c r="L77" s="54"/>
      <c r="M77" s="54"/>
      <c r="N77" s="54"/>
      <c r="O77" s="55"/>
      <c r="S77" s="49"/>
    </row>
    <row r="78" spans="1:19" ht="15.75" customHeight="1">
      <c r="A78" s="64" t="s">
        <v>246</v>
      </c>
      <c r="B78" s="54"/>
      <c r="C78" s="54"/>
      <c r="D78" s="54"/>
      <c r="E78" s="54"/>
      <c r="F78" s="54"/>
      <c r="G78" s="54"/>
      <c r="H78" s="54"/>
      <c r="I78" s="54"/>
      <c r="J78" s="54"/>
      <c r="K78" s="54"/>
      <c r="L78" s="54"/>
      <c r="M78" s="54"/>
      <c r="N78" s="54"/>
      <c r="O78" s="55"/>
      <c r="S78" s="49"/>
    </row>
    <row r="79" spans="1:19" ht="15.75" customHeight="1">
      <c r="A79" s="64" t="s">
        <v>247</v>
      </c>
      <c r="B79" s="54"/>
      <c r="C79" s="54"/>
      <c r="D79" s="54"/>
      <c r="E79" s="54"/>
      <c r="F79" s="54"/>
      <c r="G79" s="54"/>
      <c r="H79" s="54"/>
      <c r="I79" s="54"/>
      <c r="J79" s="54"/>
      <c r="K79" s="54"/>
      <c r="L79" s="54"/>
      <c r="M79" s="54"/>
      <c r="N79" s="54"/>
      <c r="O79" s="55"/>
      <c r="S79" s="49"/>
    </row>
    <row r="80" spans="1:19" ht="15.75" customHeight="1">
      <c r="A80" s="64" t="s">
        <v>248</v>
      </c>
      <c r="B80" s="54"/>
      <c r="C80" s="54"/>
      <c r="D80" s="54"/>
      <c r="E80" s="54"/>
      <c r="F80" s="54"/>
      <c r="G80" s="54"/>
      <c r="H80" s="54"/>
      <c r="I80" s="54"/>
      <c r="J80" s="54"/>
      <c r="K80" s="54"/>
      <c r="L80" s="54"/>
      <c r="M80" s="54"/>
      <c r="N80" s="54"/>
      <c r="O80" s="55"/>
      <c r="S80" s="49"/>
    </row>
    <row r="81" spans="1:19" ht="15.75" customHeight="1">
      <c r="A81" s="64" t="s">
        <v>249</v>
      </c>
      <c r="B81" s="54"/>
      <c r="C81" s="54"/>
      <c r="D81" s="54"/>
      <c r="E81" s="54"/>
      <c r="F81" s="54"/>
      <c r="G81" s="54"/>
      <c r="H81" s="54"/>
      <c r="I81" s="54"/>
      <c r="J81" s="54"/>
      <c r="K81" s="54"/>
      <c r="L81" s="54"/>
      <c r="M81" s="54"/>
      <c r="N81" s="54"/>
      <c r="O81" s="55"/>
      <c r="S81" s="49"/>
    </row>
    <row r="82" spans="1:19" ht="15.75" customHeight="1">
      <c r="A82" s="64" t="s">
        <v>250</v>
      </c>
      <c r="B82" s="54"/>
      <c r="C82" s="54"/>
      <c r="D82" s="54"/>
      <c r="E82" s="54"/>
      <c r="F82" s="54"/>
      <c r="G82" s="54"/>
      <c r="H82" s="54"/>
      <c r="I82" s="54"/>
      <c r="J82" s="54"/>
      <c r="K82" s="54"/>
      <c r="L82" s="54"/>
      <c r="M82" s="54"/>
      <c r="N82" s="54"/>
      <c r="O82" s="55"/>
      <c r="S82" s="49"/>
    </row>
    <row r="83" spans="1:19" ht="15.75" customHeight="1">
      <c r="A83" s="64" t="s">
        <v>251</v>
      </c>
      <c r="B83" s="54"/>
      <c r="C83" s="54"/>
      <c r="D83" s="54"/>
      <c r="E83" s="54"/>
      <c r="F83" s="54"/>
      <c r="G83" s="54"/>
      <c r="H83" s="54"/>
      <c r="I83" s="54"/>
      <c r="J83" s="54"/>
      <c r="K83" s="54"/>
      <c r="L83" s="54"/>
      <c r="M83" s="54"/>
      <c r="N83" s="54"/>
      <c r="O83" s="55"/>
      <c r="S83" s="49"/>
    </row>
    <row r="84" spans="1:19" ht="15.75" customHeight="1">
      <c r="A84" s="64" t="s">
        <v>252</v>
      </c>
      <c r="B84" s="54"/>
      <c r="C84" s="54"/>
      <c r="D84" s="54"/>
      <c r="E84" s="54"/>
      <c r="F84" s="54"/>
      <c r="G84" s="54"/>
      <c r="H84" s="54"/>
      <c r="I84" s="54"/>
      <c r="J84" s="54"/>
      <c r="K84" s="54"/>
      <c r="L84" s="54"/>
      <c r="M84" s="54"/>
      <c r="N84" s="54"/>
      <c r="O84" s="55"/>
      <c r="S84" s="49"/>
    </row>
    <row r="85" spans="1:19" ht="15.75" customHeight="1">
      <c r="K85" s="36"/>
      <c r="L85" s="36"/>
      <c r="M85" s="36"/>
      <c r="N85" s="36"/>
      <c r="S85" s="49"/>
    </row>
    <row r="86" spans="1:19" ht="15.75" customHeight="1">
      <c r="K86" s="36"/>
      <c r="L86" s="36"/>
      <c r="M86" s="36"/>
      <c r="N86" s="36"/>
      <c r="S86" s="49"/>
    </row>
    <row r="87" spans="1:19" ht="15.75" customHeight="1">
      <c r="K87" s="36"/>
      <c r="L87" s="36"/>
      <c r="M87" s="36"/>
      <c r="N87" s="36"/>
      <c r="S87" s="49"/>
    </row>
    <row r="88" spans="1:19" ht="15.75" customHeight="1">
      <c r="K88" s="36"/>
      <c r="L88" s="36"/>
      <c r="M88" s="36"/>
      <c r="N88" s="36"/>
      <c r="S88" s="49"/>
    </row>
    <row r="89" spans="1:19" ht="15.75" customHeight="1">
      <c r="K89" s="36"/>
      <c r="L89" s="36"/>
      <c r="M89" s="36"/>
      <c r="N89" s="36"/>
      <c r="S89" s="49"/>
    </row>
    <row r="90" spans="1:19" ht="15.75" customHeight="1">
      <c r="K90" s="36"/>
      <c r="L90" s="36"/>
      <c r="M90" s="36"/>
      <c r="N90" s="36"/>
      <c r="S90" s="49"/>
    </row>
    <row r="91" spans="1:19" ht="15.75" customHeight="1">
      <c r="K91" s="36"/>
      <c r="L91" s="36"/>
      <c r="M91" s="36"/>
      <c r="N91" s="36"/>
      <c r="S91" s="49"/>
    </row>
    <row r="92" spans="1:19" ht="15.75" customHeight="1">
      <c r="K92" s="36"/>
      <c r="L92" s="36"/>
      <c r="M92" s="36"/>
      <c r="N92" s="36"/>
      <c r="S92" s="49"/>
    </row>
    <row r="93" spans="1:19" ht="15.75" customHeight="1">
      <c r="K93" s="36"/>
      <c r="L93" s="36"/>
      <c r="M93" s="36"/>
      <c r="N93" s="36"/>
      <c r="S93" s="49"/>
    </row>
    <row r="94" spans="1:19" ht="15.75" customHeight="1">
      <c r="K94" s="36"/>
      <c r="L94" s="36"/>
      <c r="M94" s="36"/>
      <c r="N94" s="36"/>
      <c r="S94" s="49"/>
    </row>
    <row r="95" spans="1:19" ht="15.75" customHeight="1">
      <c r="K95" s="36"/>
      <c r="L95" s="36"/>
      <c r="M95" s="36"/>
      <c r="N95" s="36"/>
      <c r="S95" s="49"/>
    </row>
    <row r="96" spans="1:19" ht="15.75" customHeight="1">
      <c r="K96" s="36"/>
      <c r="L96" s="36"/>
      <c r="M96" s="36"/>
      <c r="N96" s="36"/>
      <c r="S96" s="49"/>
    </row>
    <row r="97" spans="11:19" ht="15.75" customHeight="1">
      <c r="K97" s="36"/>
      <c r="L97" s="36"/>
      <c r="M97" s="36"/>
      <c r="N97" s="36"/>
      <c r="S97" s="49"/>
    </row>
    <row r="98" spans="11:19" ht="15.75" customHeight="1">
      <c r="K98" s="36"/>
      <c r="L98" s="36"/>
      <c r="M98" s="36"/>
      <c r="N98" s="36"/>
      <c r="S98" s="49"/>
    </row>
    <row r="99" spans="11:19" ht="15.75" customHeight="1">
      <c r="K99" s="36"/>
      <c r="L99" s="36"/>
      <c r="M99" s="36"/>
      <c r="N99" s="36"/>
      <c r="S99" s="49"/>
    </row>
    <row r="100" spans="11:19" ht="15.75" customHeight="1">
      <c r="K100" s="36"/>
      <c r="L100" s="36"/>
      <c r="M100" s="36"/>
      <c r="N100" s="36"/>
      <c r="S100" s="49"/>
    </row>
    <row r="101" spans="11:19" ht="15.75" customHeight="1">
      <c r="K101" s="36"/>
      <c r="L101" s="36"/>
      <c r="M101" s="36"/>
      <c r="N101" s="36"/>
      <c r="S101" s="49"/>
    </row>
    <row r="102" spans="11:19" ht="15.75" customHeight="1">
      <c r="K102" s="36"/>
      <c r="L102" s="36"/>
      <c r="M102" s="36"/>
      <c r="N102" s="36"/>
      <c r="S102" s="49"/>
    </row>
    <row r="103" spans="11:19" ht="15.75" customHeight="1">
      <c r="K103" s="36"/>
      <c r="L103" s="36"/>
      <c r="M103" s="36"/>
      <c r="N103" s="36"/>
      <c r="S103" s="49"/>
    </row>
    <row r="104" spans="11:19" ht="15.75" customHeight="1">
      <c r="K104" s="36"/>
      <c r="L104" s="36"/>
      <c r="M104" s="36"/>
      <c r="N104" s="36"/>
      <c r="S104" s="49"/>
    </row>
    <row r="105" spans="11:19" ht="15.75" customHeight="1">
      <c r="K105" s="36"/>
      <c r="L105" s="36"/>
      <c r="M105" s="36"/>
      <c r="N105" s="36"/>
      <c r="S105" s="49"/>
    </row>
    <row r="106" spans="11:19" ht="15.75" customHeight="1">
      <c r="K106" s="36"/>
      <c r="L106" s="36"/>
      <c r="M106" s="36"/>
      <c r="N106" s="36"/>
      <c r="S106" s="49"/>
    </row>
    <row r="107" spans="11:19" ht="15.75" customHeight="1">
      <c r="K107" s="36"/>
      <c r="L107" s="36"/>
      <c r="M107" s="36"/>
      <c r="N107" s="36"/>
      <c r="S107" s="49"/>
    </row>
    <row r="108" spans="11:19" ht="15.75" customHeight="1">
      <c r="K108" s="36"/>
      <c r="L108" s="36"/>
      <c r="M108" s="36"/>
      <c r="N108" s="36"/>
      <c r="S108" s="49"/>
    </row>
    <row r="109" spans="11:19" ht="15.75" customHeight="1">
      <c r="K109" s="36"/>
      <c r="L109" s="36"/>
      <c r="M109" s="36"/>
      <c r="N109" s="36"/>
      <c r="S109" s="49"/>
    </row>
    <row r="110" spans="11:19" ht="15.75" customHeight="1">
      <c r="K110" s="36"/>
      <c r="L110" s="36"/>
      <c r="M110" s="36"/>
      <c r="N110" s="36"/>
      <c r="S110" s="49"/>
    </row>
    <row r="111" spans="11:19" ht="15.75" customHeight="1">
      <c r="K111" s="36"/>
      <c r="L111" s="36"/>
      <c r="M111" s="36"/>
      <c r="N111" s="36"/>
      <c r="S111" s="49"/>
    </row>
    <row r="112" spans="11:19" ht="15.75" customHeight="1">
      <c r="K112" s="36"/>
      <c r="L112" s="36"/>
      <c r="M112" s="36"/>
      <c r="N112" s="36"/>
      <c r="S112" s="49"/>
    </row>
    <row r="113" spans="11:19" ht="15.75" customHeight="1">
      <c r="K113" s="36"/>
      <c r="L113" s="36"/>
      <c r="M113" s="36"/>
      <c r="N113" s="36"/>
      <c r="S113" s="49"/>
    </row>
    <row r="114" spans="11:19" ht="15.75" customHeight="1">
      <c r="K114" s="36"/>
      <c r="L114" s="36"/>
      <c r="M114" s="36"/>
      <c r="N114" s="36"/>
      <c r="S114" s="49"/>
    </row>
    <row r="115" spans="11:19" ht="15.75" customHeight="1">
      <c r="K115" s="36"/>
      <c r="L115" s="36"/>
      <c r="M115" s="36"/>
      <c r="N115" s="36"/>
      <c r="S115" s="49"/>
    </row>
    <row r="116" spans="11:19" ht="15.75" customHeight="1">
      <c r="K116" s="36"/>
      <c r="L116" s="36"/>
      <c r="M116" s="36"/>
      <c r="N116" s="36"/>
      <c r="S116" s="49"/>
    </row>
    <row r="117" spans="11:19" ht="15.75" customHeight="1">
      <c r="K117" s="36"/>
      <c r="L117" s="36"/>
      <c r="M117" s="36"/>
      <c r="N117" s="36"/>
      <c r="S117" s="49"/>
    </row>
    <row r="118" spans="11:19" ht="15.75" customHeight="1">
      <c r="K118" s="36"/>
      <c r="L118" s="36"/>
      <c r="M118" s="36"/>
      <c r="N118" s="36"/>
      <c r="S118" s="49"/>
    </row>
    <row r="119" spans="11:19" ht="15.75" customHeight="1">
      <c r="K119" s="36"/>
      <c r="L119" s="36"/>
      <c r="M119" s="36"/>
      <c r="N119" s="36"/>
      <c r="S119" s="49"/>
    </row>
    <row r="120" spans="11:19" ht="15.75" customHeight="1">
      <c r="K120" s="36"/>
      <c r="L120" s="36"/>
      <c r="M120" s="36"/>
      <c r="N120" s="36"/>
      <c r="S120" s="49"/>
    </row>
    <row r="121" spans="11:19" ht="15.75" customHeight="1">
      <c r="K121" s="36"/>
      <c r="L121" s="36"/>
      <c r="M121" s="36"/>
      <c r="N121" s="36"/>
      <c r="S121" s="49"/>
    </row>
    <row r="122" spans="11:19" ht="15.75" customHeight="1">
      <c r="K122" s="36"/>
      <c r="L122" s="36"/>
      <c r="M122" s="36"/>
      <c r="N122" s="36"/>
      <c r="S122" s="49"/>
    </row>
    <row r="123" spans="11:19" ht="15.75" customHeight="1">
      <c r="K123" s="36"/>
      <c r="L123" s="36"/>
      <c r="M123" s="36"/>
      <c r="N123" s="36"/>
      <c r="S123" s="49"/>
    </row>
    <row r="124" spans="11:19" ht="15.75" customHeight="1">
      <c r="K124" s="36"/>
      <c r="L124" s="36"/>
      <c r="M124" s="36"/>
      <c r="N124" s="36"/>
      <c r="S124" s="49"/>
    </row>
    <row r="125" spans="11:19" ht="15.75" customHeight="1">
      <c r="K125" s="36"/>
      <c r="L125" s="36"/>
      <c r="M125" s="36"/>
      <c r="N125" s="36"/>
      <c r="S125" s="49"/>
    </row>
    <row r="126" spans="11:19" ht="15.75" customHeight="1">
      <c r="K126" s="36"/>
      <c r="L126" s="36"/>
      <c r="M126" s="36"/>
      <c r="N126" s="36"/>
      <c r="S126" s="49"/>
    </row>
    <row r="127" spans="11:19" ht="15.75" customHeight="1">
      <c r="K127" s="36"/>
      <c r="L127" s="36"/>
      <c r="M127" s="36"/>
      <c r="N127" s="36"/>
      <c r="S127" s="49"/>
    </row>
    <row r="128" spans="11:19" ht="15.75" customHeight="1">
      <c r="K128" s="36"/>
      <c r="L128" s="36"/>
      <c r="M128" s="36"/>
      <c r="N128" s="36"/>
      <c r="S128" s="49"/>
    </row>
    <row r="129" spans="11:19" ht="15.75" customHeight="1">
      <c r="K129" s="36"/>
      <c r="L129" s="36"/>
      <c r="M129" s="36"/>
      <c r="N129" s="36"/>
      <c r="S129" s="49"/>
    </row>
    <row r="130" spans="11:19" ht="15.75" customHeight="1">
      <c r="K130" s="36"/>
      <c r="L130" s="36"/>
      <c r="M130" s="36"/>
      <c r="N130" s="36"/>
      <c r="S130" s="49"/>
    </row>
    <row r="131" spans="11:19" ht="15.75" customHeight="1">
      <c r="K131" s="36"/>
      <c r="L131" s="36"/>
      <c r="M131" s="36"/>
      <c r="N131" s="36"/>
      <c r="S131" s="49"/>
    </row>
    <row r="132" spans="11:19" ht="15.75" customHeight="1">
      <c r="K132" s="36"/>
      <c r="L132" s="36"/>
      <c r="M132" s="36"/>
      <c r="N132" s="36"/>
      <c r="S132" s="49"/>
    </row>
    <row r="133" spans="11:19" ht="15.75" customHeight="1">
      <c r="K133" s="36"/>
      <c r="L133" s="36"/>
      <c r="M133" s="36"/>
      <c r="N133" s="36"/>
      <c r="S133" s="49"/>
    </row>
    <row r="134" spans="11:19" ht="15.75" customHeight="1">
      <c r="K134" s="36"/>
      <c r="L134" s="36"/>
      <c r="M134" s="36"/>
      <c r="N134" s="36"/>
      <c r="S134" s="49"/>
    </row>
    <row r="135" spans="11:19" ht="15.75" customHeight="1">
      <c r="K135" s="36"/>
      <c r="L135" s="36"/>
      <c r="M135" s="36"/>
      <c r="N135" s="36"/>
      <c r="S135" s="49"/>
    </row>
    <row r="136" spans="11:19" ht="15.75" customHeight="1">
      <c r="K136" s="36"/>
      <c r="L136" s="36"/>
      <c r="M136" s="36"/>
      <c r="N136" s="36"/>
      <c r="S136" s="49"/>
    </row>
    <row r="137" spans="11:19" ht="15.75" customHeight="1">
      <c r="K137" s="36"/>
      <c r="L137" s="36"/>
      <c r="M137" s="36"/>
      <c r="N137" s="36"/>
      <c r="S137" s="49"/>
    </row>
    <row r="138" spans="11:19" ht="15.75" customHeight="1">
      <c r="K138" s="36"/>
      <c r="L138" s="36"/>
      <c r="M138" s="36"/>
      <c r="N138" s="36"/>
      <c r="S138" s="49"/>
    </row>
    <row r="139" spans="11:19" ht="15.75" customHeight="1">
      <c r="K139" s="36"/>
      <c r="L139" s="36"/>
      <c r="M139" s="36"/>
      <c r="N139" s="36"/>
      <c r="S139" s="49"/>
    </row>
    <row r="140" spans="11:19" ht="15.75" customHeight="1">
      <c r="K140" s="36"/>
      <c r="L140" s="36"/>
      <c r="M140" s="36"/>
      <c r="N140" s="36"/>
      <c r="S140" s="49"/>
    </row>
    <row r="141" spans="11:19" ht="15.75" customHeight="1">
      <c r="K141" s="36"/>
      <c r="L141" s="36"/>
      <c r="M141" s="36"/>
      <c r="N141" s="36"/>
      <c r="S141" s="49"/>
    </row>
    <row r="142" spans="11:19" ht="15.75" customHeight="1">
      <c r="K142" s="36"/>
      <c r="L142" s="36"/>
      <c r="M142" s="36"/>
      <c r="N142" s="36"/>
      <c r="S142" s="49"/>
    </row>
    <row r="143" spans="11:19" ht="15.75" customHeight="1">
      <c r="K143" s="36"/>
      <c r="L143" s="36"/>
      <c r="M143" s="36"/>
      <c r="N143" s="36"/>
      <c r="S143" s="49"/>
    </row>
    <row r="144" spans="11:19" ht="15.75" customHeight="1">
      <c r="K144" s="36"/>
      <c r="L144" s="36"/>
      <c r="M144" s="36"/>
      <c r="N144" s="36"/>
      <c r="S144" s="49"/>
    </row>
    <row r="145" spans="11:19" ht="15.75" customHeight="1">
      <c r="K145" s="36"/>
      <c r="L145" s="36"/>
      <c r="M145" s="36"/>
      <c r="N145" s="36"/>
      <c r="S145" s="49"/>
    </row>
    <row r="146" spans="11:19" ht="15.75" customHeight="1">
      <c r="K146" s="36"/>
      <c r="L146" s="36"/>
      <c r="M146" s="36"/>
      <c r="N146" s="36"/>
      <c r="S146" s="49"/>
    </row>
    <row r="147" spans="11:19" ht="15.75" customHeight="1">
      <c r="K147" s="36"/>
      <c r="L147" s="36"/>
      <c r="M147" s="36"/>
      <c r="N147" s="36"/>
      <c r="S147" s="49"/>
    </row>
    <row r="148" spans="11:19" ht="15.75" customHeight="1">
      <c r="K148" s="36"/>
      <c r="L148" s="36"/>
      <c r="M148" s="36"/>
      <c r="N148" s="36"/>
      <c r="S148" s="49"/>
    </row>
    <row r="149" spans="11:19" ht="15.75" customHeight="1">
      <c r="K149" s="36"/>
      <c r="L149" s="36"/>
      <c r="M149" s="36"/>
      <c r="N149" s="36"/>
      <c r="S149" s="49"/>
    </row>
    <row r="150" spans="11:19" ht="15.75" customHeight="1">
      <c r="K150" s="36"/>
      <c r="L150" s="36"/>
      <c r="M150" s="36"/>
      <c r="N150" s="36"/>
      <c r="S150" s="49"/>
    </row>
    <row r="151" spans="11:19" ht="15.75" customHeight="1">
      <c r="K151" s="36"/>
      <c r="L151" s="36"/>
      <c r="M151" s="36"/>
      <c r="N151" s="36"/>
      <c r="S151" s="49"/>
    </row>
    <row r="152" spans="11:19" ht="15.75" customHeight="1">
      <c r="K152" s="36"/>
      <c r="L152" s="36"/>
      <c r="M152" s="36"/>
      <c r="N152" s="36"/>
      <c r="S152" s="49"/>
    </row>
    <row r="153" spans="11:19" ht="15.75" customHeight="1">
      <c r="K153" s="36"/>
      <c r="L153" s="36"/>
      <c r="M153" s="36"/>
      <c r="N153" s="36"/>
      <c r="S153" s="49"/>
    </row>
    <row r="154" spans="11:19" ht="15.75" customHeight="1">
      <c r="K154" s="36"/>
      <c r="L154" s="36"/>
      <c r="M154" s="36"/>
      <c r="N154" s="36"/>
      <c r="S154" s="49"/>
    </row>
    <row r="155" spans="11:19" ht="15.75" customHeight="1">
      <c r="K155" s="36"/>
      <c r="L155" s="36"/>
      <c r="M155" s="36"/>
      <c r="N155" s="36"/>
      <c r="S155" s="49"/>
    </row>
    <row r="156" spans="11:19" ht="15.75" customHeight="1">
      <c r="K156" s="36"/>
      <c r="L156" s="36"/>
      <c r="M156" s="36"/>
      <c r="N156" s="36"/>
      <c r="S156" s="49"/>
    </row>
    <row r="157" spans="11:19" ht="15.75" customHeight="1">
      <c r="K157" s="36"/>
      <c r="L157" s="36"/>
      <c r="M157" s="36"/>
      <c r="N157" s="36"/>
      <c r="S157" s="49"/>
    </row>
    <row r="158" spans="11:19" ht="15.75" customHeight="1">
      <c r="K158" s="36"/>
      <c r="L158" s="36"/>
      <c r="M158" s="36"/>
      <c r="N158" s="36"/>
      <c r="S158" s="49"/>
    </row>
    <row r="159" spans="11:19" ht="15.75" customHeight="1">
      <c r="K159" s="36"/>
      <c r="L159" s="36"/>
      <c r="M159" s="36"/>
      <c r="N159" s="36"/>
      <c r="S159" s="49"/>
    </row>
    <row r="160" spans="11:19" ht="15.75" customHeight="1">
      <c r="K160" s="36"/>
      <c r="L160" s="36"/>
      <c r="M160" s="36"/>
      <c r="N160" s="36"/>
      <c r="S160" s="49"/>
    </row>
    <row r="161" spans="11:19" ht="15.75" customHeight="1">
      <c r="K161" s="36"/>
      <c r="L161" s="36"/>
      <c r="M161" s="36"/>
      <c r="N161" s="36"/>
      <c r="S161" s="49"/>
    </row>
    <row r="162" spans="11:19" ht="15.75" customHeight="1">
      <c r="K162" s="36"/>
      <c r="L162" s="36"/>
      <c r="M162" s="36"/>
      <c r="N162" s="36"/>
      <c r="S162" s="49"/>
    </row>
    <row r="163" spans="11:19" ht="15.75" customHeight="1">
      <c r="K163" s="36"/>
      <c r="L163" s="36"/>
      <c r="M163" s="36"/>
      <c r="N163" s="36"/>
      <c r="S163" s="49"/>
    </row>
    <row r="164" spans="11:19" ht="15.75" customHeight="1">
      <c r="K164" s="36"/>
      <c r="L164" s="36"/>
      <c r="M164" s="36"/>
      <c r="N164" s="36"/>
      <c r="S164" s="49"/>
    </row>
    <row r="165" spans="11:19" ht="15.75" customHeight="1">
      <c r="K165" s="36"/>
      <c r="L165" s="36"/>
      <c r="M165" s="36"/>
      <c r="N165" s="36"/>
      <c r="S165" s="49"/>
    </row>
    <row r="166" spans="11:19" ht="15.75" customHeight="1">
      <c r="K166" s="36"/>
      <c r="L166" s="36"/>
      <c r="M166" s="36"/>
      <c r="N166" s="36"/>
      <c r="S166" s="49"/>
    </row>
    <row r="167" spans="11:19" ht="15.75" customHeight="1">
      <c r="K167" s="36"/>
      <c r="L167" s="36"/>
      <c r="M167" s="36"/>
      <c r="N167" s="36"/>
      <c r="S167" s="49"/>
    </row>
    <row r="168" spans="11:19" ht="15.75" customHeight="1">
      <c r="K168" s="36"/>
      <c r="L168" s="36"/>
      <c r="M168" s="36"/>
      <c r="N168" s="36"/>
      <c r="S168" s="49"/>
    </row>
    <row r="169" spans="11:19" ht="15.75" customHeight="1">
      <c r="K169" s="36"/>
      <c r="L169" s="36"/>
      <c r="M169" s="36"/>
      <c r="N169" s="36"/>
      <c r="S169" s="49"/>
    </row>
    <row r="170" spans="11:19" ht="15.75" customHeight="1">
      <c r="K170" s="36"/>
      <c r="L170" s="36"/>
      <c r="M170" s="36"/>
      <c r="N170" s="36"/>
      <c r="S170" s="49"/>
    </row>
    <row r="171" spans="11:19" ht="15.75" customHeight="1">
      <c r="K171" s="36"/>
      <c r="L171" s="36"/>
      <c r="M171" s="36"/>
      <c r="N171" s="36"/>
      <c r="S171" s="49"/>
    </row>
    <row r="172" spans="11:19" ht="15.75" customHeight="1">
      <c r="K172" s="36"/>
      <c r="L172" s="36"/>
      <c r="M172" s="36"/>
      <c r="N172" s="36"/>
      <c r="S172" s="49"/>
    </row>
    <row r="173" spans="11:19" ht="15.75" customHeight="1">
      <c r="K173" s="36"/>
      <c r="L173" s="36"/>
      <c r="M173" s="36"/>
      <c r="N173" s="36"/>
      <c r="S173" s="49"/>
    </row>
    <row r="174" spans="11:19" ht="15.75" customHeight="1">
      <c r="K174" s="36"/>
      <c r="L174" s="36"/>
      <c r="M174" s="36"/>
      <c r="N174" s="36"/>
      <c r="S174" s="49"/>
    </row>
    <row r="175" spans="11:19" ht="15.75" customHeight="1">
      <c r="K175" s="36"/>
      <c r="L175" s="36"/>
      <c r="M175" s="36"/>
      <c r="N175" s="36"/>
      <c r="S175" s="49"/>
    </row>
    <row r="176" spans="11:19" ht="15.75" customHeight="1">
      <c r="K176" s="36"/>
      <c r="L176" s="36"/>
      <c r="M176" s="36"/>
      <c r="N176" s="36"/>
      <c r="S176" s="49"/>
    </row>
    <row r="177" spans="11:19" ht="15.75" customHeight="1">
      <c r="K177" s="36"/>
      <c r="L177" s="36"/>
      <c r="M177" s="36"/>
      <c r="N177" s="36"/>
      <c r="S177" s="49"/>
    </row>
    <row r="178" spans="11:19" ht="15.75" customHeight="1">
      <c r="K178" s="36"/>
      <c r="L178" s="36"/>
      <c r="M178" s="36"/>
      <c r="N178" s="36"/>
      <c r="S178" s="49"/>
    </row>
    <row r="179" spans="11:19" ht="15.75" customHeight="1">
      <c r="K179" s="36"/>
      <c r="L179" s="36"/>
      <c r="M179" s="36"/>
      <c r="N179" s="36"/>
      <c r="S179" s="49"/>
    </row>
    <row r="180" spans="11:19" ht="15.75" customHeight="1">
      <c r="K180" s="36"/>
      <c r="L180" s="36"/>
      <c r="M180" s="36"/>
      <c r="N180" s="36"/>
      <c r="S180" s="49"/>
    </row>
    <row r="181" spans="11:19" ht="15.75" customHeight="1">
      <c r="K181" s="36"/>
      <c r="L181" s="36"/>
      <c r="M181" s="36"/>
      <c r="N181" s="36"/>
      <c r="S181" s="49"/>
    </row>
    <row r="182" spans="11:19" ht="15.75" customHeight="1">
      <c r="K182" s="36"/>
      <c r="L182" s="36"/>
      <c r="M182" s="36"/>
      <c r="N182" s="36"/>
      <c r="S182" s="49"/>
    </row>
    <row r="183" spans="11:19" ht="15.75" customHeight="1">
      <c r="K183" s="36"/>
      <c r="L183" s="36"/>
      <c r="M183" s="36"/>
      <c r="N183" s="36"/>
      <c r="S183" s="49"/>
    </row>
    <row r="184" spans="11:19" ht="15.75" customHeight="1">
      <c r="K184" s="36"/>
      <c r="L184" s="36"/>
      <c r="M184" s="36"/>
      <c r="N184" s="36"/>
      <c r="S184" s="49"/>
    </row>
    <row r="185" spans="11:19" ht="15.75" customHeight="1">
      <c r="K185" s="36"/>
      <c r="L185" s="36"/>
      <c r="M185" s="36"/>
      <c r="N185" s="36"/>
      <c r="S185" s="49"/>
    </row>
    <row r="186" spans="11:19" ht="15.75" customHeight="1">
      <c r="K186" s="36"/>
      <c r="L186" s="36"/>
      <c r="M186" s="36"/>
      <c r="N186" s="36"/>
      <c r="S186" s="49"/>
    </row>
    <row r="187" spans="11:19" ht="15.75" customHeight="1">
      <c r="K187" s="36"/>
      <c r="L187" s="36"/>
      <c r="M187" s="36"/>
      <c r="N187" s="36"/>
      <c r="S187" s="49"/>
    </row>
    <row r="188" spans="11:19" ht="15.75" customHeight="1">
      <c r="K188" s="36"/>
      <c r="L188" s="36"/>
      <c r="M188" s="36"/>
      <c r="N188" s="36"/>
      <c r="S188" s="49"/>
    </row>
    <row r="189" spans="11:19" ht="15.75" customHeight="1">
      <c r="K189" s="36"/>
      <c r="L189" s="36"/>
      <c r="M189" s="36"/>
      <c r="N189" s="36"/>
      <c r="S189" s="49"/>
    </row>
    <row r="190" spans="11:19" ht="15.75" customHeight="1">
      <c r="K190" s="36"/>
      <c r="L190" s="36"/>
      <c r="M190" s="36"/>
      <c r="N190" s="36"/>
      <c r="S190" s="49"/>
    </row>
    <row r="191" spans="11:19" ht="15.75" customHeight="1">
      <c r="K191" s="36"/>
      <c r="L191" s="36"/>
      <c r="M191" s="36"/>
      <c r="N191" s="36"/>
      <c r="S191" s="49"/>
    </row>
    <row r="192" spans="11:19" ht="15.75" customHeight="1">
      <c r="K192" s="36"/>
      <c r="L192" s="36"/>
      <c r="M192" s="36"/>
      <c r="N192" s="36"/>
      <c r="S192" s="49"/>
    </row>
    <row r="193" spans="11:19" ht="15.75" customHeight="1">
      <c r="K193" s="36"/>
      <c r="L193" s="36"/>
      <c r="M193" s="36"/>
      <c r="N193" s="36"/>
      <c r="S193" s="49"/>
    </row>
    <row r="194" spans="11:19" ht="15.75" customHeight="1">
      <c r="K194" s="36"/>
      <c r="L194" s="36"/>
      <c r="M194" s="36"/>
      <c r="N194" s="36"/>
      <c r="S194" s="49"/>
    </row>
    <row r="195" spans="11:19" ht="15.75" customHeight="1">
      <c r="K195" s="36"/>
      <c r="L195" s="36"/>
      <c r="M195" s="36"/>
      <c r="N195" s="36"/>
      <c r="S195" s="49"/>
    </row>
    <row r="196" spans="11:19" ht="15.75" customHeight="1">
      <c r="K196" s="36"/>
      <c r="L196" s="36"/>
      <c r="M196" s="36"/>
      <c r="N196" s="36"/>
      <c r="S196" s="49"/>
    </row>
    <row r="197" spans="11:19" ht="15.75" customHeight="1">
      <c r="K197" s="36"/>
      <c r="L197" s="36"/>
      <c r="M197" s="36"/>
      <c r="N197" s="36"/>
      <c r="S197" s="49"/>
    </row>
    <row r="198" spans="11:19" ht="15.75" customHeight="1">
      <c r="K198" s="36"/>
      <c r="L198" s="36"/>
      <c r="M198" s="36"/>
      <c r="N198" s="36"/>
      <c r="S198" s="49"/>
    </row>
    <row r="199" spans="11:19" ht="15.75" customHeight="1">
      <c r="K199" s="36"/>
      <c r="L199" s="36"/>
      <c r="M199" s="36"/>
      <c r="N199" s="36"/>
      <c r="S199" s="49"/>
    </row>
    <row r="200" spans="11:19" ht="15.75" customHeight="1">
      <c r="K200" s="36"/>
      <c r="L200" s="36"/>
      <c r="M200" s="36"/>
      <c r="N200" s="36"/>
      <c r="S200" s="49"/>
    </row>
    <row r="201" spans="11:19" ht="15.75" customHeight="1">
      <c r="K201" s="36"/>
      <c r="L201" s="36"/>
      <c r="M201" s="36"/>
      <c r="N201" s="36"/>
      <c r="S201" s="49"/>
    </row>
    <row r="202" spans="11:19" ht="15.75" customHeight="1">
      <c r="K202" s="36"/>
      <c r="L202" s="36"/>
      <c r="M202" s="36"/>
      <c r="N202" s="36"/>
      <c r="S202" s="49"/>
    </row>
    <row r="203" spans="11:19" ht="15.75" customHeight="1">
      <c r="K203" s="36"/>
      <c r="L203" s="36"/>
      <c r="M203" s="36"/>
      <c r="N203" s="36"/>
      <c r="S203" s="49"/>
    </row>
    <row r="204" spans="11:19" ht="15.75" customHeight="1">
      <c r="K204" s="36"/>
      <c r="L204" s="36"/>
      <c r="M204" s="36"/>
      <c r="N204" s="36"/>
      <c r="S204" s="49"/>
    </row>
    <row r="205" spans="11:19" ht="15.75" customHeight="1">
      <c r="K205" s="36"/>
      <c r="L205" s="36"/>
      <c r="M205" s="36"/>
      <c r="N205" s="36"/>
      <c r="S205" s="49"/>
    </row>
    <row r="206" spans="11:19" ht="15.75" customHeight="1">
      <c r="K206" s="36"/>
      <c r="L206" s="36"/>
      <c r="M206" s="36"/>
      <c r="N206" s="36"/>
      <c r="S206" s="49"/>
    </row>
    <row r="207" spans="11:19" ht="15.75" customHeight="1">
      <c r="K207" s="36"/>
      <c r="L207" s="36"/>
      <c r="M207" s="36"/>
      <c r="N207" s="36"/>
      <c r="S207" s="49"/>
    </row>
    <row r="208" spans="11:19" ht="15.75" customHeight="1">
      <c r="K208" s="36"/>
      <c r="L208" s="36"/>
      <c r="M208" s="36"/>
      <c r="N208" s="36"/>
      <c r="S208" s="49"/>
    </row>
    <row r="209" spans="11:19" ht="15.75" customHeight="1">
      <c r="K209" s="36"/>
      <c r="L209" s="36"/>
      <c r="M209" s="36"/>
      <c r="N209" s="36"/>
      <c r="S209" s="49"/>
    </row>
    <row r="210" spans="11:19" ht="15.75" customHeight="1">
      <c r="K210" s="36"/>
      <c r="L210" s="36"/>
      <c r="M210" s="36"/>
      <c r="N210" s="36"/>
      <c r="S210" s="49"/>
    </row>
    <row r="211" spans="11:19" ht="15.75" customHeight="1">
      <c r="K211" s="36"/>
      <c r="L211" s="36"/>
      <c r="M211" s="36"/>
      <c r="N211" s="36"/>
      <c r="S211" s="49"/>
    </row>
    <row r="212" spans="11:19" ht="15.75" customHeight="1">
      <c r="K212" s="36"/>
      <c r="L212" s="36"/>
      <c r="M212" s="36"/>
      <c r="N212" s="36"/>
      <c r="S212" s="49"/>
    </row>
    <row r="213" spans="11:19" ht="15.75" customHeight="1">
      <c r="K213" s="36"/>
      <c r="L213" s="36"/>
      <c r="M213" s="36"/>
      <c r="N213" s="36"/>
      <c r="S213" s="49"/>
    </row>
    <row r="214" spans="11:19" ht="15.75" customHeight="1">
      <c r="K214" s="36"/>
      <c r="L214" s="36"/>
      <c r="M214" s="36"/>
      <c r="N214" s="36"/>
      <c r="S214" s="49"/>
    </row>
    <row r="215" spans="11:19" ht="15.75" customHeight="1">
      <c r="K215" s="36"/>
      <c r="L215" s="36"/>
      <c r="M215" s="36"/>
      <c r="N215" s="36"/>
      <c r="S215" s="49"/>
    </row>
    <row r="216" spans="11:19" ht="15.75" customHeight="1">
      <c r="K216" s="36"/>
      <c r="L216" s="36"/>
      <c r="M216" s="36"/>
      <c r="N216" s="36"/>
      <c r="S216" s="49"/>
    </row>
    <row r="217" spans="11:19" ht="15.75" customHeight="1">
      <c r="K217" s="36"/>
      <c r="L217" s="36"/>
      <c r="M217" s="36"/>
      <c r="N217" s="36"/>
      <c r="S217" s="49"/>
    </row>
    <row r="218" spans="11:19" ht="15.75" customHeight="1">
      <c r="K218" s="36"/>
      <c r="L218" s="36"/>
      <c r="M218" s="36"/>
      <c r="N218" s="36"/>
      <c r="S218" s="49"/>
    </row>
    <row r="219" spans="11:19" ht="15.75" customHeight="1">
      <c r="K219" s="36"/>
      <c r="L219" s="36"/>
      <c r="M219" s="36"/>
      <c r="N219" s="36"/>
      <c r="S219" s="49"/>
    </row>
    <row r="220" spans="11:19" ht="15.75" customHeight="1">
      <c r="K220" s="36"/>
      <c r="L220" s="36"/>
      <c r="M220" s="36"/>
      <c r="N220" s="36"/>
      <c r="S220" s="49"/>
    </row>
    <row r="221" spans="11:19" ht="15.75" customHeight="1">
      <c r="K221" s="36"/>
      <c r="L221" s="36"/>
      <c r="M221" s="36"/>
      <c r="N221" s="36"/>
      <c r="S221" s="49"/>
    </row>
    <row r="222" spans="11:19" ht="15.75" customHeight="1">
      <c r="K222" s="36"/>
      <c r="L222" s="36"/>
      <c r="M222" s="36"/>
      <c r="N222" s="36"/>
      <c r="S222" s="49"/>
    </row>
    <row r="223" spans="11:19" ht="15.75" customHeight="1">
      <c r="K223" s="36"/>
      <c r="L223" s="36"/>
      <c r="M223" s="36"/>
      <c r="N223" s="36"/>
      <c r="S223" s="49"/>
    </row>
    <row r="224" spans="11:19" ht="15.75" customHeight="1">
      <c r="K224" s="36"/>
      <c r="L224" s="36"/>
      <c r="M224" s="36"/>
      <c r="N224" s="36"/>
      <c r="S224" s="49"/>
    </row>
    <row r="225" spans="11:19" ht="15.75" customHeight="1">
      <c r="K225" s="36"/>
      <c r="L225" s="36"/>
      <c r="M225" s="36"/>
      <c r="N225" s="36"/>
      <c r="S225" s="49"/>
    </row>
    <row r="226" spans="11:19" ht="15.75" customHeight="1"/>
    <row r="227" spans="11:19" ht="15.75" customHeight="1"/>
    <row r="228" spans="11:19" ht="15.75" customHeight="1"/>
    <row r="229" spans="11:19" ht="15.75" customHeight="1"/>
    <row r="230" spans="11:19" ht="15.75" customHeight="1"/>
    <row r="231" spans="11:19" ht="15.75" customHeight="1"/>
    <row r="232" spans="11:19" ht="15.75" customHeight="1"/>
    <row r="233" spans="11:19" ht="15.75" customHeight="1"/>
    <row r="234" spans="11:19" ht="15.75" customHeight="1"/>
    <row r="235" spans="11:19" ht="15.75" customHeight="1"/>
    <row r="236" spans="11:19" ht="15.75" customHeight="1"/>
    <row r="237" spans="11:19" ht="15.75" customHeight="1"/>
    <row r="238" spans="11:19" ht="15.75" customHeight="1"/>
    <row r="239" spans="11:19" ht="15.75" customHeight="1"/>
    <row r="240" spans="11:1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sheetData>
  <mergeCells count="30">
    <mergeCell ref="A83:O83"/>
    <mergeCell ref="A84:O84"/>
    <mergeCell ref="A76:O76"/>
    <mergeCell ref="A77:O77"/>
    <mergeCell ref="A78:O78"/>
    <mergeCell ref="A79:O79"/>
    <mergeCell ref="A80:O80"/>
    <mergeCell ref="A81:O81"/>
    <mergeCell ref="A82:O82"/>
    <mergeCell ref="A71:O71"/>
    <mergeCell ref="A72:O72"/>
    <mergeCell ref="A73:O73"/>
    <mergeCell ref="A74:O74"/>
    <mergeCell ref="A75:O75"/>
    <mergeCell ref="A66:O66"/>
    <mergeCell ref="A67:O67"/>
    <mergeCell ref="A68:O68"/>
    <mergeCell ref="A69:O69"/>
    <mergeCell ref="A70:O70"/>
    <mergeCell ref="A61:O61"/>
    <mergeCell ref="A62:O62"/>
    <mergeCell ref="A63:O63"/>
    <mergeCell ref="A64:O64"/>
    <mergeCell ref="A65:O65"/>
    <mergeCell ref="A1:A3"/>
    <mergeCell ref="B1:U1"/>
    <mergeCell ref="B2:U2"/>
    <mergeCell ref="B3:U3"/>
    <mergeCell ref="A4:B4"/>
    <mergeCell ref="C4:U4"/>
  </mergeCells>
  <dataValidations count="3">
    <dataValidation type="list" allowBlank="1" sqref="A6:A12 A17:A59">
      <formula1>"CONVÊNIO DE DESPESA,CONTRATO DE REPASSE,CONTRATO DE GESTÃO,TERMO DE PARCERIA,TERMO DE COLABORAÇÃO,TERMO DE FOMENTO,FUNDO A FUNDO,OUTROS"</formula1>
    </dataValidation>
    <dataValidation type="list" allowBlank="1" sqref="U6:U60">
      <formula1>"EM EXECUÇÃO,NÃO PRESTADO CONTAS,EM ANÁLISE DE PRESTAÇÃO DE CONTAS,REGULAR,IRREGULAR"</formula1>
    </dataValidation>
    <dataValidation type="list" allowBlank="1" sqref="E6:E12">
      <formula1>"PRAZO,VALOR,OUTROS,-"</formula1>
    </dataValidation>
  </dataValidations>
  <pageMargins left="0.7" right="0.7" top="0.75" bottom="0.75" header="0" footer="0"/>
  <pageSetup paperSize="9" scale="50"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Marielly Galvão</dc:creator>
  <cp:lastModifiedBy>Rebeca</cp:lastModifiedBy>
  <dcterms:created xsi:type="dcterms:W3CDTF">2021-11-03T14:28:27Z</dcterms:created>
  <dcterms:modified xsi:type="dcterms:W3CDTF">2023-02-01T11:39:45Z</dcterms:modified>
</cp:coreProperties>
</file>