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Z:\Processos Controle Interno\2023\005.2023 - Monitoramento da LAI\12 - Competência Dezembro\08 - Convênios\Contratos de Repasses\"/>
    </mc:Choice>
  </mc:AlternateContent>
  <xr:revisionPtr revIDLastSave="0" documentId="8_{02FB42B0-CF40-48F8-9C92-691FE8D1239F}" xr6:coauthVersionLast="47" xr6:coauthVersionMax="47" xr10:uidLastSave="{00000000-0000-0000-0000-000000000000}"/>
  <bookViews>
    <workbookView xWindow="-109" yWindow="-109" windowWidth="21954" windowHeight="11982" firstSheet="9" activeTab="15" xr2:uid="{00000000-000D-0000-FFFF-FFFF00000000}"/>
  </bookViews>
  <sheets>
    <sheet name="Janeiro" sheetId="15" r:id="rId1"/>
    <sheet name="Fevereiro" sheetId="16" r:id="rId2"/>
    <sheet name="Março" sheetId="17" r:id="rId3"/>
    <sheet name="Dez-2022" sheetId="18" r:id="rId4"/>
    <sheet name="Jan-2023" sheetId="19" r:id="rId5"/>
    <sheet name="Fev-2023" sheetId="20" r:id="rId6"/>
    <sheet name="Mar-2023" sheetId="21" r:id="rId7"/>
    <sheet name="Abr-2023" sheetId="22" r:id="rId8"/>
    <sheet name="Maio-2023" sheetId="23" r:id="rId9"/>
    <sheet name="Jun-2023" sheetId="24" r:id="rId10"/>
    <sheet name="Jul-2023" sheetId="25" r:id="rId11"/>
    <sheet name="Ago-2023" sheetId="26" r:id="rId12"/>
    <sheet name="Set-2023" sheetId="27" r:id="rId13"/>
    <sheet name="Out- 2023" sheetId="28" r:id="rId14"/>
    <sheet name="Nov-2023" sheetId="29" r:id="rId15"/>
    <sheet name="Dez-2023" sheetId="30" r:id="rId1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7" roundtripDataSignature="AMtx7mg8YV4iiJxVE67nG7DkTuAPm0mBHw=="/>
    </ext>
  </extLst>
</workbook>
</file>

<file path=xl/calcChain.xml><?xml version="1.0" encoding="utf-8"?>
<calcChain xmlns="http://schemas.openxmlformats.org/spreadsheetml/2006/main">
  <c r="O46" i="30" l="1"/>
  <c r="O45" i="30"/>
  <c r="O44" i="30"/>
  <c r="O43" i="30"/>
  <c r="O42" i="30"/>
  <c r="O41" i="30"/>
  <c r="O40" i="30"/>
  <c r="O39" i="30"/>
  <c r="O38" i="30"/>
  <c r="O37" i="30"/>
  <c r="O36" i="30"/>
  <c r="O35" i="30"/>
  <c r="O34" i="30"/>
  <c r="O33" i="30"/>
  <c r="O32" i="30"/>
  <c r="O31" i="30"/>
  <c r="O30" i="30"/>
  <c r="O29" i="30"/>
  <c r="O28" i="30"/>
  <c r="O27" i="30"/>
  <c r="O26" i="30"/>
  <c r="O25" i="30"/>
  <c r="O24" i="30"/>
  <c r="O23" i="30"/>
  <c r="O22" i="30"/>
  <c r="O21" i="30"/>
  <c r="O20" i="30"/>
  <c r="O19" i="30"/>
  <c r="O18" i="30"/>
  <c r="O17" i="30"/>
  <c r="O16" i="30"/>
  <c r="O15" i="30"/>
  <c r="O14" i="30"/>
  <c r="O13" i="30"/>
  <c r="O12" i="30"/>
  <c r="O11" i="30"/>
  <c r="O10" i="30"/>
  <c r="O9" i="30"/>
  <c r="O8" i="30"/>
  <c r="O7" i="30"/>
  <c r="O6" i="30"/>
  <c r="O46" i="28" l="1"/>
  <c r="O45" i="28"/>
  <c r="O44" i="28"/>
  <c r="O43" i="28"/>
  <c r="O42" i="28"/>
  <c r="O41" i="28"/>
  <c r="O40" i="28"/>
  <c r="O39" i="28"/>
  <c r="O38" i="28"/>
  <c r="O37" i="28"/>
  <c r="O36" i="28"/>
  <c r="O35" i="28"/>
  <c r="O34" i="28"/>
  <c r="O33" i="28"/>
  <c r="O32" i="28"/>
  <c r="O31" i="28"/>
  <c r="O30" i="28"/>
  <c r="O29" i="28"/>
  <c r="O28" i="28"/>
  <c r="O27" i="28"/>
  <c r="O26" i="28"/>
  <c r="O25" i="28"/>
  <c r="O24" i="28"/>
  <c r="O23" i="28"/>
  <c r="O22" i="28"/>
  <c r="O21" i="28"/>
  <c r="O20" i="28"/>
  <c r="O19" i="28"/>
  <c r="O18" i="28"/>
  <c r="O17" i="28"/>
  <c r="O16" i="28"/>
  <c r="O15" i="28"/>
  <c r="O14" i="28"/>
  <c r="O13" i="28"/>
  <c r="O12" i="28"/>
  <c r="O11" i="28"/>
  <c r="O10" i="28"/>
  <c r="O9" i="28"/>
  <c r="O8" i="28"/>
  <c r="O7" i="28"/>
  <c r="O6" i="28"/>
  <c r="O46" i="29"/>
  <c r="O45" i="29"/>
  <c r="O44" i="29"/>
  <c r="O43" i="29"/>
  <c r="O42" i="29"/>
  <c r="O41" i="29"/>
  <c r="O40" i="29"/>
  <c r="O39" i="29"/>
  <c r="O38" i="29"/>
  <c r="O37" i="29"/>
  <c r="O36" i="29"/>
  <c r="O35" i="29"/>
  <c r="O34" i="29"/>
  <c r="O33" i="29"/>
  <c r="O32" i="29"/>
  <c r="O31" i="29"/>
  <c r="O30" i="29"/>
  <c r="O29" i="29"/>
  <c r="O28" i="29"/>
  <c r="O27" i="29"/>
  <c r="O26" i="29"/>
  <c r="O25" i="29"/>
  <c r="O24" i="29"/>
  <c r="O23" i="29"/>
  <c r="O22" i="29"/>
  <c r="O21" i="29"/>
  <c r="O20" i="29"/>
  <c r="O19" i="29"/>
  <c r="O18" i="29"/>
  <c r="O17" i="29"/>
  <c r="O16" i="29"/>
  <c r="O15" i="29"/>
  <c r="O14" i="29"/>
  <c r="O13" i="29"/>
  <c r="O12" i="29"/>
  <c r="O11" i="29"/>
  <c r="O10" i="29"/>
  <c r="O9" i="29"/>
  <c r="O8" i="29"/>
  <c r="O7" i="29"/>
  <c r="O6" i="29"/>
  <c r="O46" i="27" l="1"/>
  <c r="O45" i="27"/>
  <c r="O44" i="27"/>
  <c r="O43" i="27"/>
  <c r="O42" i="27"/>
  <c r="O41" i="27"/>
  <c r="O40" i="27"/>
  <c r="O39" i="27"/>
  <c r="O38" i="27"/>
  <c r="O37" i="27"/>
  <c r="O36" i="27"/>
  <c r="O35" i="27"/>
  <c r="O34" i="27"/>
  <c r="O33" i="27"/>
  <c r="O32" i="27"/>
  <c r="O31" i="27"/>
  <c r="O30" i="27"/>
  <c r="O29" i="27"/>
  <c r="O28" i="27"/>
  <c r="O27" i="27"/>
  <c r="O26" i="27"/>
  <c r="O25" i="27"/>
  <c r="O24" i="27"/>
  <c r="O23" i="27"/>
  <c r="O22" i="27"/>
  <c r="O21" i="27"/>
  <c r="O20" i="27"/>
  <c r="O19" i="27"/>
  <c r="O18" i="27"/>
  <c r="O17" i="27"/>
  <c r="O16" i="27"/>
  <c r="O15" i="27"/>
  <c r="O14" i="27"/>
  <c r="O13" i="27"/>
  <c r="O12" i="27"/>
  <c r="O11" i="27"/>
  <c r="O10" i="27"/>
  <c r="O9" i="27"/>
  <c r="O8" i="27"/>
  <c r="O7" i="27"/>
  <c r="O6" i="27"/>
  <c r="O46" i="26" l="1"/>
  <c r="O45" i="26"/>
  <c r="O44" i="26"/>
  <c r="O43" i="26"/>
  <c r="O42" i="26"/>
  <c r="O41" i="26"/>
  <c r="O40" i="26"/>
  <c r="O39" i="26"/>
  <c r="O38" i="26"/>
  <c r="O37" i="26"/>
  <c r="O36" i="26"/>
  <c r="O35" i="26"/>
  <c r="O34" i="26"/>
  <c r="O33" i="26"/>
  <c r="O32" i="26"/>
  <c r="O31" i="26"/>
  <c r="O30" i="26"/>
  <c r="O29" i="26"/>
  <c r="O28" i="26"/>
  <c r="O27" i="26"/>
  <c r="O26" i="26"/>
  <c r="O25" i="26"/>
  <c r="O24" i="26"/>
  <c r="O23" i="26"/>
  <c r="O22" i="26"/>
  <c r="O21" i="26"/>
  <c r="O20" i="26"/>
  <c r="O19" i="26"/>
  <c r="O18" i="26"/>
  <c r="O17" i="26"/>
  <c r="O16" i="26"/>
  <c r="O15" i="26"/>
  <c r="O14" i="26"/>
  <c r="O13" i="26"/>
  <c r="O12" i="26"/>
  <c r="O11" i="26"/>
  <c r="O10" i="26"/>
  <c r="O9" i="26"/>
  <c r="O8" i="26"/>
  <c r="O7" i="26"/>
  <c r="O6" i="26"/>
  <c r="O46" i="25"/>
  <c r="O45" i="25"/>
  <c r="O44" i="25"/>
  <c r="O43" i="25"/>
  <c r="O42" i="25"/>
  <c r="O41" i="25"/>
  <c r="O40" i="25"/>
  <c r="O39" i="25"/>
  <c r="O38" i="25"/>
  <c r="O37" i="25"/>
  <c r="O36" i="25"/>
  <c r="O35" i="25"/>
  <c r="O34" i="25"/>
  <c r="O33" i="25"/>
  <c r="O32" i="25"/>
  <c r="O31" i="25"/>
  <c r="O30" i="25"/>
  <c r="O29" i="25"/>
  <c r="O28" i="25"/>
  <c r="O27" i="25"/>
  <c r="O26" i="25"/>
  <c r="O25" i="25"/>
  <c r="O24" i="25"/>
  <c r="O23" i="25"/>
  <c r="O22" i="25"/>
  <c r="O21" i="25"/>
  <c r="O20" i="25"/>
  <c r="O19" i="25"/>
  <c r="O18" i="25"/>
  <c r="O17" i="25"/>
  <c r="O16" i="25"/>
  <c r="O15" i="25"/>
  <c r="O14" i="25"/>
  <c r="O13" i="25"/>
  <c r="O12" i="25"/>
  <c r="O11" i="25"/>
  <c r="O10" i="25"/>
  <c r="O9" i="25"/>
  <c r="O8" i="25"/>
  <c r="O7" i="25"/>
  <c r="O6" i="25"/>
  <c r="O46" i="24" l="1"/>
  <c r="O45" i="24"/>
  <c r="O44" i="24"/>
  <c r="O43" i="24"/>
  <c r="O42" i="24"/>
  <c r="O41" i="24"/>
  <c r="O40" i="24"/>
  <c r="O39" i="24"/>
  <c r="O38" i="24"/>
  <c r="O37" i="24"/>
  <c r="O36" i="24"/>
  <c r="O35" i="24"/>
  <c r="O34" i="24"/>
  <c r="O33" i="24"/>
  <c r="O32" i="24"/>
  <c r="O31" i="24"/>
  <c r="O30" i="24"/>
  <c r="O29" i="24"/>
  <c r="O28" i="24"/>
  <c r="O27" i="24"/>
  <c r="O26" i="24"/>
  <c r="O25" i="24"/>
  <c r="O24" i="24"/>
  <c r="O23" i="24"/>
  <c r="O22" i="24"/>
  <c r="O21" i="24"/>
  <c r="O20" i="24"/>
  <c r="O19" i="24"/>
  <c r="O18" i="24"/>
  <c r="O17" i="24"/>
  <c r="O16" i="24"/>
  <c r="O15" i="24"/>
  <c r="O14" i="24"/>
  <c r="O13" i="24"/>
  <c r="O12" i="24"/>
  <c r="O11" i="24"/>
  <c r="O10" i="24"/>
  <c r="O9" i="24"/>
  <c r="O8" i="24"/>
  <c r="O7" i="24"/>
  <c r="O6" i="24"/>
  <c r="O46" i="23" l="1"/>
  <c r="O45" i="23"/>
  <c r="O44" i="23"/>
  <c r="O43" i="23"/>
  <c r="O42" i="23"/>
  <c r="O41" i="23"/>
  <c r="O40" i="23"/>
  <c r="O39" i="23"/>
  <c r="O38" i="23"/>
  <c r="O37" i="23"/>
  <c r="O36" i="23"/>
  <c r="O35" i="23"/>
  <c r="O34" i="23"/>
  <c r="O33" i="23"/>
  <c r="O32" i="23"/>
  <c r="O31" i="23"/>
  <c r="O30" i="23"/>
  <c r="O29" i="23"/>
  <c r="O28" i="23"/>
  <c r="O27" i="23"/>
  <c r="O26" i="23"/>
  <c r="O25" i="23"/>
  <c r="O24" i="23"/>
  <c r="O23" i="23"/>
  <c r="O22" i="23"/>
  <c r="O21" i="23"/>
  <c r="O20" i="23"/>
  <c r="O19" i="23"/>
  <c r="O18" i="23"/>
  <c r="O17" i="23"/>
  <c r="O16" i="23"/>
  <c r="O15" i="23"/>
  <c r="O14" i="23"/>
  <c r="O13" i="23"/>
  <c r="O12" i="23"/>
  <c r="O11" i="23"/>
  <c r="O10" i="23"/>
  <c r="O9" i="23"/>
  <c r="O8" i="23"/>
  <c r="O7" i="23"/>
  <c r="O6" i="23"/>
  <c r="O46" i="22"/>
  <c r="O45" i="22"/>
  <c r="O44" i="22"/>
  <c r="O43" i="22"/>
  <c r="O42" i="22"/>
  <c r="O41" i="22"/>
  <c r="O40" i="22"/>
  <c r="O39" i="22"/>
  <c r="O38" i="22"/>
  <c r="O37" i="22"/>
  <c r="O36" i="22"/>
  <c r="O35" i="22"/>
  <c r="O34" i="22"/>
  <c r="O33" i="22"/>
  <c r="O32" i="22"/>
  <c r="O31" i="22"/>
  <c r="O30" i="22"/>
  <c r="O29" i="22"/>
  <c r="O28" i="22"/>
  <c r="O27" i="22"/>
  <c r="O26" i="22"/>
  <c r="O25" i="22"/>
  <c r="O24" i="22"/>
  <c r="O23" i="22"/>
  <c r="O22" i="22"/>
  <c r="O21" i="22"/>
  <c r="O20" i="22"/>
  <c r="O19" i="22"/>
  <c r="O18" i="22"/>
  <c r="O17" i="22"/>
  <c r="O16" i="22"/>
  <c r="O15" i="22"/>
  <c r="O14" i="22"/>
  <c r="O13" i="22"/>
  <c r="O12" i="22"/>
  <c r="O11" i="22"/>
  <c r="O10" i="22"/>
  <c r="O9" i="22"/>
  <c r="O8" i="22"/>
  <c r="O7" i="22"/>
  <c r="O6" i="22"/>
  <c r="Q46" i="21" l="1"/>
  <c r="Q45" i="21"/>
  <c r="Q44" i="21"/>
  <c r="Q43" i="21"/>
  <c r="Q42" i="21"/>
  <c r="Q41" i="21"/>
  <c r="Q40" i="21"/>
  <c r="Q39" i="21"/>
  <c r="Q38" i="21"/>
  <c r="Q37" i="21"/>
  <c r="Q36" i="21"/>
  <c r="Q35" i="21"/>
  <c r="Q34" i="21"/>
  <c r="Q33" i="21"/>
  <c r="Q32" i="21"/>
  <c r="Q31" i="21"/>
  <c r="Q30" i="21"/>
  <c r="Q29" i="21"/>
  <c r="Q28" i="21"/>
  <c r="Q27" i="21"/>
  <c r="Q26" i="21"/>
  <c r="Q25" i="21"/>
  <c r="Q24" i="21"/>
  <c r="Q23" i="21"/>
  <c r="Q22" i="21"/>
  <c r="Q21" i="21"/>
  <c r="Q20" i="21"/>
  <c r="Q19" i="21"/>
  <c r="Q18" i="21"/>
  <c r="Q17" i="21"/>
  <c r="Q16" i="21"/>
  <c r="Q15" i="21"/>
  <c r="Q14" i="21"/>
  <c r="Q13" i="21"/>
  <c r="Q12" i="21"/>
  <c r="Q11" i="21"/>
  <c r="Q10" i="21"/>
  <c r="Q9" i="21"/>
  <c r="Q8" i="21"/>
  <c r="Q7" i="21"/>
  <c r="Q6" i="21"/>
  <c r="O46" i="20"/>
  <c r="O45" i="20"/>
  <c r="O44" i="20"/>
  <c r="O43" i="20"/>
  <c r="O42" i="20"/>
  <c r="O41" i="20"/>
  <c r="O40" i="20"/>
  <c r="O39" i="20"/>
  <c r="O38" i="20"/>
  <c r="O37" i="20"/>
  <c r="O36" i="20"/>
  <c r="O35" i="20"/>
  <c r="O34" i="20"/>
  <c r="O33" i="20"/>
  <c r="O32" i="20"/>
  <c r="O31" i="20"/>
  <c r="O30" i="20"/>
  <c r="O29" i="20"/>
  <c r="O28" i="20"/>
  <c r="O27" i="20"/>
  <c r="O26" i="20"/>
  <c r="O25" i="20"/>
  <c r="O24" i="20"/>
  <c r="O23" i="20"/>
  <c r="O22" i="20"/>
  <c r="O21" i="20"/>
  <c r="O20" i="20"/>
  <c r="O19" i="20"/>
  <c r="O18" i="20"/>
  <c r="O17" i="20"/>
  <c r="O16" i="20"/>
  <c r="O15" i="20"/>
  <c r="O14" i="20"/>
  <c r="O13" i="20"/>
  <c r="O12" i="20"/>
  <c r="O11" i="20"/>
  <c r="O10" i="20"/>
  <c r="O9" i="20"/>
  <c r="O8" i="20"/>
  <c r="O7" i="20"/>
  <c r="O6" i="20"/>
  <c r="O46" i="19" l="1"/>
  <c r="O45" i="19"/>
  <c r="O44" i="19"/>
  <c r="O43" i="19"/>
  <c r="O42" i="19"/>
  <c r="O41" i="19"/>
  <c r="O40" i="19"/>
  <c r="O39" i="19"/>
  <c r="O38" i="19"/>
  <c r="O37" i="19"/>
  <c r="O36" i="19"/>
  <c r="O35" i="19"/>
  <c r="O34" i="19"/>
  <c r="O33" i="19"/>
  <c r="O32" i="19"/>
  <c r="O31" i="19"/>
  <c r="O30" i="19"/>
  <c r="O29" i="19"/>
  <c r="O28" i="19"/>
  <c r="O27" i="19"/>
  <c r="O26" i="19"/>
  <c r="O25" i="19"/>
  <c r="O24" i="19"/>
  <c r="O23" i="19"/>
  <c r="O22" i="19"/>
  <c r="O21" i="19"/>
  <c r="O20" i="19"/>
  <c r="O19" i="19"/>
  <c r="O18" i="19"/>
  <c r="O17" i="19"/>
  <c r="O16" i="19"/>
  <c r="O15" i="19"/>
  <c r="O14" i="19"/>
  <c r="O13" i="19"/>
  <c r="O12" i="19"/>
  <c r="O11" i="19"/>
  <c r="O10" i="19"/>
  <c r="O9" i="19"/>
  <c r="O8" i="19"/>
  <c r="O7" i="19"/>
  <c r="O6" i="19"/>
  <c r="O46" i="18"/>
  <c r="O45" i="18"/>
  <c r="O44" i="18"/>
  <c r="O43" i="18"/>
  <c r="O42" i="18"/>
  <c r="O41" i="18"/>
  <c r="O40" i="18"/>
  <c r="O39" i="18"/>
  <c r="O38" i="18"/>
  <c r="O37" i="18"/>
  <c r="O36" i="18"/>
  <c r="O35" i="18"/>
  <c r="O34" i="18"/>
  <c r="O33" i="18"/>
  <c r="O32" i="18"/>
  <c r="O31" i="18"/>
  <c r="O30" i="18"/>
  <c r="O29" i="18"/>
  <c r="O28" i="18"/>
  <c r="O27" i="18"/>
  <c r="O26" i="18"/>
  <c r="O25" i="18"/>
  <c r="O24" i="18"/>
  <c r="O23" i="18"/>
  <c r="O22" i="18"/>
  <c r="O21" i="18"/>
  <c r="O20" i="18"/>
  <c r="O19" i="18"/>
  <c r="O18" i="18"/>
  <c r="O17" i="18"/>
  <c r="O16" i="18"/>
  <c r="O15" i="18"/>
  <c r="O14" i="18"/>
  <c r="O13" i="18"/>
  <c r="O12" i="18"/>
  <c r="O11" i="18"/>
  <c r="O10" i="18"/>
  <c r="O9" i="18"/>
  <c r="O8" i="18"/>
  <c r="O7" i="18"/>
  <c r="O6" i="18"/>
  <c r="O46" i="17" l="1"/>
  <c r="O45" i="17" l="1"/>
  <c r="O44" i="17"/>
  <c r="O43" i="17"/>
  <c r="O42" i="17"/>
  <c r="O41" i="17"/>
  <c r="O40" i="17"/>
  <c r="O39" i="17"/>
  <c r="O38" i="17"/>
  <c r="O37" i="17"/>
  <c r="O36" i="17"/>
  <c r="O35" i="17"/>
  <c r="O34" i="17"/>
  <c r="O33" i="17"/>
  <c r="O32" i="17"/>
  <c r="O31" i="17"/>
  <c r="O30" i="17"/>
  <c r="O29" i="17"/>
  <c r="O28" i="17"/>
  <c r="O27" i="17"/>
  <c r="O26" i="17"/>
  <c r="O25" i="17"/>
  <c r="O24" i="17"/>
  <c r="O23" i="17"/>
  <c r="O22" i="17"/>
  <c r="O21" i="17"/>
  <c r="O20" i="17"/>
  <c r="O19" i="17"/>
  <c r="O18" i="17"/>
  <c r="O17" i="17"/>
  <c r="O16" i="17"/>
  <c r="O15" i="17"/>
  <c r="O14" i="17"/>
  <c r="O13" i="17"/>
  <c r="O12" i="17"/>
  <c r="O11" i="17"/>
  <c r="O10" i="17"/>
  <c r="O9" i="17"/>
  <c r="O8" i="17"/>
  <c r="O7" i="17"/>
  <c r="O6" i="17"/>
  <c r="O45" i="16" l="1"/>
  <c r="O44" i="16"/>
  <c r="O43" i="16"/>
  <c r="O42" i="16"/>
  <c r="O41" i="16"/>
  <c r="O40" i="16"/>
  <c r="O39" i="16"/>
  <c r="O38" i="16"/>
  <c r="O37" i="16"/>
  <c r="O36" i="16"/>
  <c r="O35" i="16"/>
  <c r="O34" i="16"/>
  <c r="O33" i="16"/>
  <c r="O32" i="16"/>
  <c r="O31" i="16"/>
  <c r="O30" i="16"/>
  <c r="O29" i="16"/>
  <c r="O28" i="16"/>
  <c r="O27" i="16"/>
  <c r="O26" i="16"/>
  <c r="O25" i="16"/>
  <c r="O24" i="16"/>
  <c r="O23" i="16"/>
  <c r="O22" i="16"/>
  <c r="O21" i="16"/>
  <c r="O20" i="16"/>
  <c r="O19" i="16"/>
  <c r="O18" i="16"/>
  <c r="O17" i="16"/>
  <c r="O16" i="16"/>
  <c r="O15" i="16"/>
  <c r="O14" i="16"/>
  <c r="O13" i="16"/>
  <c r="O12" i="16"/>
  <c r="O11" i="16"/>
  <c r="O10" i="16"/>
  <c r="O9" i="16"/>
  <c r="O8" i="16"/>
  <c r="O7" i="16"/>
  <c r="O6" i="16"/>
  <c r="O45" i="15" l="1"/>
  <c r="O44" i="15"/>
  <c r="O43" i="15"/>
  <c r="O42" i="15"/>
  <c r="O41" i="15"/>
  <c r="O40" i="15"/>
  <c r="O39" i="15"/>
  <c r="O38" i="15"/>
  <c r="O37" i="15"/>
  <c r="O36" i="15"/>
  <c r="O35" i="15"/>
  <c r="O34" i="15"/>
  <c r="O33" i="15"/>
  <c r="O32" i="15"/>
  <c r="O31" i="15"/>
  <c r="O30" i="15"/>
  <c r="O29" i="15"/>
  <c r="O28" i="15"/>
  <c r="O27" i="15"/>
  <c r="O26" i="15"/>
  <c r="O25" i="15"/>
  <c r="O24" i="15"/>
  <c r="O23" i="15"/>
  <c r="O22" i="15"/>
  <c r="O21" i="15"/>
  <c r="O20" i="15"/>
  <c r="O19" i="15"/>
  <c r="O18" i="15"/>
  <c r="O17" i="15"/>
  <c r="O16" i="15"/>
  <c r="O15" i="15"/>
  <c r="O14" i="15"/>
  <c r="O13" i="15"/>
  <c r="O12" i="15"/>
  <c r="O11" i="15"/>
  <c r="O10" i="15"/>
  <c r="O9" i="15"/>
  <c r="O8" i="15"/>
  <c r="O7" i="15"/>
  <c r="O6" i="15"/>
  <c r="O48" i="15" l="1"/>
  <c r="O47" i="15"/>
  <c r="O46"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Renata Magalhães</author>
  </authors>
  <commentList>
    <comment ref="A5" authorId="0" shapeId="0" xr:uid="{00000000-0006-0000-0000-000001000000}">
      <text>
        <r>
          <rPr>
            <sz val="11"/>
            <color rgb="FF000000"/>
            <rFont val="Calibri"/>
          </rPr>
          <t>LISTA SUSPENSA.
CONVÊNIO DE RECEITA:
É todo e qualquer instrumento formal que discipline a transferência de recursos financeiros dos orçamentos de um órgão ou entidade da administração pública federal, distrital ou municipal, direta ou indireta, para órgão ou entidade do Governo de Pernambuco. Sua finalidade é a execução de programa de governo envolvendo a realização de projeto, atividade, serviço, aquisição de bens ou evento de interesse recíproco, em regime de mútua cooperação. 
CONTRATO DE REPASSE:
Instrumento administrativo usado na transferência dos recursos financeiros por intermédio de instituição ou agente financeiro público federal, que atua como mandatário da União. A instituição que mais fortemente vem operando essa modalidade de transferência é a Caixa Econômica Federal.
FUNDO A FUNDO:
Transferências de recursos dos fundos federais para os fundos estaduais. 
======</t>
        </r>
      </text>
    </comment>
    <comment ref="B5" authorId="0" shapeId="0" xr:uid="{00000000-0006-0000-0000-000002000000}">
      <text>
        <r>
          <rPr>
            <sz val="11"/>
            <color rgb="FF000000"/>
            <rFont val="Calibri"/>
          </rPr>
          <t>NÚMERO DO CONVÊNIO OU OUTRO INSTRUMENTO CONGÊNERE. EX. 002, 046, 124, ETC.
======</t>
        </r>
      </text>
    </comment>
    <comment ref="C5" authorId="0" shapeId="0" xr:uid="{00000000-0006-0000-0000-000003000000}">
      <text>
        <r>
          <rPr>
            <sz val="11"/>
            <color rgb="FF000000"/>
            <rFont val="Calibri"/>
          </rPr>
          <t>ANO DE CELEBRAÇÃO DO CONVÊNIO OU OUTRO INSTRUMENTO CONGÊNERE. EX. 2016, 2019, 2021, ETC.
======</t>
        </r>
      </text>
    </comment>
    <comment ref="D5" authorId="0" shapeId="0" xr:uid="{00000000-0006-0000-0000-000004000000}">
      <text>
        <r>
          <rPr>
            <sz val="11"/>
            <color rgb="FF000000"/>
            <rFont val="Calibri"/>
          </rPr>
          <t>NÚMERO DE ORDEM DO TERMO ADITIVO. EX. 1º, 2º, ETC.
======</t>
        </r>
      </text>
    </comment>
    <comment ref="E5" authorId="0" shapeId="0" xr:uid="{00000000-0006-0000-0000-000005000000}">
      <text>
        <r>
          <rPr>
            <sz val="11"/>
            <color rgb="FF000000"/>
            <rFont val="Calibri"/>
          </rPr>
          <t>LISTA SUSPENSA. 
* TERMO ADITIVO DE PRAZO (SEMPRE QUE HOUVER TA DE PRAZO, AJUSTAR INFORMAÇÃO DO FIM DA VIGÊNCIA - CAMPO [13] );
* TERMO ADITIVO DE VALOR (SEMPRE QUE HOUVER TA DE VALOR, AJUSTAR INFORMAÇÕES DO VALOR REPASSADO - CAMPO [15] E VALOR DA CONTRAPARTIDA - CAMPO [16] ); OU
* OUTROS TERMOS ADITIVOS, COMO EXEMPLO, REAJUSTE DE METAS, ALTERAÇÃO DE DISPOSITIVOS DO CONVÊNIO, ETC.
======</t>
        </r>
      </text>
    </comment>
    <comment ref="F5" authorId="0" shapeId="0" xr:uid="{00000000-0006-0000-0000-000006000000}">
      <text>
        <r>
          <rPr>
            <sz val="11"/>
            <color rgb="FF000000"/>
            <rFont val="Calibri"/>
          </rPr>
          <t>NÚMERO DE REGISTRO NA PLATAFORMA +BRASIL DO GOVERNO FEDERAL (SICONV, ACO, SIAFI)
======</t>
        </r>
      </text>
    </comment>
    <comment ref="G5" authorId="0" shapeId="0" xr:uid="{00000000-0006-0000-0000-000007000000}">
      <text>
        <r>
          <rPr>
            <sz val="11"/>
            <color rgb="FF000000"/>
            <rFont val="Calibri"/>
          </rPr>
          <t>SIGLA DA ENTIDADE OU ÓRGÃO CONCEDENTE / CONTRATANTE. EX. FNDE, MS, CEF, ETC.
CONCEDENTE: 
órgão ou entidade da administração pública federal, direta ou indireta, responsável pela transferência dos recursos financeiros ou pela descentralização dos créditos orçamentários destinados à execução do objeto do instrumento.
CONTRATANTE: 
órgão ou entidade da administração pública federal, direta ou indireta, que pactua a execução de programa, projeto, atividade ou evento, por intermédio de instituição financeira (mandatária) mediante celebração de contrato de repasse.
======</t>
        </r>
      </text>
    </comment>
    <comment ref="H5" authorId="0" shapeId="0" xr:uid="{00000000-0006-0000-0000-000008000000}">
      <text>
        <r>
          <rPr>
            <sz val="11"/>
            <color rgb="FF000000"/>
            <rFont val="Calibri"/>
          </rPr>
          <t>CNPJ DO ÓRGÃO OU ENTIDADE DA ADMINISTRAÇÃO PÚBLICA, DIRETA OU INDIRETA, DE QUALQUER ESFERA DE GOVERNO, QUE TRANSFERE RECURSOS FINANCEIROS PARA CELEBRAÇÃO DO CONVÊNIO OU OUTRO INSTRUMENTO CONGÊNERE.
INSERIR NÚMERO SEM PONTO, TRAÇO OU QUALQUER OUTRO CARACTERE. EX. 00378257000181.
======</t>
        </r>
      </text>
    </comment>
    <comment ref="I5" authorId="0" shapeId="0" xr:uid="{00000000-0006-0000-0000-000009000000}">
      <text>
        <r>
          <rPr>
            <sz val="11"/>
            <color rgb="FF000000"/>
            <rFont val="Calibri"/>
          </rPr>
          <t>ÓRGÃO OU ENTIDADE DA ADMINISTRAÇÃO PÚBLICA DIRETA OU INDIRETA, OU ENTIDADE PRIVADA QUE PARTICIPA DO INSTRUMENTO PARA MANIFESTAR CONSENTIMENTO OU ASSUMIR OBRIGAÇÕES EM NOME PRÓPRIO.
======</t>
        </r>
      </text>
    </comment>
    <comment ref="J5" authorId="0" shapeId="0" xr:uid="{00000000-0006-0000-0000-00000A000000}">
      <text>
        <r>
          <rPr>
            <sz val="11"/>
            <color rgb="FF000000"/>
            <rFont val="Calibri"/>
          </rPr>
          <t>DATA DO INÍCIO DA VIGÊNCIA DO CONVÊNIO OU OUTRO INSTRUMENTO CONGÊNERE. 
FORMATO: DD/MM/AAAA.
======</t>
        </r>
      </text>
    </comment>
    <comment ref="K5" authorId="0" shapeId="0" xr:uid="{00000000-0006-0000-0000-00000B000000}">
      <text>
        <r>
          <rPr>
            <sz val="11"/>
            <color rgb="FF000000"/>
            <rFont val="Calibri"/>
          </rPr>
          <t>FIM DO PERÍODO DE VIGÊNCIA DO CONVÊNIO OU OUTRO INSTRUMENTO CONGÊNERE (SEMPRE QUE HOUVER UM ADITIVO DE PRAZO, ESSA DATA DEVERÁ SER ALTERADA). 
FORMATO: DD/MM/AAAA. 
======</t>
        </r>
      </text>
    </comment>
    <comment ref="L5" authorId="0" shapeId="0" xr:uid="{00000000-0006-0000-0000-00000C000000}">
      <text>
        <r>
          <rPr>
            <sz val="11"/>
            <color rgb="FF000000"/>
            <rFont val="Calibri"/>
          </rPr>
          <t>DESCRIÇÃO RESUMIDA DO OBJETO DO CONVÊNIO OU OUTRO INSTRUMENTO CONGÊNERE. EX. EXPANSÃO, MELHORIA E MANUTENÇÃO DOS IMÓVEIS DA REDE ESTADUAL DE ENSINO.
======</t>
        </r>
      </text>
    </comment>
    <comment ref="M5" authorId="0" shapeId="0" xr:uid="{00000000-0006-0000-0000-00000D000000}">
      <text>
        <r>
          <rPr>
            <sz val="11"/>
            <color rgb="FF000000"/>
            <rFont val="Calibri"/>
          </rPr>
          <t>VALOR QUE A UNIÃO SE COMPROMETE PARA EXECUÇÃO DO CONVÊNIO OU OUTRO INSTURMENTO CONGÊNERE EM REAIS (R$)</t>
        </r>
      </text>
    </comment>
    <comment ref="N5" authorId="0" shapeId="0" xr:uid="{00000000-0006-0000-0000-00000E000000}">
      <text>
        <r>
          <rPr>
            <sz val="11"/>
            <color rgb="FF000000"/>
            <rFont val="Calibri"/>
          </rPr>
          <t>VALOR QUE O ESTADO SE COMPROMETE PARA EXECUÇÃO DO CONVÊNIO.</t>
        </r>
      </text>
    </comment>
    <comment ref="O5" authorId="0" shapeId="0" xr:uid="{00000000-0006-0000-0000-00000F000000}">
      <text>
        <r>
          <rPr>
            <sz val="11"/>
            <color rgb="FF000000"/>
            <rFont val="Calibri"/>
          </rPr>
          <t>(CÉLULAS DE PREENCHIMENTO AUTOMÁTICO) VALOR TOTAL TRANSFERIDO PELO CONCEDENTE / CONTRATANTE SOMADO AO VALOR DA CONTRAPARTIDA, EM REAIS (R$).
======</t>
        </r>
      </text>
    </comment>
    <comment ref="P5" authorId="0" shapeId="0" xr:uid="{00000000-0006-0000-0000-000010000000}">
      <text>
        <r>
          <rPr>
            <sz val="11"/>
            <color rgb="FF000000"/>
            <rFont val="Calibri"/>
          </rPr>
          <t>VALOR QUE A UNIÃO (CONCEDENTE / CONTRATANTE) TRANSFERIU PARA EXECUÇÃO DO CONÊNIO OU OUTRO INSTRUMENTO CONGÊNERE, EM REAIS (R$).</t>
        </r>
      </text>
    </comment>
    <comment ref="Q5" authorId="1" shapeId="0" xr:uid="{00000000-0006-0000-0000-000011000000}">
      <text>
        <r>
          <rPr>
            <sz val="9"/>
            <color indexed="81"/>
            <rFont val="Segoe UI"/>
            <charset val="1"/>
          </rPr>
          <t xml:space="preserve">VALOR TOTAL EXECUTADO NO OBJETO DO CONVÊNIO OU OUTRO INSTUMENTO CONGÊNERE (CONCEDENTE + CONVENETE), EM REAIS (R$).
</t>
        </r>
      </text>
    </comment>
    <comment ref="R5" authorId="0" shapeId="0" xr:uid="{00000000-0006-0000-0000-000012000000}">
      <text>
        <r>
          <rPr>
            <sz val="11"/>
            <color rgb="FF000000"/>
            <rFont val="Calibri"/>
          </rPr>
          <t>LISTA SUSPENSA. SITUAÇÃO DO INSTRUMENTO:
EM EXECUÇÃO,
NÃO PRESTADO CONTAS,
EM ANÁLISE DE PRESTAÇÃO DE CONTAS,
REGULAR,
IRREGULAR.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900-000001000000}">
      <text>
        <r>
          <rPr>
            <sz val="11"/>
            <color rgb="FF000000"/>
            <rFont val="Calibri"/>
          </rPr>
          <t>LISTA SUSPENSA.
CONVÊNIO DE RECEITA:
É todo e qualquer instrumento formal que discipline a transferência de recursos financeiros dos orçamentos de um órgão ou entidade da administração pública federal, distrital ou municipal, direta ou indireta, para órgão ou entidade do Governo de Pernambuco. Sua finalidade é a execução de programa de governo envolvendo a realização de projeto, atividade, serviço, aquisição de bens ou evento de interesse recíproco, em regime de mútua cooperação. 
CONTRATO DE REPASSE:
Instrumento administrativo usado na transferência dos recursos financeiros por intermédio de instituição ou agente financeiro público federal, que atua como mandatário da União. A instituição que mais fortemente vem operando essa modalidade de transferência é a Caixa Econômica Federal.
FUNDO A FUNDO:
Transferências de recursos dos fundos federais para os fundos estaduais. 
======</t>
        </r>
      </text>
    </comment>
    <comment ref="B5" authorId="0" shapeId="0" xr:uid="{00000000-0006-0000-0900-000002000000}">
      <text>
        <r>
          <rPr>
            <sz val="11"/>
            <color rgb="FF000000"/>
            <rFont val="Calibri"/>
          </rPr>
          <t>NÚMERO DO CONVÊNIO OU OUTRO INSTRUMENTO CONGÊNERE. EX. 002, 046, 124, ETC.
======</t>
        </r>
      </text>
    </comment>
    <comment ref="C5" authorId="0" shapeId="0" xr:uid="{00000000-0006-0000-0900-000003000000}">
      <text>
        <r>
          <rPr>
            <sz val="11"/>
            <color rgb="FF000000"/>
            <rFont val="Calibri"/>
          </rPr>
          <t>ANO DE CELEBRAÇÃO DO CONVÊNIO OU OUTRO INSTRUMENTO CONGÊNERE. EX. 2016, 2019, 2021, ETC.
======</t>
        </r>
      </text>
    </comment>
    <comment ref="D5" authorId="0" shapeId="0" xr:uid="{00000000-0006-0000-0900-000004000000}">
      <text>
        <r>
          <rPr>
            <sz val="11"/>
            <color rgb="FF000000"/>
            <rFont val="Calibri"/>
          </rPr>
          <t>NÚMERO DE ORDEM DO TERMO ADITIVO. EX. 1º, 2º, ETC.
======</t>
        </r>
      </text>
    </comment>
    <comment ref="E5" authorId="0" shapeId="0" xr:uid="{00000000-0006-0000-0900-000005000000}">
      <text>
        <r>
          <rPr>
            <sz val="11"/>
            <color rgb="FF000000"/>
            <rFont val="Calibri"/>
          </rPr>
          <t>LISTA SUSPENSA. 
* TERMO ADITIVO DE PRAZO (SEMPRE QUE HOUVER TA DE PRAZO, AJUSTAR INFORMAÇÃO DO FIM DA VIGÊNCIA - CAMPO [13] );
* TERMO ADITIVO DE VALOR (SEMPRE QUE HOUVER TA DE VALOR, AJUSTAR INFORMAÇÕES DO VALOR REPASSADO - CAMPO [15] E VALOR DA CONTRAPARTIDA - CAMPO [16] ); OU
* OUTROS TERMOS ADITIVOS, COMO EXEMPLO, REAJUSTE DE METAS, ALTERAÇÃO DE DISPOSITIVOS DO CONVÊNIO, ETC.
======</t>
        </r>
      </text>
    </comment>
    <comment ref="F5" authorId="0" shapeId="0" xr:uid="{00000000-0006-0000-0900-000006000000}">
      <text>
        <r>
          <rPr>
            <sz val="11"/>
            <color rgb="FF000000"/>
            <rFont val="Calibri"/>
          </rPr>
          <t>NÚMERO DE REGISTRO NA PLATAFORMA +BRASIL DO GOVERNO FEDERAL (SICONV). Exemplo: 823634
======</t>
        </r>
      </text>
    </comment>
    <comment ref="G5" authorId="0" shapeId="0" xr:uid="{00000000-0006-0000-0900-000007000000}">
      <text>
        <r>
          <rPr>
            <sz val="11"/>
            <color rgb="FF000000"/>
            <rFont val="Calibri"/>
          </rPr>
          <t>NÚMERO DE REGISTRO E-FISCO DO GOVERNO ESTADUAL(ACO,SIAFI). Exemplo:7163
======</t>
        </r>
      </text>
    </comment>
    <comment ref="H5" authorId="0" shapeId="0" xr:uid="{00000000-0006-0000-0900-000008000000}">
      <text>
        <r>
          <rPr>
            <sz val="11"/>
            <color rgb="FF000000"/>
            <rFont val="Calibri"/>
          </rPr>
          <t>SIGLA DA ENTIDADE OU ÓRGÃO CONCEDENTE / CONTRATANTE. EX. FNDE, MS, CEF, ETC.
CONCEDENTE: 
órgão ou entidade da administração pública federal, direta ou indireta, responsável pela transferência dos recursos financeiros ou pela descentralização dos créditos orçamentários destinados à execução do objeto do instrumento.
CONTRATANTE: 
órgão ou entidade da administração pública federal, direta ou indireta, que pactua a execução de programa, projeto, atividade ou evento, por intermédio de instituição financeira (mandatária) mediante celebração de contrato de repasse.
======</t>
        </r>
      </text>
    </comment>
    <comment ref="I5" authorId="0" shapeId="0" xr:uid="{00000000-0006-0000-0900-000009000000}">
      <text>
        <r>
          <rPr>
            <sz val="11"/>
            <color rgb="FF000000"/>
            <rFont val="Calibri"/>
          </rPr>
          <t>ÓRGÃO OU ENTIDADE DA ADMINISTRAÇÃO PÚBLICA DIRETA OU INDIRETA, OU ENTIDADE PRIVADA QUE PARTICIPA DO INSTRUMENTO PARA MANIFESTAR CONSENTIMENTO OU ASSUMIR OBRIGAÇÕES EM NOME PRÓPRIO.
======</t>
        </r>
      </text>
    </comment>
    <comment ref="J5" authorId="0" shapeId="0" xr:uid="{00000000-0006-0000-0900-00000A000000}">
      <text>
        <r>
          <rPr>
            <sz val="11"/>
            <color rgb="FF000000"/>
            <rFont val="Calibri"/>
          </rPr>
          <t>DATA DO INÍCIO DA VIGÊNCIA DO CONVÊNIO OU OUTRO INSTRUMENTO CONGÊNERE. 
FORMATO: DD/MM/AAAA.
======</t>
        </r>
      </text>
    </comment>
    <comment ref="K5" authorId="0" shapeId="0" xr:uid="{00000000-0006-0000-0900-00000B000000}">
      <text>
        <r>
          <rPr>
            <sz val="11"/>
            <color rgb="FF000000"/>
            <rFont val="Calibri"/>
          </rPr>
          <t>FIM DO PERÍODO DE VIGÊNCIA DO CONVÊNIO OU OUTRO INSTRUMENTO CONGÊNERE (SEMPRE QUE HOUVER UM ADITIVO DE PRAZO, ESSA DATA DEVERÁ SER ALTERADA). 
FORMATO: DD/MM/AAAA. 
======</t>
        </r>
      </text>
    </comment>
    <comment ref="L5" authorId="0" shapeId="0" xr:uid="{00000000-0006-0000-0900-00000C000000}">
      <text>
        <r>
          <rPr>
            <sz val="11"/>
            <color rgb="FF000000"/>
            <rFont val="Calibri"/>
          </rPr>
          <t>DESCRIÇÃO RESUMIDA DO OBJETO DO CONVÊNIO OU OUTRO INSTRUMENTO CONGÊNERE. EX. EXPANSÃO, MELHORIA E MANUTENÇÃO DOS IMÓVEIS DA REDE ESTADUAL DE ENSINO.
======</t>
        </r>
      </text>
    </comment>
    <comment ref="M5" authorId="0" shapeId="0" xr:uid="{00000000-0006-0000-0900-00000D000000}">
      <text>
        <r>
          <rPr>
            <sz val="11"/>
            <color rgb="FF000000"/>
            <rFont val="Calibri"/>
          </rPr>
          <t>======
ID#AAAAPX4PrbM
marcia fonte    (2021-09-10 18:05:16)
VALOR QUE A UNIÃO SE COMPROMENTE PARA A EXECUÇÃO DO CONVÊNIO OU OUTRO INSTRUMENTO CONGÊNERE, EM REAIS (R$).
SEMPRE QUE HOUVER UM ADITIVO DE VALOR, O AJUSTE DEVERÁ SER REALIZADO.</t>
        </r>
      </text>
    </comment>
    <comment ref="N5" authorId="0" shapeId="0" xr:uid="{00000000-0006-0000-0900-00000E000000}">
      <text>
        <r>
          <rPr>
            <sz val="11"/>
            <color rgb="FF000000"/>
            <rFont val="Calibri"/>
          </rPr>
          <t>VALOR QUE O ESTADO SE COMPROMETE PARA A EXECUÇÃO DO CONVÊNIO.
======</t>
        </r>
      </text>
    </comment>
    <comment ref="O5" authorId="0" shapeId="0" xr:uid="{00000000-0006-0000-0900-00000F000000}">
      <text>
        <r>
          <rPr>
            <sz val="11"/>
            <color rgb="FF000000"/>
            <rFont val="Calibri"/>
          </rPr>
          <t>(CÉLULAS DE PREENCHIMENTO AUTOMÁTICO) VALOR TOTAL TRANSFERIDO PELO CONCEDENTE / CONTRATANTE SOMADO AO VALOR DA CONTRAPARTIDA, EM REAIS (R$).
======</t>
        </r>
      </text>
    </comment>
    <comment ref="P5" authorId="0" shapeId="0" xr:uid="{00000000-0006-0000-0900-000010000000}">
      <text>
        <r>
          <rPr>
            <sz val="11"/>
            <color rgb="FF000000"/>
            <rFont val="Calibri"/>
          </rPr>
          <t>VALOR QUE A UNIÃO (CONCEDENTE / CONTRATANTE) TRANSFERIU PARA EXECUÇÃO DO CONVÊNIO OU OUTRO INSTRUMENTO CONGÊNERE, EM REAIS (R$). 
======</t>
        </r>
      </text>
    </comment>
    <comment ref="Q5" authorId="0" shapeId="0" xr:uid="{00000000-0006-0000-0900-000011000000}">
      <text>
        <r>
          <rPr>
            <sz val="11"/>
            <color rgb="FF000000"/>
            <rFont val="Calibri"/>
          </rPr>
          <t>======
ID#AAAATp8pi1g
Luiz Geraldo Siqueira    (2021-12-27 16:19:40)
VALOR QUE O ESTADO ( CONVENENTE )TRANSFERIU PARA A EXECUÇÃO DO CONVÊNIO OU OUTRO INSTRUMENTO CONGÊNERES EM REAIS.</t>
        </r>
      </text>
    </comment>
    <comment ref="R5" authorId="0" shapeId="0" xr:uid="{00000000-0006-0000-0900-000012000000}">
      <text>
        <r>
          <rPr>
            <sz val="11"/>
            <color rgb="FF000000"/>
            <rFont val="Calibri"/>
          </rPr>
          <t>VALOR TOTAL EXECUTADO NO OBJETO DO CONVÊNIO OU OUTRO INSTRUMENTO CONGÊNERE (CONCEDENTE + CONVENENTE), EM REAIS (R$).
======</t>
        </r>
      </text>
    </comment>
    <comment ref="S5" authorId="0" shapeId="0" xr:uid="{00000000-0006-0000-0900-000013000000}">
      <text>
        <r>
          <rPr>
            <sz val="11"/>
            <color rgb="FF000000"/>
            <rFont val="Calibri"/>
          </rPr>
          <t>LISTA SUSPENSA. SITUAÇÃO DO INSTRUMENTO:
EM EXECUÇÃO,
NÃO PRESTADO CONTAS,
EM ANÁLISE DE PRESTAÇÃO DE CONTAS,
REGULAR,
IRREGULAR.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A00-000001000000}">
      <text>
        <r>
          <rPr>
            <sz val="11"/>
            <color rgb="FF000000"/>
            <rFont val="Calibri"/>
          </rPr>
          <t>LISTA SUSPENSA.
CONVÊNIO DE RECEITA:
É todo e qualquer instrumento formal que discipline a transferência de recursos financeiros dos orçamentos de um órgão ou entidade da administração pública federal, distrital ou municipal, direta ou indireta, para órgão ou entidade do Governo de Pernambuco. Sua finalidade é a execução de programa de governo envolvendo a realização de projeto, atividade, serviço, aquisição de bens ou evento de interesse recíproco, em regime de mútua cooperação. 
CONTRATO DE REPASSE:
Instrumento administrativo usado na transferência dos recursos financeiros por intermédio de instituição ou agente financeiro público federal, que atua como mandatário da União. A instituição que mais fortemente vem operando essa modalidade de transferência é a Caixa Econômica Federal.
FUNDO A FUNDO:
Transferências de recursos dos fundos federais para os fundos estaduais. 
======</t>
        </r>
      </text>
    </comment>
    <comment ref="B5" authorId="0" shapeId="0" xr:uid="{00000000-0006-0000-0A00-000002000000}">
      <text>
        <r>
          <rPr>
            <sz val="11"/>
            <color rgb="FF000000"/>
            <rFont val="Calibri"/>
          </rPr>
          <t>NÚMERO DO CONVÊNIO OU OUTRO INSTRUMENTO CONGÊNERE. EX. 002, 046, 124, ETC.
======</t>
        </r>
      </text>
    </comment>
    <comment ref="C5" authorId="0" shapeId="0" xr:uid="{00000000-0006-0000-0A00-000003000000}">
      <text>
        <r>
          <rPr>
            <sz val="11"/>
            <color rgb="FF000000"/>
            <rFont val="Calibri"/>
          </rPr>
          <t>ANO DE CELEBRAÇÃO DO CONVÊNIO OU OUTRO INSTRUMENTO CONGÊNERE. EX. 2016, 2019, 2021, ETC.
======</t>
        </r>
      </text>
    </comment>
    <comment ref="D5" authorId="0" shapeId="0" xr:uid="{00000000-0006-0000-0A00-000004000000}">
      <text>
        <r>
          <rPr>
            <sz val="11"/>
            <color rgb="FF000000"/>
            <rFont val="Calibri"/>
          </rPr>
          <t>NÚMERO DE ORDEM DO TERMO ADITIVO. EX. 1º, 2º, ETC.
======</t>
        </r>
      </text>
    </comment>
    <comment ref="E5" authorId="0" shapeId="0" xr:uid="{00000000-0006-0000-0A00-000005000000}">
      <text>
        <r>
          <rPr>
            <sz val="11"/>
            <color rgb="FF000000"/>
            <rFont val="Calibri"/>
          </rPr>
          <t>LISTA SUSPENSA. 
* TERMO ADITIVO DE PRAZO (SEMPRE QUE HOUVER TA DE PRAZO, AJUSTAR INFORMAÇÃO DO FIM DA VIGÊNCIA - CAMPO [13] );
* TERMO ADITIVO DE VALOR (SEMPRE QUE HOUVER TA DE VALOR, AJUSTAR INFORMAÇÕES DO VALOR REPASSADO - CAMPO [15] E VALOR DA CONTRAPARTIDA - CAMPO [16] ); OU
* OUTROS TERMOS ADITIVOS, COMO EXEMPLO, REAJUSTE DE METAS, ALTERAÇÃO DE DISPOSITIVOS DO CONVÊNIO, ETC.
======</t>
        </r>
      </text>
    </comment>
    <comment ref="F5" authorId="0" shapeId="0" xr:uid="{00000000-0006-0000-0A00-000006000000}">
      <text>
        <r>
          <rPr>
            <sz val="11"/>
            <color rgb="FF000000"/>
            <rFont val="Calibri"/>
          </rPr>
          <t>NÚMERO DE REGISTRO NA PLATAFORMA +BRASIL DO GOVERNO FEDERAL (SICONV). Exemplo: 823634
======</t>
        </r>
      </text>
    </comment>
    <comment ref="G5" authorId="0" shapeId="0" xr:uid="{00000000-0006-0000-0A00-000007000000}">
      <text>
        <r>
          <rPr>
            <sz val="11"/>
            <color rgb="FF000000"/>
            <rFont val="Calibri"/>
          </rPr>
          <t>NÚMERO DE REGISTRO E-FISCO DO GOVERNO ESTADUAL(ACO,SIAFI). Exemplo:7163
======</t>
        </r>
      </text>
    </comment>
    <comment ref="H5" authorId="0" shapeId="0" xr:uid="{00000000-0006-0000-0A00-000008000000}">
      <text>
        <r>
          <rPr>
            <sz val="11"/>
            <color rgb="FF000000"/>
            <rFont val="Calibri"/>
          </rPr>
          <t>SIGLA DA ENTIDADE OU ÓRGÃO CONCEDENTE / CONTRATANTE. EX. FNDE, MS, CEF, ETC.
CONCEDENTE: 
órgão ou entidade da administração pública federal, direta ou indireta, responsável pela transferência dos recursos financeiros ou pela descentralização dos créditos orçamentários destinados à execução do objeto do instrumento.
CONTRATANTE: 
órgão ou entidade da administração pública federal, direta ou indireta, que pactua a execução de programa, projeto, atividade ou evento, por intermédio de instituição financeira (mandatária) mediante celebração de contrato de repasse.
======</t>
        </r>
      </text>
    </comment>
    <comment ref="I5" authorId="0" shapeId="0" xr:uid="{00000000-0006-0000-0A00-000009000000}">
      <text>
        <r>
          <rPr>
            <sz val="11"/>
            <color rgb="FF000000"/>
            <rFont val="Calibri"/>
          </rPr>
          <t>ÓRGÃO OU ENTIDADE DA ADMINISTRAÇÃO PÚBLICA DIRETA OU INDIRETA, OU ENTIDADE PRIVADA QUE PARTICIPA DO INSTRUMENTO PARA MANIFESTAR CONSENTIMENTO OU ASSUMIR OBRIGAÇÕES EM NOME PRÓPRIO.
======</t>
        </r>
      </text>
    </comment>
    <comment ref="J5" authorId="0" shapeId="0" xr:uid="{00000000-0006-0000-0A00-00000A000000}">
      <text>
        <r>
          <rPr>
            <sz val="11"/>
            <color rgb="FF000000"/>
            <rFont val="Calibri"/>
          </rPr>
          <t>DATA DO INÍCIO DA VIGÊNCIA DO CONVÊNIO OU OUTRO INSTRUMENTO CONGÊNERE. 
FORMATO: DD/MM/AAAA.
======</t>
        </r>
      </text>
    </comment>
    <comment ref="K5" authorId="0" shapeId="0" xr:uid="{00000000-0006-0000-0A00-00000B000000}">
      <text>
        <r>
          <rPr>
            <sz val="11"/>
            <color rgb="FF000000"/>
            <rFont val="Calibri"/>
          </rPr>
          <t>FIM DO PERÍODO DE VIGÊNCIA DO CONVÊNIO OU OUTRO INSTRUMENTO CONGÊNERE (SEMPRE QUE HOUVER UM ADITIVO DE PRAZO, ESSA DATA DEVERÁ SER ALTERADA). 
FORMATO: DD/MM/AAAA. 
======</t>
        </r>
      </text>
    </comment>
    <comment ref="L5" authorId="0" shapeId="0" xr:uid="{00000000-0006-0000-0A00-00000C000000}">
      <text>
        <r>
          <rPr>
            <sz val="11"/>
            <color rgb="FF000000"/>
            <rFont val="Calibri"/>
          </rPr>
          <t>DESCRIÇÃO RESUMIDA DO OBJETO DO CONVÊNIO OU OUTRO INSTRUMENTO CONGÊNERE. EX. EXPANSÃO, MELHORIA E MANUTENÇÃO DOS IMÓVEIS DA REDE ESTADUAL DE ENSINO.
======</t>
        </r>
      </text>
    </comment>
    <comment ref="M5" authorId="0" shapeId="0" xr:uid="{00000000-0006-0000-0A00-00000D000000}">
      <text>
        <r>
          <rPr>
            <sz val="11"/>
            <color rgb="FF000000"/>
            <rFont val="Calibri"/>
          </rPr>
          <t>======
ID#AAAAPX4PrbM
marcia fonte    (2021-09-10 18:05:16)
VALOR QUE A UNIÃO SE COMPROMENTE PARA A EXECUÇÃO DO CONVÊNIO OU OUTRO INSTRUMENTO CONGÊNERE, EM REAIS (R$).
SEMPRE QUE HOUVER UM ADITIVO DE VALOR, O AJUSTE DEVERÁ SER REALIZADO.</t>
        </r>
      </text>
    </comment>
    <comment ref="N5" authorId="0" shapeId="0" xr:uid="{00000000-0006-0000-0A00-00000E000000}">
      <text>
        <r>
          <rPr>
            <sz val="11"/>
            <color rgb="FF000000"/>
            <rFont val="Calibri"/>
          </rPr>
          <t>VALOR QUE O ESTADO SE COMPROMETE PARA A EXECUÇÃO DO CONVÊNIO.
======</t>
        </r>
      </text>
    </comment>
    <comment ref="O5" authorId="0" shapeId="0" xr:uid="{00000000-0006-0000-0A00-00000F000000}">
      <text>
        <r>
          <rPr>
            <sz val="11"/>
            <color rgb="FF000000"/>
            <rFont val="Calibri"/>
          </rPr>
          <t>(CÉLULAS DE PREENCHIMENTO AUTOMÁTICO) VALOR TOTAL TRANSFERIDO PELO CONCEDENTE / CONTRATANTE SOMADO AO VALOR DA CONTRAPARTIDA, EM REAIS (R$).
======</t>
        </r>
      </text>
    </comment>
    <comment ref="P5" authorId="0" shapeId="0" xr:uid="{00000000-0006-0000-0A00-000010000000}">
      <text>
        <r>
          <rPr>
            <sz val="11"/>
            <color rgb="FF000000"/>
            <rFont val="Calibri"/>
          </rPr>
          <t>VALOR QUE A UNIÃO (CONCEDENTE / CONTRATANTE) TRANSFERIU PARA EXECUÇÃO DO CONVÊNIO OU OUTRO INSTRUMENTO CONGÊNERE, EM REAIS (R$). 
======</t>
        </r>
      </text>
    </comment>
    <comment ref="Q5" authorId="0" shapeId="0" xr:uid="{00000000-0006-0000-0A00-000011000000}">
      <text>
        <r>
          <rPr>
            <sz val="11"/>
            <color rgb="FF000000"/>
            <rFont val="Calibri"/>
          </rPr>
          <t>======
ID#AAAATp8pi1g
Luiz Geraldo Siqueira    (2021-12-27 16:19:40)
VALOR QUE O ESTADO ( CONVENENTE )TRANSFERIU PARA A EXECUÇÃO DO CONVÊNIO OU OUTRO INSTRUMENTO CONGÊNERES EM REAIS.</t>
        </r>
      </text>
    </comment>
    <comment ref="R5" authorId="0" shapeId="0" xr:uid="{00000000-0006-0000-0A00-000012000000}">
      <text>
        <r>
          <rPr>
            <sz val="11"/>
            <color rgb="FF000000"/>
            <rFont val="Calibri"/>
          </rPr>
          <t>VALOR TOTAL EXECUTADO NO OBJETO DO CONVÊNIO OU OUTRO INSTRUMENTO CONGÊNERE (CONCEDENTE + CONVENENTE), EM REAIS (R$).
======</t>
        </r>
      </text>
    </comment>
    <comment ref="S5" authorId="0" shapeId="0" xr:uid="{00000000-0006-0000-0A00-000013000000}">
      <text>
        <r>
          <rPr>
            <sz val="11"/>
            <color rgb="FF000000"/>
            <rFont val="Calibri"/>
          </rPr>
          <t>LISTA SUSPENSA. SITUAÇÃO DO INSTRUMENTO:
EM EXECUÇÃO,
NÃO PRESTADO CONTAS,
EM ANÁLISE DE PRESTAÇÃO DE CONTAS,
REGULAR,
IRREGULAR.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B00-000001000000}">
      <text>
        <r>
          <rPr>
            <sz val="11"/>
            <color rgb="FF000000"/>
            <rFont val="Calibri"/>
          </rPr>
          <t>LISTA SUSPENSA.
CONVÊNIO DE RECEITA:
É todo e qualquer instrumento formal que discipline a transferência de recursos financeiros dos orçamentos de um órgão ou entidade da administração pública federal, distrital ou municipal, direta ou indireta, para órgão ou entidade do Governo de Pernambuco. Sua finalidade é a execução de programa de governo envolvendo a realização de projeto, atividade, serviço, aquisição de bens ou evento de interesse recíproco, em regime de mútua cooperação. 
CONTRATO DE REPASSE:
Instrumento administrativo usado na transferência dos recursos financeiros por intermédio de instituição ou agente financeiro público federal, que atua como mandatário da União. A instituição que mais fortemente vem operando essa modalidade de transferência é a Caixa Econômica Federal.
FUNDO A FUNDO:
Transferências de recursos dos fundos federais para os fundos estaduais. 
======</t>
        </r>
      </text>
    </comment>
    <comment ref="B5" authorId="0" shapeId="0" xr:uid="{00000000-0006-0000-0B00-000002000000}">
      <text>
        <r>
          <rPr>
            <sz val="11"/>
            <color rgb="FF000000"/>
            <rFont val="Calibri"/>
          </rPr>
          <t>NÚMERO DO CONVÊNIO OU OUTRO INSTRUMENTO CONGÊNERE. EX. 002, 046, 124, ETC.
======</t>
        </r>
      </text>
    </comment>
    <comment ref="C5" authorId="0" shapeId="0" xr:uid="{00000000-0006-0000-0B00-000003000000}">
      <text>
        <r>
          <rPr>
            <sz val="11"/>
            <color rgb="FF000000"/>
            <rFont val="Calibri"/>
          </rPr>
          <t>ANO DE CELEBRAÇÃO DO CONVÊNIO OU OUTRO INSTRUMENTO CONGÊNERE. EX. 2016, 2019, 2021, ETC.
======</t>
        </r>
      </text>
    </comment>
    <comment ref="D5" authorId="0" shapeId="0" xr:uid="{00000000-0006-0000-0B00-000004000000}">
      <text>
        <r>
          <rPr>
            <sz val="11"/>
            <color rgb="FF000000"/>
            <rFont val="Calibri"/>
          </rPr>
          <t>NÚMERO DE ORDEM DO TERMO ADITIVO. EX. 1º, 2º, ETC.
======</t>
        </r>
      </text>
    </comment>
    <comment ref="E5" authorId="0" shapeId="0" xr:uid="{00000000-0006-0000-0B00-000005000000}">
      <text>
        <r>
          <rPr>
            <sz val="11"/>
            <color rgb="FF000000"/>
            <rFont val="Calibri"/>
          </rPr>
          <t>LISTA SUSPENSA. 
* TERMO ADITIVO DE PRAZO (SEMPRE QUE HOUVER TA DE PRAZO, AJUSTAR INFORMAÇÃO DO FIM DA VIGÊNCIA - CAMPO [13] );
* TERMO ADITIVO DE VALOR (SEMPRE QUE HOUVER TA DE VALOR, AJUSTAR INFORMAÇÕES DO VALOR REPASSADO - CAMPO [15] E VALOR DA CONTRAPARTIDA - CAMPO [16] ); OU
* OUTROS TERMOS ADITIVOS, COMO EXEMPLO, REAJUSTE DE METAS, ALTERAÇÃO DE DISPOSITIVOS DO CONVÊNIO, ETC.
======</t>
        </r>
      </text>
    </comment>
    <comment ref="F5" authorId="0" shapeId="0" xr:uid="{00000000-0006-0000-0B00-000006000000}">
      <text>
        <r>
          <rPr>
            <sz val="11"/>
            <color rgb="FF000000"/>
            <rFont val="Calibri"/>
          </rPr>
          <t>NÚMERO DE REGISTRO NA PLATAFORMA +BRASIL DO GOVERNO FEDERAL (SICONV). Exemplo: 823634
======</t>
        </r>
      </text>
    </comment>
    <comment ref="G5" authorId="0" shapeId="0" xr:uid="{00000000-0006-0000-0B00-000007000000}">
      <text>
        <r>
          <rPr>
            <sz val="11"/>
            <color rgb="FF000000"/>
            <rFont val="Calibri"/>
          </rPr>
          <t>NÚMERO DE REGISTRO E-FISCO DO GOVERNO ESTADUAL(ACO,SIAFI). Exemplo:7163
======</t>
        </r>
      </text>
    </comment>
    <comment ref="H5" authorId="0" shapeId="0" xr:uid="{00000000-0006-0000-0B00-000008000000}">
      <text>
        <r>
          <rPr>
            <sz val="11"/>
            <color rgb="FF000000"/>
            <rFont val="Calibri"/>
          </rPr>
          <t>SIGLA DA ENTIDADE OU ÓRGÃO CONCEDENTE / CONTRATANTE. EX. FNDE, MS, CEF, ETC.
CONCEDENTE: 
órgão ou entidade da administração pública federal, direta ou indireta, responsável pela transferência dos recursos financeiros ou pela descentralização dos créditos orçamentários destinados à execução do objeto do instrumento.
CONTRATANTE: 
órgão ou entidade da administração pública federal, direta ou indireta, que pactua a execução de programa, projeto, atividade ou evento, por intermédio de instituição financeira (mandatária) mediante celebração de contrato de repasse.
======</t>
        </r>
      </text>
    </comment>
    <comment ref="I5" authorId="0" shapeId="0" xr:uid="{00000000-0006-0000-0B00-000009000000}">
      <text>
        <r>
          <rPr>
            <sz val="11"/>
            <color rgb="FF000000"/>
            <rFont val="Calibri"/>
          </rPr>
          <t>ÓRGÃO OU ENTIDADE DA ADMINISTRAÇÃO PÚBLICA DIRETA OU INDIRETA, OU ENTIDADE PRIVADA QUE PARTICIPA DO INSTRUMENTO PARA MANIFESTAR CONSENTIMENTO OU ASSUMIR OBRIGAÇÕES EM NOME PRÓPRIO.
======</t>
        </r>
      </text>
    </comment>
    <comment ref="J5" authorId="0" shapeId="0" xr:uid="{00000000-0006-0000-0B00-00000A000000}">
      <text>
        <r>
          <rPr>
            <sz val="11"/>
            <color rgb="FF000000"/>
            <rFont val="Calibri"/>
          </rPr>
          <t>DATA DO INÍCIO DA VIGÊNCIA DO CONVÊNIO OU OUTRO INSTRUMENTO CONGÊNERE. 
FORMATO: DD/MM/AAAA.
======</t>
        </r>
      </text>
    </comment>
    <comment ref="K5" authorId="0" shapeId="0" xr:uid="{00000000-0006-0000-0B00-00000B000000}">
      <text>
        <r>
          <rPr>
            <sz val="11"/>
            <color rgb="FF000000"/>
            <rFont val="Calibri"/>
          </rPr>
          <t>FIM DO PERÍODO DE VIGÊNCIA DO CONVÊNIO OU OUTRO INSTRUMENTO CONGÊNERE (SEMPRE QUE HOUVER UM ADITIVO DE PRAZO, ESSA DATA DEVERÁ SER ALTERADA). 
FORMATO: DD/MM/AAAA. 
======</t>
        </r>
      </text>
    </comment>
    <comment ref="L5" authorId="0" shapeId="0" xr:uid="{00000000-0006-0000-0B00-00000C000000}">
      <text>
        <r>
          <rPr>
            <sz val="11"/>
            <color rgb="FF000000"/>
            <rFont val="Calibri"/>
          </rPr>
          <t>DESCRIÇÃO RESUMIDA DO OBJETO DO CONVÊNIO OU OUTRO INSTRUMENTO CONGÊNERE. EX. EXPANSÃO, MELHORIA E MANUTENÇÃO DOS IMÓVEIS DA REDE ESTADUAL DE ENSINO.
======</t>
        </r>
      </text>
    </comment>
    <comment ref="M5" authorId="0" shapeId="0" xr:uid="{00000000-0006-0000-0B00-00000D000000}">
      <text>
        <r>
          <rPr>
            <sz val="11"/>
            <color rgb="FF000000"/>
            <rFont val="Calibri"/>
          </rPr>
          <t>======
ID#AAAAPX4PrbM
marcia fonte    (2021-09-10 18:05:16)
VALOR QUE A UNIÃO SE COMPROMENTE PARA A EXECUÇÃO DO CONVÊNIO OU OUTRO INSTRUMENTO CONGÊNERE, EM REAIS (R$).
SEMPRE QUE HOUVER UM ADITIVO DE VALOR, O AJUSTE DEVERÁ SER REALIZADO.</t>
        </r>
      </text>
    </comment>
    <comment ref="N5" authorId="0" shapeId="0" xr:uid="{00000000-0006-0000-0B00-00000E000000}">
      <text>
        <r>
          <rPr>
            <sz val="11"/>
            <color rgb="FF000000"/>
            <rFont val="Calibri"/>
          </rPr>
          <t>VALOR QUE O ESTADO SE COMPROMETE PARA A EXECUÇÃO DO CONVÊNIO.
======</t>
        </r>
      </text>
    </comment>
    <comment ref="O5" authorId="0" shapeId="0" xr:uid="{00000000-0006-0000-0B00-00000F000000}">
      <text>
        <r>
          <rPr>
            <sz val="11"/>
            <color rgb="FF000000"/>
            <rFont val="Calibri"/>
          </rPr>
          <t>(CÉLULAS DE PREENCHIMENTO AUTOMÁTICO) VALOR TOTAL TRANSFERIDO PELO CONCEDENTE / CONTRATANTE SOMADO AO VALOR DA CONTRAPARTIDA, EM REAIS (R$).
======</t>
        </r>
      </text>
    </comment>
    <comment ref="P5" authorId="0" shapeId="0" xr:uid="{00000000-0006-0000-0B00-000010000000}">
      <text>
        <r>
          <rPr>
            <sz val="11"/>
            <color rgb="FF000000"/>
            <rFont val="Calibri"/>
          </rPr>
          <t>VALOR QUE A UNIÃO (CONCEDENTE / CONTRATANTE) TRANSFERIU PARA EXECUÇÃO DO CONVÊNIO OU OUTRO INSTRUMENTO CONGÊNERE, EM REAIS (R$). 
======</t>
        </r>
      </text>
    </comment>
    <comment ref="Q5" authorId="0" shapeId="0" xr:uid="{00000000-0006-0000-0B00-000011000000}">
      <text>
        <r>
          <rPr>
            <sz val="11"/>
            <color rgb="FF000000"/>
            <rFont val="Calibri"/>
          </rPr>
          <t>======
ID#AAAATp8pi1g
Luiz Geraldo Siqueira    (2021-12-27 16:19:40)
VALOR QUE O ESTADO ( CONVENENTE )TRANSFERIU PARA A EXECUÇÃO DO CONVÊNIO OU OUTRO INSTRUMENTO CONGÊNERES EM REAIS.</t>
        </r>
      </text>
    </comment>
    <comment ref="R5" authorId="0" shapeId="0" xr:uid="{00000000-0006-0000-0B00-000012000000}">
      <text>
        <r>
          <rPr>
            <sz val="11"/>
            <color rgb="FF000000"/>
            <rFont val="Calibri"/>
          </rPr>
          <t>VALOR TOTAL EXECUTADO NO OBJETO DO CONVÊNIO OU OUTRO INSTRUMENTO CONGÊNERE (CONCEDENTE + CONVENENTE), EM REAIS (R$).
======</t>
        </r>
      </text>
    </comment>
    <comment ref="S5" authorId="0" shapeId="0" xr:uid="{00000000-0006-0000-0B00-000013000000}">
      <text>
        <r>
          <rPr>
            <sz val="11"/>
            <color rgb="FF000000"/>
            <rFont val="Calibri"/>
          </rPr>
          <t>LISTA SUSPENSA. SITUAÇÃO DO INSTRUMENTO:
EM EXECUÇÃO,
NÃO PRESTADO CONTAS,
EM ANÁLISE DE PRESTAÇÃO DE CONTAS,
REGULAR,
IRREGULAR.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C00-000001000000}">
      <text>
        <r>
          <rPr>
            <sz val="11"/>
            <color rgb="FF000000"/>
            <rFont val="Calibri"/>
          </rPr>
          <t>LISTA SUSPENSA.
CONVÊNIO DE RECEITA:
É todo e qualquer instrumento formal que discipline a transferência de recursos financeiros dos orçamentos de um órgão ou entidade da administração pública federal, distrital ou municipal, direta ou indireta, para órgão ou entidade do Governo de Pernambuco. Sua finalidade é a execução de programa de governo envolvendo a realização de projeto, atividade, serviço, aquisição de bens ou evento de interesse recíproco, em regime de mútua cooperação. 
CONTRATO DE REPASSE:
Instrumento administrativo usado na transferência dos recursos financeiros por intermédio de instituição ou agente financeiro público federal, que atua como mandatário da União. A instituição que mais fortemente vem operando essa modalidade de transferência é a Caixa Econômica Federal.
FUNDO A FUNDO:
Transferências de recursos dos fundos federais para os fundos estaduais. 
======</t>
        </r>
      </text>
    </comment>
    <comment ref="B5" authorId="0" shapeId="0" xr:uid="{00000000-0006-0000-0C00-000002000000}">
      <text>
        <r>
          <rPr>
            <sz val="11"/>
            <color rgb="FF000000"/>
            <rFont val="Calibri"/>
          </rPr>
          <t>NÚMERO DO CONVÊNIO OU OUTRO INSTRUMENTO CONGÊNERE. EX. 002, 046, 124, ETC.
======</t>
        </r>
      </text>
    </comment>
    <comment ref="C5" authorId="0" shapeId="0" xr:uid="{00000000-0006-0000-0C00-000003000000}">
      <text>
        <r>
          <rPr>
            <sz val="11"/>
            <color rgb="FF000000"/>
            <rFont val="Calibri"/>
          </rPr>
          <t>ANO DE CELEBRAÇÃO DO CONVÊNIO OU OUTRO INSTRUMENTO CONGÊNERE. EX. 2016, 2019, 2021, ETC.
======</t>
        </r>
      </text>
    </comment>
    <comment ref="D5" authorId="0" shapeId="0" xr:uid="{00000000-0006-0000-0C00-000004000000}">
      <text>
        <r>
          <rPr>
            <sz val="11"/>
            <color rgb="FF000000"/>
            <rFont val="Calibri"/>
          </rPr>
          <t>NÚMERO DE ORDEM DO TERMO ADITIVO. EX. 1º, 2º, ETC.
======</t>
        </r>
      </text>
    </comment>
    <comment ref="E5" authorId="0" shapeId="0" xr:uid="{00000000-0006-0000-0C00-000005000000}">
      <text>
        <r>
          <rPr>
            <sz val="11"/>
            <color rgb="FF000000"/>
            <rFont val="Calibri"/>
          </rPr>
          <t>LISTA SUSPENSA. 
* TERMO ADITIVO DE PRAZO (SEMPRE QUE HOUVER TA DE PRAZO, AJUSTAR INFORMAÇÃO DO FIM DA VIGÊNCIA - CAMPO [13] );
* TERMO ADITIVO DE VALOR (SEMPRE QUE HOUVER TA DE VALOR, AJUSTAR INFORMAÇÕES DO VALOR REPASSADO - CAMPO [15] E VALOR DA CONTRAPARTIDA - CAMPO [16] ); OU
* OUTROS TERMOS ADITIVOS, COMO EXEMPLO, REAJUSTE DE METAS, ALTERAÇÃO DE DISPOSITIVOS DO CONVÊNIO, ETC.
======</t>
        </r>
      </text>
    </comment>
    <comment ref="F5" authorId="0" shapeId="0" xr:uid="{00000000-0006-0000-0C00-000006000000}">
      <text>
        <r>
          <rPr>
            <sz val="11"/>
            <color rgb="FF000000"/>
            <rFont val="Calibri"/>
          </rPr>
          <t>NÚMERO DE REGISTRO NA PLATAFORMA +BRASIL DO GOVERNO FEDERAL (SICONV). Exemplo: 823634
======</t>
        </r>
      </text>
    </comment>
    <comment ref="G5" authorId="0" shapeId="0" xr:uid="{00000000-0006-0000-0C00-000007000000}">
      <text>
        <r>
          <rPr>
            <sz val="11"/>
            <color rgb="FF000000"/>
            <rFont val="Calibri"/>
          </rPr>
          <t>NÚMERO DE REGISTRO E-FISCO DO GOVERNO ESTADUAL(ACO,SIAFI). Exemplo:7163
======</t>
        </r>
      </text>
    </comment>
    <comment ref="H5" authorId="0" shapeId="0" xr:uid="{00000000-0006-0000-0C00-000008000000}">
      <text>
        <r>
          <rPr>
            <sz val="11"/>
            <color rgb="FF000000"/>
            <rFont val="Calibri"/>
          </rPr>
          <t>SIGLA DA ENTIDADE OU ÓRGÃO CONCEDENTE / CONTRATANTE. EX. FNDE, MS, CEF, ETC.
CONCEDENTE: 
órgão ou entidade da administração pública federal, direta ou indireta, responsável pela transferência dos recursos financeiros ou pela descentralização dos créditos orçamentários destinados à execução do objeto do instrumento.
CONTRATANTE: 
órgão ou entidade da administração pública federal, direta ou indireta, que pactua a execução de programa, projeto, atividade ou evento, por intermédio de instituição financeira (mandatária) mediante celebração de contrato de repasse.
======</t>
        </r>
      </text>
    </comment>
    <comment ref="I5" authorId="0" shapeId="0" xr:uid="{00000000-0006-0000-0C00-000009000000}">
      <text>
        <r>
          <rPr>
            <sz val="11"/>
            <color rgb="FF000000"/>
            <rFont val="Calibri"/>
          </rPr>
          <t>ÓRGÃO OU ENTIDADE DA ADMINISTRAÇÃO PÚBLICA DIRETA OU INDIRETA, OU ENTIDADE PRIVADA QUE PARTICIPA DO INSTRUMENTO PARA MANIFESTAR CONSENTIMENTO OU ASSUMIR OBRIGAÇÕES EM NOME PRÓPRIO.
======</t>
        </r>
      </text>
    </comment>
    <comment ref="J5" authorId="0" shapeId="0" xr:uid="{00000000-0006-0000-0C00-00000A000000}">
      <text>
        <r>
          <rPr>
            <sz val="11"/>
            <color rgb="FF000000"/>
            <rFont val="Calibri"/>
          </rPr>
          <t>DATA DO INÍCIO DA VIGÊNCIA DO CONVÊNIO OU OUTRO INSTRUMENTO CONGÊNERE. 
FORMATO: DD/MM/AAAA.
======</t>
        </r>
      </text>
    </comment>
    <comment ref="K5" authorId="0" shapeId="0" xr:uid="{00000000-0006-0000-0C00-00000B000000}">
      <text>
        <r>
          <rPr>
            <sz val="11"/>
            <color rgb="FF000000"/>
            <rFont val="Calibri"/>
          </rPr>
          <t>FIM DO PERÍODO DE VIGÊNCIA DO CONVÊNIO OU OUTRO INSTRUMENTO CONGÊNERE (SEMPRE QUE HOUVER UM ADITIVO DE PRAZO, ESSA DATA DEVERÁ SER ALTERADA). 
FORMATO: DD/MM/AAAA. 
======</t>
        </r>
      </text>
    </comment>
    <comment ref="L5" authorId="0" shapeId="0" xr:uid="{00000000-0006-0000-0C00-00000C000000}">
      <text>
        <r>
          <rPr>
            <sz val="11"/>
            <color rgb="FF000000"/>
            <rFont val="Calibri"/>
          </rPr>
          <t>DESCRIÇÃO RESUMIDA DO OBJETO DO CONVÊNIO OU OUTRO INSTRUMENTO CONGÊNERE. EX. EXPANSÃO, MELHORIA E MANUTENÇÃO DOS IMÓVEIS DA REDE ESTADUAL DE ENSINO.
======</t>
        </r>
      </text>
    </comment>
    <comment ref="M5" authorId="0" shapeId="0" xr:uid="{00000000-0006-0000-0C00-00000D000000}">
      <text>
        <r>
          <rPr>
            <sz val="11"/>
            <color rgb="FF000000"/>
            <rFont val="Calibri"/>
          </rPr>
          <t>======
ID#AAAAPX4PrbM
marcia fonte    (2021-09-10 18:05:16)
VALOR QUE A UNIÃO SE COMPROMENTE PARA A EXECUÇÃO DO CONVÊNIO OU OUTRO INSTRUMENTO CONGÊNERE, EM REAIS (R$).
SEMPRE QUE HOUVER UM ADITIVO DE VALOR, O AJUSTE DEVERÁ SER REALIZADO.</t>
        </r>
      </text>
    </comment>
    <comment ref="N5" authorId="0" shapeId="0" xr:uid="{00000000-0006-0000-0C00-00000E000000}">
      <text>
        <r>
          <rPr>
            <sz val="11"/>
            <color rgb="FF000000"/>
            <rFont val="Calibri"/>
          </rPr>
          <t>VALOR QUE O ESTADO SE COMPROMETE PARA A EXECUÇÃO DO CONVÊNIO.
======</t>
        </r>
      </text>
    </comment>
    <comment ref="O5" authorId="0" shapeId="0" xr:uid="{00000000-0006-0000-0C00-00000F000000}">
      <text>
        <r>
          <rPr>
            <sz val="11"/>
            <color rgb="FF000000"/>
            <rFont val="Calibri"/>
          </rPr>
          <t>(CÉLULAS DE PREENCHIMENTO AUTOMÁTICO) VALOR TOTAL TRANSFERIDO PELO CONCEDENTE / CONTRATANTE SOMADO AO VALOR DA CONTRAPARTIDA, EM REAIS (R$).
======</t>
        </r>
      </text>
    </comment>
    <comment ref="P5" authorId="0" shapeId="0" xr:uid="{00000000-0006-0000-0C00-000010000000}">
      <text>
        <r>
          <rPr>
            <sz val="11"/>
            <color rgb="FF000000"/>
            <rFont val="Calibri"/>
          </rPr>
          <t>VALOR QUE A UNIÃO (CONCEDENTE / CONTRATANTE) TRANSFERIU PARA EXECUÇÃO DO CONVÊNIO OU OUTRO INSTRUMENTO CONGÊNERE, EM REAIS (R$). 
======</t>
        </r>
      </text>
    </comment>
    <comment ref="Q5" authorId="0" shapeId="0" xr:uid="{00000000-0006-0000-0C00-000011000000}">
      <text>
        <r>
          <rPr>
            <sz val="11"/>
            <color rgb="FF000000"/>
            <rFont val="Calibri"/>
          </rPr>
          <t>======
ID#AAAATp8pi1g
Luiz Geraldo Siqueira    (2021-12-27 16:19:40)
VALOR QUE O ESTADO ( CONVENENTE )TRANSFERIU PARA A EXECUÇÃO DO CONVÊNIO OU OUTRO INSTRUMENTO CONGÊNERES EM REAIS.</t>
        </r>
      </text>
    </comment>
    <comment ref="R5" authorId="0" shapeId="0" xr:uid="{00000000-0006-0000-0C00-000012000000}">
      <text>
        <r>
          <rPr>
            <sz val="11"/>
            <color rgb="FF000000"/>
            <rFont val="Calibri"/>
          </rPr>
          <t>VALOR TOTAL EXECUTADO NO OBJETO DO CONVÊNIO OU OUTRO INSTRUMENTO CONGÊNERE (CONCEDENTE + CONVENENTE), EM REAIS (R$).
======</t>
        </r>
      </text>
    </comment>
    <comment ref="S5" authorId="0" shapeId="0" xr:uid="{00000000-0006-0000-0C00-000013000000}">
      <text>
        <r>
          <rPr>
            <sz val="11"/>
            <color rgb="FF000000"/>
            <rFont val="Calibri"/>
          </rPr>
          <t>LISTA SUSPENSA. SITUAÇÃO DO INSTRUMENTO:
EM EXECUÇÃO,
NÃO PRESTADO CONTAS,
EM ANÁLISE DE PRESTAÇÃO DE CONTAS,
REGULAR,
IRREGULAR.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D00-000001000000}">
      <text>
        <r>
          <rPr>
            <sz val="11"/>
            <color rgb="FF000000"/>
            <rFont val="Calibri"/>
          </rPr>
          <t>LISTA SUSPENSA.
CONVÊNIO DE RECEITA:
É todo e qualquer instrumento formal que discipline a transferência de recursos financeiros dos orçamentos de um órgão ou entidade da administração pública federal, distrital ou municipal, direta ou indireta, para órgão ou entidade do Governo de Pernambuco. Sua finalidade é a execução de programa de governo envolvendo a realização de projeto, atividade, serviço, aquisição de bens ou evento de interesse recíproco, em regime de mútua cooperação. 
CONTRATO DE REPASSE:
Instrumento administrativo usado na transferência dos recursos financeiros por intermédio de instituição ou agente financeiro público federal, que atua como mandatário da União. A instituição que mais fortemente vem operando essa modalidade de transferência é a Caixa Econômica Federal.
FUNDO A FUNDO:
Transferências de recursos dos fundos federais para os fundos estaduais. 
======</t>
        </r>
      </text>
    </comment>
    <comment ref="B5" authorId="0" shapeId="0" xr:uid="{00000000-0006-0000-0D00-000002000000}">
      <text>
        <r>
          <rPr>
            <sz val="11"/>
            <color rgb="FF000000"/>
            <rFont val="Calibri"/>
          </rPr>
          <t>NÚMERO DO CONVÊNIO OU OUTRO INSTRUMENTO CONGÊNERE. EX. 002, 046, 124, ETC.
======</t>
        </r>
      </text>
    </comment>
    <comment ref="C5" authorId="0" shapeId="0" xr:uid="{00000000-0006-0000-0D00-000003000000}">
      <text>
        <r>
          <rPr>
            <sz val="11"/>
            <color rgb="FF000000"/>
            <rFont val="Calibri"/>
          </rPr>
          <t>ANO DE CELEBRAÇÃO DO CONVÊNIO OU OUTRO INSTRUMENTO CONGÊNERE. EX. 2016, 2019, 2021, ETC.
======</t>
        </r>
      </text>
    </comment>
    <comment ref="D5" authorId="0" shapeId="0" xr:uid="{00000000-0006-0000-0D00-000004000000}">
      <text>
        <r>
          <rPr>
            <sz val="11"/>
            <color rgb="FF000000"/>
            <rFont val="Calibri"/>
          </rPr>
          <t>NÚMERO DE ORDEM DO TERMO ADITIVO. EX. 1º, 2º, ETC.
======</t>
        </r>
      </text>
    </comment>
    <comment ref="E5" authorId="0" shapeId="0" xr:uid="{00000000-0006-0000-0D00-000005000000}">
      <text>
        <r>
          <rPr>
            <sz val="11"/>
            <color rgb="FF000000"/>
            <rFont val="Calibri"/>
          </rPr>
          <t>LISTA SUSPENSA. 
* TERMO ADITIVO DE PRAZO (SEMPRE QUE HOUVER TA DE PRAZO, AJUSTAR INFORMAÇÃO DO FIM DA VIGÊNCIA - CAMPO [13] );
* TERMO ADITIVO DE VALOR (SEMPRE QUE HOUVER TA DE VALOR, AJUSTAR INFORMAÇÕES DO VALOR REPASSADO - CAMPO [15] E VALOR DA CONTRAPARTIDA - CAMPO [16] ); OU
* OUTROS TERMOS ADITIVOS, COMO EXEMPLO, REAJUSTE DE METAS, ALTERAÇÃO DE DISPOSITIVOS DO CONVÊNIO, ETC.
======</t>
        </r>
      </text>
    </comment>
    <comment ref="F5" authorId="0" shapeId="0" xr:uid="{00000000-0006-0000-0D00-000006000000}">
      <text>
        <r>
          <rPr>
            <sz val="11"/>
            <color rgb="FF000000"/>
            <rFont val="Calibri"/>
          </rPr>
          <t>NÚMERO DE REGISTRO NA PLATAFORMA +BRASIL DO GOVERNO FEDERAL (SICONV). Exemplo: 823634
======</t>
        </r>
      </text>
    </comment>
    <comment ref="G5" authorId="0" shapeId="0" xr:uid="{00000000-0006-0000-0D00-000007000000}">
      <text>
        <r>
          <rPr>
            <sz val="11"/>
            <color rgb="FF000000"/>
            <rFont val="Calibri"/>
          </rPr>
          <t>NÚMERO DE REGISTRO E-FISCO DO GOVERNO ESTADUAL(ACO,SIAFI). Exemplo:7163
======</t>
        </r>
      </text>
    </comment>
    <comment ref="H5" authorId="0" shapeId="0" xr:uid="{00000000-0006-0000-0D00-000008000000}">
      <text>
        <r>
          <rPr>
            <sz val="11"/>
            <color rgb="FF000000"/>
            <rFont val="Calibri"/>
          </rPr>
          <t>SIGLA DA ENTIDADE OU ÓRGÃO CONCEDENTE / CONTRATANTE. EX. FNDE, MS, CEF, ETC.
CONCEDENTE: 
órgão ou entidade da administração pública federal, direta ou indireta, responsável pela transferência dos recursos financeiros ou pela descentralização dos créditos orçamentários destinados à execução do objeto do instrumento.
CONTRATANTE: 
órgão ou entidade da administração pública federal, direta ou indireta, que pactua a execução de programa, projeto, atividade ou evento, por intermédio de instituição financeira (mandatária) mediante celebração de contrato de repasse.
======</t>
        </r>
      </text>
    </comment>
    <comment ref="I5" authorId="0" shapeId="0" xr:uid="{00000000-0006-0000-0D00-000009000000}">
      <text>
        <r>
          <rPr>
            <sz val="11"/>
            <color rgb="FF000000"/>
            <rFont val="Calibri"/>
          </rPr>
          <t>ÓRGÃO OU ENTIDADE DA ADMINISTRAÇÃO PÚBLICA DIRETA OU INDIRETA, OU ENTIDADE PRIVADA QUE PARTICIPA DO INSTRUMENTO PARA MANIFESTAR CONSENTIMENTO OU ASSUMIR OBRIGAÇÕES EM NOME PRÓPRIO.
======</t>
        </r>
      </text>
    </comment>
    <comment ref="J5" authorId="0" shapeId="0" xr:uid="{00000000-0006-0000-0D00-00000A000000}">
      <text>
        <r>
          <rPr>
            <sz val="11"/>
            <color rgb="FF000000"/>
            <rFont val="Calibri"/>
          </rPr>
          <t>DATA DO INÍCIO DA VIGÊNCIA DO CONVÊNIO OU OUTRO INSTRUMENTO CONGÊNERE. 
FORMATO: DD/MM/AAAA.
======</t>
        </r>
      </text>
    </comment>
    <comment ref="K5" authorId="0" shapeId="0" xr:uid="{00000000-0006-0000-0D00-00000B000000}">
      <text>
        <r>
          <rPr>
            <sz val="11"/>
            <color rgb="FF000000"/>
            <rFont val="Calibri"/>
          </rPr>
          <t>FIM DO PERÍODO DE VIGÊNCIA DO CONVÊNIO OU OUTRO INSTRUMENTO CONGÊNERE (SEMPRE QUE HOUVER UM ADITIVO DE PRAZO, ESSA DATA DEVERÁ SER ALTERADA). 
FORMATO: DD/MM/AAAA. 
======</t>
        </r>
      </text>
    </comment>
    <comment ref="L5" authorId="0" shapeId="0" xr:uid="{00000000-0006-0000-0D00-00000C000000}">
      <text>
        <r>
          <rPr>
            <sz val="11"/>
            <color rgb="FF000000"/>
            <rFont val="Calibri"/>
          </rPr>
          <t>DESCRIÇÃO RESUMIDA DO OBJETO DO CONVÊNIO OU OUTRO INSTRUMENTO CONGÊNERE. EX. EXPANSÃO, MELHORIA E MANUTENÇÃO DOS IMÓVEIS DA REDE ESTADUAL DE ENSINO.
======</t>
        </r>
      </text>
    </comment>
    <comment ref="M5" authorId="0" shapeId="0" xr:uid="{00000000-0006-0000-0D00-00000D000000}">
      <text>
        <r>
          <rPr>
            <sz val="11"/>
            <color rgb="FF000000"/>
            <rFont val="Calibri"/>
          </rPr>
          <t>======
ID#AAAAPX4PrbM
marcia fonte    (2021-09-10 18:05:16)
VALOR QUE A UNIÃO SE COMPROMENTE PARA A EXECUÇÃO DO CONVÊNIO OU OUTRO INSTRUMENTO CONGÊNERE, EM REAIS (R$).
SEMPRE QUE HOUVER UM ADITIVO DE VALOR, O AJUSTE DEVERÁ SER REALIZADO.</t>
        </r>
      </text>
    </comment>
    <comment ref="N5" authorId="0" shapeId="0" xr:uid="{00000000-0006-0000-0D00-00000E000000}">
      <text>
        <r>
          <rPr>
            <sz val="11"/>
            <color rgb="FF000000"/>
            <rFont val="Calibri"/>
          </rPr>
          <t>VALOR QUE O ESTADO SE COMPROMETE PARA A EXECUÇÃO DO CONVÊNIO.
======</t>
        </r>
      </text>
    </comment>
    <comment ref="O5" authorId="0" shapeId="0" xr:uid="{00000000-0006-0000-0D00-00000F000000}">
      <text>
        <r>
          <rPr>
            <sz val="11"/>
            <color rgb="FF000000"/>
            <rFont val="Calibri"/>
          </rPr>
          <t>(CÉLULAS DE PREENCHIMENTO AUTOMÁTICO) VALOR TOTAL TRANSFERIDO PELO CONCEDENTE / CONTRATANTE SOMADO AO VALOR DA CONTRAPARTIDA, EM REAIS (R$).
======</t>
        </r>
      </text>
    </comment>
    <comment ref="P5" authorId="0" shapeId="0" xr:uid="{00000000-0006-0000-0D00-000010000000}">
      <text>
        <r>
          <rPr>
            <sz val="11"/>
            <color rgb="FF000000"/>
            <rFont val="Calibri"/>
          </rPr>
          <t>VALOR QUE A UNIÃO (CONCEDENTE / CONTRATANTE) TRANSFERIU PARA EXECUÇÃO DO CONVÊNIO OU OUTRO INSTRUMENTO CONGÊNERE, EM REAIS (R$). 
======</t>
        </r>
      </text>
    </comment>
    <comment ref="Q5" authorId="0" shapeId="0" xr:uid="{00000000-0006-0000-0D00-000011000000}">
      <text>
        <r>
          <rPr>
            <sz val="11"/>
            <color rgb="FF000000"/>
            <rFont val="Calibri"/>
          </rPr>
          <t>======
ID#AAAATp8pi1g
Luiz Geraldo Siqueira    (2021-12-27 16:19:40)
VALOR QUE O ESTADO ( CONVENENTE )TRANSFERIU PARA A EXECUÇÃO DO CONVÊNIO OU OUTRO INSTRUMENTO CONGÊNERES EM REAIS.</t>
        </r>
      </text>
    </comment>
    <comment ref="R5" authorId="0" shapeId="0" xr:uid="{00000000-0006-0000-0D00-000012000000}">
      <text>
        <r>
          <rPr>
            <sz val="11"/>
            <color rgb="FF000000"/>
            <rFont val="Calibri"/>
          </rPr>
          <t>VALOR TOTAL EXECUTADO NO OBJETO DO CONVÊNIO OU OUTRO INSTRUMENTO CONGÊNERE (CONCEDENTE + CONVENENTE), EM REAIS (R$).
======</t>
        </r>
      </text>
    </comment>
    <comment ref="S5" authorId="0" shapeId="0" xr:uid="{00000000-0006-0000-0D00-000013000000}">
      <text>
        <r>
          <rPr>
            <sz val="11"/>
            <color rgb="FF000000"/>
            <rFont val="Calibri"/>
          </rPr>
          <t>LISTA SUSPENSA. SITUAÇÃO DO INSTRUMENTO:
EM EXECUÇÃO,
NÃO PRESTADO CONTAS,
EM ANÁLISE DE PRESTAÇÃO DE CONTAS,
REGULAR,
IRREGULAR.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E00-000001000000}">
      <text>
        <r>
          <rPr>
            <sz val="11"/>
            <color rgb="FF000000"/>
            <rFont val="Calibri"/>
          </rPr>
          <t>LISTA SUSPENSA.
CONVÊNIO DE RECEITA:
É todo e qualquer instrumento formal que discipline a transferência de recursos financeiros dos orçamentos de um órgão ou entidade da administração pública federal, distrital ou municipal, direta ou indireta, para órgão ou entidade do Governo de Pernambuco. Sua finalidade é a execução de programa de governo envolvendo a realização de projeto, atividade, serviço, aquisição de bens ou evento de interesse recíproco, em regime de mútua cooperação. 
CONTRATO DE REPASSE:
Instrumento administrativo usado na transferência dos recursos financeiros por intermédio de instituição ou agente financeiro público federal, que atua como mandatário da União. A instituição que mais fortemente vem operando essa modalidade de transferência é a Caixa Econômica Federal.
FUNDO A FUNDO:
Transferências de recursos dos fundos federais para os fundos estaduais. 
======</t>
        </r>
      </text>
    </comment>
    <comment ref="B5" authorId="0" shapeId="0" xr:uid="{00000000-0006-0000-0E00-000002000000}">
      <text>
        <r>
          <rPr>
            <sz val="11"/>
            <color rgb="FF000000"/>
            <rFont val="Calibri"/>
          </rPr>
          <t>NÚMERO DO CONVÊNIO OU OUTRO INSTRUMENTO CONGÊNERE. EX. 002, 046, 124, ETC.
======</t>
        </r>
      </text>
    </comment>
    <comment ref="C5" authorId="0" shapeId="0" xr:uid="{00000000-0006-0000-0E00-000003000000}">
      <text>
        <r>
          <rPr>
            <sz val="11"/>
            <color rgb="FF000000"/>
            <rFont val="Calibri"/>
          </rPr>
          <t>ANO DE CELEBRAÇÃO DO CONVÊNIO OU OUTRO INSTRUMENTO CONGÊNERE. EX. 2016, 2019, 2021, ETC.
======</t>
        </r>
      </text>
    </comment>
    <comment ref="D5" authorId="0" shapeId="0" xr:uid="{00000000-0006-0000-0E00-000004000000}">
      <text>
        <r>
          <rPr>
            <sz val="11"/>
            <color rgb="FF000000"/>
            <rFont val="Calibri"/>
          </rPr>
          <t>NÚMERO DE ORDEM DO TERMO ADITIVO. EX. 1º, 2º, ETC.
======</t>
        </r>
      </text>
    </comment>
    <comment ref="E5" authorId="0" shapeId="0" xr:uid="{00000000-0006-0000-0E00-000005000000}">
      <text>
        <r>
          <rPr>
            <sz val="11"/>
            <color rgb="FF000000"/>
            <rFont val="Calibri"/>
          </rPr>
          <t>LISTA SUSPENSA. 
* TERMO ADITIVO DE PRAZO (SEMPRE QUE HOUVER TA DE PRAZO, AJUSTAR INFORMAÇÃO DO FIM DA VIGÊNCIA - CAMPO [13] );
* TERMO ADITIVO DE VALOR (SEMPRE QUE HOUVER TA DE VALOR, AJUSTAR INFORMAÇÕES DO VALOR REPASSADO - CAMPO [15] E VALOR DA CONTRAPARTIDA - CAMPO [16] ); OU
* OUTROS TERMOS ADITIVOS, COMO EXEMPLO, REAJUSTE DE METAS, ALTERAÇÃO DE DISPOSITIVOS DO CONVÊNIO, ETC.
======</t>
        </r>
      </text>
    </comment>
    <comment ref="F5" authorId="0" shapeId="0" xr:uid="{00000000-0006-0000-0E00-000006000000}">
      <text>
        <r>
          <rPr>
            <sz val="11"/>
            <color rgb="FF000000"/>
            <rFont val="Calibri"/>
          </rPr>
          <t>NÚMERO DE REGISTRO NA PLATAFORMA +BRASIL DO GOVERNO FEDERAL (SICONV). Exemplo: 823634
======</t>
        </r>
      </text>
    </comment>
    <comment ref="G5" authorId="0" shapeId="0" xr:uid="{00000000-0006-0000-0E00-000007000000}">
      <text>
        <r>
          <rPr>
            <sz val="11"/>
            <color rgb="FF000000"/>
            <rFont val="Calibri"/>
          </rPr>
          <t>NÚMERO DE REGISTRO E-FISCO DO GOVERNO ESTADUAL(ACO,SIAFI). Exemplo:7163
======</t>
        </r>
      </text>
    </comment>
    <comment ref="H5" authorId="0" shapeId="0" xr:uid="{00000000-0006-0000-0E00-000008000000}">
      <text>
        <r>
          <rPr>
            <sz val="11"/>
            <color rgb="FF000000"/>
            <rFont val="Calibri"/>
          </rPr>
          <t>SIGLA DA ENTIDADE OU ÓRGÃO CONCEDENTE / CONTRATANTE. EX. FNDE, MS, CEF, ETC.
CONCEDENTE: 
órgão ou entidade da administração pública federal, direta ou indireta, responsável pela transferência dos recursos financeiros ou pela descentralização dos créditos orçamentários destinados à execução do objeto do instrumento.
CONTRATANTE: 
órgão ou entidade da administração pública federal, direta ou indireta, que pactua a execução de programa, projeto, atividade ou evento, por intermédio de instituição financeira (mandatária) mediante celebração de contrato de repasse.
======</t>
        </r>
      </text>
    </comment>
    <comment ref="I5" authorId="0" shapeId="0" xr:uid="{00000000-0006-0000-0E00-000009000000}">
      <text>
        <r>
          <rPr>
            <sz val="11"/>
            <color rgb="FF000000"/>
            <rFont val="Calibri"/>
          </rPr>
          <t>ÓRGÃO OU ENTIDADE DA ADMINISTRAÇÃO PÚBLICA DIRETA OU INDIRETA, OU ENTIDADE PRIVADA QUE PARTICIPA DO INSTRUMENTO PARA MANIFESTAR CONSENTIMENTO OU ASSUMIR OBRIGAÇÕES EM NOME PRÓPRIO.
======</t>
        </r>
      </text>
    </comment>
    <comment ref="J5" authorId="0" shapeId="0" xr:uid="{00000000-0006-0000-0E00-00000A000000}">
      <text>
        <r>
          <rPr>
            <sz val="11"/>
            <color rgb="FF000000"/>
            <rFont val="Calibri"/>
          </rPr>
          <t>DATA DO INÍCIO DA VIGÊNCIA DO CONVÊNIO OU OUTRO INSTRUMENTO CONGÊNERE. 
FORMATO: DD/MM/AAAA.
======</t>
        </r>
      </text>
    </comment>
    <comment ref="K5" authorId="0" shapeId="0" xr:uid="{00000000-0006-0000-0E00-00000B000000}">
      <text>
        <r>
          <rPr>
            <sz val="11"/>
            <color rgb="FF000000"/>
            <rFont val="Calibri"/>
          </rPr>
          <t>FIM DO PERÍODO DE VIGÊNCIA DO CONVÊNIO OU OUTRO INSTRUMENTO CONGÊNERE (SEMPRE QUE HOUVER UM ADITIVO DE PRAZO, ESSA DATA DEVERÁ SER ALTERADA). 
FORMATO: DD/MM/AAAA. 
======</t>
        </r>
      </text>
    </comment>
    <comment ref="L5" authorId="0" shapeId="0" xr:uid="{00000000-0006-0000-0E00-00000C000000}">
      <text>
        <r>
          <rPr>
            <sz val="11"/>
            <color rgb="FF000000"/>
            <rFont val="Calibri"/>
          </rPr>
          <t>DESCRIÇÃO RESUMIDA DO OBJETO DO CONVÊNIO OU OUTRO INSTRUMENTO CONGÊNERE. EX. EXPANSÃO, MELHORIA E MANUTENÇÃO DOS IMÓVEIS DA REDE ESTADUAL DE ENSINO.
======</t>
        </r>
      </text>
    </comment>
    <comment ref="M5" authorId="0" shapeId="0" xr:uid="{00000000-0006-0000-0E00-00000D000000}">
      <text>
        <r>
          <rPr>
            <sz val="11"/>
            <color rgb="FF000000"/>
            <rFont val="Calibri"/>
          </rPr>
          <t>======
ID#AAAAPX4PrbM
marcia fonte    (2021-09-10 18:05:16)
VALOR QUE A UNIÃO SE COMPROMENTE PARA A EXECUÇÃO DO CONVÊNIO OU OUTRO INSTRUMENTO CONGÊNERE, EM REAIS (R$).
SEMPRE QUE HOUVER UM ADITIVO DE VALOR, O AJUSTE DEVERÁ SER REALIZADO.</t>
        </r>
      </text>
    </comment>
    <comment ref="N5" authorId="0" shapeId="0" xr:uid="{00000000-0006-0000-0E00-00000E000000}">
      <text>
        <r>
          <rPr>
            <sz val="11"/>
            <color rgb="FF000000"/>
            <rFont val="Calibri"/>
          </rPr>
          <t>VALOR QUE O ESTADO SE COMPROMETE PARA A EXECUÇÃO DO CONVÊNIO.
======</t>
        </r>
      </text>
    </comment>
    <comment ref="O5" authorId="0" shapeId="0" xr:uid="{00000000-0006-0000-0E00-00000F000000}">
      <text>
        <r>
          <rPr>
            <sz val="11"/>
            <color rgb="FF000000"/>
            <rFont val="Calibri"/>
          </rPr>
          <t>(CÉLULAS DE PREENCHIMENTO AUTOMÁTICO) VALOR TOTAL TRANSFERIDO PELO CONCEDENTE / CONTRATANTE SOMADO AO VALOR DA CONTRAPARTIDA, EM REAIS (R$).
======</t>
        </r>
      </text>
    </comment>
    <comment ref="P5" authorId="0" shapeId="0" xr:uid="{00000000-0006-0000-0E00-000010000000}">
      <text>
        <r>
          <rPr>
            <sz val="11"/>
            <color rgb="FF000000"/>
            <rFont val="Calibri"/>
          </rPr>
          <t>VALOR QUE A UNIÃO (CONCEDENTE / CONTRATANTE) TRANSFERIU PARA EXECUÇÃO DO CONVÊNIO OU OUTRO INSTRUMENTO CONGÊNERE, EM REAIS (R$). 
======</t>
        </r>
      </text>
    </comment>
    <comment ref="Q5" authorId="0" shapeId="0" xr:uid="{00000000-0006-0000-0E00-000011000000}">
      <text>
        <r>
          <rPr>
            <sz val="11"/>
            <color rgb="FF000000"/>
            <rFont val="Calibri"/>
          </rPr>
          <t>======
ID#AAAATp8pi1g
Luiz Geraldo Siqueira    (2021-12-27 16:19:40)
VALOR QUE O ESTADO ( CONVENENTE )TRANSFERIU PARA A EXECUÇÃO DO CONVÊNIO OU OUTRO INSTRUMENTO CONGÊNERES EM REAIS.</t>
        </r>
      </text>
    </comment>
    <comment ref="R5" authorId="0" shapeId="0" xr:uid="{00000000-0006-0000-0E00-000012000000}">
      <text>
        <r>
          <rPr>
            <sz val="11"/>
            <color rgb="FF000000"/>
            <rFont val="Calibri"/>
          </rPr>
          <t>VALOR TOTAL EXECUTADO NO OBJETO DO CONVÊNIO OU OUTRO INSTRUMENTO CONGÊNERE (CONCEDENTE + CONVENENTE), EM REAIS (R$).
======</t>
        </r>
      </text>
    </comment>
    <comment ref="S5" authorId="0" shapeId="0" xr:uid="{00000000-0006-0000-0E00-000013000000}">
      <text>
        <r>
          <rPr>
            <sz val="11"/>
            <color rgb="FF000000"/>
            <rFont val="Calibri"/>
          </rPr>
          <t>LISTA SUSPENSA. SITUAÇÃO DO INSTRUMENTO:
EM EXECUÇÃO,
NÃO PRESTADO CONTAS,
EM ANÁLISE DE PRESTAÇÃO DE CONTAS,
REGULAR,
IRREGULAR.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F00-000001000000}">
      <text>
        <r>
          <rPr>
            <sz val="11"/>
            <color rgb="FF000000"/>
            <rFont val="Calibri"/>
          </rPr>
          <t>LISTA SUSPENSA.
CONVÊNIO DE RECEITA:
É todo e qualquer instrumento formal que discipline a transferência de recursos financeiros dos orçamentos de um órgão ou entidade da administração pública federal, distrital ou municipal, direta ou indireta, para órgão ou entidade do Governo de Pernambuco. Sua finalidade é a execução de programa de governo envolvendo a realização de projeto, atividade, serviço, aquisição de bens ou evento de interesse recíproco, em regime de mútua cooperação. 
CONTRATO DE REPASSE:
Instrumento administrativo usado na transferência dos recursos financeiros por intermédio de instituição ou agente financeiro público federal, que atua como mandatário da União. A instituição que mais fortemente vem operando essa modalidade de transferência é a Caixa Econômica Federal.
FUNDO A FUNDO:
Transferências de recursos dos fundos federais para os fundos estaduais. 
======</t>
        </r>
      </text>
    </comment>
    <comment ref="B5" authorId="0" shapeId="0" xr:uid="{00000000-0006-0000-0F00-000002000000}">
      <text>
        <r>
          <rPr>
            <sz val="11"/>
            <color rgb="FF000000"/>
            <rFont val="Calibri"/>
          </rPr>
          <t>NÚMERO DO CONVÊNIO OU OUTRO INSTRUMENTO CONGÊNERE. EX. 002, 046, 124, ETC.
======</t>
        </r>
      </text>
    </comment>
    <comment ref="C5" authorId="0" shapeId="0" xr:uid="{00000000-0006-0000-0F00-000003000000}">
      <text>
        <r>
          <rPr>
            <sz val="11"/>
            <color rgb="FF000000"/>
            <rFont val="Calibri"/>
          </rPr>
          <t>ANO DE CELEBRAÇÃO DO CONVÊNIO OU OUTRO INSTRUMENTO CONGÊNERE. EX. 2016, 2019, 2021, ETC.
======</t>
        </r>
      </text>
    </comment>
    <comment ref="D5" authorId="0" shapeId="0" xr:uid="{00000000-0006-0000-0F00-000004000000}">
      <text>
        <r>
          <rPr>
            <sz val="11"/>
            <color rgb="FF000000"/>
            <rFont val="Calibri"/>
          </rPr>
          <t>NÚMERO DE ORDEM DO TERMO ADITIVO. EX. 1º, 2º, ETC.
======</t>
        </r>
      </text>
    </comment>
    <comment ref="E5" authorId="0" shapeId="0" xr:uid="{00000000-0006-0000-0F00-000005000000}">
      <text>
        <r>
          <rPr>
            <sz val="11"/>
            <color rgb="FF000000"/>
            <rFont val="Calibri"/>
          </rPr>
          <t>LISTA SUSPENSA. 
* TERMO ADITIVO DE PRAZO (SEMPRE QUE HOUVER TA DE PRAZO, AJUSTAR INFORMAÇÃO DO FIM DA VIGÊNCIA - CAMPO [13] );
* TERMO ADITIVO DE VALOR (SEMPRE QUE HOUVER TA DE VALOR, AJUSTAR INFORMAÇÕES DO VALOR REPASSADO - CAMPO [15] E VALOR DA CONTRAPARTIDA - CAMPO [16] ); OU
* OUTROS TERMOS ADITIVOS, COMO EXEMPLO, REAJUSTE DE METAS, ALTERAÇÃO DE DISPOSITIVOS DO CONVÊNIO, ETC.
======</t>
        </r>
      </text>
    </comment>
    <comment ref="F5" authorId="0" shapeId="0" xr:uid="{00000000-0006-0000-0F00-000006000000}">
      <text>
        <r>
          <rPr>
            <sz val="11"/>
            <color rgb="FF000000"/>
            <rFont val="Calibri"/>
          </rPr>
          <t>NÚMERO DE REGISTRO NA PLATAFORMA +BRASIL DO GOVERNO FEDERAL (SICONV). Exemplo: 823634
======</t>
        </r>
      </text>
    </comment>
    <comment ref="G5" authorId="0" shapeId="0" xr:uid="{00000000-0006-0000-0F00-000007000000}">
      <text>
        <r>
          <rPr>
            <sz val="11"/>
            <color rgb="FF000000"/>
            <rFont val="Calibri"/>
          </rPr>
          <t>NÚMERO DE REGISTRO E-FISCO DO GOVERNO ESTADUAL(ACO,SIAFI). Exemplo:7163
======</t>
        </r>
      </text>
    </comment>
    <comment ref="H5" authorId="0" shapeId="0" xr:uid="{00000000-0006-0000-0F00-000008000000}">
      <text>
        <r>
          <rPr>
            <sz val="11"/>
            <color rgb="FF000000"/>
            <rFont val="Calibri"/>
          </rPr>
          <t>SIGLA DA ENTIDADE OU ÓRGÃO CONCEDENTE / CONTRATANTE. EX. FNDE, MS, CEF, ETC.
CONCEDENTE: 
órgão ou entidade da administração pública federal, direta ou indireta, responsável pela transferência dos recursos financeiros ou pela descentralização dos créditos orçamentários destinados à execução do objeto do instrumento.
CONTRATANTE: 
órgão ou entidade da administração pública federal, direta ou indireta, que pactua a execução de programa, projeto, atividade ou evento, por intermédio de instituição financeira (mandatária) mediante celebração de contrato de repasse.
======</t>
        </r>
      </text>
    </comment>
    <comment ref="I5" authorId="0" shapeId="0" xr:uid="{00000000-0006-0000-0F00-000009000000}">
      <text>
        <r>
          <rPr>
            <sz val="11"/>
            <color rgb="FF000000"/>
            <rFont val="Calibri"/>
          </rPr>
          <t>ÓRGÃO OU ENTIDADE DA ADMINISTRAÇÃO PÚBLICA DIRETA OU INDIRETA, OU ENTIDADE PRIVADA QUE PARTICIPA DO INSTRUMENTO PARA MANIFESTAR CONSENTIMENTO OU ASSUMIR OBRIGAÇÕES EM NOME PRÓPRIO.
======</t>
        </r>
      </text>
    </comment>
    <comment ref="J5" authorId="0" shapeId="0" xr:uid="{00000000-0006-0000-0F00-00000A000000}">
      <text>
        <r>
          <rPr>
            <sz val="11"/>
            <color rgb="FF000000"/>
            <rFont val="Calibri"/>
          </rPr>
          <t>DATA DO INÍCIO DA VIGÊNCIA DO CONVÊNIO OU OUTRO INSTRUMENTO CONGÊNERE. 
FORMATO: DD/MM/AAAA.
======</t>
        </r>
      </text>
    </comment>
    <comment ref="K5" authorId="0" shapeId="0" xr:uid="{00000000-0006-0000-0F00-00000B000000}">
      <text>
        <r>
          <rPr>
            <sz val="11"/>
            <color rgb="FF000000"/>
            <rFont val="Calibri"/>
          </rPr>
          <t>FIM DO PERÍODO DE VIGÊNCIA DO CONVÊNIO OU OUTRO INSTRUMENTO CONGÊNERE (SEMPRE QUE HOUVER UM ADITIVO DE PRAZO, ESSA DATA DEVERÁ SER ALTERADA). 
FORMATO: DD/MM/AAAA. 
======</t>
        </r>
      </text>
    </comment>
    <comment ref="L5" authorId="0" shapeId="0" xr:uid="{00000000-0006-0000-0F00-00000C000000}">
      <text>
        <r>
          <rPr>
            <sz val="11"/>
            <color rgb="FF000000"/>
            <rFont val="Calibri"/>
          </rPr>
          <t>DESCRIÇÃO RESUMIDA DO OBJETO DO CONVÊNIO OU OUTRO INSTRUMENTO CONGÊNERE. EX. EXPANSÃO, MELHORIA E MANUTENÇÃO DOS IMÓVEIS DA REDE ESTADUAL DE ENSINO.
======</t>
        </r>
      </text>
    </comment>
    <comment ref="M5" authorId="0" shapeId="0" xr:uid="{00000000-0006-0000-0F00-00000D000000}">
      <text>
        <r>
          <rPr>
            <sz val="11"/>
            <color rgb="FF000000"/>
            <rFont val="Calibri"/>
          </rPr>
          <t>======
ID#AAAAPX4PrbM
marcia fonte    (2021-09-10 18:05:16)
VALOR QUE A UNIÃO SE COMPROMENTE PARA A EXECUÇÃO DO CONVÊNIO OU OUTRO INSTRUMENTO CONGÊNERE, EM REAIS (R$).
SEMPRE QUE HOUVER UM ADITIVO DE VALOR, O AJUSTE DEVERÁ SER REALIZADO.</t>
        </r>
      </text>
    </comment>
    <comment ref="N5" authorId="0" shapeId="0" xr:uid="{00000000-0006-0000-0F00-00000E000000}">
      <text>
        <r>
          <rPr>
            <sz val="11"/>
            <color rgb="FF000000"/>
            <rFont val="Calibri"/>
          </rPr>
          <t>VALOR QUE O ESTADO SE COMPROMETE PARA A EXECUÇÃO DO CONVÊNIO.
======</t>
        </r>
      </text>
    </comment>
    <comment ref="O5" authorId="0" shapeId="0" xr:uid="{00000000-0006-0000-0F00-00000F000000}">
      <text>
        <r>
          <rPr>
            <sz val="11"/>
            <color rgb="FF000000"/>
            <rFont val="Calibri"/>
          </rPr>
          <t>(CÉLULAS DE PREENCHIMENTO AUTOMÁTICO) VALOR TOTAL TRANSFERIDO PELO CONCEDENTE / CONTRATANTE SOMADO AO VALOR DA CONTRAPARTIDA, EM REAIS (R$).
======</t>
        </r>
      </text>
    </comment>
    <comment ref="P5" authorId="0" shapeId="0" xr:uid="{00000000-0006-0000-0F00-000010000000}">
      <text>
        <r>
          <rPr>
            <sz val="11"/>
            <color rgb="FF000000"/>
            <rFont val="Calibri"/>
          </rPr>
          <t>VALOR QUE A UNIÃO (CONCEDENTE / CONTRATANTE) TRANSFERIU PARA EXECUÇÃO DO CONVÊNIO OU OUTRO INSTRUMENTO CONGÊNERE, EM REAIS (R$). 
======</t>
        </r>
      </text>
    </comment>
    <comment ref="Q5" authorId="0" shapeId="0" xr:uid="{00000000-0006-0000-0F00-000011000000}">
      <text>
        <r>
          <rPr>
            <sz val="11"/>
            <color rgb="FF000000"/>
            <rFont val="Calibri"/>
          </rPr>
          <t>======
ID#AAAATp8pi1g
Luiz Geraldo Siqueira    (2021-12-27 16:19:40)
VALOR QUE O ESTADO ( CONVENENTE )TRANSFERIU PARA A EXECUÇÃO DO CONVÊNIO OU OUTRO INSTRUMENTO CONGÊNERES EM REAIS.</t>
        </r>
      </text>
    </comment>
    <comment ref="R5" authorId="0" shapeId="0" xr:uid="{00000000-0006-0000-0F00-000012000000}">
      <text>
        <r>
          <rPr>
            <sz val="11"/>
            <color rgb="FF000000"/>
            <rFont val="Calibri"/>
          </rPr>
          <t>VALOR TOTAL EXECUTADO NO OBJETO DO CONVÊNIO OU OUTRO INSTRUMENTO CONGÊNERE (CONCEDENTE + CONVENENTE), EM REAIS (R$).
======</t>
        </r>
      </text>
    </comment>
    <comment ref="S5" authorId="0" shapeId="0" xr:uid="{00000000-0006-0000-0F00-000013000000}">
      <text>
        <r>
          <rPr>
            <sz val="11"/>
            <color rgb="FF000000"/>
            <rFont val="Calibri"/>
          </rPr>
          <t>LISTA SUSPENSA. SITUAÇÃO DO INSTRUMENTO:
EM EXECUÇÃO,
NÃO PRESTADO CONTAS,
EM ANÁLISE DE PRESTAÇÃO DE CONTAS,
REGULAR,
IRREGULAR.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100-000001000000}">
      <text>
        <r>
          <rPr>
            <sz val="11"/>
            <color rgb="FF000000"/>
            <rFont val="Calibri"/>
          </rPr>
          <t>LISTA SUSPENSA.
CONVÊNIO DE RECEITA:
É todo e qualquer instrumento formal que discipline a transferência de recursos financeiros dos orçamentos de um órgão ou entidade da administração pública federal, distrital ou municipal, direta ou indireta, para órgão ou entidade do Governo de Pernambuco. Sua finalidade é a execução de programa de governo envolvendo a realização de projeto, atividade, serviço, aquisição de bens ou evento de interesse recíproco, em regime de mútua cooperação. 
CONTRATO DE REPASSE:
Instrumento administrativo usado na transferência dos recursos financeiros por intermédio de instituição ou agente financeiro público federal, que atua como mandatário da União. A instituição que mais fortemente vem operando essa modalidade de transferência é a Caixa Econômica Federal.
FUNDO A FUNDO:
Transferências de recursos dos fundos federais para os fundos estaduais. 
======</t>
        </r>
      </text>
    </comment>
    <comment ref="B5" authorId="0" shapeId="0" xr:uid="{00000000-0006-0000-0100-000002000000}">
      <text>
        <r>
          <rPr>
            <sz val="11"/>
            <color rgb="FF000000"/>
            <rFont val="Calibri"/>
          </rPr>
          <t>NÚMERO DO CONVÊNIO OU OUTRO INSTRUMENTO CONGÊNERE. EX. 002, 046, 124, ETC.
======</t>
        </r>
      </text>
    </comment>
    <comment ref="C5" authorId="0" shapeId="0" xr:uid="{00000000-0006-0000-0100-000003000000}">
      <text>
        <r>
          <rPr>
            <sz val="11"/>
            <color rgb="FF000000"/>
            <rFont val="Calibri"/>
          </rPr>
          <t>ANO DE CELEBRAÇÃO DO CONVÊNIO OU OUTRO INSTRUMENTO CONGÊNERE. EX. 2016, 2019, 2021, ETC.
======</t>
        </r>
      </text>
    </comment>
    <comment ref="D5" authorId="0" shapeId="0" xr:uid="{00000000-0006-0000-0100-000004000000}">
      <text>
        <r>
          <rPr>
            <sz val="11"/>
            <color rgb="FF000000"/>
            <rFont val="Calibri"/>
          </rPr>
          <t>NÚMERO DE ORDEM DO TERMO ADITIVO. EX. 1º, 2º, ETC.
======</t>
        </r>
      </text>
    </comment>
    <comment ref="E5" authorId="0" shapeId="0" xr:uid="{00000000-0006-0000-0100-000005000000}">
      <text>
        <r>
          <rPr>
            <sz val="11"/>
            <color rgb="FF000000"/>
            <rFont val="Calibri"/>
          </rPr>
          <t>LISTA SUSPENSA. 
* TERMO ADITIVO DE PRAZO (SEMPRE QUE HOUVER TA DE PRAZO, AJUSTAR INFORMAÇÃO DO FIM DA VIGÊNCIA - CAMPO [13] );
* TERMO ADITIVO DE VALOR (SEMPRE QUE HOUVER TA DE VALOR, AJUSTAR INFORMAÇÕES DO VALOR REPASSADO - CAMPO [15] E VALOR DA CONTRAPARTIDA - CAMPO [16] ); OU
* OUTROS TERMOS ADITIVOS, COMO EXEMPLO, REAJUSTE DE METAS, ALTERAÇÃO DE DISPOSITIVOS DO CONVÊNIO, ETC.
======</t>
        </r>
      </text>
    </comment>
    <comment ref="F5" authorId="0" shapeId="0" xr:uid="{00000000-0006-0000-0100-000006000000}">
      <text>
        <r>
          <rPr>
            <sz val="11"/>
            <color rgb="FF000000"/>
            <rFont val="Calibri"/>
          </rPr>
          <t>NÚMERO DE REGISTRO NA PLATAFORMA +BRASIL DO GOVERNO FEDERAL (SICONV). Exemplo: 823634
======</t>
        </r>
      </text>
    </comment>
    <comment ref="G5" authorId="0" shapeId="0" xr:uid="{00000000-0006-0000-0100-000007000000}">
      <text>
        <r>
          <rPr>
            <sz val="11"/>
            <color rgb="FF000000"/>
            <rFont val="Calibri"/>
          </rPr>
          <t>NÚMERO DE REGISTRO E-FISCO DO GOVERNO ESTADUAL(ACO,SIAFI). Exemplo:7163
======</t>
        </r>
      </text>
    </comment>
    <comment ref="H5" authorId="0" shapeId="0" xr:uid="{00000000-0006-0000-0100-000008000000}">
      <text>
        <r>
          <rPr>
            <sz val="11"/>
            <color rgb="FF000000"/>
            <rFont val="Calibri"/>
          </rPr>
          <t>SIGLA DA ENTIDADE OU ÓRGÃO CONCEDENTE / CONTRATANTE. EX. FNDE, MS, CEF, ETC.
CONCEDENTE: 
órgão ou entidade da administração pública federal, direta ou indireta, responsável pela transferência dos recursos financeiros ou pela descentralização dos créditos orçamentários destinados à execução do objeto do instrumento.
CONTRATANTE: 
órgão ou entidade da administração pública federal, direta ou indireta, que pactua a execução de programa, projeto, atividade ou evento, por intermédio de instituição financeira (mandatária) mediante celebração de contrato de repasse.
======</t>
        </r>
      </text>
    </comment>
    <comment ref="I5" authorId="0" shapeId="0" xr:uid="{00000000-0006-0000-0100-000009000000}">
      <text>
        <r>
          <rPr>
            <sz val="11"/>
            <color rgb="FF000000"/>
            <rFont val="Calibri"/>
          </rPr>
          <t>ÓRGÃO OU ENTIDADE DA ADMINISTRAÇÃO PÚBLICA DIRETA OU INDIRETA, OU ENTIDADE PRIVADA QUE PARTICIPA DO INSTRUMENTO PARA MANIFESTAR CONSENTIMENTO OU ASSUMIR OBRIGAÇÕES EM NOME PRÓPRIO.
======</t>
        </r>
      </text>
    </comment>
    <comment ref="J5" authorId="0" shapeId="0" xr:uid="{00000000-0006-0000-0100-00000A000000}">
      <text>
        <r>
          <rPr>
            <sz val="11"/>
            <color rgb="FF000000"/>
            <rFont val="Calibri"/>
          </rPr>
          <t>DATA DO INÍCIO DA VIGÊNCIA DO CONVÊNIO OU OUTRO INSTRUMENTO CONGÊNERE. 
FORMATO: DD/MM/AAAA.
======</t>
        </r>
      </text>
    </comment>
    <comment ref="K5" authorId="0" shapeId="0" xr:uid="{00000000-0006-0000-0100-00000B000000}">
      <text>
        <r>
          <rPr>
            <sz val="11"/>
            <color rgb="FF000000"/>
            <rFont val="Calibri"/>
          </rPr>
          <t>FIM DO PERÍODO DE VIGÊNCIA DO CONVÊNIO OU OUTRO INSTRUMENTO CONGÊNERE (SEMPRE QUE HOUVER UM ADITIVO DE PRAZO, ESSA DATA DEVERÁ SER ALTERADA). 
FORMATO: DD/MM/AAAA. 
======</t>
        </r>
      </text>
    </comment>
    <comment ref="L5" authorId="0" shapeId="0" xr:uid="{00000000-0006-0000-0100-00000C000000}">
      <text>
        <r>
          <rPr>
            <sz val="11"/>
            <color rgb="FF000000"/>
            <rFont val="Calibri"/>
          </rPr>
          <t>DESCRIÇÃO RESUMIDA DO OBJETO DO CONVÊNIO OU OUTRO INSTRUMENTO CONGÊNERE. EX. EXPANSÃO, MELHORIA E MANUTENÇÃO DOS IMÓVEIS DA REDE ESTADUAL DE ENSINO.
======</t>
        </r>
      </text>
    </comment>
    <comment ref="M5" authorId="0" shapeId="0" xr:uid="{00000000-0006-0000-0100-00000D000000}">
      <text>
        <r>
          <rPr>
            <sz val="11"/>
            <color rgb="FF000000"/>
            <rFont val="Calibri"/>
          </rPr>
          <t>======
ID#AAAAPX4PrbM
marcia fonte    (2021-09-10 18:05:16)
VALOR QUE A UNIÃO SE COMPROMENTE PARA A EXECUÇÃO DO CONVÊNIO OU OUTRO INSTRUMENTO CONGÊNERE, EM REAIS (R$).
SEMPRE QUE HOUVER UM ADITIVO DE VALOR, O AJUSTE DEVERÁ SER REALIZADO.</t>
        </r>
      </text>
    </comment>
    <comment ref="N5" authorId="0" shapeId="0" xr:uid="{00000000-0006-0000-0100-00000E000000}">
      <text>
        <r>
          <rPr>
            <sz val="11"/>
            <color rgb="FF000000"/>
            <rFont val="Calibri"/>
          </rPr>
          <t>VALOR QUE O ESTADO SE COMPROMETE PARA A EXECUÇÃO DO CONVÊNIO.
======</t>
        </r>
      </text>
    </comment>
    <comment ref="O5" authorId="0" shapeId="0" xr:uid="{00000000-0006-0000-0100-00000F000000}">
      <text>
        <r>
          <rPr>
            <sz val="11"/>
            <color rgb="FF000000"/>
            <rFont val="Calibri"/>
          </rPr>
          <t>(CÉLULAS DE PREENCHIMENTO AUTOMÁTICO) VALOR TOTAL TRANSFERIDO PELO CONCEDENTE / CONTRATANTE SOMADO AO VALOR DA CONTRAPARTIDA, EM REAIS (R$).
======</t>
        </r>
      </text>
    </comment>
    <comment ref="P5" authorId="0" shapeId="0" xr:uid="{00000000-0006-0000-0100-000010000000}">
      <text>
        <r>
          <rPr>
            <sz val="11"/>
            <color rgb="FF000000"/>
            <rFont val="Calibri"/>
          </rPr>
          <t>VALOR QUE A UNIÃO (CONCEDENTE / CONTRATANTE) TRANSFERIU PARA EXECUÇÃO DO CONVÊNIO OU OUTRO INSTRUMENTO CONGÊNERE, EM REAIS (R$). 
======</t>
        </r>
      </text>
    </comment>
    <comment ref="Q5" authorId="0" shapeId="0" xr:uid="{00000000-0006-0000-0100-000011000000}">
      <text>
        <r>
          <rPr>
            <sz val="11"/>
            <color rgb="FF000000"/>
            <rFont val="Calibri"/>
          </rPr>
          <t>======
ID#AAAATp8pi1g
Luiz Geraldo Siqueira    (2021-12-27 16:19:40)
VALOR QUE O ESTADO ( CONVENENTE )TRANSFERIU PARA A EXECUÇÃO DO CONVÊNIO OU OUTRO INSTRUMENTO CONGÊNERES EM REAIS.</t>
        </r>
      </text>
    </comment>
    <comment ref="R5" authorId="0" shapeId="0" xr:uid="{00000000-0006-0000-0100-000012000000}">
      <text>
        <r>
          <rPr>
            <sz val="11"/>
            <color rgb="FF000000"/>
            <rFont val="Calibri"/>
          </rPr>
          <t>VALOR TOTAL EXECUTADO NO OBJETO DO CONVÊNIO OU OUTRO INSTRUMENTO CONGÊNERE (CONCEDENTE + CONVENENTE), EM REAIS (R$).
======</t>
        </r>
      </text>
    </comment>
    <comment ref="S5" authorId="0" shapeId="0" xr:uid="{00000000-0006-0000-0100-000013000000}">
      <text>
        <r>
          <rPr>
            <sz val="11"/>
            <color rgb="FF000000"/>
            <rFont val="Calibri"/>
          </rPr>
          <t>LISTA SUSPENSA. SITUAÇÃO DO INSTRUMENTO:
EM EXECUÇÃO,
NÃO PRESTADO CONTAS,
EM ANÁLISE DE PRESTAÇÃO DE CONTAS,
REGULAR,
IRREGULAR.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200-000001000000}">
      <text>
        <r>
          <rPr>
            <sz val="11"/>
            <color rgb="FF000000"/>
            <rFont val="Calibri"/>
          </rPr>
          <t>LISTA SUSPENSA.
CONVÊNIO DE RECEITA:
É todo e qualquer instrumento formal que discipline a transferência de recursos financeiros dos orçamentos de um órgão ou entidade da administração pública federal, distrital ou municipal, direta ou indireta, para órgão ou entidade do Governo de Pernambuco. Sua finalidade é a execução de programa de governo envolvendo a realização de projeto, atividade, serviço, aquisição de bens ou evento de interesse recíproco, em regime de mútua cooperação. 
CONTRATO DE REPASSE:
Instrumento administrativo usado na transferência dos recursos financeiros por intermédio de instituição ou agente financeiro público federal, que atua como mandatário da União. A instituição que mais fortemente vem operando essa modalidade de transferência é a Caixa Econômica Federal.
FUNDO A FUNDO:
Transferências de recursos dos fundos federais para os fundos estaduais. 
======</t>
        </r>
      </text>
    </comment>
    <comment ref="B5" authorId="0" shapeId="0" xr:uid="{00000000-0006-0000-0200-000002000000}">
      <text>
        <r>
          <rPr>
            <sz val="11"/>
            <color rgb="FF000000"/>
            <rFont val="Calibri"/>
          </rPr>
          <t>NÚMERO DO CONVÊNIO OU OUTRO INSTRUMENTO CONGÊNERE. EX. 002, 046, 124, ETC.
======</t>
        </r>
      </text>
    </comment>
    <comment ref="C5" authorId="0" shapeId="0" xr:uid="{00000000-0006-0000-0200-000003000000}">
      <text>
        <r>
          <rPr>
            <sz val="11"/>
            <color rgb="FF000000"/>
            <rFont val="Calibri"/>
          </rPr>
          <t>ANO DE CELEBRAÇÃO DO CONVÊNIO OU OUTRO INSTRUMENTO CONGÊNERE. EX. 2016, 2019, 2021, ETC.
======</t>
        </r>
      </text>
    </comment>
    <comment ref="D5" authorId="0" shapeId="0" xr:uid="{00000000-0006-0000-0200-000004000000}">
      <text>
        <r>
          <rPr>
            <sz val="11"/>
            <color rgb="FF000000"/>
            <rFont val="Calibri"/>
          </rPr>
          <t>NÚMERO DE ORDEM DO TERMO ADITIVO. EX. 1º, 2º, ETC.
======</t>
        </r>
      </text>
    </comment>
    <comment ref="E5" authorId="0" shapeId="0" xr:uid="{00000000-0006-0000-0200-000005000000}">
      <text>
        <r>
          <rPr>
            <sz val="11"/>
            <color rgb="FF000000"/>
            <rFont val="Calibri"/>
          </rPr>
          <t>LISTA SUSPENSA. 
* TERMO ADITIVO DE PRAZO (SEMPRE QUE HOUVER TA DE PRAZO, AJUSTAR INFORMAÇÃO DO FIM DA VIGÊNCIA - CAMPO [13] );
* TERMO ADITIVO DE VALOR (SEMPRE QUE HOUVER TA DE VALOR, AJUSTAR INFORMAÇÕES DO VALOR REPASSADO - CAMPO [15] E VALOR DA CONTRAPARTIDA - CAMPO [16] ); OU
* OUTROS TERMOS ADITIVOS, COMO EXEMPLO, REAJUSTE DE METAS, ALTERAÇÃO DE DISPOSITIVOS DO CONVÊNIO, ETC.
======</t>
        </r>
      </text>
    </comment>
    <comment ref="F5" authorId="0" shapeId="0" xr:uid="{00000000-0006-0000-0200-000006000000}">
      <text>
        <r>
          <rPr>
            <sz val="11"/>
            <color rgb="FF000000"/>
            <rFont val="Calibri"/>
          </rPr>
          <t>NÚMERO DE REGISTRO NA PLATAFORMA +BRASIL DO GOVERNO FEDERAL (SICONV). Exemplo: 823634
======</t>
        </r>
      </text>
    </comment>
    <comment ref="G5" authorId="0" shapeId="0" xr:uid="{00000000-0006-0000-0200-000007000000}">
      <text>
        <r>
          <rPr>
            <sz val="11"/>
            <color rgb="FF000000"/>
            <rFont val="Calibri"/>
          </rPr>
          <t>NÚMERO DE REGISTRO E-FISCO DO GOVERNO ESTADUAL(ACO,SIAFI). Exemplo:7163
======</t>
        </r>
      </text>
    </comment>
    <comment ref="H5" authorId="0" shapeId="0" xr:uid="{00000000-0006-0000-0200-000008000000}">
      <text>
        <r>
          <rPr>
            <sz val="11"/>
            <color rgb="FF000000"/>
            <rFont val="Calibri"/>
          </rPr>
          <t>SIGLA DA ENTIDADE OU ÓRGÃO CONCEDENTE / CONTRATANTE. EX. FNDE, MS, CEF, ETC.
CONCEDENTE: 
órgão ou entidade da administração pública federal, direta ou indireta, responsável pela transferência dos recursos financeiros ou pela descentralização dos créditos orçamentários destinados à execução do objeto do instrumento.
CONTRATANTE: 
órgão ou entidade da administração pública federal, direta ou indireta, que pactua a execução de programa, projeto, atividade ou evento, por intermédio de instituição financeira (mandatária) mediante celebração de contrato de repasse.
======</t>
        </r>
      </text>
    </comment>
    <comment ref="I5" authorId="0" shapeId="0" xr:uid="{00000000-0006-0000-0200-000009000000}">
      <text>
        <r>
          <rPr>
            <sz val="11"/>
            <color rgb="FF000000"/>
            <rFont val="Calibri"/>
          </rPr>
          <t>ÓRGÃO OU ENTIDADE DA ADMINISTRAÇÃO PÚBLICA DIRETA OU INDIRETA, OU ENTIDADE PRIVADA QUE PARTICIPA DO INSTRUMENTO PARA MANIFESTAR CONSENTIMENTO OU ASSUMIR OBRIGAÇÕES EM NOME PRÓPRIO.
======</t>
        </r>
      </text>
    </comment>
    <comment ref="J5" authorId="0" shapeId="0" xr:uid="{00000000-0006-0000-0200-00000A000000}">
      <text>
        <r>
          <rPr>
            <sz val="11"/>
            <color rgb="FF000000"/>
            <rFont val="Calibri"/>
          </rPr>
          <t>DATA DO INÍCIO DA VIGÊNCIA DO CONVÊNIO OU OUTRO INSTRUMENTO CONGÊNERE. 
FORMATO: DD/MM/AAAA.
======</t>
        </r>
      </text>
    </comment>
    <comment ref="K5" authorId="0" shapeId="0" xr:uid="{00000000-0006-0000-0200-00000B000000}">
      <text>
        <r>
          <rPr>
            <sz val="11"/>
            <color rgb="FF000000"/>
            <rFont val="Calibri"/>
          </rPr>
          <t>FIM DO PERÍODO DE VIGÊNCIA DO CONVÊNIO OU OUTRO INSTRUMENTO CONGÊNERE (SEMPRE QUE HOUVER UM ADITIVO DE PRAZO, ESSA DATA DEVERÁ SER ALTERADA). 
FORMATO: DD/MM/AAAA. 
======</t>
        </r>
      </text>
    </comment>
    <comment ref="L5" authorId="0" shapeId="0" xr:uid="{00000000-0006-0000-0200-00000C000000}">
      <text>
        <r>
          <rPr>
            <sz val="11"/>
            <color rgb="FF000000"/>
            <rFont val="Calibri"/>
          </rPr>
          <t>DESCRIÇÃO RESUMIDA DO OBJETO DO CONVÊNIO OU OUTRO INSTRUMENTO CONGÊNERE. EX. EXPANSÃO, MELHORIA E MANUTENÇÃO DOS IMÓVEIS DA REDE ESTADUAL DE ENSINO.
======</t>
        </r>
      </text>
    </comment>
    <comment ref="M5" authorId="0" shapeId="0" xr:uid="{00000000-0006-0000-0200-00000D000000}">
      <text>
        <r>
          <rPr>
            <sz val="11"/>
            <color rgb="FF000000"/>
            <rFont val="Calibri"/>
          </rPr>
          <t>======
ID#AAAAPX4PrbM
marcia fonte    (2021-09-10 18:05:16)
VALOR QUE A UNIÃO SE COMPROMENTE PARA A EXECUÇÃO DO CONVÊNIO OU OUTRO INSTRUMENTO CONGÊNERE, EM REAIS (R$).
SEMPRE QUE HOUVER UM ADITIVO DE VALOR, O AJUSTE DEVERÁ SER REALIZADO.</t>
        </r>
      </text>
    </comment>
    <comment ref="N5" authorId="0" shapeId="0" xr:uid="{00000000-0006-0000-0200-00000E000000}">
      <text>
        <r>
          <rPr>
            <sz val="11"/>
            <color rgb="FF000000"/>
            <rFont val="Calibri"/>
          </rPr>
          <t>VALOR QUE O ESTADO SE COMPROMETE PARA A EXECUÇÃO DO CONVÊNIO.
======</t>
        </r>
      </text>
    </comment>
    <comment ref="O5" authorId="0" shapeId="0" xr:uid="{00000000-0006-0000-0200-00000F000000}">
      <text>
        <r>
          <rPr>
            <sz val="11"/>
            <color rgb="FF000000"/>
            <rFont val="Calibri"/>
          </rPr>
          <t>(CÉLULAS DE PREENCHIMENTO AUTOMÁTICO) VALOR TOTAL TRANSFERIDO PELO CONCEDENTE / CONTRATANTE SOMADO AO VALOR DA CONTRAPARTIDA, EM REAIS (R$).
======</t>
        </r>
      </text>
    </comment>
    <comment ref="P5" authorId="0" shapeId="0" xr:uid="{00000000-0006-0000-0200-000010000000}">
      <text>
        <r>
          <rPr>
            <sz val="11"/>
            <color rgb="FF000000"/>
            <rFont val="Calibri"/>
          </rPr>
          <t>VALOR QUE A UNIÃO (CONCEDENTE / CONTRATANTE) TRANSFERIU PARA EXECUÇÃO DO CONVÊNIO OU OUTRO INSTRUMENTO CONGÊNERE, EM REAIS (R$). 
======</t>
        </r>
      </text>
    </comment>
    <comment ref="Q5" authorId="0" shapeId="0" xr:uid="{00000000-0006-0000-0200-000011000000}">
      <text>
        <r>
          <rPr>
            <sz val="11"/>
            <color rgb="FF000000"/>
            <rFont val="Calibri"/>
          </rPr>
          <t>======
ID#AAAATp8pi1g
Luiz Geraldo Siqueira    (2021-12-27 16:19:40)
VALOR QUE O ESTADO ( CONVENENTE )TRANSFERIU PARA A EXECUÇÃO DO CONVÊNIO OU OUTRO INSTRUMENTO CONGÊNERES EM REAIS.</t>
        </r>
      </text>
    </comment>
    <comment ref="R5" authorId="0" shapeId="0" xr:uid="{00000000-0006-0000-0200-000012000000}">
      <text>
        <r>
          <rPr>
            <sz val="11"/>
            <color rgb="FF000000"/>
            <rFont val="Calibri"/>
          </rPr>
          <t>VALOR TOTAL EXECUTADO NO OBJETO DO CONVÊNIO OU OUTRO INSTRUMENTO CONGÊNERE (CONCEDENTE + CONVENENTE), EM REAIS (R$).
======</t>
        </r>
      </text>
    </comment>
    <comment ref="S5" authorId="0" shapeId="0" xr:uid="{00000000-0006-0000-0200-000013000000}">
      <text>
        <r>
          <rPr>
            <sz val="11"/>
            <color rgb="FF000000"/>
            <rFont val="Calibri"/>
          </rPr>
          <t>LISTA SUSPENSA. SITUAÇÃO DO INSTRUMENTO:
EM EXECUÇÃO,
NÃO PRESTADO CONTAS,
EM ANÁLISE DE PRESTAÇÃO DE CONTAS,
REGULAR,
IRREGULAR.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300-000001000000}">
      <text>
        <r>
          <rPr>
            <sz val="11"/>
            <color rgb="FF000000"/>
            <rFont val="Calibri"/>
          </rPr>
          <t>LISTA SUSPENSA.
CONVÊNIO DE RECEITA:
É todo e qualquer instrumento formal que discipline a transferência de recursos financeiros dos orçamentos de um órgão ou entidade da administração pública federal, distrital ou municipal, direta ou indireta, para órgão ou entidade do Governo de Pernambuco. Sua finalidade é a execução de programa de governo envolvendo a realização de projeto, atividade, serviço, aquisição de bens ou evento de interesse recíproco, em regime de mútua cooperação. 
CONTRATO DE REPASSE:
Instrumento administrativo usado na transferência dos recursos financeiros por intermédio de instituição ou agente financeiro público federal, que atua como mandatário da União. A instituição que mais fortemente vem operando essa modalidade de transferência é a Caixa Econômica Federal.
FUNDO A FUNDO:
Transferências de recursos dos fundos federais para os fundos estaduais. 
======</t>
        </r>
      </text>
    </comment>
    <comment ref="B5" authorId="0" shapeId="0" xr:uid="{00000000-0006-0000-0300-000002000000}">
      <text>
        <r>
          <rPr>
            <sz val="11"/>
            <color rgb="FF000000"/>
            <rFont val="Calibri"/>
          </rPr>
          <t>NÚMERO DO CONVÊNIO OU OUTRO INSTRUMENTO CONGÊNERE. EX. 002, 046, 124, ETC.
======</t>
        </r>
      </text>
    </comment>
    <comment ref="C5" authorId="0" shapeId="0" xr:uid="{00000000-0006-0000-0300-000003000000}">
      <text>
        <r>
          <rPr>
            <sz val="11"/>
            <color rgb="FF000000"/>
            <rFont val="Calibri"/>
          </rPr>
          <t>ANO DE CELEBRAÇÃO DO CONVÊNIO OU OUTRO INSTRUMENTO CONGÊNERE. EX. 2016, 2019, 2021, ETC.
======</t>
        </r>
      </text>
    </comment>
    <comment ref="D5" authorId="0" shapeId="0" xr:uid="{00000000-0006-0000-0300-000004000000}">
      <text>
        <r>
          <rPr>
            <sz val="11"/>
            <color rgb="FF000000"/>
            <rFont val="Calibri"/>
          </rPr>
          <t>NÚMERO DE ORDEM DO TERMO ADITIVO. EX. 1º, 2º, ETC.
======</t>
        </r>
      </text>
    </comment>
    <comment ref="E5" authorId="0" shapeId="0" xr:uid="{00000000-0006-0000-0300-000005000000}">
      <text>
        <r>
          <rPr>
            <sz val="11"/>
            <color rgb="FF000000"/>
            <rFont val="Calibri"/>
          </rPr>
          <t>LISTA SUSPENSA. 
* TERMO ADITIVO DE PRAZO (SEMPRE QUE HOUVER TA DE PRAZO, AJUSTAR INFORMAÇÃO DO FIM DA VIGÊNCIA - CAMPO [13] );
* TERMO ADITIVO DE VALOR (SEMPRE QUE HOUVER TA DE VALOR, AJUSTAR INFORMAÇÕES DO VALOR REPASSADO - CAMPO [15] E VALOR DA CONTRAPARTIDA - CAMPO [16] ); OU
* OUTROS TERMOS ADITIVOS, COMO EXEMPLO, REAJUSTE DE METAS, ALTERAÇÃO DE DISPOSITIVOS DO CONVÊNIO, ETC.
======</t>
        </r>
      </text>
    </comment>
    <comment ref="F5" authorId="0" shapeId="0" xr:uid="{00000000-0006-0000-0300-000006000000}">
      <text>
        <r>
          <rPr>
            <sz val="11"/>
            <color rgb="FF000000"/>
            <rFont val="Calibri"/>
          </rPr>
          <t>NÚMERO DE REGISTRO NA PLATAFORMA +BRASIL DO GOVERNO FEDERAL (SICONV). Exemplo: 823634
======</t>
        </r>
      </text>
    </comment>
    <comment ref="G5" authorId="0" shapeId="0" xr:uid="{00000000-0006-0000-0300-000007000000}">
      <text>
        <r>
          <rPr>
            <sz val="11"/>
            <color rgb="FF000000"/>
            <rFont val="Calibri"/>
          </rPr>
          <t>NÚMERO DE REGISTRO E-FISCO DO GOVERNO ESTADUAL(ACO,SIAFI). Exemplo:7163
======</t>
        </r>
      </text>
    </comment>
    <comment ref="H5" authorId="0" shapeId="0" xr:uid="{00000000-0006-0000-0300-000008000000}">
      <text>
        <r>
          <rPr>
            <sz val="11"/>
            <color rgb="FF000000"/>
            <rFont val="Calibri"/>
          </rPr>
          <t>SIGLA DA ENTIDADE OU ÓRGÃO CONCEDENTE / CONTRATANTE. EX. FNDE, MS, CEF, ETC.
CONCEDENTE: 
órgão ou entidade da administração pública federal, direta ou indireta, responsável pela transferência dos recursos financeiros ou pela descentralização dos créditos orçamentários destinados à execução do objeto do instrumento.
CONTRATANTE: 
órgão ou entidade da administração pública federal, direta ou indireta, que pactua a execução de programa, projeto, atividade ou evento, por intermédio de instituição financeira (mandatária) mediante celebração de contrato de repasse.
======</t>
        </r>
      </text>
    </comment>
    <comment ref="I5" authorId="0" shapeId="0" xr:uid="{00000000-0006-0000-0300-000009000000}">
      <text>
        <r>
          <rPr>
            <sz val="11"/>
            <color rgb="FF000000"/>
            <rFont val="Calibri"/>
          </rPr>
          <t>ÓRGÃO OU ENTIDADE DA ADMINISTRAÇÃO PÚBLICA DIRETA OU INDIRETA, OU ENTIDADE PRIVADA QUE PARTICIPA DO INSTRUMENTO PARA MANIFESTAR CONSENTIMENTO OU ASSUMIR OBRIGAÇÕES EM NOME PRÓPRIO.
======</t>
        </r>
      </text>
    </comment>
    <comment ref="J5" authorId="0" shapeId="0" xr:uid="{00000000-0006-0000-0300-00000A000000}">
      <text>
        <r>
          <rPr>
            <sz val="11"/>
            <color rgb="FF000000"/>
            <rFont val="Calibri"/>
          </rPr>
          <t>DATA DO INÍCIO DA VIGÊNCIA DO CONVÊNIO OU OUTRO INSTRUMENTO CONGÊNERE. 
FORMATO: DD/MM/AAAA.
======</t>
        </r>
      </text>
    </comment>
    <comment ref="K5" authorId="0" shapeId="0" xr:uid="{00000000-0006-0000-0300-00000B000000}">
      <text>
        <r>
          <rPr>
            <sz val="11"/>
            <color rgb="FF000000"/>
            <rFont val="Calibri"/>
          </rPr>
          <t>FIM DO PERÍODO DE VIGÊNCIA DO CONVÊNIO OU OUTRO INSTRUMENTO CONGÊNERE (SEMPRE QUE HOUVER UM ADITIVO DE PRAZO, ESSA DATA DEVERÁ SER ALTERADA). 
FORMATO: DD/MM/AAAA. 
======</t>
        </r>
      </text>
    </comment>
    <comment ref="L5" authorId="0" shapeId="0" xr:uid="{00000000-0006-0000-0300-00000C000000}">
      <text>
        <r>
          <rPr>
            <sz val="11"/>
            <color rgb="FF000000"/>
            <rFont val="Calibri"/>
          </rPr>
          <t>DESCRIÇÃO RESUMIDA DO OBJETO DO CONVÊNIO OU OUTRO INSTRUMENTO CONGÊNERE. EX. EXPANSÃO, MELHORIA E MANUTENÇÃO DOS IMÓVEIS DA REDE ESTADUAL DE ENSINO.
======</t>
        </r>
      </text>
    </comment>
    <comment ref="M5" authorId="0" shapeId="0" xr:uid="{00000000-0006-0000-0300-00000D000000}">
      <text>
        <r>
          <rPr>
            <sz val="11"/>
            <color rgb="FF000000"/>
            <rFont val="Calibri"/>
          </rPr>
          <t>======
ID#AAAAPX4PrbM
marcia fonte    (2021-09-10 18:05:16)
VALOR QUE A UNIÃO SE COMPROMENTE PARA A EXECUÇÃO DO CONVÊNIO OU OUTRO INSTRUMENTO CONGÊNERE, EM REAIS (R$).
SEMPRE QUE HOUVER UM ADITIVO DE VALOR, O AJUSTE DEVERÁ SER REALIZADO.</t>
        </r>
      </text>
    </comment>
    <comment ref="N5" authorId="0" shapeId="0" xr:uid="{00000000-0006-0000-0300-00000E000000}">
      <text>
        <r>
          <rPr>
            <sz val="11"/>
            <color rgb="FF000000"/>
            <rFont val="Calibri"/>
          </rPr>
          <t>VALOR QUE O ESTADO SE COMPROMETE PARA A EXECUÇÃO DO CONVÊNIO.
======</t>
        </r>
      </text>
    </comment>
    <comment ref="O5" authorId="0" shapeId="0" xr:uid="{00000000-0006-0000-0300-00000F000000}">
      <text>
        <r>
          <rPr>
            <sz val="11"/>
            <color rgb="FF000000"/>
            <rFont val="Calibri"/>
          </rPr>
          <t>(CÉLULAS DE PREENCHIMENTO AUTOMÁTICO) VALOR TOTAL TRANSFERIDO PELO CONCEDENTE / CONTRATANTE SOMADO AO VALOR DA CONTRAPARTIDA, EM REAIS (R$).
======</t>
        </r>
      </text>
    </comment>
    <comment ref="P5" authorId="0" shapeId="0" xr:uid="{00000000-0006-0000-0300-000010000000}">
      <text>
        <r>
          <rPr>
            <sz val="11"/>
            <color rgb="FF000000"/>
            <rFont val="Calibri"/>
          </rPr>
          <t>VALOR QUE A UNIÃO (CONCEDENTE / CONTRATANTE) TRANSFERIU PARA EXECUÇÃO DO CONVÊNIO OU OUTRO INSTRUMENTO CONGÊNERE, EM REAIS (R$). 
======</t>
        </r>
      </text>
    </comment>
    <comment ref="Q5" authorId="0" shapeId="0" xr:uid="{00000000-0006-0000-0300-000011000000}">
      <text>
        <r>
          <rPr>
            <sz val="11"/>
            <color rgb="FF000000"/>
            <rFont val="Calibri"/>
          </rPr>
          <t>======
ID#AAAATp8pi1g
Luiz Geraldo Siqueira    (2021-12-27 16:19:40)
VALOR QUE O ESTADO ( CONVENENTE )TRANSFERIU PARA A EXECUÇÃO DO CONVÊNIO OU OUTRO INSTRUMENTO CONGÊNERES EM REAIS.</t>
        </r>
      </text>
    </comment>
    <comment ref="R5" authorId="0" shapeId="0" xr:uid="{00000000-0006-0000-0300-000012000000}">
      <text>
        <r>
          <rPr>
            <sz val="11"/>
            <color rgb="FF000000"/>
            <rFont val="Calibri"/>
          </rPr>
          <t>VALOR TOTAL EXECUTADO NO OBJETO DO CONVÊNIO OU OUTRO INSTRUMENTO CONGÊNERE (CONCEDENTE + CONVENENTE), EM REAIS (R$).
======</t>
        </r>
      </text>
    </comment>
    <comment ref="S5" authorId="0" shapeId="0" xr:uid="{00000000-0006-0000-0300-000013000000}">
      <text>
        <r>
          <rPr>
            <sz val="11"/>
            <color rgb="FF000000"/>
            <rFont val="Calibri"/>
          </rPr>
          <t>LISTA SUSPENSA. SITUAÇÃO DO INSTRUMENTO:
EM EXECUÇÃO,
NÃO PRESTADO CONTAS,
EM ANÁLISE DE PRESTAÇÃO DE CONTAS,
REGULAR,
IRREGULAR.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400-000001000000}">
      <text>
        <r>
          <rPr>
            <sz val="11"/>
            <color rgb="FF000000"/>
            <rFont val="Calibri"/>
          </rPr>
          <t>LISTA SUSPENSA.
CONVÊNIO DE RECEITA:
É todo e qualquer instrumento formal que discipline a transferência de recursos financeiros dos orçamentos de um órgão ou entidade da administração pública federal, distrital ou municipal, direta ou indireta, para órgão ou entidade do Governo de Pernambuco. Sua finalidade é a execução de programa de governo envolvendo a realização de projeto, atividade, serviço, aquisição de bens ou evento de interesse recíproco, em regime de mútua cooperação. 
CONTRATO DE REPASSE:
Instrumento administrativo usado na transferência dos recursos financeiros por intermédio de instituição ou agente financeiro público federal, que atua como mandatário da União. A instituição que mais fortemente vem operando essa modalidade de transferência é a Caixa Econômica Federal.
FUNDO A FUNDO:
Transferências de recursos dos fundos federais para os fundos estaduais. 
======</t>
        </r>
      </text>
    </comment>
    <comment ref="B5" authorId="0" shapeId="0" xr:uid="{00000000-0006-0000-0400-000002000000}">
      <text>
        <r>
          <rPr>
            <sz val="11"/>
            <color rgb="FF000000"/>
            <rFont val="Calibri"/>
          </rPr>
          <t>NÚMERO DO CONVÊNIO OU OUTRO INSTRUMENTO CONGÊNERE. EX. 002, 046, 124, ETC.
======</t>
        </r>
      </text>
    </comment>
    <comment ref="C5" authorId="0" shapeId="0" xr:uid="{00000000-0006-0000-0400-000003000000}">
      <text>
        <r>
          <rPr>
            <sz val="11"/>
            <color rgb="FF000000"/>
            <rFont val="Calibri"/>
          </rPr>
          <t>ANO DE CELEBRAÇÃO DO CONVÊNIO OU OUTRO INSTRUMENTO CONGÊNERE. EX. 2016, 2019, 2021, ETC.
======</t>
        </r>
      </text>
    </comment>
    <comment ref="D5" authorId="0" shapeId="0" xr:uid="{00000000-0006-0000-0400-000004000000}">
      <text>
        <r>
          <rPr>
            <sz val="11"/>
            <color rgb="FF000000"/>
            <rFont val="Calibri"/>
          </rPr>
          <t>NÚMERO DE ORDEM DO TERMO ADITIVO. EX. 1º, 2º, ETC.
======</t>
        </r>
      </text>
    </comment>
    <comment ref="E5" authorId="0" shapeId="0" xr:uid="{00000000-0006-0000-0400-000005000000}">
      <text>
        <r>
          <rPr>
            <sz val="11"/>
            <color rgb="FF000000"/>
            <rFont val="Calibri"/>
          </rPr>
          <t>LISTA SUSPENSA. 
* TERMO ADITIVO DE PRAZO (SEMPRE QUE HOUVER TA DE PRAZO, AJUSTAR INFORMAÇÃO DO FIM DA VIGÊNCIA - CAMPO [13] );
* TERMO ADITIVO DE VALOR (SEMPRE QUE HOUVER TA DE VALOR, AJUSTAR INFORMAÇÕES DO VALOR REPASSADO - CAMPO [15] E VALOR DA CONTRAPARTIDA - CAMPO [16] ); OU
* OUTROS TERMOS ADITIVOS, COMO EXEMPLO, REAJUSTE DE METAS, ALTERAÇÃO DE DISPOSITIVOS DO CONVÊNIO, ETC.
======</t>
        </r>
      </text>
    </comment>
    <comment ref="F5" authorId="0" shapeId="0" xr:uid="{00000000-0006-0000-0400-000006000000}">
      <text>
        <r>
          <rPr>
            <sz val="11"/>
            <color rgb="FF000000"/>
            <rFont val="Calibri"/>
          </rPr>
          <t>NÚMERO DE REGISTRO NA PLATAFORMA +BRASIL DO GOVERNO FEDERAL (SICONV). Exemplo: 823634
======</t>
        </r>
      </text>
    </comment>
    <comment ref="G5" authorId="0" shapeId="0" xr:uid="{00000000-0006-0000-0400-000007000000}">
      <text>
        <r>
          <rPr>
            <sz val="11"/>
            <color rgb="FF000000"/>
            <rFont val="Calibri"/>
          </rPr>
          <t>NÚMERO DE REGISTRO E-FISCO DO GOVERNO ESTADUAL(ACO,SIAFI). Exemplo:7163
======</t>
        </r>
      </text>
    </comment>
    <comment ref="H5" authorId="0" shapeId="0" xr:uid="{00000000-0006-0000-0400-000008000000}">
      <text>
        <r>
          <rPr>
            <sz val="11"/>
            <color rgb="FF000000"/>
            <rFont val="Calibri"/>
          </rPr>
          <t>SIGLA DA ENTIDADE OU ÓRGÃO CONCEDENTE / CONTRATANTE. EX. FNDE, MS, CEF, ETC.
CONCEDENTE: 
órgão ou entidade da administração pública federal, direta ou indireta, responsável pela transferência dos recursos financeiros ou pela descentralização dos créditos orçamentários destinados à execução do objeto do instrumento.
CONTRATANTE: 
órgão ou entidade da administração pública federal, direta ou indireta, que pactua a execução de programa, projeto, atividade ou evento, por intermédio de instituição financeira (mandatária) mediante celebração de contrato de repasse.
======</t>
        </r>
      </text>
    </comment>
    <comment ref="I5" authorId="0" shapeId="0" xr:uid="{00000000-0006-0000-0400-000009000000}">
      <text>
        <r>
          <rPr>
            <sz val="11"/>
            <color rgb="FF000000"/>
            <rFont val="Calibri"/>
          </rPr>
          <t>ÓRGÃO OU ENTIDADE DA ADMINISTRAÇÃO PÚBLICA DIRETA OU INDIRETA, OU ENTIDADE PRIVADA QUE PARTICIPA DO INSTRUMENTO PARA MANIFESTAR CONSENTIMENTO OU ASSUMIR OBRIGAÇÕES EM NOME PRÓPRIO.
======</t>
        </r>
      </text>
    </comment>
    <comment ref="J5" authorId="0" shapeId="0" xr:uid="{00000000-0006-0000-0400-00000A000000}">
      <text>
        <r>
          <rPr>
            <sz val="11"/>
            <color rgb="FF000000"/>
            <rFont val="Calibri"/>
          </rPr>
          <t>DATA DO INÍCIO DA VIGÊNCIA DO CONVÊNIO OU OUTRO INSTRUMENTO CONGÊNERE. 
FORMATO: DD/MM/AAAA.
======</t>
        </r>
      </text>
    </comment>
    <comment ref="K5" authorId="0" shapeId="0" xr:uid="{00000000-0006-0000-0400-00000B000000}">
      <text>
        <r>
          <rPr>
            <sz val="11"/>
            <color rgb="FF000000"/>
            <rFont val="Calibri"/>
          </rPr>
          <t>FIM DO PERÍODO DE VIGÊNCIA DO CONVÊNIO OU OUTRO INSTRUMENTO CONGÊNERE (SEMPRE QUE HOUVER UM ADITIVO DE PRAZO, ESSA DATA DEVERÁ SER ALTERADA). 
FORMATO: DD/MM/AAAA. 
======</t>
        </r>
      </text>
    </comment>
    <comment ref="L5" authorId="0" shapeId="0" xr:uid="{00000000-0006-0000-0400-00000C000000}">
      <text>
        <r>
          <rPr>
            <sz val="11"/>
            <color rgb="FF000000"/>
            <rFont val="Calibri"/>
          </rPr>
          <t>DESCRIÇÃO RESUMIDA DO OBJETO DO CONVÊNIO OU OUTRO INSTRUMENTO CONGÊNERE. EX. EXPANSÃO, MELHORIA E MANUTENÇÃO DOS IMÓVEIS DA REDE ESTADUAL DE ENSINO.
======</t>
        </r>
      </text>
    </comment>
    <comment ref="M5" authorId="0" shapeId="0" xr:uid="{00000000-0006-0000-0400-00000D000000}">
      <text>
        <r>
          <rPr>
            <sz val="11"/>
            <color rgb="FF000000"/>
            <rFont val="Calibri"/>
          </rPr>
          <t>======
ID#AAAAPX4PrbM
marcia fonte    (2021-09-10 18:05:16)
VALOR QUE A UNIÃO SE COMPROMENTE PARA A EXECUÇÃO DO CONVÊNIO OU OUTRO INSTRUMENTO CONGÊNERE, EM REAIS (R$).
SEMPRE QUE HOUVER UM ADITIVO DE VALOR, O AJUSTE DEVERÁ SER REALIZADO.</t>
        </r>
      </text>
    </comment>
    <comment ref="N5" authorId="0" shapeId="0" xr:uid="{00000000-0006-0000-0400-00000E000000}">
      <text>
        <r>
          <rPr>
            <sz val="11"/>
            <color rgb="FF000000"/>
            <rFont val="Calibri"/>
          </rPr>
          <t>VALOR QUE O ESTADO SE COMPROMETE PARA A EXECUÇÃO DO CONVÊNIO.
======</t>
        </r>
      </text>
    </comment>
    <comment ref="O5" authorId="0" shapeId="0" xr:uid="{00000000-0006-0000-0400-00000F000000}">
      <text>
        <r>
          <rPr>
            <sz val="11"/>
            <color rgb="FF000000"/>
            <rFont val="Calibri"/>
          </rPr>
          <t>(CÉLULAS DE PREENCHIMENTO AUTOMÁTICO) VALOR TOTAL TRANSFERIDO PELO CONCEDENTE / CONTRATANTE SOMADO AO VALOR DA CONTRAPARTIDA, EM REAIS (R$).
======</t>
        </r>
      </text>
    </comment>
    <comment ref="P5" authorId="0" shapeId="0" xr:uid="{00000000-0006-0000-0400-000010000000}">
      <text>
        <r>
          <rPr>
            <sz val="11"/>
            <color rgb="FF000000"/>
            <rFont val="Calibri"/>
          </rPr>
          <t>VALOR QUE A UNIÃO (CONCEDENTE / CONTRATANTE) TRANSFERIU PARA EXECUÇÃO DO CONVÊNIO OU OUTRO INSTRUMENTO CONGÊNERE, EM REAIS (R$). 
======</t>
        </r>
      </text>
    </comment>
    <comment ref="Q5" authorId="0" shapeId="0" xr:uid="{00000000-0006-0000-0400-000011000000}">
      <text>
        <r>
          <rPr>
            <sz val="11"/>
            <color rgb="FF000000"/>
            <rFont val="Calibri"/>
          </rPr>
          <t>======
ID#AAAATp8pi1g
Luiz Geraldo Siqueira    (2021-12-27 16:19:40)
VALOR QUE O ESTADO ( CONVENENTE )TRANSFERIU PARA A EXECUÇÃO DO CONVÊNIO OU OUTRO INSTRUMENTO CONGÊNERES EM REAIS.</t>
        </r>
      </text>
    </comment>
    <comment ref="R5" authorId="0" shapeId="0" xr:uid="{00000000-0006-0000-0400-000012000000}">
      <text>
        <r>
          <rPr>
            <sz val="11"/>
            <color rgb="FF000000"/>
            <rFont val="Calibri"/>
          </rPr>
          <t>VALOR TOTAL EXECUTADO NO OBJETO DO CONVÊNIO OU OUTRO INSTRUMENTO CONGÊNERE (CONCEDENTE + CONVENENTE), EM REAIS (R$).
======</t>
        </r>
      </text>
    </comment>
    <comment ref="S5" authorId="0" shapeId="0" xr:uid="{00000000-0006-0000-0400-000013000000}">
      <text>
        <r>
          <rPr>
            <sz val="11"/>
            <color rgb="FF000000"/>
            <rFont val="Calibri"/>
          </rPr>
          <t>LISTA SUSPENSA. SITUAÇÃO DO INSTRUMENTO:
EM EXECUÇÃO,
NÃO PRESTADO CONTAS,
EM ANÁLISE DE PRESTAÇÃO DE CONTAS,
REGULAR,
IRREGULAR.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500-000001000000}">
      <text>
        <r>
          <rPr>
            <sz val="11"/>
            <color rgb="FF000000"/>
            <rFont val="Calibri"/>
          </rPr>
          <t>LISTA SUSPENSA.
CONVÊNIO DE RECEITA:
É todo e qualquer instrumento formal que discipline a transferência de recursos financeiros dos orçamentos de um órgão ou entidade da administração pública federal, distrital ou municipal, direta ou indireta, para órgão ou entidade do Governo de Pernambuco. Sua finalidade é a execução de programa de governo envolvendo a realização de projeto, atividade, serviço, aquisição de bens ou evento de interesse recíproco, em regime de mútua cooperação. 
CONTRATO DE REPASSE:
Instrumento administrativo usado na transferência dos recursos financeiros por intermédio de instituição ou agente financeiro público federal, que atua como mandatário da União. A instituição que mais fortemente vem operando essa modalidade de transferência é a Caixa Econômica Federal.
FUNDO A FUNDO:
Transferências de recursos dos fundos federais para os fundos estaduais. 
======</t>
        </r>
      </text>
    </comment>
    <comment ref="B5" authorId="0" shapeId="0" xr:uid="{00000000-0006-0000-0500-000002000000}">
      <text>
        <r>
          <rPr>
            <sz val="11"/>
            <color rgb="FF000000"/>
            <rFont val="Calibri"/>
          </rPr>
          <t>NÚMERO DO CONVÊNIO OU OUTRO INSTRUMENTO CONGÊNERE. EX. 002, 046, 124, ETC.
======</t>
        </r>
      </text>
    </comment>
    <comment ref="C5" authorId="0" shapeId="0" xr:uid="{00000000-0006-0000-0500-000003000000}">
      <text>
        <r>
          <rPr>
            <sz val="11"/>
            <color rgb="FF000000"/>
            <rFont val="Calibri"/>
          </rPr>
          <t>ANO DE CELEBRAÇÃO DO CONVÊNIO OU OUTRO INSTRUMENTO CONGÊNERE. EX. 2016, 2019, 2021, ETC.
======</t>
        </r>
      </text>
    </comment>
    <comment ref="D5" authorId="0" shapeId="0" xr:uid="{00000000-0006-0000-0500-000004000000}">
      <text>
        <r>
          <rPr>
            <sz val="11"/>
            <color rgb="FF000000"/>
            <rFont val="Calibri"/>
          </rPr>
          <t>NÚMERO DE ORDEM DO TERMO ADITIVO. EX. 1º, 2º, ETC.
======</t>
        </r>
      </text>
    </comment>
    <comment ref="E5" authorId="0" shapeId="0" xr:uid="{00000000-0006-0000-0500-000005000000}">
      <text>
        <r>
          <rPr>
            <sz val="11"/>
            <color rgb="FF000000"/>
            <rFont val="Calibri"/>
          </rPr>
          <t>LISTA SUSPENSA. 
* TERMO ADITIVO DE PRAZO (SEMPRE QUE HOUVER TA DE PRAZO, AJUSTAR INFORMAÇÃO DO FIM DA VIGÊNCIA - CAMPO [13] );
* TERMO ADITIVO DE VALOR (SEMPRE QUE HOUVER TA DE VALOR, AJUSTAR INFORMAÇÕES DO VALOR REPASSADO - CAMPO [15] E VALOR DA CONTRAPARTIDA - CAMPO [16] ); OU
* OUTROS TERMOS ADITIVOS, COMO EXEMPLO, REAJUSTE DE METAS, ALTERAÇÃO DE DISPOSITIVOS DO CONVÊNIO, ETC.
======</t>
        </r>
      </text>
    </comment>
    <comment ref="F5" authorId="0" shapeId="0" xr:uid="{00000000-0006-0000-0500-000006000000}">
      <text>
        <r>
          <rPr>
            <sz val="11"/>
            <color rgb="FF000000"/>
            <rFont val="Calibri"/>
          </rPr>
          <t>NÚMERO DE REGISTRO NA PLATAFORMA +BRASIL DO GOVERNO FEDERAL (SICONV). Exemplo: 823634
======</t>
        </r>
      </text>
    </comment>
    <comment ref="G5" authorId="0" shapeId="0" xr:uid="{00000000-0006-0000-0500-000007000000}">
      <text>
        <r>
          <rPr>
            <sz val="11"/>
            <color rgb="FF000000"/>
            <rFont val="Calibri"/>
          </rPr>
          <t>NÚMERO DE REGISTRO E-FISCO DO GOVERNO ESTADUAL(ACO,SIAFI). Exemplo:7163
======</t>
        </r>
      </text>
    </comment>
    <comment ref="H5" authorId="0" shapeId="0" xr:uid="{00000000-0006-0000-0500-000008000000}">
      <text>
        <r>
          <rPr>
            <sz val="11"/>
            <color rgb="FF000000"/>
            <rFont val="Calibri"/>
          </rPr>
          <t>SIGLA DA ENTIDADE OU ÓRGÃO CONCEDENTE / CONTRATANTE. EX. FNDE, MS, CEF, ETC.
CONCEDENTE: 
órgão ou entidade da administração pública federal, direta ou indireta, responsável pela transferência dos recursos financeiros ou pela descentralização dos créditos orçamentários destinados à execução do objeto do instrumento.
CONTRATANTE: 
órgão ou entidade da administração pública federal, direta ou indireta, que pactua a execução de programa, projeto, atividade ou evento, por intermédio de instituição financeira (mandatária) mediante celebração de contrato de repasse.
======</t>
        </r>
      </text>
    </comment>
    <comment ref="I5" authorId="0" shapeId="0" xr:uid="{00000000-0006-0000-0500-000009000000}">
      <text>
        <r>
          <rPr>
            <sz val="11"/>
            <color rgb="FF000000"/>
            <rFont val="Calibri"/>
          </rPr>
          <t>ÓRGÃO OU ENTIDADE DA ADMINISTRAÇÃO PÚBLICA DIRETA OU INDIRETA, OU ENTIDADE PRIVADA QUE PARTICIPA DO INSTRUMENTO PARA MANIFESTAR CONSENTIMENTO OU ASSUMIR OBRIGAÇÕES EM NOME PRÓPRIO.
======</t>
        </r>
      </text>
    </comment>
    <comment ref="J5" authorId="0" shapeId="0" xr:uid="{00000000-0006-0000-0500-00000A000000}">
      <text>
        <r>
          <rPr>
            <sz val="11"/>
            <color rgb="FF000000"/>
            <rFont val="Calibri"/>
          </rPr>
          <t>DATA DO INÍCIO DA VIGÊNCIA DO CONVÊNIO OU OUTRO INSTRUMENTO CONGÊNERE. 
FORMATO: DD/MM/AAAA.
======</t>
        </r>
      </text>
    </comment>
    <comment ref="K5" authorId="0" shapeId="0" xr:uid="{00000000-0006-0000-0500-00000B000000}">
      <text>
        <r>
          <rPr>
            <sz val="11"/>
            <color rgb="FF000000"/>
            <rFont val="Calibri"/>
          </rPr>
          <t>FIM DO PERÍODO DE VIGÊNCIA DO CONVÊNIO OU OUTRO INSTRUMENTO CONGÊNERE (SEMPRE QUE HOUVER UM ADITIVO DE PRAZO, ESSA DATA DEVERÁ SER ALTERADA). 
FORMATO: DD/MM/AAAA. 
======</t>
        </r>
      </text>
    </comment>
    <comment ref="L5" authorId="0" shapeId="0" xr:uid="{00000000-0006-0000-0500-00000C000000}">
      <text>
        <r>
          <rPr>
            <sz val="11"/>
            <color rgb="FF000000"/>
            <rFont val="Calibri"/>
          </rPr>
          <t>DESCRIÇÃO RESUMIDA DO OBJETO DO CONVÊNIO OU OUTRO INSTRUMENTO CONGÊNERE. EX. EXPANSÃO, MELHORIA E MANUTENÇÃO DOS IMÓVEIS DA REDE ESTADUAL DE ENSINO.
======</t>
        </r>
      </text>
    </comment>
    <comment ref="M5" authorId="0" shapeId="0" xr:uid="{00000000-0006-0000-0500-00000D000000}">
      <text>
        <r>
          <rPr>
            <sz val="11"/>
            <color rgb="FF000000"/>
            <rFont val="Calibri"/>
          </rPr>
          <t>======
ID#AAAAPX4PrbM
marcia fonte    (2021-09-10 18:05:16)
VALOR QUE A UNIÃO SE COMPROMENTE PARA A EXECUÇÃO DO CONVÊNIO OU OUTRO INSTRUMENTO CONGÊNERE, EM REAIS (R$).
SEMPRE QUE HOUVER UM ADITIVO DE VALOR, O AJUSTE DEVERÁ SER REALIZADO.</t>
        </r>
      </text>
    </comment>
    <comment ref="N5" authorId="0" shapeId="0" xr:uid="{00000000-0006-0000-0500-00000E000000}">
      <text>
        <r>
          <rPr>
            <sz val="11"/>
            <color rgb="FF000000"/>
            <rFont val="Calibri"/>
          </rPr>
          <t>VALOR QUE O ESTADO SE COMPROMETE PARA A EXECUÇÃO DO CONVÊNIO.
======</t>
        </r>
      </text>
    </comment>
    <comment ref="O5" authorId="0" shapeId="0" xr:uid="{00000000-0006-0000-0500-00000F000000}">
      <text>
        <r>
          <rPr>
            <sz val="11"/>
            <color rgb="FF000000"/>
            <rFont val="Calibri"/>
          </rPr>
          <t>(CÉLULAS DE PREENCHIMENTO AUTOMÁTICO) VALOR TOTAL TRANSFERIDO PELO CONCEDENTE / CONTRATANTE SOMADO AO VALOR DA CONTRAPARTIDA, EM REAIS (R$).
======</t>
        </r>
      </text>
    </comment>
    <comment ref="P5" authorId="0" shapeId="0" xr:uid="{00000000-0006-0000-0500-000010000000}">
      <text>
        <r>
          <rPr>
            <sz val="11"/>
            <color rgb="FF000000"/>
            <rFont val="Calibri"/>
          </rPr>
          <t>VALOR QUE A UNIÃO (CONCEDENTE / CONTRATANTE) TRANSFERIU PARA EXECUÇÃO DO CONVÊNIO OU OUTRO INSTRUMENTO CONGÊNERE, EM REAIS (R$). 
======</t>
        </r>
      </text>
    </comment>
    <comment ref="Q5" authorId="0" shapeId="0" xr:uid="{00000000-0006-0000-0500-000011000000}">
      <text>
        <r>
          <rPr>
            <sz val="11"/>
            <color rgb="FF000000"/>
            <rFont val="Calibri"/>
          </rPr>
          <t>======
ID#AAAATp8pi1g
Luiz Geraldo Siqueira    (2021-12-27 16:19:40)
VALOR QUE O ESTADO ( CONVENENTE )TRANSFERIU PARA A EXECUÇÃO DO CONVÊNIO OU OUTRO INSTRUMENTO CONGÊNERES EM REAIS.</t>
        </r>
      </text>
    </comment>
    <comment ref="R5" authorId="0" shapeId="0" xr:uid="{00000000-0006-0000-0500-000012000000}">
      <text>
        <r>
          <rPr>
            <sz val="11"/>
            <color rgb="FF000000"/>
            <rFont val="Calibri"/>
          </rPr>
          <t>VALOR TOTAL EXECUTADO NO OBJETO DO CONVÊNIO OU OUTRO INSTRUMENTO CONGÊNERE (CONCEDENTE + CONVENENTE), EM REAIS (R$).
======</t>
        </r>
      </text>
    </comment>
    <comment ref="S5" authorId="0" shapeId="0" xr:uid="{00000000-0006-0000-0500-000013000000}">
      <text>
        <r>
          <rPr>
            <sz val="11"/>
            <color rgb="FF000000"/>
            <rFont val="Calibri"/>
          </rPr>
          <t>LISTA SUSPENSA. SITUAÇÃO DO INSTRUMENTO:
EM EXECUÇÃO,
NÃO PRESTADO CONTAS,
EM ANÁLISE DE PRESTAÇÃO DE CONTAS,
REGULAR,
IRREGULAR.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600-000001000000}">
      <text>
        <r>
          <rPr>
            <sz val="11"/>
            <color rgb="FF000000"/>
            <rFont val="Calibri"/>
          </rPr>
          <t>LISTA SUSPENSA.
CONVÊNIO DE RECEITA:
É todo e qualquer instrumento formal que discipline a transferência de recursos financeiros dos orçamentos de um órgão ou entidade da administração pública federal, distrital ou municipal, direta ou indireta, para órgão ou entidade do Governo de Pernambuco. Sua finalidade é a execução de programa de governo envolvendo a realização de projeto, atividade, serviço, aquisição de bens ou evento de interesse recíproco, em regime de mútua cooperação. 
CONTRATO DE REPASSE:
Instrumento administrativo usado na transferência dos recursos financeiros por intermédio de instituição ou agente financeiro público federal, que atua como mandatário da União. A instituição que mais fortemente vem operando essa modalidade de transferência é a Caixa Econômica Federal.
FUNDO A FUNDO:
Transferências de recursos dos fundos federais para os fundos estaduais. 
======</t>
        </r>
      </text>
    </comment>
    <comment ref="D5" authorId="0" shapeId="0" xr:uid="{00000000-0006-0000-0600-000002000000}">
      <text>
        <r>
          <rPr>
            <sz val="11"/>
            <color rgb="FF000000"/>
            <rFont val="Calibri"/>
          </rPr>
          <t>NÚMERO DO CONVÊNIO OU OUTRO INSTRUMENTO CONGÊNERE. EX. 002, 046, 124, ETC.
======</t>
        </r>
      </text>
    </comment>
    <comment ref="E5" authorId="0" shapeId="0" xr:uid="{00000000-0006-0000-0600-000003000000}">
      <text>
        <r>
          <rPr>
            <sz val="11"/>
            <color rgb="FF000000"/>
            <rFont val="Calibri"/>
          </rPr>
          <t>ANO DE CELEBRAÇÃO DO CONVÊNIO OU OUTRO INSTRUMENTO CONGÊNERE. EX. 2016, 2019, 2021, ETC.
======</t>
        </r>
      </text>
    </comment>
    <comment ref="F5" authorId="0" shapeId="0" xr:uid="{00000000-0006-0000-0600-000004000000}">
      <text>
        <r>
          <rPr>
            <sz val="11"/>
            <color rgb="FF000000"/>
            <rFont val="Calibri"/>
          </rPr>
          <t>NÚMERO DE ORDEM DO TERMO ADITIVO. EX. 1º, 2º, ETC.
======</t>
        </r>
      </text>
    </comment>
    <comment ref="G5" authorId="0" shapeId="0" xr:uid="{00000000-0006-0000-0600-000005000000}">
      <text>
        <r>
          <rPr>
            <sz val="11"/>
            <color rgb="FF000000"/>
            <rFont val="Calibri"/>
          </rPr>
          <t>LISTA SUSPENSA. 
* TERMO ADITIVO DE PRAZO (SEMPRE QUE HOUVER TA DE PRAZO, AJUSTAR INFORMAÇÃO DO FIM DA VIGÊNCIA - CAMPO [13] );
* TERMO ADITIVO DE VALOR (SEMPRE QUE HOUVER TA DE VALOR, AJUSTAR INFORMAÇÕES DO VALOR REPASSADO - CAMPO [15] E VALOR DA CONTRAPARTIDA - CAMPO [16] ); OU
* OUTROS TERMOS ADITIVOS, COMO EXEMPLO, REAJUSTE DE METAS, ALTERAÇÃO DE DISPOSITIVOS DO CONVÊNIO, ETC.
======</t>
        </r>
      </text>
    </comment>
    <comment ref="H5" authorId="0" shapeId="0" xr:uid="{00000000-0006-0000-0600-000006000000}">
      <text>
        <r>
          <rPr>
            <sz val="11"/>
            <color rgb="FF000000"/>
            <rFont val="Calibri"/>
          </rPr>
          <t>NÚMERO DE REGISTRO NA PLATAFORMA +BRASIL DO GOVERNO FEDERAL (SICONV). Exemplo: 823634
======</t>
        </r>
      </text>
    </comment>
    <comment ref="I5" authorId="0" shapeId="0" xr:uid="{00000000-0006-0000-0600-000007000000}">
      <text>
        <r>
          <rPr>
            <sz val="11"/>
            <color rgb="FF000000"/>
            <rFont val="Calibri"/>
          </rPr>
          <t>NÚMERO DE REGISTRO E-FISCO DO GOVERNO ESTADUAL(ACO,SIAFI). Exemplo:7163
======</t>
        </r>
      </text>
    </comment>
    <comment ref="J5" authorId="0" shapeId="0" xr:uid="{00000000-0006-0000-0600-000008000000}">
      <text>
        <r>
          <rPr>
            <sz val="11"/>
            <color rgb="FF000000"/>
            <rFont val="Calibri"/>
          </rPr>
          <t>SIGLA DA ENTIDADE OU ÓRGÃO CONCEDENTE / CONTRATANTE. EX. FNDE, MS, CEF, ETC.
CONCEDENTE: 
órgão ou entidade da administração pública federal, direta ou indireta, responsável pela transferência dos recursos financeiros ou pela descentralização dos créditos orçamentários destinados à execução do objeto do instrumento.
CONTRATANTE: 
órgão ou entidade da administração pública federal, direta ou indireta, que pactua a execução de programa, projeto, atividade ou evento, por intermédio de instituição financeira (mandatária) mediante celebração de contrato de repasse.
======</t>
        </r>
      </text>
    </comment>
    <comment ref="K5" authorId="0" shapeId="0" xr:uid="{00000000-0006-0000-0600-000009000000}">
      <text>
        <r>
          <rPr>
            <sz val="11"/>
            <color rgb="FF000000"/>
            <rFont val="Calibri"/>
          </rPr>
          <t>ÓRGÃO OU ENTIDADE DA ADMINISTRAÇÃO PÚBLICA DIRETA OU INDIRETA, OU ENTIDADE PRIVADA QUE PARTICIPA DO INSTRUMENTO PARA MANIFESTAR CONSENTIMENTO OU ASSUMIR OBRIGAÇÕES EM NOME PRÓPRIO.
======</t>
        </r>
      </text>
    </comment>
    <comment ref="L5" authorId="0" shapeId="0" xr:uid="{00000000-0006-0000-0600-00000A000000}">
      <text>
        <r>
          <rPr>
            <sz val="11"/>
            <color rgb="FF000000"/>
            <rFont val="Calibri"/>
          </rPr>
          <t>DATA DO INÍCIO DA VIGÊNCIA DO CONVÊNIO OU OUTRO INSTRUMENTO CONGÊNERE. 
FORMATO: DD/MM/AAAA.
======</t>
        </r>
      </text>
    </comment>
    <comment ref="M5" authorId="0" shapeId="0" xr:uid="{00000000-0006-0000-0600-00000B000000}">
      <text>
        <r>
          <rPr>
            <sz val="11"/>
            <color rgb="FF000000"/>
            <rFont val="Calibri"/>
          </rPr>
          <t>FIM DO PERÍODO DE VIGÊNCIA DO CONVÊNIO OU OUTRO INSTRUMENTO CONGÊNERE (SEMPRE QUE HOUVER UM ADITIVO DE PRAZO, ESSA DATA DEVERÁ SER ALTERADA). 
FORMATO: DD/MM/AAAA. 
======</t>
        </r>
      </text>
    </comment>
    <comment ref="N5" authorId="0" shapeId="0" xr:uid="{00000000-0006-0000-0600-00000C000000}">
      <text>
        <r>
          <rPr>
            <sz val="11"/>
            <color rgb="FF000000"/>
            <rFont val="Calibri"/>
          </rPr>
          <t>DESCRIÇÃO RESUMIDA DO OBJETO DO CONVÊNIO OU OUTRO INSTRUMENTO CONGÊNERE. EX. EXPANSÃO, MELHORIA E MANUTENÇÃO DOS IMÓVEIS DA REDE ESTADUAL DE ENSINO.
======</t>
        </r>
      </text>
    </comment>
    <comment ref="O5" authorId="0" shapeId="0" xr:uid="{00000000-0006-0000-0600-00000D000000}">
      <text>
        <r>
          <rPr>
            <sz val="11"/>
            <color rgb="FF000000"/>
            <rFont val="Calibri"/>
          </rPr>
          <t>======
ID#AAAAPX4PrbM
marcia fonte    (2021-09-10 18:05:16)
VALOR QUE A UNIÃO SE COMPROMENTE PARA A EXECUÇÃO DO CONVÊNIO OU OUTRO INSTRUMENTO CONGÊNERE, EM REAIS (R$).
SEMPRE QUE HOUVER UM ADITIVO DE VALOR, O AJUSTE DEVERÁ SER REALIZADO.</t>
        </r>
      </text>
    </comment>
    <comment ref="P5" authorId="0" shapeId="0" xr:uid="{00000000-0006-0000-0600-00000E000000}">
      <text>
        <r>
          <rPr>
            <sz val="11"/>
            <color rgb="FF000000"/>
            <rFont val="Calibri"/>
          </rPr>
          <t>VALOR QUE O ESTADO SE COMPROMETE PARA A EXECUÇÃO DO CONVÊNIO.
======</t>
        </r>
      </text>
    </comment>
    <comment ref="Q5" authorId="0" shapeId="0" xr:uid="{00000000-0006-0000-0600-00000F000000}">
      <text>
        <r>
          <rPr>
            <sz val="11"/>
            <color rgb="FF000000"/>
            <rFont val="Calibri"/>
          </rPr>
          <t>(CÉLULAS DE PREENCHIMENTO AUTOMÁTICO) VALOR TOTAL TRANSFERIDO PELO CONCEDENTE / CONTRATANTE SOMADO AO VALOR DA CONTRAPARTIDA, EM REAIS (R$).
======</t>
        </r>
      </text>
    </comment>
    <comment ref="R5" authorId="0" shapeId="0" xr:uid="{00000000-0006-0000-0600-000010000000}">
      <text>
        <r>
          <rPr>
            <sz val="11"/>
            <color rgb="FF000000"/>
            <rFont val="Calibri"/>
          </rPr>
          <t>VALOR QUE A UNIÃO (CONCEDENTE / CONTRATANTE) TRANSFERIU PARA EXECUÇÃO DO CONVÊNIO OU OUTRO INSTRUMENTO CONGÊNERE, EM REAIS (R$). 
======</t>
        </r>
      </text>
    </comment>
    <comment ref="S5" authorId="0" shapeId="0" xr:uid="{00000000-0006-0000-0600-000011000000}">
      <text>
        <r>
          <rPr>
            <sz val="11"/>
            <color rgb="FF000000"/>
            <rFont val="Calibri"/>
          </rPr>
          <t>======
ID#AAAATp8pi1g
Luiz Geraldo Siqueira    (2021-12-27 16:19:40)
VALOR QUE O ESTADO ( CONVENENTE )TRANSFERIU PARA A EXECUÇÃO DO CONVÊNIO OU OUTRO INSTRUMENTO CONGÊNERES EM REAIS.</t>
        </r>
      </text>
    </comment>
    <comment ref="T5" authorId="0" shapeId="0" xr:uid="{00000000-0006-0000-0600-000012000000}">
      <text>
        <r>
          <rPr>
            <sz val="11"/>
            <color rgb="FF000000"/>
            <rFont val="Calibri"/>
          </rPr>
          <t>VALOR TOTAL EXECUTADO NO OBJETO DO CONVÊNIO OU OUTRO INSTRUMENTO CONGÊNERE (CONCEDENTE + CONVENENTE), EM REAIS (R$).
======</t>
        </r>
      </text>
    </comment>
    <comment ref="U5" authorId="0" shapeId="0" xr:uid="{00000000-0006-0000-0600-000013000000}">
      <text>
        <r>
          <rPr>
            <sz val="11"/>
            <color rgb="FF000000"/>
            <rFont val="Calibri"/>
          </rPr>
          <t>LISTA SUSPENSA. SITUAÇÃO DO INSTRUMENTO:
EM EXECUÇÃO,
NÃO PRESTADO CONTAS,
EM ANÁLISE DE PRESTAÇÃO DE CONTAS,
REGULAR,
IRREGULAR.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700-000001000000}">
      <text>
        <r>
          <rPr>
            <sz val="11"/>
            <color rgb="FF000000"/>
            <rFont val="Calibri"/>
          </rPr>
          <t>LISTA SUSPENSA.
CONVÊNIO DE RECEITA:
É todo e qualquer instrumento formal que discipline a transferência de recursos financeiros dos orçamentos de um órgão ou entidade da administração pública federal, distrital ou municipal, direta ou indireta, para órgão ou entidade do Governo de Pernambuco. Sua finalidade é a execução de programa de governo envolvendo a realização de projeto, atividade, serviço, aquisição de bens ou evento de interesse recíproco, em regime de mútua cooperação. 
CONTRATO DE REPASSE:
Instrumento administrativo usado na transferência dos recursos financeiros por intermédio de instituição ou agente financeiro público federal, que atua como mandatário da União. A instituição que mais fortemente vem operando essa modalidade de transferência é a Caixa Econômica Federal.
FUNDO A FUNDO:
Transferências de recursos dos fundos federais para os fundos estaduais. 
======</t>
        </r>
      </text>
    </comment>
    <comment ref="B5" authorId="0" shapeId="0" xr:uid="{00000000-0006-0000-0700-000002000000}">
      <text>
        <r>
          <rPr>
            <sz val="11"/>
            <color rgb="FF000000"/>
            <rFont val="Calibri"/>
          </rPr>
          <t>NÚMERO DO CONVÊNIO OU OUTRO INSTRUMENTO CONGÊNERE. EX. 002, 046, 124, ETC.
======</t>
        </r>
      </text>
    </comment>
    <comment ref="C5" authorId="0" shapeId="0" xr:uid="{00000000-0006-0000-0700-000003000000}">
      <text>
        <r>
          <rPr>
            <sz val="11"/>
            <color rgb="FF000000"/>
            <rFont val="Calibri"/>
          </rPr>
          <t>ANO DE CELEBRAÇÃO DO CONVÊNIO OU OUTRO INSTRUMENTO CONGÊNERE. EX. 2016, 2019, 2021, ETC.
======</t>
        </r>
      </text>
    </comment>
    <comment ref="D5" authorId="0" shapeId="0" xr:uid="{00000000-0006-0000-0700-000004000000}">
      <text>
        <r>
          <rPr>
            <sz val="11"/>
            <color rgb="FF000000"/>
            <rFont val="Calibri"/>
          </rPr>
          <t>NÚMERO DE ORDEM DO TERMO ADITIVO. EX. 1º, 2º, ETC.
======</t>
        </r>
      </text>
    </comment>
    <comment ref="E5" authorId="0" shapeId="0" xr:uid="{00000000-0006-0000-0700-000005000000}">
      <text>
        <r>
          <rPr>
            <sz val="11"/>
            <color rgb="FF000000"/>
            <rFont val="Calibri"/>
          </rPr>
          <t>LISTA SUSPENSA. 
* TERMO ADITIVO DE PRAZO (SEMPRE QUE HOUVER TA DE PRAZO, AJUSTAR INFORMAÇÃO DO FIM DA VIGÊNCIA - CAMPO [13] );
* TERMO ADITIVO DE VALOR (SEMPRE QUE HOUVER TA DE VALOR, AJUSTAR INFORMAÇÕES DO VALOR REPASSADO - CAMPO [15] E VALOR DA CONTRAPARTIDA - CAMPO [16] ); OU
* OUTROS TERMOS ADITIVOS, COMO EXEMPLO, REAJUSTE DE METAS, ALTERAÇÃO DE DISPOSITIVOS DO CONVÊNIO, ETC.
======</t>
        </r>
      </text>
    </comment>
    <comment ref="F5" authorId="0" shapeId="0" xr:uid="{00000000-0006-0000-0700-000006000000}">
      <text>
        <r>
          <rPr>
            <sz val="11"/>
            <color rgb="FF000000"/>
            <rFont val="Calibri"/>
          </rPr>
          <t>NÚMERO DE REGISTRO NA PLATAFORMA +BRASIL DO GOVERNO FEDERAL (SICONV). Exemplo: 823634
======</t>
        </r>
      </text>
    </comment>
    <comment ref="G5" authorId="0" shapeId="0" xr:uid="{00000000-0006-0000-0700-000007000000}">
      <text>
        <r>
          <rPr>
            <sz val="11"/>
            <color rgb="FF000000"/>
            <rFont val="Calibri"/>
          </rPr>
          <t>NÚMERO DE REGISTRO E-FISCO DO GOVERNO ESTADUAL(ACO,SIAFI). Exemplo:7163
======</t>
        </r>
      </text>
    </comment>
    <comment ref="H5" authorId="0" shapeId="0" xr:uid="{00000000-0006-0000-0700-000008000000}">
      <text>
        <r>
          <rPr>
            <sz val="11"/>
            <color rgb="FF000000"/>
            <rFont val="Calibri"/>
          </rPr>
          <t>SIGLA DA ENTIDADE OU ÓRGÃO CONCEDENTE / CONTRATANTE. EX. FNDE, MS, CEF, ETC.
CONCEDENTE: 
órgão ou entidade da administração pública federal, direta ou indireta, responsável pela transferência dos recursos financeiros ou pela descentralização dos créditos orçamentários destinados à execução do objeto do instrumento.
CONTRATANTE: 
órgão ou entidade da administração pública federal, direta ou indireta, que pactua a execução de programa, projeto, atividade ou evento, por intermédio de instituição financeira (mandatária) mediante celebração de contrato de repasse.
======</t>
        </r>
      </text>
    </comment>
    <comment ref="I5" authorId="0" shapeId="0" xr:uid="{00000000-0006-0000-0700-000009000000}">
      <text>
        <r>
          <rPr>
            <sz val="11"/>
            <color rgb="FF000000"/>
            <rFont val="Calibri"/>
          </rPr>
          <t>ÓRGÃO OU ENTIDADE DA ADMINISTRAÇÃO PÚBLICA DIRETA OU INDIRETA, OU ENTIDADE PRIVADA QUE PARTICIPA DO INSTRUMENTO PARA MANIFESTAR CONSENTIMENTO OU ASSUMIR OBRIGAÇÕES EM NOME PRÓPRIO.
======</t>
        </r>
      </text>
    </comment>
    <comment ref="J5" authorId="0" shapeId="0" xr:uid="{00000000-0006-0000-0700-00000A000000}">
      <text>
        <r>
          <rPr>
            <sz val="11"/>
            <color rgb="FF000000"/>
            <rFont val="Calibri"/>
          </rPr>
          <t>DATA DO INÍCIO DA VIGÊNCIA DO CONVÊNIO OU OUTRO INSTRUMENTO CONGÊNERE. 
FORMATO: DD/MM/AAAA.
======</t>
        </r>
      </text>
    </comment>
    <comment ref="K5" authorId="0" shapeId="0" xr:uid="{00000000-0006-0000-0700-00000B000000}">
      <text>
        <r>
          <rPr>
            <sz val="11"/>
            <color rgb="FF000000"/>
            <rFont val="Calibri"/>
          </rPr>
          <t>FIM DO PERÍODO DE VIGÊNCIA DO CONVÊNIO OU OUTRO INSTRUMENTO CONGÊNERE (SEMPRE QUE HOUVER UM ADITIVO DE PRAZO, ESSA DATA DEVERÁ SER ALTERADA). 
FORMATO: DD/MM/AAAA. 
======</t>
        </r>
      </text>
    </comment>
    <comment ref="L5" authorId="0" shapeId="0" xr:uid="{00000000-0006-0000-0700-00000C000000}">
      <text>
        <r>
          <rPr>
            <sz val="11"/>
            <color rgb="FF000000"/>
            <rFont val="Calibri"/>
          </rPr>
          <t>DESCRIÇÃO RESUMIDA DO OBJETO DO CONVÊNIO OU OUTRO INSTRUMENTO CONGÊNERE. EX. EXPANSÃO, MELHORIA E MANUTENÇÃO DOS IMÓVEIS DA REDE ESTADUAL DE ENSINO.
======</t>
        </r>
      </text>
    </comment>
    <comment ref="M5" authorId="0" shapeId="0" xr:uid="{00000000-0006-0000-0700-00000D000000}">
      <text>
        <r>
          <rPr>
            <sz val="11"/>
            <color rgb="FF000000"/>
            <rFont val="Calibri"/>
          </rPr>
          <t>======
ID#AAAAPX4PrbM
marcia fonte    (2021-09-10 18:05:16)
VALOR QUE A UNIÃO SE COMPROMENTE PARA A EXECUÇÃO DO CONVÊNIO OU OUTRO INSTRUMENTO CONGÊNERE, EM REAIS (R$).
SEMPRE QUE HOUVER UM ADITIVO DE VALOR, O AJUSTE DEVERÁ SER REALIZADO.</t>
        </r>
      </text>
    </comment>
    <comment ref="N5" authorId="0" shapeId="0" xr:uid="{00000000-0006-0000-0700-00000E000000}">
      <text>
        <r>
          <rPr>
            <sz val="11"/>
            <color rgb="FF000000"/>
            <rFont val="Calibri"/>
          </rPr>
          <t>VALOR QUE O ESTADO SE COMPROMETE PARA A EXECUÇÃO DO CONVÊNIO.
======</t>
        </r>
      </text>
    </comment>
    <comment ref="O5" authorId="0" shapeId="0" xr:uid="{00000000-0006-0000-0700-00000F000000}">
      <text>
        <r>
          <rPr>
            <sz val="11"/>
            <color rgb="FF000000"/>
            <rFont val="Calibri"/>
          </rPr>
          <t>(CÉLULAS DE PREENCHIMENTO AUTOMÁTICO) VALOR TOTAL TRANSFERIDO PELO CONCEDENTE / CONTRATANTE SOMADO AO VALOR DA CONTRAPARTIDA, EM REAIS (R$).
======</t>
        </r>
      </text>
    </comment>
    <comment ref="P5" authorId="0" shapeId="0" xr:uid="{00000000-0006-0000-0700-000010000000}">
      <text>
        <r>
          <rPr>
            <sz val="11"/>
            <color rgb="FF000000"/>
            <rFont val="Calibri"/>
          </rPr>
          <t>VALOR QUE A UNIÃO (CONCEDENTE / CONTRATANTE) TRANSFERIU PARA EXECUÇÃO DO CONVÊNIO OU OUTRO INSTRUMENTO CONGÊNERE, EM REAIS (R$). 
======</t>
        </r>
      </text>
    </comment>
    <comment ref="Q5" authorId="0" shapeId="0" xr:uid="{00000000-0006-0000-0700-000011000000}">
      <text>
        <r>
          <rPr>
            <sz val="11"/>
            <color rgb="FF000000"/>
            <rFont val="Calibri"/>
          </rPr>
          <t>======
ID#AAAATp8pi1g
Luiz Geraldo Siqueira    (2021-12-27 16:19:40)
VALOR QUE O ESTADO ( CONVENENTE )TRANSFERIU PARA A EXECUÇÃO DO CONVÊNIO OU OUTRO INSTRUMENTO CONGÊNERES EM REAIS.</t>
        </r>
      </text>
    </comment>
    <comment ref="R5" authorId="0" shapeId="0" xr:uid="{00000000-0006-0000-0700-000012000000}">
      <text>
        <r>
          <rPr>
            <sz val="11"/>
            <color rgb="FF000000"/>
            <rFont val="Calibri"/>
          </rPr>
          <t>VALOR TOTAL EXECUTADO NO OBJETO DO CONVÊNIO OU OUTRO INSTRUMENTO CONGÊNERE (CONCEDENTE + CONVENENTE), EM REAIS (R$).
======</t>
        </r>
      </text>
    </comment>
    <comment ref="S5" authorId="0" shapeId="0" xr:uid="{00000000-0006-0000-0700-000013000000}">
      <text>
        <r>
          <rPr>
            <sz val="11"/>
            <color rgb="FF000000"/>
            <rFont val="Calibri"/>
          </rPr>
          <t>LISTA SUSPENSA. SITUAÇÃO DO INSTRUMENTO:
EM EXECUÇÃO,
NÃO PRESTADO CONTAS,
EM ANÁLISE DE PRESTAÇÃO DE CONTAS,
REGULAR,
IRREGULAR.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800-000001000000}">
      <text>
        <r>
          <rPr>
            <sz val="11"/>
            <color rgb="FF000000"/>
            <rFont val="Calibri"/>
          </rPr>
          <t>LISTA SUSPENSA.
CONVÊNIO DE RECEITA:
É todo e qualquer instrumento formal que discipline a transferência de recursos financeiros dos orçamentos de um órgão ou entidade da administração pública federal, distrital ou municipal, direta ou indireta, para órgão ou entidade do Governo de Pernambuco. Sua finalidade é a execução de programa de governo envolvendo a realização de projeto, atividade, serviço, aquisição de bens ou evento de interesse recíproco, em regime de mútua cooperação. 
CONTRATO DE REPASSE:
Instrumento administrativo usado na transferência dos recursos financeiros por intermédio de instituição ou agente financeiro público federal, que atua como mandatário da União. A instituição que mais fortemente vem operando essa modalidade de transferência é a Caixa Econômica Federal.
FUNDO A FUNDO:
Transferências de recursos dos fundos federais para os fundos estaduais. 
======</t>
        </r>
      </text>
    </comment>
    <comment ref="B5" authorId="0" shapeId="0" xr:uid="{00000000-0006-0000-0800-000002000000}">
      <text>
        <r>
          <rPr>
            <sz val="11"/>
            <color rgb="FF000000"/>
            <rFont val="Calibri"/>
          </rPr>
          <t>NÚMERO DO CONVÊNIO OU OUTRO INSTRUMENTO CONGÊNERE. EX. 002, 046, 124, ETC.
======</t>
        </r>
      </text>
    </comment>
    <comment ref="C5" authorId="0" shapeId="0" xr:uid="{00000000-0006-0000-0800-000003000000}">
      <text>
        <r>
          <rPr>
            <sz val="11"/>
            <color rgb="FF000000"/>
            <rFont val="Calibri"/>
          </rPr>
          <t>ANO DE CELEBRAÇÃO DO CONVÊNIO OU OUTRO INSTRUMENTO CONGÊNERE. EX. 2016, 2019, 2021, ETC.
======</t>
        </r>
      </text>
    </comment>
    <comment ref="D5" authorId="0" shapeId="0" xr:uid="{00000000-0006-0000-0800-000004000000}">
      <text>
        <r>
          <rPr>
            <sz val="11"/>
            <color rgb="FF000000"/>
            <rFont val="Calibri"/>
          </rPr>
          <t>NÚMERO DE ORDEM DO TERMO ADITIVO. EX. 1º, 2º, ETC.
======</t>
        </r>
      </text>
    </comment>
    <comment ref="E5" authorId="0" shapeId="0" xr:uid="{00000000-0006-0000-0800-000005000000}">
      <text>
        <r>
          <rPr>
            <sz val="11"/>
            <color rgb="FF000000"/>
            <rFont val="Calibri"/>
          </rPr>
          <t>LISTA SUSPENSA. 
* TERMO ADITIVO DE PRAZO (SEMPRE QUE HOUVER TA DE PRAZO, AJUSTAR INFORMAÇÃO DO FIM DA VIGÊNCIA - CAMPO [13] );
* TERMO ADITIVO DE VALOR (SEMPRE QUE HOUVER TA DE VALOR, AJUSTAR INFORMAÇÕES DO VALOR REPASSADO - CAMPO [15] E VALOR DA CONTRAPARTIDA - CAMPO [16] ); OU
* OUTROS TERMOS ADITIVOS, COMO EXEMPLO, REAJUSTE DE METAS, ALTERAÇÃO DE DISPOSITIVOS DO CONVÊNIO, ETC.
======</t>
        </r>
      </text>
    </comment>
    <comment ref="F5" authorId="0" shapeId="0" xr:uid="{00000000-0006-0000-0800-000006000000}">
      <text>
        <r>
          <rPr>
            <sz val="11"/>
            <color rgb="FF000000"/>
            <rFont val="Calibri"/>
          </rPr>
          <t>NÚMERO DE REGISTRO NA PLATAFORMA +BRASIL DO GOVERNO FEDERAL (SICONV). Exemplo: 823634
======</t>
        </r>
      </text>
    </comment>
    <comment ref="G5" authorId="0" shapeId="0" xr:uid="{00000000-0006-0000-0800-000007000000}">
      <text>
        <r>
          <rPr>
            <sz val="11"/>
            <color rgb="FF000000"/>
            <rFont val="Calibri"/>
          </rPr>
          <t>NÚMERO DE REGISTRO E-FISCO DO GOVERNO ESTADUAL(ACO,SIAFI). Exemplo:7163
======</t>
        </r>
      </text>
    </comment>
    <comment ref="H5" authorId="0" shapeId="0" xr:uid="{00000000-0006-0000-0800-000008000000}">
      <text>
        <r>
          <rPr>
            <sz val="11"/>
            <color rgb="FF000000"/>
            <rFont val="Calibri"/>
          </rPr>
          <t>SIGLA DA ENTIDADE OU ÓRGÃO CONCEDENTE / CONTRATANTE. EX. FNDE, MS, CEF, ETC.
CONCEDENTE: 
órgão ou entidade da administração pública federal, direta ou indireta, responsável pela transferência dos recursos financeiros ou pela descentralização dos créditos orçamentários destinados à execução do objeto do instrumento.
CONTRATANTE: 
órgão ou entidade da administração pública federal, direta ou indireta, que pactua a execução de programa, projeto, atividade ou evento, por intermédio de instituição financeira (mandatária) mediante celebração de contrato de repasse.
======</t>
        </r>
      </text>
    </comment>
    <comment ref="I5" authorId="0" shapeId="0" xr:uid="{00000000-0006-0000-0800-000009000000}">
      <text>
        <r>
          <rPr>
            <sz val="11"/>
            <color rgb="FF000000"/>
            <rFont val="Calibri"/>
          </rPr>
          <t>ÓRGÃO OU ENTIDADE DA ADMINISTRAÇÃO PÚBLICA DIRETA OU INDIRETA, OU ENTIDADE PRIVADA QUE PARTICIPA DO INSTRUMENTO PARA MANIFESTAR CONSENTIMENTO OU ASSUMIR OBRIGAÇÕES EM NOME PRÓPRIO.
======</t>
        </r>
      </text>
    </comment>
    <comment ref="J5" authorId="0" shapeId="0" xr:uid="{00000000-0006-0000-0800-00000A000000}">
      <text>
        <r>
          <rPr>
            <sz val="11"/>
            <color rgb="FF000000"/>
            <rFont val="Calibri"/>
          </rPr>
          <t>DATA DO INÍCIO DA VIGÊNCIA DO CONVÊNIO OU OUTRO INSTRUMENTO CONGÊNERE. 
FORMATO: DD/MM/AAAA.
======</t>
        </r>
      </text>
    </comment>
    <comment ref="K5" authorId="0" shapeId="0" xr:uid="{00000000-0006-0000-0800-00000B000000}">
      <text>
        <r>
          <rPr>
            <sz val="11"/>
            <color rgb="FF000000"/>
            <rFont val="Calibri"/>
          </rPr>
          <t>FIM DO PERÍODO DE VIGÊNCIA DO CONVÊNIO OU OUTRO INSTRUMENTO CONGÊNERE (SEMPRE QUE HOUVER UM ADITIVO DE PRAZO, ESSA DATA DEVERÁ SER ALTERADA). 
FORMATO: DD/MM/AAAA. 
======</t>
        </r>
      </text>
    </comment>
    <comment ref="L5" authorId="0" shapeId="0" xr:uid="{00000000-0006-0000-0800-00000C000000}">
      <text>
        <r>
          <rPr>
            <sz val="11"/>
            <color rgb="FF000000"/>
            <rFont val="Calibri"/>
          </rPr>
          <t>DESCRIÇÃO RESUMIDA DO OBJETO DO CONVÊNIO OU OUTRO INSTRUMENTO CONGÊNERE. EX. EXPANSÃO, MELHORIA E MANUTENÇÃO DOS IMÓVEIS DA REDE ESTADUAL DE ENSINO.
======</t>
        </r>
      </text>
    </comment>
    <comment ref="M5" authorId="0" shapeId="0" xr:uid="{00000000-0006-0000-0800-00000D000000}">
      <text>
        <r>
          <rPr>
            <sz val="11"/>
            <color rgb="FF000000"/>
            <rFont val="Calibri"/>
          </rPr>
          <t>======
ID#AAAAPX4PrbM
marcia fonte    (2021-09-10 18:05:16)
VALOR QUE A UNIÃO SE COMPROMENTE PARA A EXECUÇÃO DO CONVÊNIO OU OUTRO INSTRUMENTO CONGÊNERE, EM REAIS (R$).
SEMPRE QUE HOUVER UM ADITIVO DE VALOR, O AJUSTE DEVERÁ SER REALIZADO.</t>
        </r>
      </text>
    </comment>
    <comment ref="N5" authorId="0" shapeId="0" xr:uid="{00000000-0006-0000-0800-00000E000000}">
      <text>
        <r>
          <rPr>
            <sz val="11"/>
            <color rgb="FF000000"/>
            <rFont val="Calibri"/>
          </rPr>
          <t>VALOR QUE O ESTADO SE COMPROMETE PARA A EXECUÇÃO DO CONVÊNIO.
======</t>
        </r>
      </text>
    </comment>
    <comment ref="O5" authorId="0" shapeId="0" xr:uid="{00000000-0006-0000-0800-00000F000000}">
      <text>
        <r>
          <rPr>
            <sz val="11"/>
            <color rgb="FF000000"/>
            <rFont val="Calibri"/>
          </rPr>
          <t>(CÉLULAS DE PREENCHIMENTO AUTOMÁTICO) VALOR TOTAL TRANSFERIDO PELO CONCEDENTE / CONTRATANTE SOMADO AO VALOR DA CONTRAPARTIDA, EM REAIS (R$).
======</t>
        </r>
      </text>
    </comment>
    <comment ref="P5" authorId="0" shapeId="0" xr:uid="{00000000-0006-0000-0800-000010000000}">
      <text>
        <r>
          <rPr>
            <sz val="11"/>
            <color rgb="FF000000"/>
            <rFont val="Calibri"/>
          </rPr>
          <t>VALOR QUE A UNIÃO (CONCEDENTE / CONTRATANTE) TRANSFERIU PARA EXECUÇÃO DO CONVÊNIO OU OUTRO INSTRUMENTO CONGÊNERE, EM REAIS (R$). 
======</t>
        </r>
      </text>
    </comment>
    <comment ref="Q5" authorId="0" shapeId="0" xr:uid="{00000000-0006-0000-0800-000011000000}">
      <text>
        <r>
          <rPr>
            <sz val="11"/>
            <color rgb="FF000000"/>
            <rFont val="Calibri"/>
          </rPr>
          <t>======
ID#AAAATp8pi1g
Luiz Geraldo Siqueira    (2021-12-27 16:19:40)
VALOR QUE O ESTADO ( CONVENENTE )TRANSFERIU PARA A EXECUÇÃO DO CONVÊNIO OU OUTRO INSTRUMENTO CONGÊNERES EM REAIS.</t>
        </r>
      </text>
    </comment>
    <comment ref="R5" authorId="0" shapeId="0" xr:uid="{00000000-0006-0000-0800-000012000000}">
      <text>
        <r>
          <rPr>
            <sz val="11"/>
            <color rgb="FF000000"/>
            <rFont val="Calibri"/>
          </rPr>
          <t>VALOR TOTAL EXECUTADO NO OBJETO DO CONVÊNIO OU OUTRO INSTRUMENTO CONGÊNERE (CONCEDENTE + CONVENENTE), EM REAIS (R$).
======</t>
        </r>
      </text>
    </comment>
    <comment ref="S5" authorId="0" shapeId="0" xr:uid="{00000000-0006-0000-0800-000013000000}">
      <text>
        <r>
          <rPr>
            <sz val="11"/>
            <color rgb="FF000000"/>
            <rFont val="Calibri"/>
          </rPr>
          <t>LISTA SUSPENSA. SITUAÇÃO DO INSTRUMENTO:
EM EXECUÇÃO,
NÃO PRESTADO CONTAS,
EM ANÁLISE DE PRESTAÇÃO DE CONTAS,
REGULAR,
IRREGULAR.
======</t>
        </r>
      </text>
    </comment>
  </commentList>
</comments>
</file>

<file path=xl/sharedStrings.xml><?xml version="1.0" encoding="utf-8"?>
<sst xmlns="http://schemas.openxmlformats.org/spreadsheetml/2006/main" count="6469" uniqueCount="229">
  <si>
    <t>GOVERNO DO ESTADO DE PERNAMBUCO</t>
  </si>
  <si>
    <t>ANEXO V - MAPA DE TRANSFERÊNCIAS RECEBIDAS [RECEITAS]  (ITEM 9.2 DO ANEXO I, DA PORTARIA SCGE No 12/2020)</t>
  </si>
  <si>
    <t>Notas: 1. Caso não exista convênio de receita ou contrato de repasse em execução no período, informar expressamente na primeira linha desta planilha; 2. As células em cinza são de preenchimento automático, portanto é importante não editá-las; 3. Nunca mesclar células; 4. Atentar para as notas explicativas nas celulas do cabeçalho e na legenda ao final desta planilha.</t>
  </si>
  <si>
    <t>TIPO DO INSTRUMENTO [3]</t>
  </si>
  <si>
    <t>Nº DO INSTRUMENTO [4]</t>
  </si>
  <si>
    <t>ANO DO INSTRUMENTO [5]</t>
  </si>
  <si>
    <t>TERMO ADITIVO [6]</t>
  </si>
  <si>
    <t>TIPO DO TERMO ADITIVO [7]</t>
  </si>
  <si>
    <t>Nº PLATAFORMA +BRASIL [8]</t>
  </si>
  <si>
    <t>CONCEDENTE / CONTRATANTE [9]</t>
  </si>
  <si>
    <t>CNPJ DA CONCEDENTE / CONTRATANTE [10]</t>
  </si>
  <si>
    <t>INTERVENIENTE [11]</t>
  </si>
  <si>
    <t>INÍCIO DA VIGÊNCIA [12]</t>
  </si>
  <si>
    <t>FIM DA VIGÊNCIA [13]</t>
  </si>
  <si>
    <t>OBJETO [14]</t>
  </si>
  <si>
    <t>VALOR GLOBAL [17]</t>
  </si>
  <si>
    <t>SITUAÇÃO [19]</t>
  </si>
  <si>
    <t>CAUSA RAIZ</t>
  </si>
  <si>
    <t>CONTAR</t>
  </si>
  <si>
    <t>LEGENDA:</t>
  </si>
  <si>
    <t>[1] NOME DA ENTIDADE OU ÓRGÃO DA ADMINISTRAÇÃO PÚBLICA ESTADUAL E SUA SIGLA. EX. SECRETARIA DA CONTROLADORIA-GERAL DO ESTADO - SCGE.</t>
  </si>
  <si>
    <t>[2] DATA DA ÚLTIMA ATUALIZAÇÃO DA PLANILHA NO FORMATO DD/MM/AAAA. A PLANILHA DEVERÁ APRESENTAR DATA DE ATUALIZAÇÃO ATÉ O 10º DIA ÚTIL DO MÊS SUBSEQUÊNTE.</t>
  </si>
  <si>
    <t xml:space="preserve">[3] LISTA SUSPENSA. CONVÊNIO DE RECEITA: É todo e qualquer instrumento formal que discipline a transferência de recursos financeiros dos orçamentos de um órgão ou entidade da administração pública federal, distrital ou municipal, direta ou indireta, para órgão ou entidade do Governo de Pernambuco. Sua finalidade é a execução de programa de governo envolvendo a realização de projeto, atividade, serviço, aquisição de bens ou evento de interesse recíproco, em regime de mútua cooperação; CONTRATO DE REPASSE: Instrumento administrativo usado na transferência dos recursos financeiros por intermédio de instituição ou agente financeiro público federal, que atua como mandatário da União. A instituição que mais fortemente vem operando essa modalidade de transferência é a Caixa Econômica Federal; FUNDO A FUNDO: Transferências de recursos dos fundos federais para os fundos estaduais. </t>
  </si>
  <si>
    <t>[4] NÚMERO DO CONVÊNIO OU OUTRO INSTRUMENTO CONGÊNERE. EX. 002, 046, 124, ETC.</t>
  </si>
  <si>
    <t>[5] ANO DE CELEBRAÇÃO DO CONVÊNIO OU OUTRO INSTRUMENTO CONGÊNERE. EX. 2016, 2019, 2021, ETC.</t>
  </si>
  <si>
    <t>[6] NÚMERO DE ORDEM DO TERMO ADITIVO. EX. 1º, 2º, ETC.</t>
  </si>
  <si>
    <t>[7] LISTA SUSPENSA. * TERMO ADITIVO DE PRAZO (SEMPRE QUE HOUVER TA DE PRAZO, AJUSTAR INFORMAÇÃO DO FIM DA VIGÊNCIA - CAMPO [13] ); * TERMO ADITIVO DE VALOR (SEMPRE QUE HOUVER TA DE VALOR, AJUSTAR INFORMAÇÕES DO VALOR REPASSADO - CAMPO [15] E VALOR DA CONTRAPARTIDA - CAMPO [16] ); OU * OUTROS TERMOS ADITIVOS, COMO EXEMPLO, REAJUSTE DE METAS, ALTERAÇÃO DE DISPOSITIVOS DO CONVÊNIO, ETC.</t>
  </si>
  <si>
    <t>[8] NÚMERO DE REGISTRO NA PLATAFORMA +BRASIL DO GOVERNO FEDERAL (SICONV, ACO, SIAFI)</t>
  </si>
  <si>
    <t>[9] SIGLA DA ENTIDADE OU ÓRGÃO CONCEDENTE / CONTRATANTE. EX. FNDE, MS, CEF, ETC. CONCEDENTE: órgão ou entidade da administração pública federal, direta ou indireta, responsável pela transferência dos recursos financeiros ou pela descentralização dos créditos orçamentários destinados à execução do objeto do instrumento; CONTRATANTE: órgão ou entidade da administração pública federal, direta ou indireta, que pactua a execução de programa, projeto, atividade ou evento, por intermédio de instituição financeira (mandatária) mediante celebração de contrato de repasse.</t>
  </si>
  <si>
    <t>[10] CNPJ DO ÓRGÃO OU ENTIDADE DA ADMINISTRAÇÃO PÚBLICA, DIRETA OU INDIRETA, DE QUALQUER ESFERA DE GOVERNO, QUE TRANSFERE RECURSOS FINANCEIROS PARA CELEBRAÇÃO DO CONVÊNIO OU OUTRO INSTRUMENTO CONGÊNERE. INSERIR NÚMERO SEM PONTO, TRAÇO OU QUALQUER OUTRO CARACTERE. EX. 00378257000181.</t>
  </si>
  <si>
    <t>[11] NOME DO ÓRGÃO OU ENTIDADE DA ADMINISTRAÇÃO PÚBLICA DIRETA OU INDIRETA, OU ENTIDADE PRIVADA QUE PARTICIPA DO INSTRUMENTO PARA MANIFESTAR CONSENTIMENTO OU ASSUMIR OBRIGAÇÕES EM NOME PRÓPRIO.</t>
  </si>
  <si>
    <t>[12] DATA DO INÍCIO DA VIGÊNCIA DO CONVÊNIO OU OUTRO INSTRUMENTO CONGÊNERE. FORMATO: DD/MM/AAAA.</t>
  </si>
  <si>
    <t xml:space="preserve">[13] FIM DO PERÍODO DE VIGÊNCIA DO CONVÊNIO OU OUTRO INSTRUMENTO CONGÊNERE (SEMPRE QUE HOUVER UM ADITIVO DE PRAZO, ESSA DATA DEVERÁ SER ALTERADA). FORMATO: DD/MM/AAAA. </t>
  </si>
  <si>
    <t>[14] DESCRIÇÃO RESUMIDA DO OBJETO DO CONVÊNIO OU OUTRO INSTRUMENTO CONGÊNERE. EX. EXPANSÃO, MELHORIA E MANUTENÇÃO DOS IMÓVEIS DA REDE ESTADUAL DE ENSINO.</t>
  </si>
  <si>
    <t>[15] VALOR QUE A UNIÃO (CONCEDENTE / CONTRATANTE) TRANSFERIU PARA EXECUÇÃO DO CONVÊNIO OU OUTRO INSTRUMENTO CONGÊNERE, EM REAIS (R$). SEMPRE QUE HOUVER UM ADITIVO DE VALOR, O AJUSTE DEVERÁ SER REALIZADO.</t>
  </si>
  <si>
    <t>[16] VALOR QUE O ÓRGÃO OU ENTE PÚBLICO ESTADUAL (CONVENENTE / CONTRATADO) TRANSFERIU PARA A EXECUÇÃO DO CONVÊNIO OU OUTRO INSTRUMENTO CONGÊNERE, EM REAIS (R$). SEMPRE QUE HOUVER UM ADITIVO DE VALOR, O AJUSTE DEVERÁ SER REALIZADO.</t>
  </si>
  <si>
    <t>[17] (CÉLULAS DE PREENCHIMENTO AUTOMÁTICO) VALOR TOTAL TRANSFERIDO PELO CONCEDENTE / CONTRATANTE SOMADO AO VALOR DA CONTRAPARTIDA, EM REAIS (R$).</t>
  </si>
  <si>
    <t>[18] VALOR TOTAL EXECUTADO NO OBJETO DO CONVÊNIO OU OUTRO INSTRUMENTO CONGÊNERE (CONCEDENTE + CONVENENTE), EM REAIS (R$).</t>
  </si>
  <si>
    <t>[19] LISTA SUSPENSA. SITUAÇÃO DO INSTRUMENTO: EM EXECUÇÃO; NÃO PRESTADO CONTAS; EM ANÁLISE DE PRESTAÇÃO DE CONTAS; REGULAR; IRREGULAR.</t>
  </si>
  <si>
    <t>CONTRATO DE REPASSE</t>
  </si>
  <si>
    <t>769153</t>
  </si>
  <si>
    <t>10º</t>
  </si>
  <si>
    <t>PRAZO</t>
  </si>
  <si>
    <t>Estado de PE</t>
  </si>
  <si>
    <t>EM EXECUÇÃO</t>
  </si>
  <si>
    <t>NÃO PRESTADO CONTAS</t>
  </si>
  <si>
    <t>769545</t>
  </si>
  <si>
    <t>6º</t>
  </si>
  <si>
    <t>772052</t>
  </si>
  <si>
    <t>7º</t>
  </si>
  <si>
    <t>REGULAR</t>
  </si>
  <si>
    <t>784617</t>
  </si>
  <si>
    <t>8º</t>
  </si>
  <si>
    <t>Segunda Etapa da Drenagem e Pavimentação da Via de acesso á Muro Alto.</t>
  </si>
  <si>
    <t>791390</t>
  </si>
  <si>
    <t>794955</t>
  </si>
  <si>
    <t>805312</t>
  </si>
  <si>
    <t>806125</t>
  </si>
  <si>
    <t>Apoio a projetos de Infraestrutura Turistica - Construção de Pavimentação em pedras graniticas nas ruas Eliseu G. do Amaral,Urbano de Carvalho e Avenida José Torres Araquan, no Município de Mirandiba/PE.</t>
  </si>
  <si>
    <t>Apoio a Projetos de Infraestrutura Turística - Iluminação Pública no Sítio histórico em Igarassu/PE.</t>
  </si>
  <si>
    <t>5º</t>
  </si>
  <si>
    <t>Construção da Praça na Avenida Maria Doralice e Reforma das Praças da Matriz e Santa Luzia no município de Chã de Alegria/PE.</t>
  </si>
  <si>
    <t>821687</t>
  </si>
  <si>
    <t>Revitalização do Centro de Esportes e Lazer Alberto Santos Dumont.</t>
  </si>
  <si>
    <t>9º</t>
  </si>
  <si>
    <t>823964</t>
  </si>
  <si>
    <t>825912</t>
  </si>
  <si>
    <t>826515</t>
  </si>
  <si>
    <t>832410</t>
  </si>
  <si>
    <t>835575</t>
  </si>
  <si>
    <t>835762</t>
  </si>
  <si>
    <t>Pavimentação do acesso ao Mirante Frei Damião no município de Santa Cruz do Capibaribe-PE.</t>
  </si>
  <si>
    <t>4º</t>
  </si>
  <si>
    <t>1º</t>
  </si>
  <si>
    <t>2º</t>
  </si>
  <si>
    <t>Adequação do Parque Santana Ariano Suassuna na cidade de Recife/PE.</t>
  </si>
  <si>
    <t>Construção do SkatePark do Parque Santana Ariano Suassuna na cidade de Recife/PE.</t>
  </si>
  <si>
    <t>844017</t>
  </si>
  <si>
    <t>844038</t>
  </si>
  <si>
    <t>844086</t>
  </si>
  <si>
    <t>870702</t>
  </si>
  <si>
    <t>871842</t>
  </si>
  <si>
    <t>875314</t>
  </si>
  <si>
    <t>875618</t>
  </si>
  <si>
    <t>875845</t>
  </si>
  <si>
    <t>877727</t>
  </si>
  <si>
    <t>877775</t>
  </si>
  <si>
    <t>806124</t>
  </si>
  <si>
    <t>831369</t>
  </si>
  <si>
    <t>789806</t>
  </si>
  <si>
    <t>784358</t>
  </si>
  <si>
    <t>702795</t>
  </si>
  <si>
    <t>703479</t>
  </si>
  <si>
    <t>707701</t>
  </si>
  <si>
    <t>720130</t>
  </si>
  <si>
    <t>740295</t>
  </si>
  <si>
    <t>740515</t>
  </si>
  <si>
    <t>767244</t>
  </si>
  <si>
    <t>768875</t>
  </si>
  <si>
    <t>785844</t>
  </si>
  <si>
    <t>794982</t>
  </si>
  <si>
    <t>3º</t>
  </si>
  <si>
    <t>Construção de Skate Park no bairro do Ibura, Recife/PE.</t>
  </si>
  <si>
    <t>31/12/2020 (TA pendente: 31/12/2021)</t>
  </si>
  <si>
    <t>IRREGULAR</t>
  </si>
  <si>
    <t>CONVÊNIO DE RECEITA</t>
  </si>
  <si>
    <t>EM ANÁLISE DE PRESTAÇÃO DE CONTAS</t>
  </si>
  <si>
    <t>OUTROS</t>
  </si>
  <si>
    <t>Pavimentação de Ruas no Município de Caruaru, no Estado de Pernambuco.</t>
  </si>
  <si>
    <t>11º</t>
  </si>
  <si>
    <t>05.457.283/0010-00</t>
  </si>
  <si>
    <t>MINISTÉRIO DO TURISMO / MTur</t>
  </si>
  <si>
    <t>02.973.091/0001-07</t>
  </si>
  <si>
    <t>MINISTÉRIO DAS CIDADES / M Cidades</t>
  </si>
  <si>
    <t>05.465.986/0001-99</t>
  </si>
  <si>
    <t>Fortalecer a Cultura e a Produção Artesanal de Pernambuco, por meio de apoio a realização da XI FENEARTE – Feira Nacional de Negócios do Artesanato.</t>
  </si>
  <si>
    <t>Implantação do Parque da Cidade no Municípo de Gravatá/PE.</t>
  </si>
  <si>
    <t>Implantação e Modernização de Infraestrutura Esportiva, através do PROGRAMA ACADEMIA PERNAMBUCO - ACADEMIA PE</t>
  </si>
  <si>
    <t>Reforma do Mercado da Madalena na cidade do Recife/PE.</t>
  </si>
  <si>
    <t>Execução do Projeto de Acessibilidade aos atrativos turísticos prioritários para a Copa do Mundo de 2014 do Estado de Pernambuco</t>
  </si>
  <si>
    <t>VALOR EXECUTADO PELO ESTADO [18]</t>
  </si>
  <si>
    <t>VALOR DO CONVÊNIO (PARTE DA UNIÃO) [20]</t>
  </si>
  <si>
    <t>Realizar um curso para formar agentes formadores na área da prevenção e enfrentamento da exploração sexual contra crianças e adolescentes na atividade turística – Região Nordeste.</t>
  </si>
  <si>
    <t>NOME DA ENTIDADE/ÓRGÃO - SECRETARIA DE TURISMO E LAZER DE PE - SETUR</t>
  </si>
  <si>
    <t>VALOR DA CONTRAPARTIDA (PARTE DO ESTADO) [16]</t>
  </si>
  <si>
    <t>VALOR REPASSADO [15]</t>
  </si>
  <si>
    <t>Reforma de Praças; Construção de dois portais na sede do Município;Calçamento da Via de Acesso ao Sítio Arquelológico ; Melhorias Urbanísticas no Centro Histórico.</t>
  </si>
  <si>
    <t>MINISTÉRIO DO TURISMO / Mtur</t>
  </si>
  <si>
    <t>Primeira Etapa da Drenagem, Pavimentação em paralelepípedo e Iluminação da via que leva à praia de Muro Alto.</t>
  </si>
  <si>
    <t>MINISTÉRIO DO TURISMO/Mtur</t>
  </si>
  <si>
    <t>Intervenção do entorno do Teleférico no Município do Bonito/PE.</t>
  </si>
  <si>
    <t>MINISTÉRIO DO ESPORTE / ME</t>
  </si>
  <si>
    <t>Apoio a Projeto de InfraestruturaTurística - Construção de uma praça na Avenida Cel. Arrison de Lima Ferraz no município de Cabrobó/PE.</t>
  </si>
  <si>
    <t>Implantação e Modernização de Infraestrutura Esportiva  Program Academia Pernambuco - ACADEMIA PE.</t>
  </si>
  <si>
    <t>Construção de Quadra de Esporte no Município de Riacho das Almas/PE.</t>
  </si>
  <si>
    <t>Requalificação de Campos de Futebol no Estado de Pernambuco.</t>
  </si>
  <si>
    <t>Requalificação do Ginásio Poliesportivo Fernandão no Município de Ribeirão/PE.</t>
  </si>
  <si>
    <t xml:space="preserve">74.173,26
</t>
  </si>
  <si>
    <t>Pavimentação de Acesso a Estação Superior do Teleférico Governador Eduardo Campos no Município de Bonito/PE.</t>
  </si>
  <si>
    <t>Revitalização da Praça de Boa Viagem no Município de Recife/PE.</t>
  </si>
  <si>
    <t>Apoio a Projetos de Infraestrutura Turística - Construção de Pavimentação em Pedras Graníticas nas Ruas Eliseu G. do Amaral,Urbano de Carvalho e Avenida José Torres Araquan, no Município de Mirandiba/PE.</t>
  </si>
  <si>
    <t>Pavimentação de ruas no Município de Riacho das Almas/PE.</t>
  </si>
  <si>
    <t>Construção de Ciclovia no Município de Olinda/PE.</t>
  </si>
  <si>
    <t>Requalificação da Quadra e Implantação de pista de cooper no calçadão existente no Município de Ribeirão/PE.</t>
  </si>
  <si>
    <t>Modernização de Quadras de Esportes no Município de Riacho das Almas/PE.</t>
  </si>
  <si>
    <t>Construção de dois Portais de entrada e três Totens, ao longo da BR 232, localizadas no Município de Moreno - PE.</t>
  </si>
  <si>
    <t>Adequação do Campo de Futebol no Município de São Joaquim do Monte/PE.</t>
  </si>
  <si>
    <t>Implantação e Modernização de Infraestrutura Esportiva, no Município de Ribeirão/PE.</t>
  </si>
  <si>
    <t>05.457.283/0002-08</t>
  </si>
  <si>
    <t>“Execução da 2ª Fase do Programa de Qualificação Empresarial para o Turismo do Pólo Costa dos
Arrecifes.</t>
  </si>
  <si>
    <t>Recuperação das Vias Vicinais de Acesso às Praias do Município de Tamandaré – PE.</t>
  </si>
  <si>
    <t>Construção da Praça da Juventude no Município de Petrolina/PE.</t>
  </si>
  <si>
    <t>Construção da primeira etapa do Viaduto sobre as Avenidas Rodolfo Francelino Aragão e Bela Vista à Altura do Entroncamento do KM 10 da PE 160.</t>
  </si>
  <si>
    <t>02.961.392/0001-74</t>
  </si>
  <si>
    <t>Secretaria de Esportes do Estado de PE.</t>
  </si>
  <si>
    <t>Realizar a Copa Brasil de Tiro com Arco Indoor, na Cidade de Recife/PE.</t>
  </si>
  <si>
    <t>Promover o Produto e os Destinos Turísticos do Estado de Pernambuco.</t>
  </si>
  <si>
    <t xml:space="preserve">        R$ 220,46
</t>
  </si>
  <si>
    <t xml:space="preserve"> 18/06/2022</t>
  </si>
  <si>
    <t xml:space="preserve">11º                 </t>
  </si>
  <si>
    <t>27/06/2022 TA Pendente</t>
  </si>
  <si>
    <t>14º</t>
  </si>
  <si>
    <t>ATUALIZADO EM 10/02/2022 [2]</t>
  </si>
  <si>
    <t>ATUALIZADO EM 14/03/2022 [2]</t>
  </si>
  <si>
    <t>Nº E-FISCO [9]</t>
  </si>
  <si>
    <t>CONCEDENTE / CONTRATANTE [10]</t>
  </si>
  <si>
    <t>VALOR DO CONVÊNIO (PARTE DA UNIÃO) [15]</t>
  </si>
  <si>
    <t>VALOR REPASSADO [18]</t>
  </si>
  <si>
    <t>VALOR REPASSADO DE CONTRAPARTIDA [19]</t>
  </si>
  <si>
    <t>VALOR EXECUTADO DO CONVÊNIO [20]</t>
  </si>
  <si>
    <t>SITUAÇÃO [21]</t>
  </si>
  <si>
    <t>2016NS000065</t>
  </si>
  <si>
    <t>Não houve execução - PA GIGOV/RE 899/2021</t>
  </si>
  <si>
    <t>*Todos os valores foram devolvidos.</t>
  </si>
  <si>
    <t>2009NS003143</t>
  </si>
  <si>
    <t>*Não houve execução do convênio</t>
  </si>
  <si>
    <t>2010NS003964</t>
  </si>
  <si>
    <t>2010NS000356</t>
  </si>
  <si>
    <t>Parecer Financeiro nº 900/2018</t>
  </si>
  <si>
    <t>2010NS001904</t>
  </si>
  <si>
    <t>2011NS005770</t>
  </si>
  <si>
    <t>2010NS007724</t>
  </si>
  <si>
    <t>2012NS003144</t>
  </si>
  <si>
    <t>Não houve execução física.</t>
  </si>
  <si>
    <t>2012NS003140</t>
  </si>
  <si>
    <t>Não Houve Execução</t>
  </si>
  <si>
    <t>2014NS000620</t>
  </si>
  <si>
    <t>2014NS000077</t>
  </si>
  <si>
    <t>[8] NÚMERO DE REGISTRO NA PLATAFORMA +BRASIL DO GOVERNO FEDERAL (SICONV)</t>
  </si>
  <si>
    <t>[9] NÚMERO DE REGISTRO NO E-FISCO DO GOVERNO ESTADUAL (ACO, SIAFI)</t>
  </si>
  <si>
    <t>[10] SIGLA DA ENTIDADE OU ÓRGÃO CONCEDENTE / CONTRATANTE. EX. FNDE, MS, CEF, ETC. CONCEDENTE: órgão ou entidade da administração pública federal, direta ou indireta, responsável pela transferência dos recursos financeiros ou pela descentralização dos créditos orçamentários destinados à execução do objeto do instrumento; CONTRATANTE: órgão ou entidade da administração pública federal, direta ou indireta, que pactua a execução de programa, projeto, atividade ou evento, por intermédio de instituição financeira (mandatária) mediante celebração de contrato de repasse.</t>
  </si>
  <si>
    <t>[15] VALOR QUE A UNIÃO SE COMPROMENTE PARA A EXECUÇÃO DO CONVÊNIO OU OUTRO INSTRUMENTO CONGÊNERE, EM REAIS (R$).
SEMPRE QUE HOUVER UM ADITIVO DE VALOR, O AJUSTE DEVERÁ SER REALIZADO.</t>
  </si>
  <si>
    <t>[16] VALOR QUE O ESTADO SE COMPROMETE PARA A EXECUÇÃO DO CONVÊNIO.</t>
  </si>
  <si>
    <t xml:space="preserve">[18] VALOR QUE A UNIÃO (CONCEDENTE / CONTRATANTE) TRANSFERIU PARA EXECUÇÃO DO CONVÊNIO OU OUTRO INSTRUMENTO CONGÊNERE, EM REAIS (R$). </t>
  </si>
  <si>
    <t>[19] VALOR QUE O ESTADO ( CONVENENTE )TRANSFERIU PARA A EXECUÇÃO DO CONVÊNIO OU OUTRO INSTRUMENTO CONGÊNERES EM REAIS.</t>
  </si>
  <si>
    <t>[20] VALOR TOTAL EXECUTADO NO OBJETO DO CONVÊNIO OU OUTRO INSTRUMENTO CONGÊNERE (CONCEDENTE + CONVENENTE), EM REAIS (R$).</t>
  </si>
  <si>
    <t>[21] LISTA SUSPENSA. SITUAÇÃO DO INSTRUMENTO: EM EXECUÇÃO, NÃO PRESTADO CONTAS, EM ANÁLISE DE PRESTAÇÃO DE CONTAS, REGULAR, IRREGULAR.</t>
  </si>
  <si>
    <t>906893</t>
  </si>
  <si>
    <t>909453</t>
  </si>
  <si>
    <t>918786</t>
  </si>
  <si>
    <t>2021NS000010</t>
  </si>
  <si>
    <t>2021NS000322</t>
  </si>
  <si>
    <t>899046</t>
  </si>
  <si>
    <t>2020NS005082</t>
  </si>
  <si>
    <t>Construção de Centro de Eventos no Município de Afogados da Ingazeira/PE.</t>
  </si>
  <si>
    <t>Reforma do Museu do Estado de Pernambuco.</t>
  </si>
  <si>
    <t>Pavimentação do acesso à praia de Muro Alto, no município de Ipojuca/PE-3ª Etapa.</t>
  </si>
  <si>
    <t>R$1.101,200,00</t>
  </si>
  <si>
    <t>Aquisições e Reformas de Equipamentos Culturais no Estado de Pernambuco.</t>
  </si>
  <si>
    <t>Convênio Anulado</t>
  </si>
  <si>
    <t xml:space="preserve"> 15/01/2023</t>
  </si>
  <si>
    <t>15º</t>
  </si>
  <si>
    <t xml:space="preserve">13º                                                                                                    </t>
  </si>
  <si>
    <t>ATUALIZADO EM 14/12/22</t>
  </si>
  <si>
    <t>ATUALIZADO EM 14/01/2023</t>
  </si>
  <si>
    <t>ATUALIZADO EM 14/02/2023</t>
  </si>
  <si>
    <t>PC INICIANDA</t>
  </si>
  <si>
    <t>CONCLUÍDO</t>
  </si>
  <si>
    <t>PC INICIADA</t>
  </si>
  <si>
    <t>ANULADO</t>
  </si>
  <si>
    <t>ATUALIZADO EM 10/03/2023</t>
  </si>
  <si>
    <t>ATUALIZADO EM 14/03/2023</t>
  </si>
  <si>
    <t>ATUALIZADO EM 10/05/2023</t>
  </si>
  <si>
    <t>ATUALIZADO EM 30/06/2023</t>
  </si>
  <si>
    <t>ATUALIZADO EM 31/07/2023</t>
  </si>
  <si>
    <t>ATUALIZADO EM 24/10/2023</t>
  </si>
  <si>
    <t>ATUALIZADO EM 12/12/2023</t>
  </si>
  <si>
    <t>ATUALIZADO EM 13/11/2023</t>
  </si>
  <si>
    <t>ATUALIZADO EM 08/01/2024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</si>
</sst>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R$&quot;#,##0.00;[Red]\-&quot;R$&quot;#,##0.00"/>
    <numFmt numFmtId="165" formatCode="&quot; &quot;[$R$-416]&quot; &quot;#,##0.00&quot; &quot;;&quot;-&quot;[$R$-416]&quot; &quot;#,##0.00&quot; &quot;;&quot; &quot;[$R$-416]&quot; -&quot;00&quot; &quot;;&quot; &quot;@&quot; &quot;"/>
    <numFmt numFmtId="166" formatCode="[$R$ -416]#,##0.00"/>
    <numFmt numFmtId="167" formatCode="&quot;R$&quot;#,##0.00;[Red]&quot;R$&quot;#,##0.00"/>
  </numFmts>
  <fonts count="20">
    <font>
      <sz val="11"/>
      <color rgb="FF000000"/>
      <name val="Calibri"/>
    </font>
    <font>
      <sz val="12"/>
      <color rgb="FF000000"/>
      <name val="Calibri"/>
    </font>
    <font>
      <b/>
      <sz val="16"/>
      <color rgb="FFFFFFFF"/>
      <name val="Calibri"/>
    </font>
    <font>
      <sz val="11"/>
      <name val="Calibri"/>
    </font>
    <font>
      <b/>
      <sz val="11"/>
      <color rgb="FFFF0000"/>
      <name val="Arial"/>
    </font>
    <font>
      <sz val="11"/>
      <color theme="1"/>
      <name val="Arial"/>
    </font>
    <font>
      <sz val="11"/>
      <color theme="1"/>
      <name val="Calibri"/>
    </font>
    <font>
      <b/>
      <sz val="11"/>
      <color rgb="FFFFFFFF"/>
      <name val="Arial"/>
    </font>
    <font>
      <sz val="10"/>
      <color rgb="FF000000"/>
      <name val="Calibri"/>
    </font>
    <font>
      <sz val="11"/>
      <color rgb="FF000000"/>
      <name val="Arial"/>
    </font>
    <font>
      <sz val="9"/>
      <color indexed="81"/>
      <name val="Segoe UI"/>
      <charset val="1"/>
    </font>
    <font>
      <b/>
      <sz val="11"/>
      <color rgb="FFFFFFFF"/>
      <name val="Arial"/>
      <family val="2"/>
    </font>
    <font>
      <sz val="11"/>
      <color rgb="FF000000"/>
      <name val="Arial"/>
      <family val="2"/>
    </font>
    <font>
      <sz val="9"/>
      <color rgb="FF333333"/>
      <name val="Arial"/>
      <family val="2"/>
    </font>
    <font>
      <sz val="10"/>
      <color rgb="FF000000"/>
      <name val="Calibri"/>
      <family val="2"/>
    </font>
    <font>
      <b/>
      <sz val="16"/>
      <color rgb="FFFFFFFF"/>
      <name val="Calibri"/>
      <family val="2"/>
    </font>
    <font>
      <b/>
      <sz val="11"/>
      <color rgb="FFFF0000"/>
      <name val="Arial"/>
      <family val="2"/>
    </font>
    <font>
      <b/>
      <sz val="11"/>
      <color rgb="FFFF0000"/>
      <name val="Calibri"/>
      <family val="2"/>
    </font>
    <font>
      <b/>
      <sz val="11"/>
      <color rgb="FF000000"/>
      <name val="Arial"/>
      <family val="2"/>
    </font>
    <font>
      <sz val="11"/>
      <name val="Arial"/>
      <family val="2"/>
    </font>
  </fonts>
  <fills count="25">
    <fill>
      <patternFill patternType="none"/>
    </fill>
    <fill>
      <patternFill patternType="gray125"/>
    </fill>
    <fill>
      <patternFill patternType="solid">
        <fgColor rgb="FFFFFFFF"/>
        <bgColor rgb="FFFFFFFF"/>
      </patternFill>
    </fill>
    <fill>
      <patternFill patternType="solid">
        <fgColor rgb="FF1C4587"/>
        <bgColor rgb="FF1C4587"/>
      </patternFill>
    </fill>
    <fill>
      <patternFill patternType="solid">
        <fgColor rgb="FFFFFF00"/>
        <bgColor rgb="FFFFFF00"/>
      </patternFill>
    </fill>
    <fill>
      <patternFill patternType="solid">
        <fgColor rgb="FF99CCFF"/>
        <bgColor rgb="FF99CCFF"/>
      </patternFill>
    </fill>
    <fill>
      <patternFill patternType="solid">
        <fgColor rgb="FFB7B7B7"/>
        <bgColor rgb="FFB7B7B7"/>
      </patternFill>
    </fill>
    <fill>
      <patternFill patternType="solid">
        <fgColor theme="0"/>
        <bgColor indexed="64"/>
      </patternFill>
    </fill>
    <fill>
      <patternFill patternType="solid">
        <fgColor rgb="FF92D050"/>
        <bgColor indexed="64"/>
      </patternFill>
    </fill>
    <fill>
      <patternFill patternType="solid">
        <fgColor rgb="FFFFFF00"/>
        <bgColor rgb="FFFFFFFF"/>
      </patternFill>
    </fill>
    <fill>
      <patternFill patternType="solid">
        <fgColor theme="0"/>
        <bgColor rgb="FFFFFFFF"/>
      </patternFill>
    </fill>
    <fill>
      <patternFill patternType="solid">
        <fgColor rgb="FF92D050"/>
        <bgColor rgb="FFFFFFFF"/>
      </patternFill>
    </fill>
    <fill>
      <patternFill patternType="solid">
        <fgColor theme="8" tint="0.59999389629810485"/>
        <bgColor rgb="FFFFFFFF"/>
      </patternFill>
    </fill>
    <fill>
      <patternFill patternType="solid">
        <fgColor rgb="FFFFC000"/>
        <bgColor rgb="FFFFFFFF"/>
      </patternFill>
    </fill>
    <fill>
      <patternFill patternType="solid">
        <fgColor theme="4" tint="0.39997558519241921"/>
        <bgColor rgb="FFFFFFFF"/>
      </patternFill>
    </fill>
    <fill>
      <patternFill patternType="solid">
        <fgColor theme="7" tint="0.39997558519241921"/>
        <bgColor rgb="FFFFFFFF"/>
      </patternFill>
    </fill>
    <fill>
      <patternFill patternType="solid">
        <fgColor rgb="FF00B050"/>
        <bgColor rgb="FFFFFFFF"/>
      </patternFill>
    </fill>
    <fill>
      <patternFill patternType="solid">
        <fgColor rgb="FF00B050"/>
        <bgColor indexed="64"/>
      </patternFill>
    </fill>
    <fill>
      <patternFill patternType="solid">
        <fgColor rgb="FF00B050"/>
        <bgColor rgb="FFB7B7B7"/>
      </patternFill>
    </fill>
    <fill>
      <patternFill patternType="solid">
        <fgColor theme="9"/>
        <bgColor rgb="FFFFFFFF"/>
      </patternFill>
    </fill>
    <fill>
      <patternFill patternType="solid">
        <fgColor theme="9"/>
        <bgColor indexed="64"/>
      </patternFill>
    </fill>
    <fill>
      <patternFill patternType="solid">
        <fgColor theme="9" tint="-0.249977111117893"/>
        <bgColor rgb="FFFFFFFF"/>
      </patternFill>
    </fill>
    <fill>
      <patternFill patternType="solid">
        <fgColor theme="0"/>
        <bgColor rgb="FFB7B7B7"/>
      </patternFill>
    </fill>
    <fill>
      <patternFill patternType="solid">
        <fgColor theme="0" tint="-0.249977111117893"/>
        <bgColor rgb="FFFFFFFF"/>
      </patternFill>
    </fill>
    <fill>
      <patternFill patternType="solid">
        <fgColor theme="0" tint="-0.249977111117893"/>
        <bgColor indexed="64"/>
      </patternFill>
    </fill>
  </fills>
  <borders count="14">
    <border>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indexed="64"/>
      </bottom>
      <diagonal/>
    </border>
  </borders>
  <cellStyleXfs count="1">
    <xf numFmtId="0" fontId="0" fillId="0" borderId="0"/>
  </cellStyleXfs>
  <cellXfs count="151">
    <xf numFmtId="0" fontId="0" fillId="0" borderId="0" xfId="0"/>
    <xf numFmtId="0" fontId="2" fillId="3" borderId="2" xfId="0" applyFont="1" applyFill="1" applyBorder="1" applyAlignment="1">
      <alignment horizontal="left" vertical="center"/>
    </xf>
    <xf numFmtId="0" fontId="7" fillId="3" borderId="7"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9" xfId="0" applyFont="1" applyFill="1" applyBorder="1" applyAlignment="1">
      <alignment horizontal="center" vertical="center" wrapText="1"/>
    </xf>
    <xf numFmtId="165" fontId="7" fillId="3" borderId="8" xfId="0" applyNumberFormat="1" applyFont="1" applyFill="1" applyBorder="1" applyAlignment="1">
      <alignment horizontal="center" vertical="center" wrapText="1"/>
    </xf>
    <xf numFmtId="0" fontId="8" fillId="5" borderId="6" xfId="0" applyFont="1" applyFill="1" applyBorder="1" applyAlignment="1">
      <alignment horizontal="center" vertical="center" wrapText="1"/>
    </xf>
    <xf numFmtId="49" fontId="9" fillId="2" borderId="6" xfId="0" applyNumberFormat="1" applyFont="1" applyFill="1" applyBorder="1" applyAlignment="1">
      <alignment horizontal="center" vertical="center" wrapText="1"/>
    </xf>
    <xf numFmtId="0" fontId="9" fillId="2" borderId="6" xfId="0" applyFont="1" applyFill="1" applyBorder="1" applyAlignment="1">
      <alignment horizontal="center" vertical="center" wrapText="1"/>
    </xf>
    <xf numFmtId="14" fontId="9" fillId="2" borderId="6" xfId="0" applyNumberFormat="1" applyFont="1" applyFill="1" applyBorder="1" applyAlignment="1">
      <alignment horizontal="center" vertical="center" wrapText="1"/>
    </xf>
    <xf numFmtId="14" fontId="9" fillId="0" borderId="6" xfId="0" applyNumberFormat="1" applyFont="1" applyBorder="1" applyAlignment="1">
      <alignment horizontal="center" vertical="center" wrapText="1"/>
    </xf>
    <xf numFmtId="0" fontId="9" fillId="2" borderId="6" xfId="0" applyFont="1" applyFill="1" applyBorder="1" applyAlignment="1">
      <alignment horizontal="left" vertical="center" wrapText="1"/>
    </xf>
    <xf numFmtId="0" fontId="8" fillId="2" borderId="10" xfId="0" applyFont="1" applyFill="1" applyBorder="1" applyAlignment="1">
      <alignment horizontal="center" vertical="center" wrapText="1"/>
    </xf>
    <xf numFmtId="0" fontId="8" fillId="2" borderId="6" xfId="0" applyFont="1" applyFill="1" applyBorder="1" applyAlignment="1">
      <alignment horizontal="center" vertical="center" wrapText="1"/>
    </xf>
    <xf numFmtId="166" fontId="9" fillId="2" borderId="6" xfId="0" applyNumberFormat="1" applyFont="1" applyFill="1" applyBorder="1" applyAlignment="1">
      <alignment horizontal="center" vertical="center" wrapText="1"/>
    </xf>
    <xf numFmtId="0" fontId="9" fillId="0" borderId="6" xfId="0" applyFont="1" applyBorder="1" applyAlignment="1">
      <alignment horizontal="center" vertical="center"/>
    </xf>
    <xf numFmtId="0" fontId="0" fillId="0" borderId="0" xfId="0" applyAlignment="1">
      <alignment horizontal="center" vertical="center"/>
    </xf>
    <xf numFmtId="0" fontId="6" fillId="5" borderId="6" xfId="0" applyFont="1" applyFill="1" applyBorder="1" applyAlignment="1">
      <alignment horizontal="center" vertical="center"/>
    </xf>
    <xf numFmtId="166" fontId="9" fillId="6" borderId="6" xfId="0" applyNumberFormat="1" applyFont="1" applyFill="1" applyBorder="1" applyAlignment="1">
      <alignment horizontal="center" vertical="center" wrapText="1"/>
    </xf>
    <xf numFmtId="0" fontId="8" fillId="0" borderId="0" xfId="0" applyFont="1" applyAlignment="1">
      <alignment horizontal="center" vertical="center" wrapText="1"/>
    </xf>
    <xf numFmtId="0" fontId="0" fillId="0" borderId="0" xfId="0"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left" vertical="center"/>
    </xf>
    <xf numFmtId="0" fontId="0" fillId="0" borderId="0" xfId="0" applyAlignment="1">
      <alignment horizontal="left" vertical="center"/>
    </xf>
    <xf numFmtId="0" fontId="2" fillId="3" borderId="1" xfId="0" applyFont="1" applyFill="1" applyBorder="1" applyAlignment="1">
      <alignment horizontal="left" vertical="center"/>
    </xf>
    <xf numFmtId="0" fontId="11" fillId="3" borderId="8" xfId="0" applyFont="1" applyFill="1" applyBorder="1" applyAlignment="1">
      <alignment horizontal="center" vertical="center" wrapText="1"/>
    </xf>
    <xf numFmtId="0" fontId="12" fillId="2" borderId="6" xfId="0" applyFont="1" applyFill="1" applyBorder="1" applyAlignment="1">
      <alignment horizontal="center" vertical="center" wrapText="1"/>
    </xf>
    <xf numFmtId="49" fontId="12" fillId="2" borderId="6" xfId="0" applyNumberFormat="1" applyFont="1" applyFill="1" applyBorder="1" applyAlignment="1">
      <alignment horizontal="center" vertical="center" wrapText="1"/>
    </xf>
    <xf numFmtId="0" fontId="12" fillId="9" borderId="6" xfId="0" applyFont="1" applyFill="1" applyBorder="1" applyAlignment="1">
      <alignment horizontal="center" vertical="center" wrapText="1"/>
    </xf>
    <xf numFmtId="14" fontId="12" fillId="2" borderId="6" xfId="0" applyNumberFormat="1" applyFont="1" applyFill="1" applyBorder="1" applyAlignment="1">
      <alignment horizontal="center" vertical="center" wrapText="1"/>
    </xf>
    <xf numFmtId="14" fontId="12" fillId="0" borderId="6" xfId="0" applyNumberFormat="1" applyFont="1" applyBorder="1" applyAlignment="1">
      <alignment horizontal="center" vertical="center" wrapText="1"/>
    </xf>
    <xf numFmtId="0" fontId="12" fillId="2" borderId="6" xfId="0" applyFont="1" applyFill="1" applyBorder="1" applyAlignment="1">
      <alignment horizontal="left" vertical="center" wrapText="1"/>
    </xf>
    <xf numFmtId="166" fontId="12" fillId="2" borderId="6" xfId="0" applyNumberFormat="1" applyFont="1" applyFill="1" applyBorder="1" applyAlignment="1">
      <alignment horizontal="right" vertical="center" wrapText="1"/>
    </xf>
    <xf numFmtId="166" fontId="12" fillId="6" borderId="6" xfId="0" applyNumberFormat="1" applyFont="1" applyFill="1" applyBorder="1" applyAlignment="1">
      <alignment horizontal="right" vertical="center" wrapText="1"/>
    </xf>
    <xf numFmtId="0" fontId="12" fillId="0" borderId="6" xfId="0" applyFont="1" applyBorder="1" applyAlignment="1">
      <alignment horizontal="center" vertical="center" wrapText="1"/>
    </xf>
    <xf numFmtId="0" fontId="12" fillId="10" borderId="6" xfId="0" applyFont="1" applyFill="1" applyBorder="1" applyAlignment="1">
      <alignment horizontal="center" vertical="center" wrapText="1"/>
    </xf>
    <xf numFmtId="0" fontId="12" fillId="0" borderId="6" xfId="0" applyFont="1" applyBorder="1" applyAlignment="1">
      <alignment horizontal="center" vertical="center"/>
    </xf>
    <xf numFmtId="14" fontId="12" fillId="7" borderId="6" xfId="0" applyNumberFormat="1" applyFont="1" applyFill="1" applyBorder="1" applyAlignment="1">
      <alignment horizontal="center" vertical="center" wrapText="1"/>
    </xf>
    <xf numFmtId="166" fontId="12" fillId="2" borderId="6" xfId="0" applyNumberFormat="1" applyFont="1" applyFill="1" applyBorder="1" applyAlignment="1">
      <alignment horizontal="center" vertical="center" wrapText="1"/>
    </xf>
    <xf numFmtId="4" fontId="13" fillId="0" borderId="0" xfId="0" applyNumberFormat="1" applyFont="1" applyAlignment="1">
      <alignment horizontal="center" vertical="center"/>
    </xf>
    <xf numFmtId="0" fontId="14" fillId="2" borderId="10"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2" fillId="8" borderId="6" xfId="0" applyFont="1" applyFill="1" applyBorder="1" applyAlignment="1">
      <alignment horizontal="center" vertical="center" wrapText="1"/>
    </xf>
    <xf numFmtId="0" fontId="12" fillId="11" borderId="6" xfId="0" applyFont="1" applyFill="1" applyBorder="1" applyAlignment="1">
      <alignment horizontal="center" vertical="center" wrapText="1"/>
    </xf>
    <xf numFmtId="14" fontId="12" fillId="8" borderId="6" xfId="0" applyNumberFormat="1" applyFont="1" applyFill="1" applyBorder="1" applyAlignment="1">
      <alignment horizontal="center" vertical="center" wrapText="1"/>
    </xf>
    <xf numFmtId="166" fontId="12" fillId="11" borderId="6" xfId="0" applyNumberFormat="1" applyFont="1" applyFill="1" applyBorder="1" applyAlignment="1">
      <alignment horizontal="right" vertical="center" wrapText="1"/>
    </xf>
    <xf numFmtId="166" fontId="12" fillId="10" borderId="6" xfId="0" applyNumberFormat="1" applyFont="1" applyFill="1" applyBorder="1" applyAlignment="1">
      <alignment horizontal="right" vertical="center" wrapText="1"/>
    </xf>
    <xf numFmtId="0" fontId="12" fillId="7" borderId="6" xfId="0" applyFont="1" applyFill="1" applyBorder="1" applyAlignment="1">
      <alignment horizontal="center" vertical="center" wrapText="1"/>
    </xf>
    <xf numFmtId="0" fontId="2" fillId="3" borderId="10" xfId="0" applyFont="1" applyFill="1" applyBorder="1" applyAlignment="1">
      <alignment horizontal="left" vertical="center"/>
    </xf>
    <xf numFmtId="0" fontId="6" fillId="5" borderId="6" xfId="0" applyFont="1" applyFill="1" applyBorder="1"/>
    <xf numFmtId="0" fontId="12" fillId="2" borderId="5" xfId="0" applyFont="1" applyFill="1" applyBorder="1" applyAlignment="1">
      <alignment horizontal="left" vertical="center" wrapText="1"/>
    </xf>
    <xf numFmtId="167" fontId="12" fillId="2" borderId="11" xfId="0" applyNumberFormat="1" applyFont="1" applyFill="1" applyBorder="1" applyAlignment="1">
      <alignment horizontal="center" vertical="center" wrapText="1"/>
    </xf>
    <xf numFmtId="167" fontId="9" fillId="6" borderId="11" xfId="0" applyNumberFormat="1" applyFont="1" applyFill="1" applyBorder="1" applyAlignment="1">
      <alignment horizontal="center" vertical="center" wrapText="1"/>
    </xf>
    <xf numFmtId="0" fontId="12" fillId="0" borderId="10" xfId="0" applyFont="1" applyBorder="1" applyAlignment="1">
      <alignment horizontal="center" vertical="center" wrapText="1"/>
    </xf>
    <xf numFmtId="167" fontId="0" fillId="0" borderId="0" xfId="0" applyNumberFormat="1"/>
    <xf numFmtId="0" fontId="12" fillId="0" borderId="10" xfId="0" applyFont="1" applyBorder="1" applyAlignment="1">
      <alignment horizontal="center" vertical="center"/>
    </xf>
    <xf numFmtId="0" fontId="12" fillId="7" borderId="10" xfId="0" applyFont="1" applyFill="1" applyBorder="1" applyAlignment="1">
      <alignment horizontal="center" vertical="center" wrapText="1"/>
    </xf>
    <xf numFmtId="167" fontId="12" fillId="11" borderId="11" xfId="0" applyNumberFormat="1" applyFont="1" applyFill="1" applyBorder="1" applyAlignment="1">
      <alignment horizontal="center" vertical="center" wrapText="1"/>
    </xf>
    <xf numFmtId="167" fontId="17" fillId="0" borderId="0" xfId="0" applyNumberFormat="1" applyFont="1" applyAlignment="1">
      <alignment horizontal="center" vertical="center" wrapText="1"/>
    </xf>
    <xf numFmtId="167" fontId="12" fillId="10" borderId="11" xfId="0" applyNumberFormat="1" applyFont="1" applyFill="1" applyBorder="1" applyAlignment="1">
      <alignment horizontal="center" vertical="center" wrapText="1"/>
    </xf>
    <xf numFmtId="0" fontId="12" fillId="8" borderId="10" xfId="0" applyFont="1" applyFill="1" applyBorder="1" applyAlignment="1">
      <alignment horizontal="center" vertical="center" wrapText="1"/>
    </xf>
    <xf numFmtId="167" fontId="12" fillId="0" borderId="11" xfId="0" applyNumberFormat="1" applyFont="1" applyBorder="1" applyAlignment="1">
      <alignment horizontal="center" vertical="center" wrapText="1"/>
    </xf>
    <xf numFmtId="167" fontId="12" fillId="12" borderId="11" xfId="0" applyNumberFormat="1" applyFont="1" applyFill="1" applyBorder="1" applyAlignment="1">
      <alignment horizontal="center" vertical="center" wrapText="1"/>
    </xf>
    <xf numFmtId="166" fontId="9" fillId="2" borderId="12" xfId="0" applyNumberFormat="1" applyFont="1" applyFill="1" applyBorder="1" applyAlignment="1">
      <alignment horizontal="right" vertical="center" wrapText="1"/>
    </xf>
    <xf numFmtId="166" fontId="9" fillId="6" borderId="12" xfId="0" applyNumberFormat="1" applyFont="1" applyFill="1" applyBorder="1" applyAlignment="1">
      <alignment horizontal="right" vertical="center" wrapText="1"/>
    </xf>
    <xf numFmtId="0" fontId="9" fillId="0" borderId="6" xfId="0" applyFont="1" applyBorder="1" applyAlignment="1">
      <alignment horizontal="center"/>
    </xf>
    <xf numFmtId="166" fontId="9" fillId="2" borderId="6" xfId="0" applyNumberFormat="1" applyFont="1" applyFill="1" applyBorder="1" applyAlignment="1">
      <alignment horizontal="right" vertical="center" wrapText="1"/>
    </xf>
    <xf numFmtId="166" fontId="9" fillId="6" borderId="6" xfId="0" applyNumberFormat="1" applyFont="1" applyFill="1" applyBorder="1" applyAlignment="1">
      <alignment horizontal="right" vertical="center" wrapText="1"/>
    </xf>
    <xf numFmtId="0" fontId="8" fillId="0" borderId="0" xfId="0" applyFont="1"/>
    <xf numFmtId="0" fontId="9" fillId="13" borderId="6" xfId="0" applyFont="1" applyFill="1" applyBorder="1" applyAlignment="1">
      <alignment horizontal="center" vertical="center" wrapText="1"/>
    </xf>
    <xf numFmtId="0" fontId="9" fillId="14" borderId="6" xfId="0" applyFont="1" applyFill="1" applyBorder="1" applyAlignment="1">
      <alignment horizontal="center" vertical="center" wrapText="1"/>
    </xf>
    <xf numFmtId="166" fontId="9" fillId="2" borderId="12" xfId="0" applyNumberFormat="1" applyFont="1" applyFill="1" applyBorder="1" applyAlignment="1">
      <alignment horizontal="center" vertical="center" wrapText="1"/>
    </xf>
    <xf numFmtId="167" fontId="12" fillId="15" borderId="11" xfId="0" applyNumberFormat="1" applyFont="1" applyFill="1" applyBorder="1" applyAlignment="1">
      <alignment horizontal="center" vertical="center" wrapText="1"/>
    </xf>
    <xf numFmtId="0" fontId="17" fillId="0" borderId="0" xfId="0" applyFont="1" applyAlignment="1">
      <alignment horizontal="center" vertical="center" wrapText="1"/>
    </xf>
    <xf numFmtId="49" fontId="12" fillId="16" borderId="6" xfId="0" applyNumberFormat="1" applyFont="1" applyFill="1" applyBorder="1" applyAlignment="1">
      <alignment horizontal="center" vertical="center" wrapText="1"/>
    </xf>
    <xf numFmtId="0" fontId="12" fillId="16" borderId="6" xfId="0" applyFont="1" applyFill="1" applyBorder="1" applyAlignment="1">
      <alignment horizontal="center" vertical="center" wrapText="1"/>
    </xf>
    <xf numFmtId="14" fontId="12" fillId="17" borderId="6" xfId="0" applyNumberFormat="1" applyFont="1" applyFill="1" applyBorder="1" applyAlignment="1">
      <alignment horizontal="center" vertical="center" wrapText="1"/>
    </xf>
    <xf numFmtId="0" fontId="9" fillId="16" borderId="6" xfId="0" applyFont="1" applyFill="1" applyBorder="1" applyAlignment="1">
      <alignment horizontal="center" vertical="center" wrapText="1"/>
    </xf>
    <xf numFmtId="14" fontId="12" fillId="16" borderId="6" xfId="0" applyNumberFormat="1" applyFont="1" applyFill="1" applyBorder="1" applyAlignment="1">
      <alignment horizontal="center" vertical="center" wrapText="1"/>
    </xf>
    <xf numFmtId="0" fontId="12" fillId="16" borderId="5" xfId="0" applyFont="1" applyFill="1" applyBorder="1" applyAlignment="1">
      <alignment horizontal="left" vertical="center" wrapText="1"/>
    </xf>
    <xf numFmtId="167" fontId="12" fillId="16" borderId="11" xfId="0" applyNumberFormat="1" applyFont="1" applyFill="1" applyBorder="1" applyAlignment="1">
      <alignment horizontal="center" vertical="center" wrapText="1"/>
    </xf>
    <xf numFmtId="0" fontId="12" fillId="17" borderId="10" xfId="0" applyFont="1" applyFill="1" applyBorder="1" applyAlignment="1">
      <alignment horizontal="center" vertical="center"/>
    </xf>
    <xf numFmtId="0" fontId="12" fillId="17" borderId="10" xfId="0" applyFont="1" applyFill="1" applyBorder="1" applyAlignment="1">
      <alignment horizontal="center" vertical="center" wrapText="1"/>
    </xf>
    <xf numFmtId="167" fontId="9" fillId="18" borderId="11" xfId="0" applyNumberFormat="1" applyFont="1" applyFill="1" applyBorder="1" applyAlignment="1">
      <alignment horizontal="center" vertical="center" wrapText="1"/>
    </xf>
    <xf numFmtId="167" fontId="12" fillId="17" borderId="11" xfId="0" applyNumberFormat="1" applyFont="1" applyFill="1" applyBorder="1" applyAlignment="1">
      <alignment horizontal="center" vertical="center" wrapText="1"/>
    </xf>
    <xf numFmtId="49" fontId="9" fillId="16" borderId="6" xfId="0" applyNumberFormat="1" applyFont="1" applyFill="1" applyBorder="1" applyAlignment="1">
      <alignment horizontal="center" vertical="center" wrapText="1"/>
    </xf>
    <xf numFmtId="14" fontId="9" fillId="16" borderId="6" xfId="0" applyNumberFormat="1" applyFont="1" applyFill="1" applyBorder="1" applyAlignment="1">
      <alignment horizontal="center" vertical="center" wrapText="1"/>
    </xf>
    <xf numFmtId="14" fontId="9" fillId="17" borderId="6" xfId="0" applyNumberFormat="1" applyFont="1" applyFill="1" applyBorder="1" applyAlignment="1">
      <alignment horizontal="center" vertical="center" wrapText="1"/>
    </xf>
    <xf numFmtId="0" fontId="9" fillId="16" borderId="6" xfId="0" applyFont="1" applyFill="1" applyBorder="1" applyAlignment="1">
      <alignment horizontal="left" vertical="center" wrapText="1"/>
    </xf>
    <xf numFmtId="166" fontId="9" fillId="16" borderId="12" xfId="0" applyNumberFormat="1" applyFont="1" applyFill="1" applyBorder="1" applyAlignment="1">
      <alignment horizontal="center" vertical="center" wrapText="1"/>
    </xf>
    <xf numFmtId="164" fontId="13" fillId="17" borderId="13" xfId="0" applyNumberFormat="1" applyFont="1" applyFill="1" applyBorder="1" applyAlignment="1">
      <alignment horizontal="center" vertical="center"/>
    </xf>
    <xf numFmtId="0" fontId="9" fillId="17" borderId="6" xfId="0" applyFont="1" applyFill="1" applyBorder="1" applyAlignment="1">
      <alignment horizontal="center" vertical="center"/>
    </xf>
    <xf numFmtId="167" fontId="12" fillId="9" borderId="11" xfId="0" applyNumberFormat="1" applyFont="1" applyFill="1" applyBorder="1" applyAlignment="1">
      <alignment horizontal="center" vertical="center" wrapText="1"/>
    </xf>
    <xf numFmtId="166" fontId="9" fillId="18" borderId="12" xfId="0" applyNumberFormat="1" applyFont="1" applyFill="1" applyBorder="1" applyAlignment="1">
      <alignment horizontal="center" vertical="center" wrapText="1"/>
    </xf>
    <xf numFmtId="167" fontId="12" fillId="19" borderId="11" xfId="0" applyNumberFormat="1" applyFont="1" applyFill="1" applyBorder="1" applyAlignment="1">
      <alignment horizontal="center" vertical="center" wrapText="1"/>
    </xf>
    <xf numFmtId="167" fontId="12" fillId="16" borderId="11" xfId="0" applyNumberFormat="1" applyFont="1" applyFill="1" applyBorder="1" applyAlignment="1">
      <alignment horizontal="center" wrapText="1"/>
    </xf>
    <xf numFmtId="167" fontId="12" fillId="2" borderId="11" xfId="0" applyNumberFormat="1" applyFont="1" applyFill="1" applyBorder="1" applyAlignment="1">
      <alignment vertical="center" wrapText="1"/>
    </xf>
    <xf numFmtId="0" fontId="12" fillId="20" borderId="10" xfId="0" applyFont="1" applyFill="1" applyBorder="1" applyAlignment="1">
      <alignment horizontal="center" vertical="center"/>
    </xf>
    <xf numFmtId="0" fontId="9" fillId="19" borderId="6" xfId="0" applyFont="1" applyFill="1" applyBorder="1" applyAlignment="1">
      <alignment horizontal="center" vertical="center" wrapText="1"/>
    </xf>
    <xf numFmtId="167" fontId="12" fillId="21" borderId="11" xfId="0" applyNumberFormat="1" applyFont="1" applyFill="1" applyBorder="1" applyAlignment="1">
      <alignment horizontal="center" vertical="center" wrapText="1"/>
    </xf>
    <xf numFmtId="167" fontId="18" fillId="16" borderId="11" xfId="0" applyNumberFormat="1" applyFont="1" applyFill="1" applyBorder="1" applyAlignment="1">
      <alignment horizontal="center" vertical="center" wrapText="1"/>
    </xf>
    <xf numFmtId="0" fontId="19" fillId="16" borderId="6" xfId="0" applyFont="1" applyFill="1" applyBorder="1" applyAlignment="1">
      <alignment horizontal="center" vertical="center" wrapText="1"/>
    </xf>
    <xf numFmtId="49" fontId="19" fillId="16" borderId="6" xfId="0" applyNumberFormat="1" applyFont="1" applyFill="1" applyBorder="1" applyAlignment="1">
      <alignment horizontal="center" vertical="center" wrapText="1"/>
    </xf>
    <xf numFmtId="14" fontId="19" fillId="16" borderId="6" xfId="0" applyNumberFormat="1" applyFont="1" applyFill="1" applyBorder="1" applyAlignment="1">
      <alignment horizontal="center" vertical="center" wrapText="1"/>
    </xf>
    <xf numFmtId="14" fontId="19" fillId="17" borderId="6" xfId="0" applyNumberFormat="1" applyFont="1" applyFill="1" applyBorder="1" applyAlignment="1">
      <alignment horizontal="center" vertical="center" wrapText="1"/>
    </xf>
    <xf numFmtId="0" fontId="19" fillId="16" borderId="5" xfId="0" applyFont="1" applyFill="1" applyBorder="1" applyAlignment="1">
      <alignment horizontal="left" vertical="center" wrapText="1"/>
    </xf>
    <xf numFmtId="167" fontId="19" fillId="16" borderId="11" xfId="0" applyNumberFormat="1" applyFont="1" applyFill="1" applyBorder="1" applyAlignment="1">
      <alignment horizontal="center" vertical="center" wrapText="1"/>
    </xf>
    <xf numFmtId="167" fontId="19" fillId="18" borderId="11" xfId="0" applyNumberFormat="1" applyFont="1" applyFill="1" applyBorder="1" applyAlignment="1">
      <alignment horizontal="center" vertical="center" wrapText="1"/>
    </xf>
    <xf numFmtId="0" fontId="19" fillId="17" borderId="10" xfId="0" applyFont="1" applyFill="1" applyBorder="1" applyAlignment="1">
      <alignment horizontal="center" vertical="center" wrapText="1"/>
    </xf>
    <xf numFmtId="167" fontId="9" fillId="22" borderId="11" xfId="0" applyNumberFormat="1" applyFont="1" applyFill="1" applyBorder="1" applyAlignment="1">
      <alignment horizontal="center" vertical="center" wrapText="1"/>
    </xf>
    <xf numFmtId="167" fontId="19" fillId="22" borderId="11" xfId="0" applyNumberFormat="1" applyFont="1" applyFill="1" applyBorder="1" applyAlignment="1">
      <alignment horizontal="center" vertical="center" wrapText="1"/>
    </xf>
    <xf numFmtId="166" fontId="9" fillId="22" borderId="12" xfId="0" applyNumberFormat="1" applyFont="1" applyFill="1" applyBorder="1" applyAlignment="1">
      <alignment horizontal="right" vertical="center" wrapText="1"/>
    </xf>
    <xf numFmtId="166" fontId="9" fillId="22" borderId="6" xfId="0" applyNumberFormat="1" applyFont="1" applyFill="1" applyBorder="1" applyAlignment="1">
      <alignment horizontal="right" vertical="center" wrapText="1"/>
    </xf>
    <xf numFmtId="49" fontId="12" fillId="10" borderId="6" xfId="0" applyNumberFormat="1" applyFont="1" applyFill="1" applyBorder="1" applyAlignment="1">
      <alignment horizontal="center" vertical="center" wrapText="1"/>
    </xf>
    <xf numFmtId="0" fontId="9" fillId="10" borderId="6" xfId="0" applyFont="1" applyFill="1" applyBorder="1" applyAlignment="1">
      <alignment horizontal="center" vertical="center" wrapText="1"/>
    </xf>
    <xf numFmtId="14" fontId="12" fillId="10" borderId="6" xfId="0" applyNumberFormat="1" applyFont="1" applyFill="1" applyBorder="1" applyAlignment="1">
      <alignment horizontal="center" vertical="center" wrapText="1"/>
    </xf>
    <xf numFmtId="0" fontId="12" fillId="10" borderId="5" xfId="0" applyFont="1" applyFill="1" applyBorder="1" applyAlignment="1">
      <alignment horizontal="left" vertical="center" wrapText="1"/>
    </xf>
    <xf numFmtId="167" fontId="12" fillId="23" borderId="11" xfId="0" applyNumberFormat="1" applyFont="1" applyFill="1" applyBorder="1" applyAlignment="1">
      <alignment horizontal="center" vertical="center" wrapText="1"/>
    </xf>
    <xf numFmtId="167" fontId="18" fillId="23" borderId="11" xfId="0" applyNumberFormat="1" applyFont="1" applyFill="1" applyBorder="1" applyAlignment="1">
      <alignment horizontal="center" vertical="center" wrapText="1"/>
    </xf>
    <xf numFmtId="167" fontId="19" fillId="23" borderId="11" xfId="0" applyNumberFormat="1" applyFont="1" applyFill="1" applyBorder="1" applyAlignment="1">
      <alignment horizontal="center" vertical="center" wrapText="1"/>
    </xf>
    <xf numFmtId="167" fontId="12" fillId="24" borderId="11" xfId="0" applyNumberFormat="1" applyFont="1" applyFill="1" applyBorder="1" applyAlignment="1">
      <alignment horizontal="center" vertical="center" wrapText="1"/>
    </xf>
    <xf numFmtId="166" fontId="9" fillId="23" borderId="12" xfId="0" applyNumberFormat="1" applyFont="1" applyFill="1" applyBorder="1" applyAlignment="1">
      <alignment horizontal="center" vertical="center" wrapText="1"/>
    </xf>
    <xf numFmtId="166" fontId="9" fillId="23" borderId="12" xfId="0" applyNumberFormat="1" applyFont="1" applyFill="1" applyBorder="1" applyAlignment="1">
      <alignment horizontal="right" vertical="center" wrapText="1"/>
    </xf>
    <xf numFmtId="0" fontId="5" fillId="0" borderId="5"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2" xfId="0" applyFont="1" applyBorder="1" applyAlignment="1">
      <alignment horizontal="justify" vertical="center" wrapText="1"/>
    </xf>
    <xf numFmtId="4" fontId="7" fillId="3" borderId="5"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5" fillId="2" borderId="5" xfId="0" applyFont="1" applyFill="1" applyBorder="1" applyAlignment="1">
      <alignment horizontal="justify" vertical="center" wrapText="1"/>
    </xf>
    <xf numFmtId="0" fontId="1" fillId="2" borderId="0" xfId="0" applyFont="1" applyFill="1" applyAlignment="1">
      <alignment horizontal="left" vertical="center" wrapText="1"/>
    </xf>
    <xf numFmtId="0" fontId="0" fillId="0" borderId="0" xfId="0" applyAlignment="1">
      <alignment horizontal="left" vertical="center"/>
    </xf>
    <xf numFmtId="0" fontId="2" fillId="3" borderId="1" xfId="0" applyFont="1" applyFill="1" applyBorder="1" applyAlignment="1">
      <alignment horizontal="left" vertical="center"/>
    </xf>
    <xf numFmtId="0" fontId="3" fillId="0" borderId="1" xfId="0" applyFont="1" applyBorder="1" applyAlignment="1">
      <alignment horizontal="left" vertical="center"/>
    </xf>
    <xf numFmtId="0" fontId="4" fillId="4" borderId="3" xfId="0" applyFont="1" applyFill="1" applyBorder="1" applyAlignment="1">
      <alignment horizontal="center" vertical="center" wrapText="1"/>
    </xf>
    <xf numFmtId="0" fontId="3" fillId="0" borderId="4" xfId="0" applyFont="1" applyBorder="1" applyAlignment="1">
      <alignment horizontal="center" vertical="center"/>
    </xf>
    <xf numFmtId="0" fontId="5" fillId="4" borderId="5"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5" fillId="0" borderId="5" xfId="0" applyFont="1" applyBorder="1" applyAlignment="1">
      <alignment wrapText="1"/>
    </xf>
    <xf numFmtId="0" fontId="3" fillId="0" borderId="1" xfId="0" applyFont="1" applyBorder="1"/>
    <xf numFmtId="0" fontId="3" fillId="0" borderId="10" xfId="0" applyFont="1" applyBorder="1"/>
    <xf numFmtId="4" fontId="7" fillId="3" borderId="5" xfId="0" applyNumberFormat="1" applyFont="1" applyFill="1" applyBorder="1" applyAlignment="1">
      <alignment wrapText="1"/>
    </xf>
    <xf numFmtId="0" fontId="5" fillId="2" borderId="5" xfId="0" applyFont="1" applyFill="1" applyBorder="1" applyAlignment="1">
      <alignment wrapText="1"/>
    </xf>
    <xf numFmtId="0" fontId="1" fillId="2" borderId="0" xfId="0" applyFont="1" applyFill="1" applyAlignment="1">
      <alignment horizontal="center" vertical="center" wrapText="1"/>
    </xf>
    <xf numFmtId="0" fontId="0" fillId="0" borderId="0" xfId="0"/>
    <xf numFmtId="0" fontId="15" fillId="3" borderId="1" xfId="0" applyFont="1" applyFill="1" applyBorder="1" applyAlignment="1">
      <alignment horizontal="left" vertical="center"/>
    </xf>
    <xf numFmtId="0" fontId="16" fillId="4" borderId="3" xfId="0" applyFont="1" applyFill="1" applyBorder="1" applyAlignment="1">
      <alignment vertical="center" wrapText="1"/>
    </xf>
    <xf numFmtId="0" fontId="3" fillId="0" borderId="4" xfId="0" applyFont="1" applyBorder="1"/>
    <xf numFmtId="0" fontId="5" fillId="4" borderId="5" xfId="0"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metadata"/><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390650" cy="771524"/>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0" y="0"/>
          <a:ext cx="1390650" cy="771524"/>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1409700" cy="771524"/>
    <xdr:pic>
      <xdr:nvPicPr>
        <xdr:cNvPr id="3" name="image1.png">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xfrm>
          <a:off x="0" y="0"/>
          <a:ext cx="1409700" cy="771524"/>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0</xdr:rowOff>
    </xdr:from>
    <xdr:ext cx="1409700" cy="771524"/>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xfrm>
          <a:off x="0" y="0"/>
          <a:ext cx="1409700" cy="771524"/>
        </a:xfrm>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19049</xdr:colOff>
      <xdr:row>3</xdr:row>
      <xdr:rowOff>38100</xdr:rowOff>
    </xdr:to>
    <xdr:pic>
      <xdr:nvPicPr>
        <xdr:cNvPr id="4" name="Imagem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a:stretch>
          <a:fillRect/>
        </a:stretch>
      </xdr:blipFill>
      <xdr:spPr>
        <a:xfrm>
          <a:off x="0" y="9525"/>
          <a:ext cx="1400174" cy="828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72303</xdr:colOff>
      <xdr:row>0</xdr:row>
      <xdr:rowOff>45460</xdr:rowOff>
    </xdr:from>
    <xdr:to>
      <xdr:col>0</xdr:col>
      <xdr:colOff>1327871</xdr:colOff>
      <xdr:row>2</xdr:row>
      <xdr:rowOff>230765</xdr:rowOff>
    </xdr:to>
    <xdr:pic>
      <xdr:nvPicPr>
        <xdr:cNvPr id="2" name="Imagem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72303" y="45460"/>
          <a:ext cx="1255568" cy="71870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51087</xdr:colOff>
      <xdr:row>0</xdr:row>
      <xdr:rowOff>240053</xdr:rowOff>
    </xdr:from>
    <xdr:to>
      <xdr:col>0</xdr:col>
      <xdr:colOff>1072863</xdr:colOff>
      <xdr:row>1</xdr:row>
      <xdr:rowOff>398121</xdr:rowOff>
    </xdr:to>
    <xdr:pic>
      <xdr:nvPicPr>
        <xdr:cNvPr id="4" name="Imagem 3">
          <a:extLst>
            <a:ext uri="{FF2B5EF4-FFF2-40B4-BE49-F238E27FC236}">
              <a16:creationId xmlns:a16="http://schemas.microsoft.com/office/drawing/2014/main" id="{00000000-0008-0000-0D00-000004000000}"/>
            </a:ext>
          </a:extLst>
        </xdr:cNvPr>
        <xdr:cNvPicPr>
          <a:picLocks noChangeAspect="1"/>
        </xdr:cNvPicPr>
      </xdr:nvPicPr>
      <xdr:blipFill>
        <a:blip xmlns:r="http://schemas.openxmlformats.org/officeDocument/2006/relationships" r:embed="rId1"/>
        <a:stretch>
          <a:fillRect/>
        </a:stretch>
      </xdr:blipFill>
      <xdr:spPr>
        <a:xfrm>
          <a:off x="51087" y="240053"/>
          <a:ext cx="1021776" cy="653368"/>
        </a:xfrm>
        <a:prstGeom prst="rect">
          <a:avLst/>
        </a:prstGeom>
      </xdr:spPr>
    </xdr:pic>
    <xdr:clientData/>
  </xdr:twoCellAnchor>
  <xdr:twoCellAnchor editAs="oneCell">
    <xdr:from>
      <xdr:col>0</xdr:col>
      <xdr:colOff>0</xdr:colOff>
      <xdr:row>0</xdr:row>
      <xdr:rowOff>207385</xdr:rowOff>
    </xdr:from>
    <xdr:to>
      <xdr:col>0</xdr:col>
      <xdr:colOff>1123950</xdr:colOff>
      <xdr:row>1</xdr:row>
      <xdr:rowOff>430790</xdr:rowOff>
    </xdr:to>
    <xdr:pic>
      <xdr:nvPicPr>
        <xdr:cNvPr id="3" name="Imagem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0" y="207385"/>
          <a:ext cx="1123950" cy="71870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47625</xdr:rowOff>
    </xdr:from>
    <xdr:to>
      <xdr:col>0</xdr:col>
      <xdr:colOff>1152525</xdr:colOff>
      <xdr:row>3</xdr:row>
      <xdr:rowOff>0</xdr:rowOff>
    </xdr:to>
    <xdr:pic>
      <xdr:nvPicPr>
        <xdr:cNvPr id="2" name="Imagem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47625"/>
          <a:ext cx="1152525" cy="75247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4493</xdr:rowOff>
    </xdr:from>
    <xdr:to>
      <xdr:col>1</xdr:col>
      <xdr:colOff>34505</xdr:colOff>
      <xdr:row>3</xdr:row>
      <xdr:rowOff>4662</xdr:rowOff>
    </xdr:to>
    <xdr:pic>
      <xdr:nvPicPr>
        <xdr:cNvPr id="2" name="Imagem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4493"/>
          <a:ext cx="1259456" cy="8024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409700" cy="771524"/>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0" y="0"/>
          <a:ext cx="1409700" cy="771524"/>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409700" cy="771524"/>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0" y="0"/>
          <a:ext cx="1409700" cy="771524"/>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1409700" cy="771524"/>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1409700" cy="771524"/>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1409700" cy="771524"/>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0" y="0"/>
          <a:ext cx="1409700" cy="771524"/>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1409700" cy="771524"/>
    <xdr:pic>
      <xdr:nvPicPr>
        <xdr:cNvPr id="3" name="image1.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1" cstate="print"/>
        <a:stretch>
          <a:fillRect/>
        </a:stretch>
      </xdr:blipFill>
      <xdr:spPr>
        <a:xfrm>
          <a:off x="0" y="0"/>
          <a:ext cx="1409700" cy="771524"/>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2</xdr:col>
      <xdr:colOff>0</xdr:colOff>
      <xdr:row>0</xdr:row>
      <xdr:rowOff>0</xdr:rowOff>
    </xdr:from>
    <xdr:ext cx="1409700" cy="771524"/>
    <xdr:pic>
      <xdr:nvPicPr>
        <xdr:cNvPr id="3" name="image1.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xfrm>
          <a:off x="0" y="0"/>
          <a:ext cx="1409700" cy="771524"/>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1409700" cy="771524"/>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0" y="0"/>
          <a:ext cx="1409700" cy="771524"/>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1409700" cy="771524"/>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xfrm>
          <a:off x="0" y="0"/>
          <a:ext cx="1409700" cy="771524"/>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3.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4.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5.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983"/>
  <sheetViews>
    <sheetView zoomScale="80" zoomScaleNormal="80" workbookViewId="0">
      <pane ySplit="5" topLeftCell="A6" activePane="bottomLeft" state="frozen"/>
      <selection pane="bottomLeft" activeCell="A4" sqref="A4:B4"/>
    </sheetView>
  </sheetViews>
  <sheetFormatPr defaultColWidth="14.375" defaultRowHeight="14.95" customHeight="1"/>
  <cols>
    <col min="1" max="1" width="20.75" style="17" customWidth="1"/>
    <col min="2" max="3" width="18.75" style="17" customWidth="1"/>
    <col min="4" max="6" width="20.875" style="17" customWidth="1"/>
    <col min="7" max="7" width="20.25" style="17" customWidth="1"/>
    <col min="8" max="8" width="23" style="17" customWidth="1"/>
    <col min="9" max="9" width="21.375" style="17" customWidth="1"/>
    <col min="10" max="10" width="13.75" style="17" customWidth="1"/>
    <col min="11" max="11" width="12.875" style="17" customWidth="1"/>
    <col min="12" max="12" width="33.625" style="24" customWidth="1"/>
    <col min="13" max="13" width="22" style="17" customWidth="1"/>
    <col min="14" max="14" width="21.125" style="17" customWidth="1"/>
    <col min="15" max="15" width="19.125" style="17" bestFit="1" customWidth="1"/>
    <col min="16" max="17" width="20.375" style="17" customWidth="1"/>
    <col min="18" max="18" width="21" style="17" customWidth="1"/>
    <col min="19" max="20" width="12.125" style="17" hidden="1" customWidth="1"/>
    <col min="21" max="16384" width="14.375" style="17"/>
  </cols>
  <sheetData>
    <row r="1" spans="1:20" s="24" customFormat="1" ht="21.1">
      <c r="A1" s="131"/>
      <c r="B1" s="133" t="s">
        <v>0</v>
      </c>
      <c r="C1" s="134"/>
      <c r="D1" s="134"/>
      <c r="E1" s="134"/>
      <c r="F1" s="134"/>
      <c r="G1" s="134"/>
      <c r="H1" s="134"/>
      <c r="I1" s="134"/>
      <c r="J1" s="134"/>
      <c r="K1" s="134"/>
      <c r="L1" s="134"/>
      <c r="M1" s="134"/>
      <c r="N1" s="134"/>
      <c r="O1" s="134"/>
      <c r="P1" s="134"/>
      <c r="Q1" s="134"/>
      <c r="R1" s="134"/>
      <c r="S1" s="25"/>
      <c r="T1" s="1"/>
    </row>
    <row r="2" spans="1:20" s="24" customFormat="1" ht="21.1">
      <c r="A2" s="132"/>
      <c r="B2" s="133" t="s">
        <v>123</v>
      </c>
      <c r="C2" s="134"/>
      <c r="D2" s="134"/>
      <c r="E2" s="134"/>
      <c r="F2" s="134"/>
      <c r="G2" s="134"/>
      <c r="H2" s="134"/>
      <c r="I2" s="134"/>
      <c r="J2" s="134"/>
      <c r="K2" s="134"/>
      <c r="L2" s="134"/>
      <c r="M2" s="134"/>
      <c r="N2" s="134"/>
      <c r="O2" s="134"/>
      <c r="P2" s="134"/>
      <c r="Q2" s="134"/>
      <c r="R2" s="134"/>
      <c r="S2" s="25"/>
      <c r="T2" s="1"/>
    </row>
    <row r="3" spans="1:20" s="24" customFormat="1" ht="21.1">
      <c r="A3" s="132"/>
      <c r="B3" s="133" t="s">
        <v>1</v>
      </c>
      <c r="C3" s="134"/>
      <c r="D3" s="134"/>
      <c r="E3" s="134"/>
      <c r="F3" s="134"/>
      <c r="G3" s="134"/>
      <c r="H3" s="134"/>
      <c r="I3" s="134"/>
      <c r="J3" s="134"/>
      <c r="K3" s="134"/>
      <c r="L3" s="134"/>
      <c r="M3" s="134"/>
      <c r="N3" s="134"/>
      <c r="O3" s="134"/>
      <c r="P3" s="134"/>
      <c r="Q3" s="134"/>
      <c r="R3" s="134"/>
      <c r="S3" s="25"/>
      <c r="T3" s="1"/>
    </row>
    <row r="4" spans="1:20" ht="33.799999999999997" customHeight="1">
      <c r="A4" s="135" t="s">
        <v>162</v>
      </c>
      <c r="B4" s="136"/>
      <c r="C4" s="137" t="s">
        <v>2</v>
      </c>
      <c r="D4" s="138"/>
      <c r="E4" s="138"/>
      <c r="F4" s="138"/>
      <c r="G4" s="138"/>
      <c r="H4" s="138"/>
      <c r="I4" s="138"/>
      <c r="J4" s="138"/>
      <c r="K4" s="138"/>
      <c r="L4" s="138"/>
      <c r="M4" s="138"/>
      <c r="N4" s="138"/>
      <c r="O4" s="138"/>
      <c r="P4" s="138"/>
      <c r="Q4" s="138"/>
      <c r="R4" s="139"/>
      <c r="S4" s="18"/>
      <c r="T4" s="18"/>
    </row>
    <row r="5" spans="1:20" ht="57.1">
      <c r="A5" s="2" t="s">
        <v>3</v>
      </c>
      <c r="B5" s="3" t="s">
        <v>4</v>
      </c>
      <c r="C5" s="3" t="s">
        <v>5</v>
      </c>
      <c r="D5" s="3" t="s">
        <v>6</v>
      </c>
      <c r="E5" s="3" t="s">
        <v>7</v>
      </c>
      <c r="F5" s="4" t="s">
        <v>8</v>
      </c>
      <c r="G5" s="4" t="s">
        <v>9</v>
      </c>
      <c r="H5" s="4" t="s">
        <v>10</v>
      </c>
      <c r="I5" s="5" t="s">
        <v>11</v>
      </c>
      <c r="J5" s="3" t="s">
        <v>12</v>
      </c>
      <c r="K5" s="3" t="s">
        <v>13</v>
      </c>
      <c r="L5" s="4" t="s">
        <v>14</v>
      </c>
      <c r="M5" s="6" t="s">
        <v>121</v>
      </c>
      <c r="N5" s="26" t="s">
        <v>124</v>
      </c>
      <c r="O5" s="6" t="s">
        <v>15</v>
      </c>
      <c r="P5" s="26" t="s">
        <v>125</v>
      </c>
      <c r="Q5" s="4" t="s">
        <v>120</v>
      </c>
      <c r="R5" s="4" t="s">
        <v>16</v>
      </c>
      <c r="S5" s="7" t="s">
        <v>17</v>
      </c>
      <c r="T5" s="7" t="s">
        <v>18</v>
      </c>
    </row>
    <row r="6" spans="1:20" customFormat="1" ht="81.55">
      <c r="A6" s="27" t="s">
        <v>39</v>
      </c>
      <c r="B6" s="28" t="s">
        <v>40</v>
      </c>
      <c r="C6" s="27">
        <v>2011</v>
      </c>
      <c r="D6" s="44" t="s">
        <v>161</v>
      </c>
      <c r="E6" s="27" t="s">
        <v>42</v>
      </c>
      <c r="F6" s="27">
        <v>769153</v>
      </c>
      <c r="G6" s="27" t="s">
        <v>111</v>
      </c>
      <c r="H6" s="27" t="s">
        <v>110</v>
      </c>
      <c r="I6" s="27" t="s">
        <v>43</v>
      </c>
      <c r="J6" s="30">
        <v>40908</v>
      </c>
      <c r="K6" s="45">
        <v>44742</v>
      </c>
      <c r="L6" s="32" t="s">
        <v>126</v>
      </c>
      <c r="M6" s="33">
        <v>975000</v>
      </c>
      <c r="N6" s="33">
        <v>127672.37</v>
      </c>
      <c r="O6" s="34">
        <f>M6+N6</f>
        <v>1102672.3700000001</v>
      </c>
      <c r="P6" s="33">
        <v>975000</v>
      </c>
      <c r="Q6" s="33">
        <v>127672.31</v>
      </c>
      <c r="R6" s="35" t="s">
        <v>44</v>
      </c>
      <c r="S6" s="41"/>
      <c r="T6" s="42"/>
    </row>
    <row r="7" spans="1:20" customFormat="1" ht="67.95">
      <c r="A7" s="27" t="s">
        <v>39</v>
      </c>
      <c r="B7" s="28" t="s">
        <v>46</v>
      </c>
      <c r="C7" s="27">
        <v>2012</v>
      </c>
      <c r="D7" s="29" t="s">
        <v>52</v>
      </c>
      <c r="E7" s="27" t="s">
        <v>42</v>
      </c>
      <c r="F7" s="36">
        <v>769545</v>
      </c>
      <c r="G7" s="27" t="s">
        <v>127</v>
      </c>
      <c r="H7" s="27" t="s">
        <v>110</v>
      </c>
      <c r="I7" s="27" t="s">
        <v>43</v>
      </c>
      <c r="J7" s="30">
        <v>41214</v>
      </c>
      <c r="K7" s="38">
        <v>44742</v>
      </c>
      <c r="L7" s="32" t="s">
        <v>119</v>
      </c>
      <c r="M7" s="33">
        <v>7000000</v>
      </c>
      <c r="N7" s="33">
        <v>368421.05</v>
      </c>
      <c r="O7" s="34">
        <f t="shared" ref="O7:O45" si="0">M7+N7</f>
        <v>7368421.0499999998</v>
      </c>
      <c r="P7" s="33">
        <v>2100000</v>
      </c>
      <c r="Q7" s="33">
        <v>368421.04</v>
      </c>
      <c r="R7" s="37" t="s">
        <v>44</v>
      </c>
      <c r="S7" s="41"/>
      <c r="T7" s="42"/>
    </row>
    <row r="8" spans="1:20" customFormat="1" ht="54.35">
      <c r="A8" s="27" t="s">
        <v>39</v>
      </c>
      <c r="B8" s="28" t="s">
        <v>48</v>
      </c>
      <c r="C8" s="27">
        <v>2012</v>
      </c>
      <c r="D8" s="29" t="s">
        <v>41</v>
      </c>
      <c r="E8" s="27" t="s">
        <v>42</v>
      </c>
      <c r="F8" s="36">
        <v>772052</v>
      </c>
      <c r="G8" s="27" t="s">
        <v>127</v>
      </c>
      <c r="H8" s="27" t="s">
        <v>110</v>
      </c>
      <c r="I8" s="27" t="s">
        <v>43</v>
      </c>
      <c r="J8" s="30">
        <v>41214</v>
      </c>
      <c r="K8" s="31">
        <v>44286</v>
      </c>
      <c r="L8" s="32" t="s">
        <v>128</v>
      </c>
      <c r="M8" s="33">
        <v>975000</v>
      </c>
      <c r="N8" s="33">
        <v>51316</v>
      </c>
      <c r="O8" s="34">
        <f t="shared" si="0"/>
        <v>1026316</v>
      </c>
      <c r="P8" s="33">
        <v>975000</v>
      </c>
      <c r="Q8" s="33">
        <v>51316</v>
      </c>
      <c r="R8" s="37" t="s">
        <v>50</v>
      </c>
      <c r="S8" s="41"/>
      <c r="T8" s="42"/>
    </row>
    <row r="9" spans="1:20" customFormat="1" ht="40.75">
      <c r="A9" s="27" t="s">
        <v>39</v>
      </c>
      <c r="B9" s="28" t="s">
        <v>51</v>
      </c>
      <c r="C9" s="27">
        <v>2013</v>
      </c>
      <c r="D9" s="29" t="s">
        <v>109</v>
      </c>
      <c r="E9" s="27" t="s">
        <v>42</v>
      </c>
      <c r="F9" s="36">
        <v>784617</v>
      </c>
      <c r="G9" s="27" t="s">
        <v>127</v>
      </c>
      <c r="H9" s="27" t="s">
        <v>110</v>
      </c>
      <c r="I9" s="27" t="s">
        <v>43</v>
      </c>
      <c r="J9" s="30">
        <v>41540</v>
      </c>
      <c r="K9" s="31">
        <v>44377</v>
      </c>
      <c r="L9" s="32" t="s">
        <v>53</v>
      </c>
      <c r="M9" s="33">
        <v>1950000</v>
      </c>
      <c r="N9" s="33">
        <v>170495.86</v>
      </c>
      <c r="O9" s="34">
        <f t="shared" si="0"/>
        <v>2120495.86</v>
      </c>
      <c r="P9" s="33">
        <v>1950000</v>
      </c>
      <c r="Q9" s="33">
        <v>170455.86</v>
      </c>
      <c r="R9" s="37" t="s">
        <v>50</v>
      </c>
      <c r="S9" s="41"/>
      <c r="T9" s="42"/>
    </row>
    <row r="10" spans="1:20" customFormat="1" ht="95.1">
      <c r="A10" s="27" t="s">
        <v>39</v>
      </c>
      <c r="B10" s="28" t="s">
        <v>54</v>
      </c>
      <c r="C10" s="27">
        <v>2013</v>
      </c>
      <c r="D10" s="29" t="s">
        <v>49</v>
      </c>
      <c r="E10" s="27" t="s">
        <v>42</v>
      </c>
      <c r="F10" s="36">
        <v>791390</v>
      </c>
      <c r="G10" s="27" t="s">
        <v>127</v>
      </c>
      <c r="H10" s="27" t="s">
        <v>110</v>
      </c>
      <c r="I10" s="27" t="s">
        <v>43</v>
      </c>
      <c r="J10" s="30">
        <v>41639</v>
      </c>
      <c r="K10" s="31">
        <v>43856</v>
      </c>
      <c r="L10" s="32" t="s">
        <v>58</v>
      </c>
      <c r="M10" s="33">
        <v>390000</v>
      </c>
      <c r="N10" s="33">
        <v>20527</v>
      </c>
      <c r="O10" s="34">
        <f t="shared" si="0"/>
        <v>410527</v>
      </c>
      <c r="P10" s="33">
        <v>390000</v>
      </c>
      <c r="Q10" s="33">
        <v>18393.27</v>
      </c>
      <c r="R10" s="37" t="s">
        <v>50</v>
      </c>
      <c r="S10" s="41"/>
      <c r="T10" s="42"/>
    </row>
    <row r="11" spans="1:20" customFormat="1" ht="40.75">
      <c r="A11" s="27" t="s">
        <v>39</v>
      </c>
      <c r="B11" s="28" t="s">
        <v>55</v>
      </c>
      <c r="C11" s="27">
        <v>2013</v>
      </c>
      <c r="D11" s="29" t="s">
        <v>64</v>
      </c>
      <c r="E11" s="27" t="s">
        <v>42</v>
      </c>
      <c r="F11" s="36">
        <v>794955</v>
      </c>
      <c r="G11" s="27" t="s">
        <v>129</v>
      </c>
      <c r="H11" s="27" t="s">
        <v>110</v>
      </c>
      <c r="I11" s="27" t="s">
        <v>43</v>
      </c>
      <c r="J11" s="30">
        <v>41638</v>
      </c>
      <c r="K11" s="31">
        <v>44926</v>
      </c>
      <c r="L11" s="32" t="s">
        <v>59</v>
      </c>
      <c r="M11" s="33">
        <v>1631824.22</v>
      </c>
      <c r="N11" s="33">
        <v>85885.87</v>
      </c>
      <c r="O11" s="34">
        <f t="shared" si="0"/>
        <v>1717710.0899999999</v>
      </c>
      <c r="P11" s="33">
        <v>1631824.22</v>
      </c>
      <c r="Q11" s="33">
        <v>60069.55</v>
      </c>
      <c r="R11" s="37" t="s">
        <v>44</v>
      </c>
      <c r="S11" s="41"/>
      <c r="T11" s="42"/>
    </row>
    <row r="12" spans="1:20" customFormat="1" ht="27.2">
      <c r="A12" s="27" t="s">
        <v>39</v>
      </c>
      <c r="B12" s="28" t="s">
        <v>56</v>
      </c>
      <c r="C12" s="27">
        <v>2014</v>
      </c>
      <c r="D12" s="44" t="s">
        <v>49</v>
      </c>
      <c r="E12" s="27" t="s">
        <v>42</v>
      </c>
      <c r="F12" s="36">
        <v>805312</v>
      </c>
      <c r="G12" s="27" t="s">
        <v>127</v>
      </c>
      <c r="H12" s="27" t="s">
        <v>110</v>
      </c>
      <c r="I12" s="27" t="s">
        <v>43</v>
      </c>
      <c r="J12" s="30">
        <v>41970</v>
      </c>
      <c r="K12" s="45">
        <v>44742</v>
      </c>
      <c r="L12" s="32" t="s">
        <v>130</v>
      </c>
      <c r="M12" s="33">
        <v>585000</v>
      </c>
      <c r="N12" s="33">
        <v>15000</v>
      </c>
      <c r="O12" s="34">
        <f t="shared" si="0"/>
        <v>600000</v>
      </c>
      <c r="P12" s="33">
        <v>292500</v>
      </c>
      <c r="Q12" s="33">
        <v>15000</v>
      </c>
      <c r="R12" s="43" t="s">
        <v>45</v>
      </c>
      <c r="S12" s="41"/>
      <c r="T12" s="42"/>
    </row>
    <row r="13" spans="1:20" customFormat="1" ht="54.35">
      <c r="A13" s="27" t="s">
        <v>39</v>
      </c>
      <c r="B13" s="28" t="s">
        <v>57</v>
      </c>
      <c r="C13" s="27">
        <v>2014</v>
      </c>
      <c r="D13" s="44" t="s">
        <v>64</v>
      </c>
      <c r="E13" s="27" t="s">
        <v>42</v>
      </c>
      <c r="F13" s="36">
        <v>806125</v>
      </c>
      <c r="G13" s="27" t="s">
        <v>111</v>
      </c>
      <c r="H13" s="27" t="s">
        <v>110</v>
      </c>
      <c r="I13" s="27" t="s">
        <v>43</v>
      </c>
      <c r="J13" s="30">
        <v>41970</v>
      </c>
      <c r="K13" s="45">
        <v>44742</v>
      </c>
      <c r="L13" s="32" t="s">
        <v>61</v>
      </c>
      <c r="M13" s="33">
        <v>243750</v>
      </c>
      <c r="N13" s="33">
        <v>6250</v>
      </c>
      <c r="O13" s="34">
        <f t="shared" si="0"/>
        <v>250000</v>
      </c>
      <c r="P13" s="33">
        <v>243750</v>
      </c>
      <c r="Q13" s="33">
        <v>6241</v>
      </c>
      <c r="R13" s="37" t="s">
        <v>44</v>
      </c>
      <c r="S13" s="41"/>
      <c r="T13" s="42"/>
    </row>
    <row r="14" spans="1:20" customFormat="1" ht="40.75">
      <c r="A14" s="27" t="s">
        <v>39</v>
      </c>
      <c r="B14" s="28" t="s">
        <v>62</v>
      </c>
      <c r="C14" s="27">
        <v>2015</v>
      </c>
      <c r="D14" s="44" t="s">
        <v>159</v>
      </c>
      <c r="E14" s="27" t="s">
        <v>42</v>
      </c>
      <c r="F14" s="36">
        <v>821687</v>
      </c>
      <c r="G14" s="27" t="s">
        <v>131</v>
      </c>
      <c r="H14" s="27" t="s">
        <v>112</v>
      </c>
      <c r="I14" s="27" t="s">
        <v>43</v>
      </c>
      <c r="J14" s="30">
        <v>42366</v>
      </c>
      <c r="K14" s="45" t="s">
        <v>160</v>
      </c>
      <c r="L14" s="32" t="s">
        <v>63</v>
      </c>
      <c r="M14" s="33">
        <v>16000000</v>
      </c>
      <c r="N14" s="46">
        <v>4013004.81</v>
      </c>
      <c r="O14" s="34">
        <f t="shared" si="0"/>
        <v>20013004.809999999</v>
      </c>
      <c r="P14" s="33">
        <v>16000000</v>
      </c>
      <c r="Q14" s="46">
        <v>4013004.81</v>
      </c>
      <c r="R14" s="37" t="s">
        <v>44</v>
      </c>
      <c r="S14" s="41"/>
      <c r="T14" s="42"/>
    </row>
    <row r="15" spans="1:20" customFormat="1" ht="57.75" customHeight="1">
      <c r="A15" s="27" t="s">
        <v>39</v>
      </c>
      <c r="B15" s="28" t="s">
        <v>65</v>
      </c>
      <c r="C15" s="27">
        <v>2015</v>
      </c>
      <c r="D15" s="29" t="s">
        <v>47</v>
      </c>
      <c r="E15" s="27" t="s">
        <v>42</v>
      </c>
      <c r="F15" s="36">
        <v>823964</v>
      </c>
      <c r="G15" s="27" t="s">
        <v>127</v>
      </c>
      <c r="H15" s="27" t="s">
        <v>110</v>
      </c>
      <c r="I15" s="27" t="s">
        <v>43</v>
      </c>
      <c r="J15" s="30">
        <v>42369</v>
      </c>
      <c r="K15" s="38">
        <v>44742</v>
      </c>
      <c r="L15" s="32" t="s">
        <v>71</v>
      </c>
      <c r="M15" s="33">
        <v>243750</v>
      </c>
      <c r="N15" s="33">
        <v>6250</v>
      </c>
      <c r="O15" s="34">
        <f t="shared" si="0"/>
        <v>250000</v>
      </c>
      <c r="P15" s="33">
        <v>243750</v>
      </c>
      <c r="Q15" s="33">
        <v>5960.52</v>
      </c>
      <c r="R15" s="37" t="s">
        <v>44</v>
      </c>
      <c r="S15" s="41"/>
      <c r="T15" s="42"/>
    </row>
    <row r="16" spans="1:20" customFormat="1" ht="67.95">
      <c r="A16" s="27" t="s">
        <v>39</v>
      </c>
      <c r="B16" s="28" t="s">
        <v>66</v>
      </c>
      <c r="C16" s="27">
        <v>2015</v>
      </c>
      <c r="D16" s="29" t="s">
        <v>101</v>
      </c>
      <c r="E16" s="27" t="s">
        <v>42</v>
      </c>
      <c r="F16" s="36">
        <v>825912</v>
      </c>
      <c r="G16" s="27" t="s">
        <v>127</v>
      </c>
      <c r="H16" s="27" t="s">
        <v>110</v>
      </c>
      <c r="I16" s="27" t="s">
        <v>43</v>
      </c>
      <c r="J16" s="30">
        <v>42369</v>
      </c>
      <c r="K16" s="38">
        <v>44196</v>
      </c>
      <c r="L16" s="32" t="s">
        <v>132</v>
      </c>
      <c r="M16" s="33">
        <v>292500</v>
      </c>
      <c r="N16" s="33">
        <v>2500</v>
      </c>
      <c r="O16" s="34">
        <f t="shared" si="0"/>
        <v>295000</v>
      </c>
      <c r="P16" s="33">
        <v>292500</v>
      </c>
      <c r="Q16" s="33">
        <v>2496.58</v>
      </c>
      <c r="R16" s="37" t="s">
        <v>50</v>
      </c>
      <c r="S16" s="41"/>
      <c r="T16" s="42"/>
    </row>
    <row r="17" spans="1:20" customFormat="1" ht="54.35">
      <c r="A17" s="27" t="s">
        <v>39</v>
      </c>
      <c r="B17" s="28" t="s">
        <v>67</v>
      </c>
      <c r="C17" s="27">
        <v>2015</v>
      </c>
      <c r="D17" s="29" t="s">
        <v>49</v>
      </c>
      <c r="E17" s="27" t="s">
        <v>42</v>
      </c>
      <c r="F17" s="36">
        <v>826515</v>
      </c>
      <c r="G17" s="27" t="s">
        <v>131</v>
      </c>
      <c r="H17" s="27" t="s">
        <v>112</v>
      </c>
      <c r="I17" s="27" t="s">
        <v>43</v>
      </c>
      <c r="J17" s="30">
        <v>42369</v>
      </c>
      <c r="K17" s="45">
        <v>44679</v>
      </c>
      <c r="L17" s="32" t="s">
        <v>133</v>
      </c>
      <c r="M17" s="33">
        <v>408767</v>
      </c>
      <c r="N17" s="33">
        <v>681.32</v>
      </c>
      <c r="O17" s="34">
        <f t="shared" si="0"/>
        <v>409448.32</v>
      </c>
      <c r="P17" s="33">
        <v>408767</v>
      </c>
      <c r="Q17" s="33">
        <v>18196.64</v>
      </c>
      <c r="R17" s="37" t="s">
        <v>44</v>
      </c>
      <c r="S17" s="41"/>
      <c r="T17" s="42"/>
    </row>
    <row r="18" spans="1:20" customFormat="1" ht="27.2">
      <c r="A18" s="27" t="s">
        <v>39</v>
      </c>
      <c r="B18" s="28" t="s">
        <v>68</v>
      </c>
      <c r="C18" s="27">
        <v>2016</v>
      </c>
      <c r="D18" s="44" t="s">
        <v>72</v>
      </c>
      <c r="E18" s="27" t="s">
        <v>42</v>
      </c>
      <c r="F18" s="36">
        <v>832410</v>
      </c>
      <c r="G18" s="27" t="s">
        <v>127</v>
      </c>
      <c r="H18" s="27" t="s">
        <v>110</v>
      </c>
      <c r="I18" s="27" t="s">
        <v>43</v>
      </c>
      <c r="J18" s="30">
        <v>42571</v>
      </c>
      <c r="K18" s="45">
        <v>44742</v>
      </c>
      <c r="L18" s="32" t="s">
        <v>118</v>
      </c>
      <c r="M18" s="33">
        <v>1066939.58</v>
      </c>
      <c r="N18" s="33">
        <v>1070</v>
      </c>
      <c r="O18" s="34">
        <f t="shared" si="0"/>
        <v>1068009.58</v>
      </c>
      <c r="P18" s="33">
        <v>435858.68</v>
      </c>
      <c r="Q18" s="33">
        <v>1070</v>
      </c>
      <c r="R18" s="43" t="s">
        <v>44</v>
      </c>
      <c r="S18" s="41"/>
      <c r="T18" s="42"/>
    </row>
    <row r="19" spans="1:20" customFormat="1" ht="40.75">
      <c r="A19" s="27" t="s">
        <v>39</v>
      </c>
      <c r="B19" s="28" t="s">
        <v>69</v>
      </c>
      <c r="C19" s="27">
        <v>2016</v>
      </c>
      <c r="D19" s="29" t="s">
        <v>49</v>
      </c>
      <c r="E19" s="27" t="s">
        <v>42</v>
      </c>
      <c r="F19" s="27">
        <v>835575</v>
      </c>
      <c r="G19" s="27" t="s">
        <v>127</v>
      </c>
      <c r="H19" s="27" t="s">
        <v>110</v>
      </c>
      <c r="I19" s="27" t="s">
        <v>43</v>
      </c>
      <c r="J19" s="30">
        <v>42734</v>
      </c>
      <c r="K19" s="31">
        <v>44377</v>
      </c>
      <c r="L19" s="32" t="s">
        <v>75</v>
      </c>
      <c r="M19" s="33">
        <v>564124.28</v>
      </c>
      <c r="N19" s="33">
        <v>1200</v>
      </c>
      <c r="O19" s="34">
        <f t="shared" si="0"/>
        <v>565324.28</v>
      </c>
      <c r="P19" s="33">
        <v>564124.28</v>
      </c>
      <c r="Q19" s="33">
        <v>766.71</v>
      </c>
      <c r="R19" s="35" t="s">
        <v>50</v>
      </c>
      <c r="S19" s="41"/>
      <c r="T19" s="42"/>
    </row>
    <row r="20" spans="1:20" customFormat="1" ht="56.25" customHeight="1">
      <c r="A20" s="27" t="s">
        <v>39</v>
      </c>
      <c r="B20" s="28" t="s">
        <v>70</v>
      </c>
      <c r="C20" s="27">
        <v>2016</v>
      </c>
      <c r="D20" s="29" t="s">
        <v>73</v>
      </c>
      <c r="E20" s="27" t="s">
        <v>42</v>
      </c>
      <c r="F20" s="27">
        <v>835762</v>
      </c>
      <c r="G20" s="27" t="s">
        <v>131</v>
      </c>
      <c r="H20" s="27" t="s">
        <v>112</v>
      </c>
      <c r="I20" s="27" t="s">
        <v>43</v>
      </c>
      <c r="J20" s="30">
        <v>42573</v>
      </c>
      <c r="K20" s="31">
        <v>43852</v>
      </c>
      <c r="L20" s="32" t="s">
        <v>76</v>
      </c>
      <c r="M20" s="33">
        <v>593817.9</v>
      </c>
      <c r="N20" s="33">
        <v>600</v>
      </c>
      <c r="O20" s="34">
        <f t="shared" si="0"/>
        <v>594417.9</v>
      </c>
      <c r="P20" s="33">
        <v>593817.9</v>
      </c>
      <c r="Q20" s="33">
        <v>594</v>
      </c>
      <c r="R20" s="37" t="s">
        <v>50</v>
      </c>
      <c r="S20" s="41"/>
      <c r="T20" s="42"/>
    </row>
    <row r="21" spans="1:20" customFormat="1" ht="40.75">
      <c r="A21" s="27" t="s">
        <v>39</v>
      </c>
      <c r="B21" s="28" t="s">
        <v>77</v>
      </c>
      <c r="C21" s="27">
        <v>2017</v>
      </c>
      <c r="D21" s="44" t="s">
        <v>60</v>
      </c>
      <c r="E21" s="27" t="s">
        <v>42</v>
      </c>
      <c r="F21" s="27">
        <v>844017</v>
      </c>
      <c r="G21" s="27" t="s">
        <v>131</v>
      </c>
      <c r="H21" s="27" t="s">
        <v>112</v>
      </c>
      <c r="I21" s="27" t="s">
        <v>43</v>
      </c>
      <c r="J21" s="30">
        <v>43007</v>
      </c>
      <c r="K21" s="45">
        <v>44679</v>
      </c>
      <c r="L21" s="32" t="s">
        <v>134</v>
      </c>
      <c r="M21" s="33">
        <v>295000</v>
      </c>
      <c r="N21" s="33">
        <v>4227.9799999999996</v>
      </c>
      <c r="O21" s="34">
        <f t="shared" si="0"/>
        <v>299227.98</v>
      </c>
      <c r="P21" s="33">
        <v>295000</v>
      </c>
      <c r="Q21" s="33">
        <v>4987.13</v>
      </c>
      <c r="R21" s="37" t="s">
        <v>44</v>
      </c>
      <c r="S21" s="41"/>
      <c r="T21" s="42"/>
    </row>
    <row r="22" spans="1:20" customFormat="1" ht="27.2">
      <c r="A22" s="27" t="s">
        <v>39</v>
      </c>
      <c r="B22" s="28" t="s">
        <v>78</v>
      </c>
      <c r="C22" s="27">
        <v>2017</v>
      </c>
      <c r="D22" s="29" t="s">
        <v>101</v>
      </c>
      <c r="E22" s="36" t="s">
        <v>42</v>
      </c>
      <c r="F22" s="27">
        <v>844038</v>
      </c>
      <c r="G22" s="27" t="s">
        <v>131</v>
      </c>
      <c r="H22" s="27" t="s">
        <v>112</v>
      </c>
      <c r="I22" s="27" t="s">
        <v>43</v>
      </c>
      <c r="J22" s="30">
        <v>43007</v>
      </c>
      <c r="K22" s="31">
        <v>44196</v>
      </c>
      <c r="L22" s="32" t="s">
        <v>135</v>
      </c>
      <c r="M22" s="33">
        <v>431954.95</v>
      </c>
      <c r="N22" s="33">
        <v>8590.64</v>
      </c>
      <c r="O22" s="34">
        <f t="shared" si="0"/>
        <v>440545.59</v>
      </c>
      <c r="P22" s="33">
        <v>431954.95</v>
      </c>
      <c r="Q22" s="33">
        <v>0</v>
      </c>
      <c r="R22" s="37" t="s">
        <v>50</v>
      </c>
      <c r="S22" s="41"/>
      <c r="T22" s="42"/>
    </row>
    <row r="23" spans="1:20" customFormat="1" ht="40.75">
      <c r="A23" s="27" t="s">
        <v>39</v>
      </c>
      <c r="B23" s="28" t="s">
        <v>79</v>
      </c>
      <c r="C23" s="27">
        <v>2017</v>
      </c>
      <c r="D23" s="29" t="s">
        <v>47</v>
      </c>
      <c r="E23" s="27" t="s">
        <v>42</v>
      </c>
      <c r="F23" s="27">
        <v>844086</v>
      </c>
      <c r="G23" s="27" t="s">
        <v>131</v>
      </c>
      <c r="H23" s="27" t="s">
        <v>112</v>
      </c>
      <c r="I23" s="27" t="s">
        <v>43</v>
      </c>
      <c r="J23" s="30">
        <v>43007</v>
      </c>
      <c r="K23" s="31">
        <v>44469</v>
      </c>
      <c r="L23" s="32" t="s">
        <v>136</v>
      </c>
      <c r="M23" s="33">
        <v>345000</v>
      </c>
      <c r="N23" s="33">
        <v>74173.259999999995</v>
      </c>
      <c r="O23" s="34">
        <f t="shared" si="0"/>
        <v>419173.26</v>
      </c>
      <c r="P23" s="33">
        <v>345000</v>
      </c>
      <c r="Q23" s="33" t="s">
        <v>137</v>
      </c>
      <c r="R23" s="43" t="s">
        <v>106</v>
      </c>
      <c r="S23" s="41"/>
      <c r="T23" s="42"/>
    </row>
    <row r="24" spans="1:20" customFormat="1" ht="54.35">
      <c r="A24" s="27" t="s">
        <v>39</v>
      </c>
      <c r="B24" s="28" t="s">
        <v>80</v>
      </c>
      <c r="C24" s="27">
        <v>2018</v>
      </c>
      <c r="D24" s="44" t="s">
        <v>72</v>
      </c>
      <c r="E24" s="27" t="s">
        <v>42</v>
      </c>
      <c r="F24" s="27">
        <v>870702</v>
      </c>
      <c r="G24" s="27" t="s">
        <v>127</v>
      </c>
      <c r="H24" s="27" t="s">
        <v>110</v>
      </c>
      <c r="I24" s="27" t="s">
        <v>43</v>
      </c>
      <c r="J24" s="30">
        <v>43293</v>
      </c>
      <c r="K24" s="45">
        <v>44754</v>
      </c>
      <c r="L24" s="32" t="s">
        <v>138</v>
      </c>
      <c r="M24" s="33">
        <v>349671.39</v>
      </c>
      <c r="N24" s="33">
        <v>490.23</v>
      </c>
      <c r="O24" s="34">
        <f t="shared" si="0"/>
        <v>350161.62</v>
      </c>
      <c r="P24" s="39">
        <v>0</v>
      </c>
      <c r="Q24" s="40">
        <v>431.35</v>
      </c>
      <c r="R24" s="35" t="s">
        <v>44</v>
      </c>
      <c r="S24" s="41"/>
      <c r="T24" s="42"/>
    </row>
    <row r="25" spans="1:20" customFormat="1" ht="27.2">
      <c r="A25" s="27" t="s">
        <v>39</v>
      </c>
      <c r="B25" s="28" t="s">
        <v>81</v>
      </c>
      <c r="C25" s="27">
        <v>2018</v>
      </c>
      <c r="D25" s="29" t="s">
        <v>60</v>
      </c>
      <c r="E25" s="27" t="s">
        <v>42</v>
      </c>
      <c r="F25" s="27">
        <v>871842</v>
      </c>
      <c r="G25" s="27" t="s">
        <v>127</v>
      </c>
      <c r="H25" s="27" t="s">
        <v>110</v>
      </c>
      <c r="I25" s="27" t="s">
        <v>43</v>
      </c>
      <c r="J25" s="30">
        <v>43465</v>
      </c>
      <c r="K25" s="31">
        <v>44834</v>
      </c>
      <c r="L25" s="32" t="s">
        <v>139</v>
      </c>
      <c r="M25" s="33">
        <v>838698.42</v>
      </c>
      <c r="N25" s="33">
        <v>1344.07</v>
      </c>
      <c r="O25" s="34">
        <f t="shared" si="0"/>
        <v>840042.49</v>
      </c>
      <c r="P25" s="33">
        <v>0</v>
      </c>
      <c r="Q25" s="33">
        <v>1344.07</v>
      </c>
      <c r="R25" s="37" t="s">
        <v>44</v>
      </c>
      <c r="S25" s="41"/>
      <c r="T25" s="42"/>
    </row>
    <row r="26" spans="1:20" customFormat="1" ht="95.1">
      <c r="A26" s="27" t="s">
        <v>39</v>
      </c>
      <c r="B26" s="28" t="s">
        <v>54</v>
      </c>
      <c r="C26" s="27">
        <v>2013</v>
      </c>
      <c r="D26" s="29" t="s">
        <v>49</v>
      </c>
      <c r="E26" s="27" t="s">
        <v>42</v>
      </c>
      <c r="F26" s="27">
        <v>791390</v>
      </c>
      <c r="G26" s="27" t="s">
        <v>127</v>
      </c>
      <c r="H26" s="27" t="s">
        <v>110</v>
      </c>
      <c r="I26" s="27" t="s">
        <v>43</v>
      </c>
      <c r="J26" s="30">
        <v>41639</v>
      </c>
      <c r="K26" s="31">
        <v>43856</v>
      </c>
      <c r="L26" s="32" t="s">
        <v>140</v>
      </c>
      <c r="M26" s="33">
        <v>390000</v>
      </c>
      <c r="N26" s="33">
        <v>20527</v>
      </c>
      <c r="O26" s="34">
        <f t="shared" si="0"/>
        <v>410527</v>
      </c>
      <c r="P26" s="33">
        <v>390000</v>
      </c>
      <c r="Q26" s="33">
        <v>18393.27</v>
      </c>
      <c r="R26" s="37" t="s">
        <v>50</v>
      </c>
      <c r="S26" s="41"/>
      <c r="T26" s="42"/>
    </row>
    <row r="27" spans="1:20" customFormat="1" ht="27.2">
      <c r="A27" s="27" t="s">
        <v>39</v>
      </c>
      <c r="B27" s="28" t="s">
        <v>82</v>
      </c>
      <c r="C27" s="27">
        <v>2018</v>
      </c>
      <c r="D27" s="29" t="s">
        <v>101</v>
      </c>
      <c r="E27" s="27" t="s">
        <v>42</v>
      </c>
      <c r="F27" s="27">
        <v>875314</v>
      </c>
      <c r="G27" s="27" t="s">
        <v>131</v>
      </c>
      <c r="H27" s="27" t="s">
        <v>112</v>
      </c>
      <c r="I27" s="27" t="s">
        <v>43</v>
      </c>
      <c r="J27" s="30">
        <v>43300</v>
      </c>
      <c r="K27" s="31">
        <v>44757</v>
      </c>
      <c r="L27" s="32" t="s">
        <v>102</v>
      </c>
      <c r="M27" s="33">
        <v>222857.14</v>
      </c>
      <c r="N27" s="47">
        <v>6244.11</v>
      </c>
      <c r="O27" s="34">
        <f t="shared" si="0"/>
        <v>229101.25</v>
      </c>
      <c r="P27" s="33">
        <v>0</v>
      </c>
      <c r="Q27" s="39" t="s">
        <v>157</v>
      </c>
      <c r="R27" s="35" t="s">
        <v>44</v>
      </c>
      <c r="S27" s="41"/>
      <c r="T27" s="42"/>
    </row>
    <row r="28" spans="1:20" customFormat="1" ht="40.75">
      <c r="A28" s="27" t="s">
        <v>39</v>
      </c>
      <c r="B28" s="28" t="s">
        <v>83</v>
      </c>
      <c r="C28" s="27">
        <v>2018</v>
      </c>
      <c r="D28" s="29" t="s">
        <v>72</v>
      </c>
      <c r="E28" s="27" t="s">
        <v>42</v>
      </c>
      <c r="F28" s="27">
        <v>875618</v>
      </c>
      <c r="G28" s="27" t="s">
        <v>113</v>
      </c>
      <c r="H28" s="27" t="s">
        <v>114</v>
      </c>
      <c r="I28" s="27" t="s">
        <v>43</v>
      </c>
      <c r="J28" s="30">
        <v>43300</v>
      </c>
      <c r="K28" s="31" t="s">
        <v>158</v>
      </c>
      <c r="L28" s="32" t="s">
        <v>141</v>
      </c>
      <c r="M28" s="33">
        <v>649679.69999999995</v>
      </c>
      <c r="N28" s="33">
        <v>910.83</v>
      </c>
      <c r="O28" s="34">
        <f t="shared" si="0"/>
        <v>650590.52999999991</v>
      </c>
      <c r="P28" s="33">
        <v>0</v>
      </c>
      <c r="Q28" s="33">
        <v>766.08</v>
      </c>
      <c r="R28" s="37" t="s">
        <v>44</v>
      </c>
      <c r="S28" s="41"/>
      <c r="T28" s="42"/>
    </row>
    <row r="29" spans="1:20" customFormat="1" ht="40.75">
      <c r="A29" s="27" t="s">
        <v>39</v>
      </c>
      <c r="B29" s="28" t="s">
        <v>84</v>
      </c>
      <c r="C29" s="27">
        <v>2018</v>
      </c>
      <c r="D29" s="29" t="s">
        <v>72</v>
      </c>
      <c r="E29" s="27" t="s">
        <v>42</v>
      </c>
      <c r="F29" s="27">
        <v>875845</v>
      </c>
      <c r="G29" s="27" t="s">
        <v>113</v>
      </c>
      <c r="H29" s="27" t="s">
        <v>114</v>
      </c>
      <c r="I29" s="27" t="s">
        <v>43</v>
      </c>
      <c r="J29" s="30">
        <v>43306</v>
      </c>
      <c r="K29" s="38">
        <v>44645</v>
      </c>
      <c r="L29" s="32" t="s">
        <v>142</v>
      </c>
      <c r="M29" s="33">
        <v>583662.81000000006</v>
      </c>
      <c r="N29" s="33">
        <v>642.74</v>
      </c>
      <c r="O29" s="34">
        <f t="shared" si="0"/>
        <v>584305.55000000005</v>
      </c>
      <c r="P29" s="33">
        <v>0</v>
      </c>
      <c r="Q29" s="33">
        <v>642.74</v>
      </c>
      <c r="R29" s="37" t="s">
        <v>44</v>
      </c>
      <c r="S29" s="41"/>
      <c r="T29" s="42"/>
    </row>
    <row r="30" spans="1:20" customFormat="1" ht="54.35">
      <c r="A30" s="27" t="s">
        <v>39</v>
      </c>
      <c r="B30" s="28" t="s">
        <v>85</v>
      </c>
      <c r="C30" s="27">
        <v>2018</v>
      </c>
      <c r="D30" s="29" t="s">
        <v>73</v>
      </c>
      <c r="E30" s="27" t="s">
        <v>42</v>
      </c>
      <c r="F30" s="27">
        <v>877727</v>
      </c>
      <c r="G30" s="27" t="s">
        <v>131</v>
      </c>
      <c r="H30" s="27" t="s">
        <v>112</v>
      </c>
      <c r="I30" s="27" t="s">
        <v>43</v>
      </c>
      <c r="J30" s="30">
        <v>43371</v>
      </c>
      <c r="K30" s="31">
        <v>44589</v>
      </c>
      <c r="L30" s="32" t="s">
        <v>143</v>
      </c>
      <c r="M30" s="33">
        <v>222857.14</v>
      </c>
      <c r="N30" s="33">
        <v>300</v>
      </c>
      <c r="O30" s="34">
        <f t="shared" si="0"/>
        <v>223157.14</v>
      </c>
      <c r="P30" s="33">
        <v>0</v>
      </c>
      <c r="Q30" s="33">
        <v>299.48</v>
      </c>
      <c r="R30" s="37" t="s">
        <v>44</v>
      </c>
      <c r="S30" s="41"/>
      <c r="T30" s="42"/>
    </row>
    <row r="31" spans="1:20" customFormat="1" ht="40.75">
      <c r="A31" s="27" t="s">
        <v>39</v>
      </c>
      <c r="B31" s="28" t="s">
        <v>86</v>
      </c>
      <c r="C31" s="27">
        <v>2018</v>
      </c>
      <c r="D31" s="29" t="s">
        <v>74</v>
      </c>
      <c r="E31" s="27" t="s">
        <v>42</v>
      </c>
      <c r="F31" s="27">
        <v>877775</v>
      </c>
      <c r="G31" s="27" t="s">
        <v>131</v>
      </c>
      <c r="H31" s="27" t="s">
        <v>112</v>
      </c>
      <c r="I31" s="27" t="s">
        <v>43</v>
      </c>
      <c r="J31" s="30">
        <v>43371</v>
      </c>
      <c r="K31" s="38">
        <v>44920</v>
      </c>
      <c r="L31" s="32" t="s">
        <v>144</v>
      </c>
      <c r="M31" s="33">
        <v>222857.14</v>
      </c>
      <c r="N31" s="33">
        <v>300</v>
      </c>
      <c r="O31" s="34">
        <f t="shared" si="0"/>
        <v>223157.14</v>
      </c>
      <c r="P31" s="33">
        <v>0</v>
      </c>
      <c r="Q31" s="33">
        <v>0</v>
      </c>
      <c r="R31" s="37" t="s">
        <v>44</v>
      </c>
      <c r="S31" s="41"/>
      <c r="T31" s="42"/>
    </row>
    <row r="32" spans="1:20" customFormat="1" ht="54.35">
      <c r="A32" s="27" t="s">
        <v>39</v>
      </c>
      <c r="B32" s="28" t="s">
        <v>87</v>
      </c>
      <c r="C32" s="27">
        <v>2014</v>
      </c>
      <c r="D32" s="29" t="s">
        <v>49</v>
      </c>
      <c r="E32" s="27" t="s">
        <v>42</v>
      </c>
      <c r="F32" s="27">
        <v>806124</v>
      </c>
      <c r="G32" s="27" t="s">
        <v>127</v>
      </c>
      <c r="H32" s="27" t="s">
        <v>110</v>
      </c>
      <c r="I32" s="27" t="s">
        <v>43</v>
      </c>
      <c r="J32" s="30">
        <v>41970</v>
      </c>
      <c r="K32" s="31" t="s">
        <v>103</v>
      </c>
      <c r="L32" s="32" t="s">
        <v>145</v>
      </c>
      <c r="M32" s="33">
        <v>975000</v>
      </c>
      <c r="N32" s="33">
        <v>25000</v>
      </c>
      <c r="O32" s="34">
        <f t="shared" si="0"/>
        <v>1000000</v>
      </c>
      <c r="P32" s="33">
        <v>487500</v>
      </c>
      <c r="Q32" s="33">
        <v>19291.259999999998</v>
      </c>
      <c r="R32" s="43" t="s">
        <v>44</v>
      </c>
      <c r="S32" s="41"/>
      <c r="T32" s="42"/>
    </row>
    <row r="33" spans="1:20" customFormat="1" ht="54.35">
      <c r="A33" s="27" t="s">
        <v>39</v>
      </c>
      <c r="B33" s="28" t="s">
        <v>88</v>
      </c>
      <c r="C33" s="27">
        <v>2016</v>
      </c>
      <c r="D33" s="29" t="s">
        <v>49</v>
      </c>
      <c r="E33" s="27" t="s">
        <v>42</v>
      </c>
      <c r="F33" s="27">
        <v>831369</v>
      </c>
      <c r="G33" s="27" t="s">
        <v>131</v>
      </c>
      <c r="H33" s="27" t="s">
        <v>112</v>
      </c>
      <c r="I33" s="27" t="s">
        <v>43</v>
      </c>
      <c r="J33" s="30">
        <v>42573</v>
      </c>
      <c r="K33" s="31">
        <v>44711</v>
      </c>
      <c r="L33" s="32" t="s">
        <v>117</v>
      </c>
      <c r="M33" s="33">
        <v>1008477.6</v>
      </c>
      <c r="N33" s="33">
        <v>1070</v>
      </c>
      <c r="O33" s="34">
        <f t="shared" si="0"/>
        <v>1009547.6</v>
      </c>
      <c r="P33" s="33">
        <v>713387.52000000002</v>
      </c>
      <c r="Q33" s="33">
        <v>1070</v>
      </c>
      <c r="R33" s="37" t="s">
        <v>44</v>
      </c>
      <c r="S33" s="41"/>
      <c r="T33" s="42"/>
    </row>
    <row r="34" spans="1:20" customFormat="1" ht="40.75">
      <c r="A34" s="27" t="s">
        <v>39</v>
      </c>
      <c r="B34" s="28" t="s">
        <v>89</v>
      </c>
      <c r="C34" s="27">
        <v>2013</v>
      </c>
      <c r="D34" s="29" t="s">
        <v>49</v>
      </c>
      <c r="E34" s="27" t="s">
        <v>42</v>
      </c>
      <c r="F34" s="27">
        <v>789806</v>
      </c>
      <c r="G34" s="27" t="s">
        <v>131</v>
      </c>
      <c r="H34" s="27" t="s">
        <v>112</v>
      </c>
      <c r="I34" s="27" t="s">
        <v>43</v>
      </c>
      <c r="J34" s="30">
        <v>41635</v>
      </c>
      <c r="K34" s="31">
        <v>44470</v>
      </c>
      <c r="L34" s="32" t="s">
        <v>146</v>
      </c>
      <c r="M34" s="33">
        <v>487500</v>
      </c>
      <c r="N34" s="33">
        <v>48750</v>
      </c>
      <c r="O34" s="34">
        <f t="shared" si="0"/>
        <v>536250</v>
      </c>
      <c r="P34" s="33">
        <v>487500</v>
      </c>
      <c r="Q34" s="33">
        <v>43741.39</v>
      </c>
      <c r="R34" s="37" t="s">
        <v>50</v>
      </c>
      <c r="S34" s="41"/>
      <c r="T34" s="42"/>
    </row>
    <row r="35" spans="1:20" customFormat="1" ht="40.75">
      <c r="A35" s="27" t="s">
        <v>39</v>
      </c>
      <c r="B35" s="28" t="s">
        <v>90</v>
      </c>
      <c r="C35" s="27">
        <v>2013</v>
      </c>
      <c r="D35" s="29" t="s">
        <v>52</v>
      </c>
      <c r="E35" s="27" t="s">
        <v>42</v>
      </c>
      <c r="F35" s="27">
        <v>784358</v>
      </c>
      <c r="G35" s="27" t="s">
        <v>131</v>
      </c>
      <c r="H35" s="27" t="s">
        <v>112</v>
      </c>
      <c r="I35" s="27" t="s">
        <v>43</v>
      </c>
      <c r="J35" s="30">
        <v>41584</v>
      </c>
      <c r="K35" s="31">
        <v>43776</v>
      </c>
      <c r="L35" s="32" t="s">
        <v>147</v>
      </c>
      <c r="M35" s="33">
        <v>780000</v>
      </c>
      <c r="N35" s="33">
        <v>227697.24</v>
      </c>
      <c r="O35" s="34">
        <f t="shared" si="0"/>
        <v>1007697.24</v>
      </c>
      <c r="P35" s="33">
        <v>45277.440000000002</v>
      </c>
      <c r="Q35" s="33">
        <v>114454.41</v>
      </c>
      <c r="R35" s="35" t="s">
        <v>50</v>
      </c>
      <c r="S35" s="41"/>
      <c r="T35" s="42"/>
    </row>
    <row r="36" spans="1:20" customFormat="1" ht="54.35">
      <c r="A36" s="27" t="s">
        <v>105</v>
      </c>
      <c r="B36" s="28" t="s">
        <v>91</v>
      </c>
      <c r="C36" s="27">
        <v>2008</v>
      </c>
      <c r="D36" s="29" t="s">
        <v>72</v>
      </c>
      <c r="E36" s="27" t="s">
        <v>42</v>
      </c>
      <c r="F36" s="27">
        <v>702795</v>
      </c>
      <c r="G36" s="27" t="s">
        <v>127</v>
      </c>
      <c r="H36" s="27" t="s">
        <v>148</v>
      </c>
      <c r="I36" s="27" t="s">
        <v>43</v>
      </c>
      <c r="J36" s="30">
        <v>39813</v>
      </c>
      <c r="K36" s="31">
        <v>40707</v>
      </c>
      <c r="L36" s="32" t="s">
        <v>149</v>
      </c>
      <c r="M36" s="33">
        <v>446212.92</v>
      </c>
      <c r="N36" s="33">
        <v>49579.21</v>
      </c>
      <c r="O36" s="34">
        <f t="shared" si="0"/>
        <v>495792.13</v>
      </c>
      <c r="P36" s="33">
        <v>446212.92</v>
      </c>
      <c r="Q36" s="33">
        <v>0</v>
      </c>
      <c r="R36" s="35" t="s">
        <v>106</v>
      </c>
      <c r="S36" s="41"/>
      <c r="T36" s="42"/>
    </row>
    <row r="37" spans="1:20" customFormat="1" ht="40.75">
      <c r="A37" s="27" t="s">
        <v>105</v>
      </c>
      <c r="B37" s="28" t="s">
        <v>92</v>
      </c>
      <c r="C37" s="27">
        <v>2009</v>
      </c>
      <c r="D37" s="29" t="s">
        <v>72</v>
      </c>
      <c r="E37" s="27" t="s">
        <v>107</v>
      </c>
      <c r="F37" s="27">
        <v>703479</v>
      </c>
      <c r="G37" s="27" t="s">
        <v>127</v>
      </c>
      <c r="H37" s="27" t="s">
        <v>148</v>
      </c>
      <c r="I37" s="27" t="s">
        <v>43</v>
      </c>
      <c r="J37" s="30">
        <v>39974</v>
      </c>
      <c r="K37" s="31">
        <v>40754</v>
      </c>
      <c r="L37" s="32" t="s">
        <v>150</v>
      </c>
      <c r="M37" s="33">
        <v>2711554.99</v>
      </c>
      <c r="N37" s="33">
        <v>301283.89</v>
      </c>
      <c r="O37" s="34">
        <f t="shared" si="0"/>
        <v>3012838.8800000004</v>
      </c>
      <c r="P37" s="33">
        <v>2711554.99</v>
      </c>
      <c r="Q37" s="33">
        <v>301282.36</v>
      </c>
      <c r="R37" s="35" t="s">
        <v>106</v>
      </c>
      <c r="S37" s="41"/>
      <c r="T37" s="42"/>
    </row>
    <row r="38" spans="1:20" customFormat="1" ht="81.55">
      <c r="A38" s="27" t="s">
        <v>105</v>
      </c>
      <c r="B38" s="28" t="s">
        <v>93</v>
      </c>
      <c r="C38" s="27">
        <v>2009</v>
      </c>
      <c r="D38" s="29" t="s">
        <v>73</v>
      </c>
      <c r="E38" s="27" t="s">
        <v>42</v>
      </c>
      <c r="F38" s="27">
        <v>707701</v>
      </c>
      <c r="G38" s="27" t="s">
        <v>127</v>
      </c>
      <c r="H38" s="27" t="s">
        <v>148</v>
      </c>
      <c r="I38" s="27" t="s">
        <v>43</v>
      </c>
      <c r="J38" s="30">
        <v>40116</v>
      </c>
      <c r="K38" s="31">
        <v>40378</v>
      </c>
      <c r="L38" s="32" t="s">
        <v>122</v>
      </c>
      <c r="M38" s="33">
        <v>172800</v>
      </c>
      <c r="N38" s="33">
        <v>19200</v>
      </c>
      <c r="O38" s="34">
        <f t="shared" si="0"/>
        <v>192000</v>
      </c>
      <c r="P38" s="33">
        <v>172800</v>
      </c>
      <c r="Q38" s="33">
        <v>19200</v>
      </c>
      <c r="R38" s="35" t="s">
        <v>106</v>
      </c>
      <c r="S38" s="41"/>
      <c r="T38" s="42"/>
    </row>
    <row r="39" spans="1:20" customFormat="1" ht="27.2">
      <c r="A39" s="27" t="s">
        <v>39</v>
      </c>
      <c r="B39" s="28" t="s">
        <v>94</v>
      </c>
      <c r="C39" s="27">
        <v>2009</v>
      </c>
      <c r="D39" s="29" t="s">
        <v>109</v>
      </c>
      <c r="E39" s="27" t="s">
        <v>42</v>
      </c>
      <c r="F39" s="27">
        <v>720130</v>
      </c>
      <c r="G39" s="27" t="s">
        <v>131</v>
      </c>
      <c r="H39" s="27" t="s">
        <v>112</v>
      </c>
      <c r="I39" s="27" t="s">
        <v>43</v>
      </c>
      <c r="J39" s="30">
        <v>40178</v>
      </c>
      <c r="K39" s="31">
        <v>43405</v>
      </c>
      <c r="L39" s="32" t="s">
        <v>151</v>
      </c>
      <c r="M39" s="33">
        <v>780000</v>
      </c>
      <c r="N39" s="33">
        <v>1040574.52</v>
      </c>
      <c r="O39" s="34">
        <f t="shared" si="0"/>
        <v>1820574.52</v>
      </c>
      <c r="P39" s="33">
        <v>780000</v>
      </c>
      <c r="Q39" s="33">
        <v>1033572.37</v>
      </c>
      <c r="R39" s="37" t="s">
        <v>50</v>
      </c>
      <c r="S39" s="41"/>
      <c r="T39" s="42"/>
    </row>
    <row r="40" spans="1:20" customFormat="1" ht="40.75">
      <c r="A40" s="27" t="s">
        <v>105</v>
      </c>
      <c r="B40" s="28" t="s">
        <v>95</v>
      </c>
      <c r="C40" s="27">
        <v>2010</v>
      </c>
      <c r="D40" s="29" t="s">
        <v>60</v>
      </c>
      <c r="E40" s="27" t="s">
        <v>42</v>
      </c>
      <c r="F40" s="27">
        <v>740295</v>
      </c>
      <c r="G40" s="27" t="s">
        <v>127</v>
      </c>
      <c r="H40" s="27" t="s">
        <v>148</v>
      </c>
      <c r="I40" s="27" t="s">
        <v>43</v>
      </c>
      <c r="J40" s="30">
        <v>40351</v>
      </c>
      <c r="K40" s="31">
        <v>41639</v>
      </c>
      <c r="L40" s="32" t="s">
        <v>116</v>
      </c>
      <c r="M40" s="33">
        <v>3673465.2</v>
      </c>
      <c r="N40" s="33">
        <v>408162.8</v>
      </c>
      <c r="O40" s="34">
        <f t="shared" si="0"/>
        <v>4081628</v>
      </c>
      <c r="P40" s="33">
        <v>2124927.63</v>
      </c>
      <c r="Q40" s="33">
        <v>222082.6</v>
      </c>
      <c r="R40" s="48" t="s">
        <v>106</v>
      </c>
      <c r="S40" s="41"/>
      <c r="T40" s="42"/>
    </row>
    <row r="41" spans="1:20" customFormat="1" ht="84.75" customHeight="1">
      <c r="A41" s="27" t="s">
        <v>105</v>
      </c>
      <c r="B41" s="28" t="s">
        <v>96</v>
      </c>
      <c r="C41" s="27">
        <v>2010</v>
      </c>
      <c r="D41" s="29" t="s">
        <v>74</v>
      </c>
      <c r="E41" s="27" t="s">
        <v>42</v>
      </c>
      <c r="F41" s="27">
        <v>740515</v>
      </c>
      <c r="G41" s="27" t="s">
        <v>127</v>
      </c>
      <c r="H41" s="27" t="s">
        <v>148</v>
      </c>
      <c r="I41" s="27" t="s">
        <v>43</v>
      </c>
      <c r="J41" s="30">
        <v>40359</v>
      </c>
      <c r="K41" s="31">
        <v>40603</v>
      </c>
      <c r="L41" s="32" t="s">
        <v>115</v>
      </c>
      <c r="M41" s="33">
        <v>187280</v>
      </c>
      <c r="N41" s="33">
        <v>46820</v>
      </c>
      <c r="O41" s="34">
        <f t="shared" si="0"/>
        <v>234100</v>
      </c>
      <c r="P41" s="33">
        <v>187280</v>
      </c>
      <c r="Q41" s="33">
        <v>46820</v>
      </c>
      <c r="R41" s="35" t="s">
        <v>106</v>
      </c>
      <c r="S41" s="41"/>
      <c r="T41" s="42"/>
    </row>
    <row r="42" spans="1:20" customFormat="1" ht="40.75">
      <c r="A42" s="27" t="s">
        <v>39</v>
      </c>
      <c r="B42" s="28" t="s">
        <v>97</v>
      </c>
      <c r="C42" s="27">
        <v>2011</v>
      </c>
      <c r="D42" s="29">
        <v>0</v>
      </c>
      <c r="E42" s="27"/>
      <c r="F42" s="27">
        <v>767244</v>
      </c>
      <c r="G42" s="27" t="s">
        <v>127</v>
      </c>
      <c r="H42" s="27" t="s">
        <v>148</v>
      </c>
      <c r="I42" s="27" t="s">
        <v>43</v>
      </c>
      <c r="J42" s="30">
        <v>40907</v>
      </c>
      <c r="K42" s="31">
        <v>42003</v>
      </c>
      <c r="L42" s="32" t="s">
        <v>108</v>
      </c>
      <c r="M42" s="33">
        <v>292500</v>
      </c>
      <c r="N42" s="33">
        <v>32500</v>
      </c>
      <c r="O42" s="34">
        <f t="shared" si="0"/>
        <v>325000</v>
      </c>
      <c r="P42" s="33">
        <v>146250</v>
      </c>
      <c r="Q42" s="33">
        <v>32500</v>
      </c>
      <c r="R42" s="37" t="s">
        <v>50</v>
      </c>
      <c r="S42" s="41"/>
      <c r="T42" s="42"/>
    </row>
    <row r="43" spans="1:20" customFormat="1" ht="88.5" customHeight="1">
      <c r="A43" s="27" t="s">
        <v>39</v>
      </c>
      <c r="B43" s="28" t="s">
        <v>98</v>
      </c>
      <c r="C43" s="27">
        <v>2011</v>
      </c>
      <c r="D43" s="29">
        <v>0</v>
      </c>
      <c r="E43" s="27"/>
      <c r="F43" s="27">
        <v>768875</v>
      </c>
      <c r="G43" s="27" t="s">
        <v>127</v>
      </c>
      <c r="H43" s="27" t="s">
        <v>148</v>
      </c>
      <c r="I43" s="27" t="s">
        <v>43</v>
      </c>
      <c r="J43" s="30">
        <v>40907</v>
      </c>
      <c r="K43" s="31">
        <v>42003</v>
      </c>
      <c r="L43" s="32" t="s">
        <v>152</v>
      </c>
      <c r="M43" s="33">
        <v>731250</v>
      </c>
      <c r="N43" s="33">
        <v>81250</v>
      </c>
      <c r="O43" s="34">
        <f t="shared" si="0"/>
        <v>812500</v>
      </c>
      <c r="P43" s="33">
        <v>365625</v>
      </c>
      <c r="Q43" s="33">
        <v>0</v>
      </c>
      <c r="R43" s="37" t="s">
        <v>50</v>
      </c>
      <c r="S43" s="41"/>
      <c r="T43" s="42"/>
    </row>
    <row r="44" spans="1:20" customFormat="1" ht="40.75">
      <c r="A44" s="27" t="s">
        <v>105</v>
      </c>
      <c r="B44" s="28" t="s">
        <v>99</v>
      </c>
      <c r="C44" s="27">
        <v>2013</v>
      </c>
      <c r="D44" s="29" t="s">
        <v>101</v>
      </c>
      <c r="E44" s="27" t="s">
        <v>42</v>
      </c>
      <c r="F44" s="27">
        <v>785844</v>
      </c>
      <c r="G44" s="27" t="s">
        <v>131</v>
      </c>
      <c r="H44" s="27" t="s">
        <v>153</v>
      </c>
      <c r="I44" s="27" t="s">
        <v>154</v>
      </c>
      <c r="J44" s="30">
        <v>41631</v>
      </c>
      <c r="K44" s="31">
        <v>41832</v>
      </c>
      <c r="L44" s="32" t="s">
        <v>155</v>
      </c>
      <c r="M44" s="33">
        <v>366220</v>
      </c>
      <c r="N44" s="33">
        <v>41000</v>
      </c>
      <c r="O44" s="34">
        <f t="shared" si="0"/>
        <v>407220</v>
      </c>
      <c r="P44" s="33">
        <v>366220</v>
      </c>
      <c r="Q44" s="33">
        <v>31337.84</v>
      </c>
      <c r="R44" s="35" t="s">
        <v>106</v>
      </c>
      <c r="S44" s="41"/>
      <c r="T44" s="42"/>
    </row>
    <row r="45" spans="1:20" customFormat="1" ht="48.1" customHeight="1">
      <c r="A45" s="27" t="s">
        <v>105</v>
      </c>
      <c r="B45" s="28" t="s">
        <v>100</v>
      </c>
      <c r="C45" s="27">
        <v>2013</v>
      </c>
      <c r="D45" s="29" t="s">
        <v>72</v>
      </c>
      <c r="E45" s="27" t="s">
        <v>42</v>
      </c>
      <c r="F45" s="27">
        <v>794982</v>
      </c>
      <c r="G45" s="27" t="s">
        <v>127</v>
      </c>
      <c r="H45" s="27" t="s">
        <v>148</v>
      </c>
      <c r="I45" s="27" t="s">
        <v>43</v>
      </c>
      <c r="J45" s="30">
        <v>41632</v>
      </c>
      <c r="K45" s="31">
        <v>42723</v>
      </c>
      <c r="L45" s="32" t="s">
        <v>156</v>
      </c>
      <c r="M45" s="33">
        <v>831649</v>
      </c>
      <c r="N45" s="33">
        <v>43771</v>
      </c>
      <c r="O45" s="34">
        <f t="shared" si="0"/>
        <v>875420</v>
      </c>
      <c r="P45" s="33">
        <v>277216.33</v>
      </c>
      <c r="Q45" s="33">
        <v>43771</v>
      </c>
      <c r="R45" s="37" t="s">
        <v>104</v>
      </c>
      <c r="S45" s="41"/>
      <c r="T45" s="42"/>
    </row>
    <row r="46" spans="1:20" ht="12.75" customHeight="1">
      <c r="A46" s="9"/>
      <c r="B46" s="8"/>
      <c r="C46" s="9"/>
      <c r="D46" s="9"/>
      <c r="E46" s="9"/>
      <c r="F46" s="9"/>
      <c r="G46" s="9"/>
      <c r="H46" s="9"/>
      <c r="I46" s="9"/>
      <c r="J46" s="10"/>
      <c r="K46" s="11"/>
      <c r="L46" s="12"/>
      <c r="M46" s="15">
        <v>0</v>
      </c>
      <c r="N46" s="15">
        <v>0</v>
      </c>
      <c r="O46" s="19">
        <f t="shared" ref="O46:O48" si="1">M46+N46</f>
        <v>0</v>
      </c>
      <c r="P46" s="15">
        <v>0</v>
      </c>
      <c r="Q46" s="15"/>
      <c r="R46" s="16"/>
      <c r="S46" s="13"/>
      <c r="T46" s="14"/>
    </row>
    <row r="47" spans="1:20" ht="12.75" customHeight="1">
      <c r="A47" s="9"/>
      <c r="B47" s="8"/>
      <c r="C47" s="9"/>
      <c r="D47" s="9"/>
      <c r="E47" s="9"/>
      <c r="F47" s="9"/>
      <c r="G47" s="9"/>
      <c r="H47" s="9"/>
      <c r="I47" s="9"/>
      <c r="J47" s="10"/>
      <c r="K47" s="11"/>
      <c r="L47" s="12"/>
      <c r="M47" s="15">
        <v>0</v>
      </c>
      <c r="N47" s="15">
        <v>0</v>
      </c>
      <c r="O47" s="19">
        <f t="shared" si="1"/>
        <v>0</v>
      </c>
      <c r="P47" s="15">
        <v>0</v>
      </c>
      <c r="Q47" s="15"/>
      <c r="R47" s="16"/>
      <c r="S47" s="13"/>
      <c r="T47" s="14"/>
    </row>
    <row r="48" spans="1:20" ht="12.75" customHeight="1">
      <c r="A48" s="9"/>
      <c r="B48" s="8"/>
      <c r="C48" s="9"/>
      <c r="D48" s="9"/>
      <c r="E48" s="9"/>
      <c r="F48" s="9"/>
      <c r="G48" s="9"/>
      <c r="H48" s="9"/>
      <c r="I48" s="9"/>
      <c r="J48" s="10"/>
      <c r="K48" s="11"/>
      <c r="L48" s="12"/>
      <c r="M48" s="15">
        <v>0</v>
      </c>
      <c r="N48" s="15">
        <v>0</v>
      </c>
      <c r="O48" s="19">
        <f t="shared" si="1"/>
        <v>0</v>
      </c>
      <c r="P48" s="15">
        <v>0</v>
      </c>
      <c r="Q48" s="15"/>
      <c r="R48" s="16"/>
      <c r="S48" s="13"/>
      <c r="T48" s="14"/>
    </row>
    <row r="49" spans="1:20" ht="12.75" customHeight="1">
      <c r="A49" s="9"/>
      <c r="B49" s="8"/>
      <c r="C49" s="9"/>
      <c r="D49" s="9"/>
      <c r="E49" s="9"/>
      <c r="F49" s="9"/>
      <c r="G49" s="9"/>
      <c r="H49" s="9"/>
      <c r="I49" s="9"/>
      <c r="J49" s="10"/>
      <c r="K49" s="11"/>
      <c r="L49" s="12"/>
      <c r="M49" s="15"/>
      <c r="N49" s="15"/>
      <c r="O49" s="19"/>
      <c r="P49" s="15"/>
      <c r="Q49" s="15"/>
      <c r="R49" s="16"/>
      <c r="S49" s="13"/>
      <c r="T49" s="14"/>
    </row>
    <row r="50" spans="1:20" ht="12.75" customHeight="1">
      <c r="A50" s="9"/>
      <c r="B50" s="8"/>
      <c r="C50" s="9"/>
      <c r="D50" s="9"/>
      <c r="E50" s="9"/>
      <c r="F50" s="9"/>
      <c r="G50" s="9"/>
      <c r="H50" s="9"/>
      <c r="I50" s="9"/>
      <c r="J50" s="10"/>
      <c r="K50" s="11"/>
      <c r="L50" s="12"/>
      <c r="M50" s="15"/>
      <c r="N50" s="15"/>
      <c r="O50" s="19"/>
      <c r="P50" s="15"/>
      <c r="Q50" s="15"/>
      <c r="R50" s="16"/>
      <c r="S50" s="13"/>
      <c r="T50" s="14"/>
    </row>
    <row r="51" spans="1:20" s="21" customFormat="1" ht="20.05" customHeight="1">
      <c r="A51" s="127" t="s">
        <v>19</v>
      </c>
      <c r="B51" s="128"/>
      <c r="C51" s="128"/>
      <c r="D51" s="128"/>
      <c r="E51" s="128"/>
      <c r="F51" s="128"/>
      <c r="G51" s="128"/>
      <c r="H51" s="128"/>
      <c r="I51" s="128"/>
      <c r="J51" s="128"/>
      <c r="K51" s="128"/>
      <c r="L51" s="129"/>
      <c r="M51" s="20"/>
      <c r="N51" s="20"/>
      <c r="O51" s="20"/>
      <c r="P51" s="20"/>
      <c r="Q51" s="20"/>
      <c r="R51" s="20"/>
      <c r="S51" s="20"/>
      <c r="T51" s="20"/>
    </row>
    <row r="52" spans="1:20" s="21" customFormat="1" ht="20.05" customHeight="1">
      <c r="A52" s="130" t="s">
        <v>20</v>
      </c>
      <c r="B52" s="125"/>
      <c r="C52" s="125"/>
      <c r="D52" s="125"/>
      <c r="E52" s="125"/>
      <c r="F52" s="125"/>
      <c r="G52" s="125"/>
      <c r="H52" s="125"/>
      <c r="I52" s="125"/>
      <c r="J52" s="125"/>
      <c r="K52" s="125"/>
      <c r="L52" s="126"/>
      <c r="M52" s="20"/>
      <c r="N52" s="20"/>
      <c r="O52" s="20"/>
      <c r="P52" s="20"/>
      <c r="Q52" s="20"/>
      <c r="R52" s="20"/>
      <c r="S52" s="20"/>
      <c r="T52" s="20"/>
    </row>
    <row r="53" spans="1:20" s="21" customFormat="1" ht="20.05" customHeight="1">
      <c r="A53" s="124" t="s">
        <v>21</v>
      </c>
      <c r="B53" s="125"/>
      <c r="C53" s="125"/>
      <c r="D53" s="125"/>
      <c r="E53" s="125"/>
      <c r="F53" s="125"/>
      <c r="G53" s="125"/>
      <c r="H53" s="125"/>
      <c r="I53" s="125"/>
      <c r="J53" s="125"/>
      <c r="K53" s="125"/>
      <c r="L53" s="126"/>
      <c r="M53" s="20"/>
      <c r="N53" s="20"/>
      <c r="O53" s="20"/>
      <c r="P53" s="20"/>
      <c r="Q53" s="20"/>
      <c r="R53" s="20"/>
      <c r="S53" s="20"/>
      <c r="T53" s="20"/>
    </row>
    <row r="54" spans="1:20" s="21" customFormat="1" ht="58.6" customHeight="1">
      <c r="A54" s="124" t="s">
        <v>22</v>
      </c>
      <c r="B54" s="125"/>
      <c r="C54" s="125"/>
      <c r="D54" s="125"/>
      <c r="E54" s="125"/>
      <c r="F54" s="125"/>
      <c r="G54" s="125"/>
      <c r="H54" s="125"/>
      <c r="I54" s="125"/>
      <c r="J54" s="125"/>
      <c r="K54" s="125"/>
      <c r="L54" s="126"/>
      <c r="M54" s="20"/>
      <c r="N54" s="20"/>
      <c r="O54" s="20"/>
      <c r="P54" s="20"/>
      <c r="Q54" s="20"/>
      <c r="R54" s="20"/>
      <c r="S54" s="20"/>
      <c r="T54" s="20"/>
    </row>
    <row r="55" spans="1:20" s="21" customFormat="1" ht="20.05" customHeight="1">
      <c r="A55" s="124" t="s">
        <v>23</v>
      </c>
      <c r="B55" s="125"/>
      <c r="C55" s="125"/>
      <c r="D55" s="125"/>
      <c r="E55" s="125"/>
      <c r="F55" s="125"/>
      <c r="G55" s="125"/>
      <c r="H55" s="125"/>
      <c r="I55" s="125"/>
      <c r="J55" s="125"/>
      <c r="K55" s="125"/>
      <c r="L55" s="126"/>
      <c r="M55" s="20"/>
      <c r="N55" s="20"/>
      <c r="O55" s="20"/>
      <c r="P55" s="20"/>
      <c r="Q55" s="20"/>
      <c r="R55" s="20"/>
      <c r="S55" s="20"/>
      <c r="T55" s="20"/>
    </row>
    <row r="56" spans="1:20" s="21" customFormat="1" ht="20.05" customHeight="1">
      <c r="A56" s="124" t="s">
        <v>24</v>
      </c>
      <c r="B56" s="125"/>
      <c r="C56" s="125"/>
      <c r="D56" s="125"/>
      <c r="E56" s="125"/>
      <c r="F56" s="125"/>
      <c r="G56" s="125"/>
      <c r="H56" s="125"/>
      <c r="I56" s="125"/>
      <c r="J56" s="125"/>
      <c r="K56" s="125"/>
      <c r="L56" s="126"/>
      <c r="M56" s="20"/>
      <c r="N56" s="20"/>
      <c r="O56" s="20"/>
      <c r="P56" s="20"/>
      <c r="Q56" s="20"/>
      <c r="R56" s="20"/>
      <c r="S56" s="20"/>
      <c r="T56" s="20"/>
    </row>
    <row r="57" spans="1:20" s="21" customFormat="1" ht="20.05" customHeight="1">
      <c r="A57" s="124" t="s">
        <v>25</v>
      </c>
      <c r="B57" s="125"/>
      <c r="C57" s="125"/>
      <c r="D57" s="125"/>
      <c r="E57" s="125"/>
      <c r="F57" s="125"/>
      <c r="G57" s="125"/>
      <c r="H57" s="125"/>
      <c r="I57" s="125"/>
      <c r="J57" s="125"/>
      <c r="K57" s="125"/>
      <c r="L57" s="126"/>
      <c r="M57" s="20"/>
      <c r="N57" s="20"/>
      <c r="O57" s="20"/>
      <c r="P57" s="20"/>
      <c r="Q57" s="20"/>
      <c r="R57" s="20"/>
      <c r="S57" s="20"/>
      <c r="T57" s="20"/>
    </row>
    <row r="58" spans="1:20" s="21" customFormat="1" ht="30.1" customHeight="1">
      <c r="A58" s="124" t="s">
        <v>26</v>
      </c>
      <c r="B58" s="125"/>
      <c r="C58" s="125"/>
      <c r="D58" s="125"/>
      <c r="E58" s="125"/>
      <c r="F58" s="125"/>
      <c r="G58" s="125"/>
      <c r="H58" s="125"/>
      <c r="I58" s="125"/>
      <c r="J58" s="125"/>
      <c r="K58" s="125"/>
      <c r="L58" s="126"/>
      <c r="M58" s="20"/>
      <c r="N58" s="20"/>
      <c r="O58" s="20"/>
      <c r="P58" s="20"/>
      <c r="Q58" s="20"/>
      <c r="R58" s="20"/>
      <c r="S58" s="20"/>
      <c r="T58" s="20"/>
    </row>
    <row r="59" spans="1:20" s="21" customFormat="1" ht="20.05" customHeight="1">
      <c r="A59" s="124" t="s">
        <v>27</v>
      </c>
      <c r="B59" s="125"/>
      <c r="C59" s="125"/>
      <c r="D59" s="125"/>
      <c r="E59" s="125"/>
      <c r="F59" s="125"/>
      <c r="G59" s="125"/>
      <c r="H59" s="125"/>
      <c r="I59" s="125"/>
      <c r="J59" s="125"/>
      <c r="K59" s="125"/>
      <c r="L59" s="126"/>
      <c r="M59" s="20"/>
      <c r="N59" s="20"/>
      <c r="O59" s="20"/>
      <c r="P59" s="20"/>
      <c r="Q59" s="20"/>
      <c r="R59" s="20"/>
      <c r="S59" s="20"/>
      <c r="T59" s="20"/>
    </row>
    <row r="60" spans="1:20" s="21" customFormat="1" ht="14.3">
      <c r="A60" s="124" t="s">
        <v>28</v>
      </c>
      <c r="B60" s="125"/>
      <c r="C60" s="125"/>
      <c r="D60" s="125"/>
      <c r="E60" s="125"/>
      <c r="F60" s="125"/>
      <c r="G60" s="125"/>
      <c r="H60" s="125"/>
      <c r="I60" s="125"/>
      <c r="J60" s="125"/>
      <c r="K60" s="125"/>
      <c r="L60" s="126"/>
      <c r="M60" s="20"/>
      <c r="N60" s="20"/>
      <c r="O60" s="20"/>
      <c r="P60" s="20"/>
      <c r="Q60" s="20"/>
      <c r="R60" s="20"/>
      <c r="S60" s="20"/>
      <c r="T60" s="20"/>
    </row>
    <row r="61" spans="1:20" s="21" customFormat="1" ht="30.1" customHeight="1">
      <c r="A61" s="124" t="s">
        <v>29</v>
      </c>
      <c r="B61" s="125"/>
      <c r="C61" s="125"/>
      <c r="D61" s="125"/>
      <c r="E61" s="125"/>
      <c r="F61" s="125"/>
      <c r="G61" s="125"/>
      <c r="H61" s="125"/>
      <c r="I61" s="125"/>
      <c r="J61" s="125"/>
      <c r="K61" s="125"/>
      <c r="L61" s="126"/>
      <c r="M61" s="20"/>
      <c r="N61" s="20"/>
      <c r="O61" s="20"/>
      <c r="P61" s="20"/>
      <c r="Q61" s="20"/>
      <c r="R61" s="20"/>
      <c r="S61" s="20"/>
      <c r="T61" s="20"/>
    </row>
    <row r="62" spans="1:20" s="21" customFormat="1" ht="20.05" customHeight="1">
      <c r="A62" s="124" t="s">
        <v>30</v>
      </c>
      <c r="B62" s="125"/>
      <c r="C62" s="125"/>
      <c r="D62" s="125"/>
      <c r="E62" s="125"/>
      <c r="F62" s="125"/>
      <c r="G62" s="125"/>
      <c r="H62" s="125"/>
      <c r="I62" s="125"/>
      <c r="J62" s="125"/>
      <c r="K62" s="125"/>
      <c r="L62" s="126"/>
      <c r="M62" s="20"/>
      <c r="N62" s="20"/>
      <c r="O62" s="20"/>
      <c r="P62" s="20"/>
      <c r="Q62" s="20"/>
      <c r="R62" s="20"/>
      <c r="S62" s="20"/>
      <c r="T62" s="20"/>
    </row>
    <row r="63" spans="1:20" s="21" customFormat="1" ht="20.05" customHeight="1">
      <c r="A63" s="124" t="s">
        <v>31</v>
      </c>
      <c r="B63" s="125"/>
      <c r="C63" s="125"/>
      <c r="D63" s="125"/>
      <c r="E63" s="125"/>
      <c r="F63" s="125"/>
      <c r="G63" s="125"/>
      <c r="H63" s="125"/>
      <c r="I63" s="125"/>
      <c r="J63" s="125"/>
      <c r="K63" s="125"/>
      <c r="L63" s="126"/>
      <c r="M63" s="20"/>
      <c r="N63" s="20"/>
      <c r="O63" s="20"/>
      <c r="P63" s="20"/>
      <c r="Q63" s="20"/>
      <c r="R63" s="20"/>
      <c r="S63" s="20"/>
      <c r="T63" s="20"/>
    </row>
    <row r="64" spans="1:20" s="21" customFormat="1" ht="20.05" customHeight="1">
      <c r="A64" s="124" t="s">
        <v>32</v>
      </c>
      <c r="B64" s="125"/>
      <c r="C64" s="125"/>
      <c r="D64" s="125"/>
      <c r="E64" s="125"/>
      <c r="F64" s="125"/>
      <c r="G64" s="125"/>
      <c r="H64" s="125"/>
      <c r="I64" s="125"/>
      <c r="J64" s="125"/>
      <c r="K64" s="125"/>
      <c r="L64" s="126"/>
      <c r="M64" s="20"/>
      <c r="N64" s="20"/>
      <c r="O64" s="20"/>
      <c r="P64" s="20"/>
      <c r="Q64" s="20"/>
      <c r="R64" s="20"/>
      <c r="S64" s="20"/>
      <c r="T64" s="20"/>
    </row>
    <row r="65" spans="1:20" s="21" customFormat="1" ht="20.05" customHeight="1">
      <c r="A65" s="124" t="s">
        <v>33</v>
      </c>
      <c r="B65" s="125"/>
      <c r="C65" s="125"/>
      <c r="D65" s="125"/>
      <c r="E65" s="125"/>
      <c r="F65" s="125"/>
      <c r="G65" s="125"/>
      <c r="H65" s="125"/>
      <c r="I65" s="125"/>
      <c r="J65" s="125"/>
      <c r="K65" s="125"/>
      <c r="L65" s="126"/>
      <c r="M65" s="20"/>
      <c r="N65" s="20"/>
      <c r="O65" s="20"/>
      <c r="P65" s="20"/>
      <c r="Q65" s="20"/>
      <c r="R65" s="20"/>
      <c r="S65" s="20"/>
      <c r="T65" s="20"/>
    </row>
    <row r="66" spans="1:20" s="21" customFormat="1" ht="14.3">
      <c r="A66" s="124" t="s">
        <v>34</v>
      </c>
      <c r="B66" s="125"/>
      <c r="C66" s="125"/>
      <c r="D66" s="125"/>
      <c r="E66" s="125"/>
      <c r="F66" s="125"/>
      <c r="G66" s="125"/>
      <c r="H66" s="125"/>
      <c r="I66" s="125"/>
      <c r="J66" s="125"/>
      <c r="K66" s="125"/>
      <c r="L66" s="126"/>
      <c r="M66" s="20"/>
      <c r="N66" s="20"/>
      <c r="O66" s="20"/>
      <c r="P66" s="20"/>
      <c r="Q66" s="20"/>
      <c r="R66" s="20"/>
      <c r="S66" s="20"/>
      <c r="T66" s="20"/>
    </row>
    <row r="67" spans="1:20" s="21" customFormat="1" ht="30.1" customHeight="1">
      <c r="A67" s="124" t="s">
        <v>35</v>
      </c>
      <c r="B67" s="125"/>
      <c r="C67" s="125"/>
      <c r="D67" s="125"/>
      <c r="E67" s="125"/>
      <c r="F67" s="125"/>
      <c r="G67" s="125"/>
      <c r="H67" s="125"/>
      <c r="I67" s="125"/>
      <c r="J67" s="125"/>
      <c r="K67" s="125"/>
      <c r="L67" s="126"/>
      <c r="M67" s="20"/>
      <c r="N67" s="20"/>
      <c r="O67" s="20"/>
      <c r="P67" s="20"/>
      <c r="Q67" s="20"/>
      <c r="R67" s="20"/>
      <c r="S67" s="20"/>
      <c r="T67" s="20"/>
    </row>
    <row r="68" spans="1:20" s="21" customFormat="1" ht="20.05" customHeight="1">
      <c r="A68" s="124" t="s">
        <v>36</v>
      </c>
      <c r="B68" s="125"/>
      <c r="C68" s="125"/>
      <c r="D68" s="125"/>
      <c r="E68" s="125"/>
      <c r="F68" s="125"/>
      <c r="G68" s="125"/>
      <c r="H68" s="125"/>
      <c r="I68" s="125"/>
      <c r="J68" s="125"/>
      <c r="K68" s="125"/>
      <c r="L68" s="126"/>
      <c r="M68" s="20"/>
      <c r="N68" s="20"/>
      <c r="O68" s="20"/>
      <c r="P68" s="20"/>
      <c r="Q68" s="20"/>
      <c r="R68" s="20"/>
      <c r="S68" s="20"/>
      <c r="T68" s="20"/>
    </row>
    <row r="69" spans="1:20" s="21" customFormat="1" ht="20.05" customHeight="1">
      <c r="A69" s="124" t="s">
        <v>37</v>
      </c>
      <c r="B69" s="125"/>
      <c r="C69" s="125"/>
      <c r="D69" s="125"/>
      <c r="E69" s="125"/>
      <c r="F69" s="125"/>
      <c r="G69" s="125"/>
      <c r="H69" s="125"/>
      <c r="I69" s="125"/>
      <c r="J69" s="125"/>
      <c r="K69" s="125"/>
      <c r="L69" s="126"/>
      <c r="M69" s="20"/>
      <c r="N69" s="20"/>
      <c r="O69" s="20"/>
      <c r="P69" s="20"/>
      <c r="Q69" s="20"/>
      <c r="R69" s="20"/>
      <c r="S69" s="20"/>
      <c r="T69" s="20"/>
    </row>
    <row r="70" spans="1:20" s="21" customFormat="1" ht="20.05" customHeight="1">
      <c r="A70" s="124" t="s">
        <v>38</v>
      </c>
      <c r="B70" s="125"/>
      <c r="C70" s="125"/>
      <c r="D70" s="125"/>
      <c r="E70" s="125"/>
      <c r="F70" s="125"/>
      <c r="G70" s="125"/>
      <c r="H70" s="125"/>
      <c r="I70" s="125"/>
      <c r="J70" s="125"/>
      <c r="K70" s="125"/>
      <c r="L70" s="126"/>
      <c r="M70" s="20"/>
      <c r="N70" s="20"/>
      <c r="O70" s="20"/>
      <c r="P70" s="20"/>
      <c r="Q70" s="20"/>
      <c r="R70" s="20"/>
      <c r="S70" s="20"/>
      <c r="T70" s="20"/>
    </row>
    <row r="71" spans="1:20" ht="12.75" customHeight="1">
      <c r="A71" s="22"/>
      <c r="B71" s="22"/>
      <c r="C71" s="22"/>
      <c r="D71" s="22"/>
      <c r="E71" s="22"/>
      <c r="F71" s="22"/>
      <c r="G71" s="22"/>
      <c r="H71" s="22"/>
      <c r="I71" s="22"/>
      <c r="J71" s="22"/>
      <c r="K71" s="22"/>
      <c r="L71" s="23"/>
      <c r="M71" s="22"/>
      <c r="N71" s="22"/>
      <c r="O71" s="22"/>
      <c r="P71" s="22"/>
      <c r="Q71" s="22"/>
      <c r="R71" s="22"/>
      <c r="S71" s="22"/>
      <c r="T71" s="22"/>
    </row>
    <row r="72" spans="1:20" ht="12.75" customHeight="1">
      <c r="A72" s="22"/>
      <c r="B72" s="22"/>
      <c r="C72" s="22"/>
      <c r="D72" s="22"/>
      <c r="E72" s="22"/>
      <c r="F72" s="22"/>
      <c r="G72" s="22"/>
      <c r="H72" s="22"/>
      <c r="I72" s="22"/>
      <c r="J72" s="22"/>
      <c r="K72" s="22"/>
      <c r="L72" s="23"/>
      <c r="M72" s="22"/>
      <c r="N72" s="22"/>
      <c r="O72" s="22"/>
      <c r="P72" s="22"/>
      <c r="Q72" s="22"/>
      <c r="R72" s="22"/>
      <c r="S72" s="22"/>
      <c r="T72" s="22"/>
    </row>
    <row r="73" spans="1:20" ht="12.75" customHeight="1">
      <c r="A73" s="22"/>
      <c r="B73" s="22"/>
      <c r="C73" s="22"/>
      <c r="D73" s="22"/>
      <c r="E73" s="22"/>
      <c r="F73" s="22"/>
      <c r="G73" s="22"/>
      <c r="H73" s="22"/>
      <c r="I73" s="22"/>
      <c r="J73" s="22"/>
      <c r="K73" s="22"/>
      <c r="L73" s="23"/>
      <c r="M73" s="22"/>
      <c r="N73" s="22"/>
      <c r="O73" s="22"/>
      <c r="P73" s="22"/>
      <c r="Q73" s="22"/>
      <c r="R73" s="22"/>
      <c r="S73" s="22"/>
      <c r="T73" s="22"/>
    </row>
    <row r="74" spans="1:20" ht="12.75" customHeight="1">
      <c r="A74" s="22"/>
      <c r="B74" s="22"/>
      <c r="C74" s="22"/>
      <c r="D74" s="22"/>
      <c r="E74" s="22"/>
      <c r="F74" s="22"/>
      <c r="G74" s="22"/>
      <c r="H74" s="22"/>
      <c r="I74" s="22"/>
      <c r="J74" s="22"/>
      <c r="K74" s="22"/>
      <c r="L74" s="23"/>
      <c r="M74" s="22"/>
      <c r="N74" s="22"/>
      <c r="O74" s="22"/>
      <c r="P74" s="22"/>
      <c r="Q74" s="22"/>
      <c r="R74" s="22"/>
      <c r="S74" s="22"/>
      <c r="T74" s="22"/>
    </row>
    <row r="75" spans="1:20" ht="12.75" customHeight="1">
      <c r="A75" s="22"/>
      <c r="B75" s="22"/>
      <c r="C75" s="22"/>
      <c r="D75" s="22"/>
      <c r="E75" s="22"/>
      <c r="F75" s="22"/>
      <c r="G75" s="22"/>
      <c r="H75" s="22"/>
      <c r="I75" s="22"/>
      <c r="J75" s="22"/>
      <c r="K75" s="22"/>
      <c r="L75" s="23"/>
      <c r="M75" s="22"/>
      <c r="N75" s="22"/>
      <c r="O75" s="22"/>
      <c r="P75" s="22"/>
      <c r="Q75" s="22"/>
      <c r="R75" s="22"/>
      <c r="S75" s="22"/>
      <c r="T75" s="22"/>
    </row>
    <row r="76" spans="1:20" ht="12.75" customHeight="1">
      <c r="A76" s="22"/>
      <c r="B76" s="22"/>
      <c r="C76" s="22"/>
      <c r="D76" s="22"/>
      <c r="E76" s="22"/>
      <c r="F76" s="22"/>
      <c r="G76" s="22"/>
      <c r="H76" s="22"/>
      <c r="I76" s="22"/>
      <c r="J76" s="22"/>
      <c r="K76" s="22"/>
      <c r="L76" s="23"/>
      <c r="M76" s="22"/>
      <c r="N76" s="22"/>
      <c r="O76" s="22"/>
      <c r="P76" s="22"/>
      <c r="Q76" s="22"/>
      <c r="R76" s="22"/>
      <c r="S76" s="22"/>
      <c r="T76" s="22"/>
    </row>
    <row r="77" spans="1:20" ht="12.75" customHeight="1">
      <c r="A77" s="22"/>
      <c r="B77" s="22"/>
      <c r="C77" s="22"/>
      <c r="D77" s="22"/>
      <c r="E77" s="22"/>
      <c r="F77" s="22"/>
      <c r="G77" s="22"/>
      <c r="H77" s="22"/>
      <c r="I77" s="22"/>
      <c r="J77" s="22"/>
      <c r="K77" s="22"/>
      <c r="L77" s="23"/>
      <c r="M77" s="22"/>
      <c r="N77" s="22"/>
      <c r="O77" s="22"/>
      <c r="P77" s="22"/>
      <c r="Q77" s="22"/>
      <c r="R77" s="22"/>
      <c r="S77" s="22"/>
      <c r="T77" s="22"/>
    </row>
    <row r="78" spans="1:20" ht="12.75" customHeight="1">
      <c r="A78" s="22"/>
      <c r="B78" s="22"/>
      <c r="C78" s="22"/>
      <c r="D78" s="22"/>
      <c r="E78" s="22"/>
      <c r="F78" s="22"/>
      <c r="G78" s="22"/>
      <c r="H78" s="22"/>
      <c r="I78" s="22"/>
      <c r="J78" s="22"/>
      <c r="K78" s="22"/>
      <c r="L78" s="23"/>
      <c r="M78" s="22"/>
      <c r="N78" s="22"/>
      <c r="O78" s="22"/>
      <c r="P78" s="22"/>
      <c r="Q78" s="22"/>
      <c r="R78" s="22"/>
      <c r="S78" s="22"/>
      <c r="T78" s="22"/>
    </row>
    <row r="79" spans="1:20" ht="12.75" customHeight="1">
      <c r="A79" s="22"/>
      <c r="B79" s="22"/>
      <c r="C79" s="22"/>
      <c r="D79" s="22"/>
      <c r="E79" s="22"/>
      <c r="F79" s="22"/>
      <c r="G79" s="22"/>
      <c r="H79" s="22"/>
      <c r="I79" s="22"/>
      <c r="J79" s="22"/>
      <c r="K79" s="22"/>
      <c r="L79" s="23"/>
      <c r="M79" s="22"/>
      <c r="N79" s="22"/>
      <c r="O79" s="22"/>
      <c r="P79" s="22"/>
      <c r="Q79" s="22"/>
      <c r="R79" s="22"/>
      <c r="S79" s="22"/>
      <c r="T79" s="22"/>
    </row>
    <row r="80" spans="1:20" ht="12.75" customHeight="1">
      <c r="A80" s="22"/>
      <c r="B80" s="22"/>
      <c r="C80" s="22"/>
      <c r="D80" s="22"/>
      <c r="E80" s="22"/>
      <c r="F80" s="22"/>
      <c r="G80" s="22"/>
      <c r="H80" s="22"/>
      <c r="I80" s="22"/>
      <c r="J80" s="22"/>
      <c r="K80" s="22"/>
      <c r="L80" s="23"/>
      <c r="M80" s="22"/>
      <c r="N80" s="22"/>
      <c r="O80" s="22"/>
      <c r="P80" s="22"/>
      <c r="Q80" s="22"/>
      <c r="R80" s="22"/>
      <c r="S80" s="22"/>
      <c r="T80" s="22"/>
    </row>
    <row r="81" spans="1:20" ht="12.75" customHeight="1">
      <c r="A81" s="22"/>
      <c r="B81" s="22"/>
      <c r="C81" s="22"/>
      <c r="D81" s="22"/>
      <c r="E81" s="22"/>
      <c r="F81" s="22"/>
      <c r="G81" s="22"/>
      <c r="H81" s="22"/>
      <c r="I81" s="22"/>
      <c r="J81" s="22"/>
      <c r="K81" s="22"/>
      <c r="L81" s="23"/>
      <c r="M81" s="22"/>
      <c r="N81" s="22"/>
      <c r="O81" s="22"/>
      <c r="P81" s="22"/>
      <c r="Q81" s="22"/>
      <c r="R81" s="22"/>
      <c r="S81" s="22"/>
      <c r="T81" s="22"/>
    </row>
    <row r="82" spans="1:20" ht="12.75" customHeight="1">
      <c r="A82" s="22"/>
      <c r="B82" s="22"/>
      <c r="C82" s="22"/>
      <c r="D82" s="22"/>
      <c r="E82" s="22"/>
      <c r="F82" s="22"/>
      <c r="G82" s="22"/>
      <c r="H82" s="22"/>
      <c r="I82" s="22"/>
      <c r="J82" s="22"/>
      <c r="K82" s="22"/>
      <c r="L82" s="23"/>
      <c r="M82" s="22"/>
      <c r="N82" s="22"/>
      <c r="O82" s="22"/>
      <c r="P82" s="22"/>
      <c r="Q82" s="22"/>
      <c r="R82" s="22"/>
      <c r="S82" s="22"/>
      <c r="T82" s="22"/>
    </row>
    <row r="83" spans="1:20" ht="12.75" customHeight="1">
      <c r="A83" s="22"/>
      <c r="B83" s="22"/>
      <c r="C83" s="22"/>
      <c r="D83" s="22"/>
      <c r="E83" s="22"/>
      <c r="F83" s="22"/>
      <c r="G83" s="22"/>
      <c r="H83" s="22"/>
      <c r="I83" s="22"/>
      <c r="J83" s="22"/>
      <c r="K83" s="22"/>
      <c r="L83" s="23"/>
      <c r="M83" s="22"/>
      <c r="N83" s="22"/>
      <c r="O83" s="22"/>
      <c r="P83" s="22"/>
      <c r="Q83" s="22"/>
      <c r="R83" s="22"/>
      <c r="S83" s="22"/>
      <c r="T83" s="22"/>
    </row>
    <row r="84" spans="1:20" ht="12.75" customHeight="1">
      <c r="A84" s="22"/>
      <c r="B84" s="22"/>
      <c r="C84" s="22"/>
      <c r="D84" s="22"/>
      <c r="E84" s="22"/>
      <c r="F84" s="22"/>
      <c r="G84" s="22"/>
      <c r="H84" s="22"/>
      <c r="I84" s="22"/>
      <c r="J84" s="22"/>
      <c r="K84" s="22"/>
      <c r="L84" s="23"/>
      <c r="M84" s="22"/>
      <c r="N84" s="22"/>
      <c r="O84" s="22"/>
      <c r="P84" s="22"/>
      <c r="Q84" s="22"/>
      <c r="R84" s="22"/>
      <c r="S84" s="22"/>
      <c r="T84" s="22"/>
    </row>
    <row r="85" spans="1:20" ht="12.75" customHeight="1">
      <c r="A85" s="22"/>
      <c r="B85" s="22"/>
      <c r="C85" s="22"/>
      <c r="D85" s="22"/>
      <c r="E85" s="22"/>
      <c r="F85" s="22"/>
      <c r="G85" s="22"/>
      <c r="H85" s="22"/>
      <c r="I85" s="22"/>
      <c r="J85" s="22"/>
      <c r="K85" s="22"/>
      <c r="L85" s="23"/>
      <c r="M85" s="22"/>
      <c r="N85" s="22"/>
      <c r="O85" s="22"/>
      <c r="P85" s="22"/>
      <c r="Q85" s="22"/>
      <c r="R85" s="22"/>
      <c r="S85" s="22"/>
      <c r="T85" s="22"/>
    </row>
    <row r="86" spans="1:20" ht="12.75" customHeight="1">
      <c r="A86" s="22"/>
      <c r="B86" s="22"/>
      <c r="C86" s="22"/>
      <c r="D86" s="22"/>
      <c r="E86" s="22"/>
      <c r="F86" s="22"/>
      <c r="G86" s="22"/>
      <c r="H86" s="22"/>
      <c r="I86" s="22"/>
      <c r="J86" s="22"/>
      <c r="K86" s="22"/>
      <c r="L86" s="23"/>
      <c r="M86" s="22"/>
      <c r="N86" s="22"/>
      <c r="O86" s="22"/>
      <c r="P86" s="22"/>
      <c r="Q86" s="22"/>
      <c r="R86" s="22"/>
      <c r="S86" s="22"/>
      <c r="T86" s="22"/>
    </row>
    <row r="87" spans="1:20" ht="12.75" customHeight="1">
      <c r="A87" s="22"/>
      <c r="B87" s="22"/>
      <c r="C87" s="22"/>
      <c r="D87" s="22"/>
      <c r="E87" s="22"/>
      <c r="F87" s="22"/>
      <c r="G87" s="22"/>
      <c r="H87" s="22"/>
      <c r="I87" s="22"/>
      <c r="J87" s="22"/>
      <c r="K87" s="22"/>
      <c r="L87" s="23"/>
      <c r="M87" s="22"/>
      <c r="N87" s="22"/>
      <c r="O87" s="22"/>
      <c r="P87" s="22"/>
      <c r="Q87" s="22"/>
      <c r="R87" s="22"/>
      <c r="S87" s="22"/>
      <c r="T87" s="22"/>
    </row>
    <row r="88" spans="1:20" ht="12.75" customHeight="1">
      <c r="A88" s="22"/>
      <c r="B88" s="22"/>
      <c r="C88" s="22"/>
      <c r="D88" s="22"/>
      <c r="E88" s="22"/>
      <c r="F88" s="22"/>
      <c r="G88" s="22"/>
      <c r="H88" s="22"/>
      <c r="I88" s="22"/>
      <c r="J88" s="22"/>
      <c r="K88" s="22"/>
      <c r="L88" s="23"/>
      <c r="M88" s="22"/>
      <c r="N88" s="22"/>
      <c r="O88" s="22"/>
      <c r="P88" s="22"/>
      <c r="Q88" s="22"/>
      <c r="R88" s="22"/>
      <c r="S88" s="22"/>
      <c r="T88" s="22"/>
    </row>
    <row r="89" spans="1:20" ht="12.75" customHeight="1">
      <c r="A89" s="22"/>
      <c r="B89" s="22"/>
      <c r="C89" s="22"/>
      <c r="D89" s="22"/>
      <c r="E89" s="22"/>
      <c r="F89" s="22"/>
      <c r="G89" s="22"/>
      <c r="H89" s="22"/>
      <c r="I89" s="22"/>
      <c r="J89" s="22"/>
      <c r="K89" s="22"/>
      <c r="L89" s="23"/>
      <c r="M89" s="22"/>
      <c r="N89" s="22"/>
      <c r="O89" s="22"/>
      <c r="P89" s="22"/>
      <c r="Q89" s="22"/>
      <c r="R89" s="22"/>
      <c r="S89" s="22"/>
      <c r="T89" s="22"/>
    </row>
    <row r="90" spans="1:20" ht="12.75" customHeight="1">
      <c r="A90" s="22"/>
      <c r="B90" s="22"/>
      <c r="C90" s="22"/>
      <c r="D90" s="22"/>
      <c r="E90" s="22"/>
      <c r="F90" s="22"/>
      <c r="G90" s="22"/>
      <c r="H90" s="22"/>
      <c r="I90" s="22"/>
      <c r="J90" s="22"/>
      <c r="K90" s="22"/>
      <c r="L90" s="23"/>
      <c r="M90" s="22"/>
      <c r="N90" s="22"/>
      <c r="O90" s="22"/>
      <c r="P90" s="22"/>
      <c r="Q90" s="22"/>
      <c r="R90" s="22"/>
      <c r="S90" s="22"/>
      <c r="T90" s="22"/>
    </row>
    <row r="91" spans="1:20" ht="12.75" customHeight="1">
      <c r="A91" s="22"/>
      <c r="B91" s="22"/>
      <c r="C91" s="22"/>
      <c r="D91" s="22"/>
      <c r="E91" s="22"/>
      <c r="F91" s="22"/>
      <c r="G91" s="22"/>
      <c r="H91" s="22"/>
      <c r="I91" s="22"/>
      <c r="J91" s="22"/>
      <c r="K91" s="22"/>
      <c r="L91" s="23"/>
      <c r="M91" s="22"/>
      <c r="N91" s="22"/>
      <c r="O91" s="22"/>
      <c r="P91" s="22"/>
      <c r="Q91" s="22"/>
      <c r="R91" s="22"/>
      <c r="S91" s="22"/>
      <c r="T91" s="22"/>
    </row>
    <row r="92" spans="1:20" ht="12.75" customHeight="1">
      <c r="A92" s="22"/>
      <c r="B92" s="22"/>
      <c r="C92" s="22"/>
      <c r="D92" s="22"/>
      <c r="E92" s="22"/>
      <c r="F92" s="22"/>
      <c r="G92" s="22"/>
      <c r="H92" s="22"/>
      <c r="I92" s="22"/>
      <c r="J92" s="22"/>
      <c r="K92" s="22"/>
      <c r="L92" s="23"/>
      <c r="M92" s="22"/>
      <c r="N92" s="22"/>
      <c r="O92" s="22"/>
      <c r="P92" s="22"/>
      <c r="Q92" s="22"/>
      <c r="R92" s="22"/>
      <c r="S92" s="22"/>
      <c r="T92" s="22"/>
    </row>
    <row r="93" spans="1:20" ht="12.75" customHeight="1">
      <c r="A93" s="22"/>
      <c r="B93" s="22"/>
      <c r="C93" s="22"/>
      <c r="D93" s="22"/>
      <c r="E93" s="22"/>
      <c r="F93" s="22"/>
      <c r="G93" s="22"/>
      <c r="H93" s="22"/>
      <c r="I93" s="22"/>
      <c r="J93" s="22"/>
      <c r="K93" s="22"/>
      <c r="L93" s="23"/>
      <c r="M93" s="22"/>
      <c r="N93" s="22"/>
      <c r="O93" s="22"/>
      <c r="P93" s="22"/>
      <c r="Q93" s="22"/>
      <c r="R93" s="22"/>
      <c r="S93" s="22"/>
      <c r="T93" s="22"/>
    </row>
    <row r="94" spans="1:20" ht="12.75" customHeight="1">
      <c r="A94" s="22"/>
      <c r="B94" s="22"/>
      <c r="C94" s="22"/>
      <c r="D94" s="22"/>
      <c r="E94" s="22"/>
      <c r="F94" s="22"/>
      <c r="G94" s="22"/>
      <c r="H94" s="22"/>
      <c r="I94" s="22"/>
      <c r="J94" s="22"/>
      <c r="K94" s="22"/>
      <c r="L94" s="23"/>
      <c r="M94" s="22"/>
      <c r="N94" s="22"/>
      <c r="O94" s="22"/>
      <c r="P94" s="22"/>
      <c r="Q94" s="22"/>
      <c r="R94" s="22"/>
      <c r="S94" s="22"/>
      <c r="T94" s="22"/>
    </row>
    <row r="95" spans="1:20" ht="12.75" customHeight="1">
      <c r="A95" s="22"/>
      <c r="B95" s="22"/>
      <c r="C95" s="22"/>
      <c r="D95" s="22"/>
      <c r="E95" s="22"/>
      <c r="F95" s="22"/>
      <c r="G95" s="22"/>
      <c r="H95" s="22"/>
      <c r="I95" s="22"/>
      <c r="J95" s="22"/>
      <c r="K95" s="22"/>
      <c r="L95" s="23"/>
      <c r="M95" s="22"/>
      <c r="N95" s="22"/>
      <c r="O95" s="22"/>
      <c r="P95" s="22"/>
      <c r="Q95" s="22"/>
      <c r="R95" s="22"/>
      <c r="S95" s="22"/>
      <c r="T95" s="22"/>
    </row>
    <row r="96" spans="1:20" ht="12.75" customHeight="1">
      <c r="A96" s="22"/>
      <c r="B96" s="22"/>
      <c r="C96" s="22"/>
      <c r="D96" s="22"/>
      <c r="E96" s="22"/>
      <c r="F96" s="22"/>
      <c r="G96" s="22"/>
      <c r="H96" s="22"/>
      <c r="I96" s="22"/>
      <c r="J96" s="22"/>
      <c r="K96" s="22"/>
      <c r="L96" s="23"/>
      <c r="M96" s="22"/>
      <c r="N96" s="22"/>
      <c r="O96" s="22"/>
      <c r="P96" s="22"/>
      <c r="Q96" s="22"/>
      <c r="R96" s="22"/>
      <c r="S96" s="22"/>
      <c r="T96" s="22"/>
    </row>
    <row r="97" spans="1:20" ht="12.75" customHeight="1">
      <c r="A97" s="22"/>
      <c r="B97" s="22"/>
      <c r="C97" s="22"/>
      <c r="D97" s="22"/>
      <c r="E97" s="22"/>
      <c r="F97" s="22"/>
      <c r="G97" s="22"/>
      <c r="H97" s="22"/>
      <c r="I97" s="22"/>
      <c r="J97" s="22"/>
      <c r="K97" s="22"/>
      <c r="L97" s="23"/>
      <c r="M97" s="22"/>
      <c r="N97" s="22"/>
      <c r="O97" s="22"/>
      <c r="P97" s="22"/>
      <c r="Q97" s="22"/>
      <c r="R97" s="22"/>
      <c r="S97" s="22"/>
      <c r="T97" s="22"/>
    </row>
    <row r="98" spans="1:20" ht="12.75" customHeight="1">
      <c r="A98" s="22"/>
      <c r="B98" s="22"/>
      <c r="C98" s="22"/>
      <c r="D98" s="22"/>
      <c r="E98" s="22"/>
      <c r="F98" s="22"/>
      <c r="G98" s="22"/>
      <c r="H98" s="22"/>
      <c r="I98" s="22"/>
      <c r="J98" s="22"/>
      <c r="K98" s="22"/>
      <c r="L98" s="23"/>
      <c r="M98" s="22"/>
      <c r="N98" s="22"/>
      <c r="O98" s="22"/>
      <c r="P98" s="22"/>
      <c r="Q98" s="22"/>
      <c r="R98" s="22"/>
      <c r="S98" s="22"/>
      <c r="T98" s="22"/>
    </row>
    <row r="99" spans="1:20" ht="12.75" customHeight="1">
      <c r="A99" s="22"/>
      <c r="B99" s="22"/>
      <c r="C99" s="22"/>
      <c r="D99" s="22"/>
      <c r="E99" s="22"/>
      <c r="F99" s="22"/>
      <c r="G99" s="22"/>
      <c r="H99" s="22"/>
      <c r="I99" s="22"/>
      <c r="J99" s="22"/>
      <c r="K99" s="22"/>
      <c r="L99" s="23"/>
      <c r="M99" s="22"/>
      <c r="N99" s="22"/>
      <c r="O99" s="22"/>
      <c r="P99" s="22"/>
      <c r="Q99" s="22"/>
      <c r="R99" s="22"/>
      <c r="S99" s="22"/>
      <c r="T99" s="22"/>
    </row>
    <row r="100" spans="1:20" ht="12.75" customHeight="1">
      <c r="A100" s="22"/>
      <c r="B100" s="22"/>
      <c r="C100" s="22"/>
      <c r="D100" s="22"/>
      <c r="E100" s="22"/>
      <c r="F100" s="22"/>
      <c r="G100" s="22"/>
      <c r="H100" s="22"/>
      <c r="I100" s="22"/>
      <c r="J100" s="22"/>
      <c r="K100" s="22"/>
      <c r="L100" s="23"/>
      <c r="M100" s="22"/>
      <c r="N100" s="22"/>
      <c r="O100" s="22"/>
      <c r="P100" s="22"/>
      <c r="Q100" s="22"/>
      <c r="R100" s="22"/>
      <c r="S100" s="22"/>
      <c r="T100" s="22"/>
    </row>
    <row r="101" spans="1:20" ht="12.75" customHeight="1">
      <c r="A101" s="22"/>
      <c r="B101" s="22"/>
      <c r="C101" s="22"/>
      <c r="D101" s="22"/>
      <c r="E101" s="22"/>
      <c r="F101" s="22"/>
      <c r="G101" s="22"/>
      <c r="H101" s="22"/>
      <c r="I101" s="22"/>
      <c r="J101" s="22"/>
      <c r="K101" s="22"/>
      <c r="L101" s="23"/>
      <c r="M101" s="22"/>
      <c r="N101" s="22"/>
      <c r="O101" s="22"/>
      <c r="P101" s="22"/>
      <c r="Q101" s="22"/>
      <c r="R101" s="22"/>
      <c r="S101" s="22"/>
      <c r="T101" s="22"/>
    </row>
    <row r="102" spans="1:20" ht="12.75" customHeight="1">
      <c r="A102" s="22"/>
      <c r="B102" s="22"/>
      <c r="C102" s="22"/>
      <c r="D102" s="22"/>
      <c r="E102" s="22"/>
      <c r="F102" s="22"/>
      <c r="G102" s="22"/>
      <c r="H102" s="22"/>
      <c r="I102" s="22"/>
      <c r="J102" s="22"/>
      <c r="K102" s="22"/>
      <c r="L102" s="23"/>
      <c r="M102" s="22"/>
      <c r="N102" s="22"/>
      <c r="O102" s="22"/>
      <c r="P102" s="22"/>
      <c r="Q102" s="22"/>
      <c r="R102" s="22"/>
      <c r="S102" s="22"/>
      <c r="T102" s="22"/>
    </row>
    <row r="103" spans="1:20" ht="12.75" customHeight="1">
      <c r="A103" s="22"/>
      <c r="B103" s="22"/>
      <c r="C103" s="22"/>
      <c r="D103" s="22"/>
      <c r="E103" s="22"/>
      <c r="F103" s="22"/>
      <c r="G103" s="22"/>
      <c r="H103" s="22"/>
      <c r="I103" s="22"/>
      <c r="J103" s="22"/>
      <c r="K103" s="22"/>
      <c r="L103" s="23"/>
      <c r="M103" s="22"/>
      <c r="N103" s="22"/>
      <c r="O103" s="22"/>
      <c r="P103" s="22"/>
      <c r="Q103" s="22"/>
      <c r="R103" s="22"/>
      <c r="S103" s="22"/>
      <c r="T103" s="22"/>
    </row>
    <row r="104" spans="1:20" ht="12.75" customHeight="1">
      <c r="A104" s="22"/>
      <c r="B104" s="22"/>
      <c r="C104" s="22"/>
      <c r="D104" s="22"/>
      <c r="E104" s="22"/>
      <c r="F104" s="22"/>
      <c r="G104" s="22"/>
      <c r="H104" s="22"/>
      <c r="I104" s="22"/>
      <c r="J104" s="22"/>
      <c r="K104" s="22"/>
      <c r="L104" s="23"/>
      <c r="M104" s="22"/>
      <c r="N104" s="22"/>
      <c r="O104" s="22"/>
      <c r="P104" s="22"/>
      <c r="Q104" s="22"/>
      <c r="R104" s="22"/>
      <c r="S104" s="22"/>
      <c r="T104" s="22"/>
    </row>
    <row r="105" spans="1:20" ht="12.75" customHeight="1">
      <c r="A105" s="22"/>
      <c r="B105" s="22"/>
      <c r="C105" s="22"/>
      <c r="D105" s="22"/>
      <c r="E105" s="22"/>
      <c r="F105" s="22"/>
      <c r="G105" s="22"/>
      <c r="H105" s="22"/>
      <c r="I105" s="22"/>
      <c r="J105" s="22"/>
      <c r="K105" s="22"/>
      <c r="L105" s="23"/>
      <c r="M105" s="22"/>
      <c r="N105" s="22"/>
      <c r="O105" s="22"/>
      <c r="P105" s="22"/>
      <c r="Q105" s="22"/>
      <c r="R105" s="22"/>
      <c r="S105" s="22"/>
      <c r="T105" s="22"/>
    </row>
    <row r="106" spans="1:20" ht="12.75" customHeight="1">
      <c r="A106" s="22"/>
      <c r="B106" s="22"/>
      <c r="C106" s="22"/>
      <c r="D106" s="22"/>
      <c r="E106" s="22"/>
      <c r="F106" s="22"/>
      <c r="G106" s="22"/>
      <c r="H106" s="22"/>
      <c r="I106" s="22"/>
      <c r="J106" s="22"/>
      <c r="K106" s="22"/>
      <c r="L106" s="23"/>
      <c r="M106" s="22"/>
      <c r="N106" s="22"/>
      <c r="O106" s="22"/>
      <c r="P106" s="22"/>
      <c r="Q106" s="22"/>
      <c r="R106" s="22"/>
      <c r="S106" s="22"/>
      <c r="T106" s="22"/>
    </row>
    <row r="107" spans="1:20" ht="12.75" customHeight="1">
      <c r="A107" s="22"/>
      <c r="B107" s="22"/>
      <c r="C107" s="22"/>
      <c r="D107" s="22"/>
      <c r="E107" s="22"/>
      <c r="F107" s="22"/>
      <c r="G107" s="22"/>
      <c r="H107" s="22"/>
      <c r="I107" s="22"/>
      <c r="J107" s="22"/>
      <c r="K107" s="22"/>
      <c r="L107" s="23"/>
      <c r="M107" s="22"/>
      <c r="N107" s="22"/>
      <c r="O107" s="22"/>
      <c r="P107" s="22"/>
      <c r="Q107" s="22"/>
      <c r="R107" s="22"/>
      <c r="S107" s="22"/>
      <c r="T107" s="22"/>
    </row>
    <row r="108" spans="1:20" ht="12.75" customHeight="1">
      <c r="A108" s="22"/>
      <c r="B108" s="22"/>
      <c r="C108" s="22"/>
      <c r="D108" s="22"/>
      <c r="E108" s="22"/>
      <c r="F108" s="22"/>
      <c r="G108" s="22"/>
      <c r="H108" s="22"/>
      <c r="I108" s="22"/>
      <c r="J108" s="22"/>
      <c r="K108" s="22"/>
      <c r="L108" s="23"/>
      <c r="M108" s="22"/>
      <c r="N108" s="22"/>
      <c r="O108" s="22"/>
      <c r="P108" s="22"/>
      <c r="Q108" s="22"/>
      <c r="R108" s="22"/>
      <c r="S108" s="22"/>
      <c r="T108" s="22"/>
    </row>
    <row r="109" spans="1:20" ht="12.75" customHeight="1">
      <c r="A109" s="22"/>
      <c r="B109" s="22"/>
      <c r="C109" s="22"/>
      <c r="D109" s="22"/>
      <c r="E109" s="22"/>
      <c r="F109" s="22"/>
      <c r="G109" s="22"/>
      <c r="H109" s="22"/>
      <c r="I109" s="22"/>
      <c r="J109" s="22"/>
      <c r="K109" s="22"/>
      <c r="L109" s="23"/>
      <c r="M109" s="22"/>
      <c r="N109" s="22"/>
      <c r="O109" s="22"/>
      <c r="P109" s="22"/>
      <c r="Q109" s="22"/>
      <c r="R109" s="22"/>
      <c r="S109" s="22"/>
      <c r="T109" s="22"/>
    </row>
    <row r="110" spans="1:20" ht="12.75" customHeight="1">
      <c r="A110" s="22"/>
      <c r="B110" s="22"/>
      <c r="C110" s="22"/>
      <c r="D110" s="22"/>
      <c r="E110" s="22"/>
      <c r="F110" s="22"/>
      <c r="G110" s="22"/>
      <c r="H110" s="22"/>
      <c r="I110" s="22"/>
      <c r="J110" s="22"/>
      <c r="K110" s="22"/>
      <c r="L110" s="23"/>
      <c r="M110" s="22"/>
      <c r="N110" s="22"/>
      <c r="O110" s="22"/>
      <c r="P110" s="22"/>
      <c r="Q110" s="22"/>
      <c r="R110" s="22"/>
      <c r="S110" s="22"/>
      <c r="T110" s="22"/>
    </row>
    <row r="111" spans="1:20" ht="12.75" customHeight="1">
      <c r="A111" s="22"/>
      <c r="B111" s="22"/>
      <c r="C111" s="22"/>
      <c r="D111" s="22"/>
      <c r="E111" s="22"/>
      <c r="F111" s="22"/>
      <c r="G111" s="22"/>
      <c r="H111" s="22"/>
      <c r="I111" s="22"/>
      <c r="J111" s="22"/>
      <c r="K111" s="22"/>
      <c r="L111" s="23"/>
      <c r="M111" s="22"/>
      <c r="N111" s="22"/>
      <c r="O111" s="22"/>
      <c r="P111" s="22"/>
      <c r="Q111" s="22"/>
      <c r="R111" s="22"/>
      <c r="S111" s="22"/>
      <c r="T111" s="22"/>
    </row>
    <row r="112" spans="1:20" ht="12.75" customHeight="1">
      <c r="A112" s="22"/>
      <c r="B112" s="22"/>
      <c r="C112" s="22"/>
      <c r="D112" s="22"/>
      <c r="E112" s="22"/>
      <c r="F112" s="22"/>
      <c r="G112" s="22"/>
      <c r="H112" s="22"/>
      <c r="I112" s="22"/>
      <c r="J112" s="22"/>
      <c r="K112" s="22"/>
      <c r="L112" s="23"/>
      <c r="M112" s="22"/>
      <c r="N112" s="22"/>
      <c r="O112" s="22"/>
      <c r="P112" s="22"/>
      <c r="Q112" s="22"/>
      <c r="R112" s="22"/>
      <c r="S112" s="22"/>
      <c r="T112" s="22"/>
    </row>
    <row r="113" spans="1:20" ht="12.75" customHeight="1">
      <c r="A113" s="22"/>
      <c r="B113" s="22"/>
      <c r="C113" s="22"/>
      <c r="D113" s="22"/>
      <c r="E113" s="22"/>
      <c r="F113" s="22"/>
      <c r="G113" s="22"/>
      <c r="H113" s="22"/>
      <c r="I113" s="22"/>
      <c r="J113" s="22"/>
      <c r="K113" s="22"/>
      <c r="L113" s="23"/>
      <c r="M113" s="22"/>
      <c r="N113" s="22"/>
      <c r="O113" s="22"/>
      <c r="P113" s="22"/>
      <c r="Q113" s="22"/>
      <c r="R113" s="22"/>
      <c r="S113" s="22"/>
      <c r="T113" s="22"/>
    </row>
    <row r="114" spans="1:20" ht="12.75" customHeight="1">
      <c r="A114" s="22"/>
      <c r="B114" s="22"/>
      <c r="C114" s="22"/>
      <c r="D114" s="22"/>
      <c r="E114" s="22"/>
      <c r="F114" s="22"/>
      <c r="G114" s="22"/>
      <c r="H114" s="22"/>
      <c r="I114" s="22"/>
      <c r="J114" s="22"/>
      <c r="K114" s="22"/>
      <c r="L114" s="23"/>
      <c r="M114" s="22"/>
      <c r="N114" s="22"/>
      <c r="O114" s="22"/>
      <c r="P114" s="22"/>
      <c r="Q114" s="22"/>
      <c r="R114" s="22"/>
      <c r="S114" s="22"/>
      <c r="T114" s="22"/>
    </row>
    <row r="115" spans="1:20" ht="12.75" customHeight="1">
      <c r="A115" s="22"/>
      <c r="B115" s="22"/>
      <c r="C115" s="22"/>
      <c r="D115" s="22"/>
      <c r="E115" s="22"/>
      <c r="F115" s="22"/>
      <c r="G115" s="22"/>
      <c r="H115" s="22"/>
      <c r="I115" s="22"/>
      <c r="J115" s="22"/>
      <c r="K115" s="22"/>
      <c r="L115" s="23"/>
      <c r="M115" s="22"/>
      <c r="N115" s="22"/>
      <c r="O115" s="22"/>
      <c r="P115" s="22"/>
      <c r="Q115" s="22"/>
      <c r="R115" s="22"/>
      <c r="S115" s="22"/>
      <c r="T115" s="22"/>
    </row>
    <row r="116" spans="1:20" ht="12.75" customHeight="1">
      <c r="A116" s="22"/>
      <c r="B116" s="22"/>
      <c r="C116" s="22"/>
      <c r="D116" s="22"/>
      <c r="E116" s="22"/>
      <c r="F116" s="22"/>
      <c r="G116" s="22"/>
      <c r="H116" s="22"/>
      <c r="I116" s="22"/>
      <c r="J116" s="22"/>
      <c r="K116" s="22"/>
      <c r="L116" s="23"/>
      <c r="M116" s="22"/>
      <c r="N116" s="22"/>
      <c r="O116" s="22"/>
      <c r="P116" s="22"/>
      <c r="Q116" s="22"/>
      <c r="R116" s="22"/>
      <c r="S116" s="22"/>
      <c r="T116" s="22"/>
    </row>
    <row r="117" spans="1:20" ht="12.75" customHeight="1">
      <c r="A117" s="22"/>
      <c r="B117" s="22"/>
      <c r="C117" s="22"/>
      <c r="D117" s="22"/>
      <c r="E117" s="22"/>
      <c r="F117" s="22"/>
      <c r="G117" s="22"/>
      <c r="H117" s="22"/>
      <c r="I117" s="22"/>
      <c r="J117" s="22"/>
      <c r="K117" s="22"/>
      <c r="L117" s="23"/>
      <c r="M117" s="22"/>
      <c r="N117" s="22"/>
      <c r="O117" s="22"/>
      <c r="P117" s="22"/>
      <c r="Q117" s="22"/>
      <c r="R117" s="22"/>
      <c r="S117" s="22"/>
      <c r="T117" s="22"/>
    </row>
    <row r="118" spans="1:20" ht="12.75" customHeight="1">
      <c r="A118" s="22"/>
      <c r="B118" s="22"/>
      <c r="C118" s="22"/>
      <c r="D118" s="22"/>
      <c r="E118" s="22"/>
      <c r="F118" s="22"/>
      <c r="G118" s="22"/>
      <c r="H118" s="22"/>
      <c r="I118" s="22"/>
      <c r="J118" s="22"/>
      <c r="K118" s="22"/>
      <c r="L118" s="23"/>
      <c r="M118" s="22"/>
      <c r="N118" s="22"/>
      <c r="O118" s="22"/>
      <c r="P118" s="22"/>
      <c r="Q118" s="22"/>
      <c r="R118" s="22"/>
      <c r="S118" s="22"/>
      <c r="T118" s="22"/>
    </row>
    <row r="119" spans="1:20" ht="12.75" customHeight="1">
      <c r="A119" s="22"/>
      <c r="B119" s="22"/>
      <c r="C119" s="22"/>
      <c r="D119" s="22"/>
      <c r="E119" s="22"/>
      <c r="F119" s="22"/>
      <c r="G119" s="22"/>
      <c r="H119" s="22"/>
      <c r="I119" s="22"/>
      <c r="J119" s="22"/>
      <c r="K119" s="22"/>
      <c r="L119" s="23"/>
      <c r="M119" s="22"/>
      <c r="N119" s="22"/>
      <c r="O119" s="22"/>
      <c r="P119" s="22"/>
      <c r="Q119" s="22"/>
      <c r="R119" s="22"/>
      <c r="S119" s="22"/>
      <c r="T119" s="22"/>
    </row>
    <row r="120" spans="1:20" ht="12.75" customHeight="1">
      <c r="A120" s="22"/>
      <c r="B120" s="22"/>
      <c r="C120" s="22"/>
      <c r="D120" s="22"/>
      <c r="E120" s="22"/>
      <c r="F120" s="22"/>
      <c r="G120" s="22"/>
      <c r="H120" s="22"/>
      <c r="I120" s="22"/>
      <c r="J120" s="22"/>
      <c r="K120" s="22"/>
      <c r="L120" s="23"/>
      <c r="M120" s="22"/>
      <c r="N120" s="22"/>
      <c r="O120" s="22"/>
      <c r="P120" s="22"/>
      <c r="Q120" s="22"/>
      <c r="R120" s="22"/>
      <c r="S120" s="22"/>
      <c r="T120" s="22"/>
    </row>
    <row r="121" spans="1:20" ht="12.75" customHeight="1">
      <c r="A121" s="22"/>
      <c r="B121" s="22"/>
      <c r="C121" s="22"/>
      <c r="D121" s="22"/>
      <c r="E121" s="22"/>
      <c r="F121" s="22"/>
      <c r="G121" s="22"/>
      <c r="H121" s="22"/>
      <c r="I121" s="22"/>
      <c r="J121" s="22"/>
      <c r="K121" s="22"/>
      <c r="L121" s="23"/>
      <c r="M121" s="22"/>
      <c r="N121" s="22"/>
      <c r="O121" s="22"/>
      <c r="P121" s="22"/>
      <c r="Q121" s="22"/>
      <c r="R121" s="22"/>
      <c r="S121" s="22"/>
      <c r="T121" s="22"/>
    </row>
    <row r="122" spans="1:20" ht="12.75" customHeight="1">
      <c r="A122" s="22"/>
      <c r="B122" s="22"/>
      <c r="C122" s="22"/>
      <c r="D122" s="22"/>
      <c r="E122" s="22"/>
      <c r="F122" s="22"/>
      <c r="G122" s="22"/>
      <c r="H122" s="22"/>
      <c r="I122" s="22"/>
      <c r="J122" s="22"/>
      <c r="K122" s="22"/>
      <c r="L122" s="23"/>
      <c r="M122" s="22"/>
      <c r="N122" s="22"/>
      <c r="O122" s="22"/>
      <c r="P122" s="22"/>
      <c r="Q122" s="22"/>
      <c r="R122" s="22"/>
      <c r="S122" s="22"/>
      <c r="T122" s="22"/>
    </row>
    <row r="123" spans="1:20" ht="12.75" customHeight="1">
      <c r="A123" s="22"/>
      <c r="B123" s="22"/>
      <c r="C123" s="22"/>
      <c r="D123" s="22"/>
      <c r="E123" s="22"/>
      <c r="F123" s="22"/>
      <c r="G123" s="22"/>
      <c r="H123" s="22"/>
      <c r="I123" s="22"/>
      <c r="J123" s="22"/>
      <c r="K123" s="22"/>
      <c r="L123" s="23"/>
      <c r="M123" s="22"/>
      <c r="N123" s="22"/>
      <c r="O123" s="22"/>
      <c r="P123" s="22"/>
      <c r="Q123" s="22"/>
      <c r="R123" s="22"/>
      <c r="S123" s="22"/>
      <c r="T123" s="22"/>
    </row>
    <row r="124" spans="1:20" ht="12.75" customHeight="1">
      <c r="A124" s="22"/>
      <c r="B124" s="22"/>
      <c r="C124" s="22"/>
      <c r="D124" s="22"/>
      <c r="E124" s="22"/>
      <c r="F124" s="22"/>
      <c r="G124" s="22"/>
      <c r="H124" s="22"/>
      <c r="I124" s="22"/>
      <c r="J124" s="22"/>
      <c r="K124" s="22"/>
      <c r="L124" s="23"/>
      <c r="M124" s="22"/>
      <c r="N124" s="22"/>
      <c r="O124" s="22"/>
      <c r="P124" s="22"/>
      <c r="Q124" s="22"/>
      <c r="R124" s="22"/>
      <c r="S124" s="22"/>
      <c r="T124" s="22"/>
    </row>
    <row r="125" spans="1:20" ht="12.75" customHeight="1">
      <c r="A125" s="22"/>
      <c r="B125" s="22"/>
      <c r="C125" s="22"/>
      <c r="D125" s="22"/>
      <c r="E125" s="22"/>
      <c r="F125" s="22"/>
      <c r="G125" s="22"/>
      <c r="H125" s="22"/>
      <c r="I125" s="22"/>
      <c r="J125" s="22"/>
      <c r="K125" s="22"/>
      <c r="L125" s="23"/>
      <c r="M125" s="22"/>
      <c r="N125" s="22"/>
      <c r="O125" s="22"/>
      <c r="P125" s="22"/>
      <c r="Q125" s="22"/>
      <c r="R125" s="22"/>
      <c r="S125" s="22"/>
      <c r="T125" s="22"/>
    </row>
    <row r="126" spans="1:20" ht="12.75" customHeight="1">
      <c r="A126" s="22"/>
      <c r="B126" s="22"/>
      <c r="C126" s="22"/>
      <c r="D126" s="22"/>
      <c r="E126" s="22"/>
      <c r="F126" s="22"/>
      <c r="G126" s="22"/>
      <c r="H126" s="22"/>
      <c r="I126" s="22"/>
      <c r="J126" s="22"/>
      <c r="K126" s="22"/>
      <c r="L126" s="23"/>
      <c r="M126" s="22"/>
      <c r="N126" s="22"/>
      <c r="O126" s="22"/>
      <c r="P126" s="22"/>
      <c r="Q126" s="22"/>
      <c r="R126" s="22"/>
      <c r="S126" s="22"/>
      <c r="T126" s="22"/>
    </row>
    <row r="127" spans="1:20" ht="12.75" customHeight="1">
      <c r="A127" s="22"/>
      <c r="B127" s="22"/>
      <c r="C127" s="22"/>
      <c r="D127" s="22"/>
      <c r="E127" s="22"/>
      <c r="F127" s="22"/>
      <c r="G127" s="22"/>
      <c r="H127" s="22"/>
      <c r="I127" s="22"/>
      <c r="J127" s="22"/>
      <c r="K127" s="22"/>
      <c r="L127" s="23"/>
      <c r="M127" s="22"/>
      <c r="N127" s="22"/>
      <c r="O127" s="22"/>
      <c r="P127" s="22"/>
      <c r="Q127" s="22"/>
      <c r="R127" s="22"/>
      <c r="S127" s="22"/>
      <c r="T127" s="22"/>
    </row>
    <row r="128" spans="1:20" ht="12.75" customHeight="1">
      <c r="A128" s="22"/>
      <c r="B128" s="22"/>
      <c r="C128" s="22"/>
      <c r="D128" s="22"/>
      <c r="E128" s="22"/>
      <c r="F128" s="22"/>
      <c r="G128" s="22"/>
      <c r="H128" s="22"/>
      <c r="I128" s="22"/>
      <c r="J128" s="22"/>
      <c r="K128" s="22"/>
      <c r="L128" s="23"/>
      <c r="M128" s="22"/>
      <c r="N128" s="22"/>
      <c r="O128" s="22"/>
      <c r="P128" s="22"/>
      <c r="Q128" s="22"/>
      <c r="R128" s="22"/>
      <c r="S128" s="22"/>
      <c r="T128" s="22"/>
    </row>
    <row r="129" spans="1:20" ht="12.75" customHeight="1">
      <c r="A129" s="22"/>
      <c r="B129" s="22"/>
      <c r="C129" s="22"/>
      <c r="D129" s="22"/>
      <c r="E129" s="22"/>
      <c r="F129" s="22"/>
      <c r="G129" s="22"/>
      <c r="H129" s="22"/>
      <c r="I129" s="22"/>
      <c r="J129" s="22"/>
      <c r="K129" s="22"/>
      <c r="L129" s="23"/>
      <c r="M129" s="22"/>
      <c r="N129" s="22"/>
      <c r="O129" s="22"/>
      <c r="P129" s="22"/>
      <c r="Q129" s="22"/>
      <c r="R129" s="22"/>
      <c r="S129" s="22"/>
      <c r="T129" s="22"/>
    </row>
    <row r="130" spans="1:20" ht="12.75" customHeight="1">
      <c r="A130" s="22"/>
      <c r="B130" s="22"/>
      <c r="C130" s="22"/>
      <c r="D130" s="22"/>
      <c r="E130" s="22"/>
      <c r="F130" s="22"/>
      <c r="G130" s="22"/>
      <c r="H130" s="22"/>
      <c r="I130" s="22"/>
      <c r="J130" s="22"/>
      <c r="K130" s="22"/>
      <c r="L130" s="23"/>
      <c r="M130" s="22"/>
      <c r="N130" s="22"/>
      <c r="O130" s="22"/>
      <c r="P130" s="22"/>
      <c r="Q130" s="22"/>
      <c r="R130" s="22"/>
      <c r="S130" s="22"/>
      <c r="T130" s="22"/>
    </row>
    <row r="131" spans="1:20" ht="12.75" customHeight="1">
      <c r="A131" s="22"/>
      <c r="B131" s="22"/>
      <c r="C131" s="22"/>
      <c r="D131" s="22"/>
      <c r="E131" s="22"/>
      <c r="F131" s="22"/>
      <c r="G131" s="22"/>
      <c r="H131" s="22"/>
      <c r="I131" s="22"/>
      <c r="J131" s="22"/>
      <c r="K131" s="22"/>
      <c r="L131" s="23"/>
      <c r="M131" s="22"/>
      <c r="N131" s="22"/>
      <c r="O131" s="22"/>
      <c r="P131" s="22"/>
      <c r="Q131" s="22"/>
      <c r="R131" s="22"/>
      <c r="S131" s="22"/>
      <c r="T131" s="22"/>
    </row>
    <row r="132" spans="1:20" ht="12.75" customHeight="1">
      <c r="A132" s="22"/>
      <c r="B132" s="22"/>
      <c r="C132" s="22"/>
      <c r="D132" s="22"/>
      <c r="E132" s="22"/>
      <c r="F132" s="22"/>
      <c r="G132" s="22"/>
      <c r="H132" s="22"/>
      <c r="I132" s="22"/>
      <c r="J132" s="22"/>
      <c r="K132" s="22"/>
      <c r="L132" s="23"/>
      <c r="M132" s="22"/>
      <c r="N132" s="22"/>
      <c r="O132" s="22"/>
      <c r="P132" s="22"/>
      <c r="Q132" s="22"/>
      <c r="R132" s="22"/>
      <c r="S132" s="22"/>
      <c r="T132" s="22"/>
    </row>
    <row r="133" spans="1:20" ht="12.75" customHeight="1">
      <c r="A133" s="22"/>
      <c r="B133" s="22"/>
      <c r="C133" s="22"/>
      <c r="D133" s="22"/>
      <c r="E133" s="22"/>
      <c r="F133" s="22"/>
      <c r="G133" s="22"/>
      <c r="H133" s="22"/>
      <c r="I133" s="22"/>
      <c r="J133" s="22"/>
      <c r="K133" s="22"/>
      <c r="L133" s="23"/>
      <c r="M133" s="22"/>
      <c r="N133" s="22"/>
      <c r="O133" s="22"/>
      <c r="P133" s="22"/>
      <c r="Q133" s="22"/>
      <c r="R133" s="22"/>
      <c r="S133" s="22"/>
      <c r="T133" s="22"/>
    </row>
    <row r="134" spans="1:20" ht="12.75" customHeight="1">
      <c r="A134" s="22"/>
      <c r="B134" s="22"/>
      <c r="C134" s="22"/>
      <c r="D134" s="22"/>
      <c r="E134" s="22"/>
      <c r="F134" s="22"/>
      <c r="G134" s="22"/>
      <c r="H134" s="22"/>
      <c r="I134" s="22"/>
      <c r="J134" s="22"/>
      <c r="K134" s="22"/>
      <c r="L134" s="23"/>
      <c r="M134" s="22"/>
      <c r="N134" s="22"/>
      <c r="O134" s="22"/>
      <c r="P134" s="22"/>
      <c r="Q134" s="22"/>
      <c r="R134" s="22"/>
      <c r="S134" s="22"/>
      <c r="T134" s="22"/>
    </row>
    <row r="135" spans="1:20" ht="12.75" customHeight="1">
      <c r="A135" s="22"/>
      <c r="B135" s="22"/>
      <c r="C135" s="22"/>
      <c r="D135" s="22"/>
      <c r="E135" s="22"/>
      <c r="F135" s="22"/>
      <c r="G135" s="22"/>
      <c r="H135" s="22"/>
      <c r="I135" s="22"/>
      <c r="J135" s="22"/>
      <c r="K135" s="22"/>
      <c r="L135" s="23"/>
      <c r="M135" s="22"/>
      <c r="N135" s="22"/>
      <c r="O135" s="22"/>
      <c r="P135" s="22"/>
      <c r="Q135" s="22"/>
      <c r="R135" s="22"/>
      <c r="S135" s="22"/>
      <c r="T135" s="22"/>
    </row>
    <row r="136" spans="1:20" ht="12.75" customHeight="1">
      <c r="A136" s="22"/>
      <c r="B136" s="22"/>
      <c r="C136" s="22"/>
      <c r="D136" s="22"/>
      <c r="E136" s="22"/>
      <c r="F136" s="22"/>
      <c r="G136" s="22"/>
      <c r="H136" s="22"/>
      <c r="I136" s="22"/>
      <c r="J136" s="22"/>
      <c r="K136" s="22"/>
      <c r="L136" s="23"/>
      <c r="M136" s="22"/>
      <c r="N136" s="22"/>
      <c r="O136" s="22"/>
      <c r="P136" s="22"/>
      <c r="Q136" s="22"/>
      <c r="R136" s="22"/>
      <c r="S136" s="22"/>
      <c r="T136" s="22"/>
    </row>
    <row r="137" spans="1:20" ht="12.75" customHeight="1">
      <c r="A137" s="22"/>
      <c r="B137" s="22"/>
      <c r="C137" s="22"/>
      <c r="D137" s="22"/>
      <c r="E137" s="22"/>
      <c r="F137" s="22"/>
      <c r="G137" s="22"/>
      <c r="H137" s="22"/>
      <c r="I137" s="22"/>
      <c r="J137" s="22"/>
      <c r="K137" s="22"/>
      <c r="L137" s="23"/>
      <c r="M137" s="22"/>
      <c r="N137" s="22"/>
      <c r="O137" s="22"/>
      <c r="P137" s="22"/>
      <c r="Q137" s="22"/>
      <c r="R137" s="22"/>
      <c r="S137" s="22"/>
      <c r="T137" s="22"/>
    </row>
    <row r="138" spans="1:20" ht="12.75" customHeight="1">
      <c r="A138" s="22"/>
      <c r="B138" s="22"/>
      <c r="C138" s="22"/>
      <c r="D138" s="22"/>
      <c r="E138" s="22"/>
      <c r="F138" s="22"/>
      <c r="G138" s="22"/>
      <c r="H138" s="22"/>
      <c r="I138" s="22"/>
      <c r="J138" s="22"/>
      <c r="K138" s="22"/>
      <c r="L138" s="23"/>
      <c r="M138" s="22"/>
      <c r="N138" s="22"/>
      <c r="O138" s="22"/>
      <c r="P138" s="22"/>
      <c r="Q138" s="22"/>
      <c r="R138" s="22"/>
      <c r="S138" s="22"/>
      <c r="T138" s="22"/>
    </row>
    <row r="139" spans="1:20" ht="12.75" customHeight="1">
      <c r="A139" s="22"/>
      <c r="B139" s="22"/>
      <c r="C139" s="22"/>
      <c r="D139" s="22"/>
      <c r="E139" s="22"/>
      <c r="F139" s="22"/>
      <c r="G139" s="22"/>
      <c r="H139" s="22"/>
      <c r="I139" s="22"/>
      <c r="J139" s="22"/>
      <c r="K139" s="22"/>
      <c r="L139" s="23"/>
      <c r="M139" s="22"/>
      <c r="N139" s="22"/>
      <c r="O139" s="22"/>
      <c r="P139" s="22"/>
      <c r="Q139" s="22"/>
      <c r="R139" s="22"/>
      <c r="S139" s="22"/>
      <c r="T139" s="22"/>
    </row>
    <row r="140" spans="1:20" ht="12.75" customHeight="1">
      <c r="A140" s="22"/>
      <c r="B140" s="22"/>
      <c r="C140" s="22"/>
      <c r="D140" s="22"/>
      <c r="E140" s="22"/>
      <c r="F140" s="22"/>
      <c r="G140" s="22"/>
      <c r="H140" s="22"/>
      <c r="I140" s="22"/>
      <c r="J140" s="22"/>
      <c r="K140" s="22"/>
      <c r="L140" s="23"/>
      <c r="M140" s="22"/>
      <c r="N140" s="22"/>
      <c r="O140" s="22"/>
      <c r="P140" s="22"/>
      <c r="Q140" s="22"/>
      <c r="R140" s="22"/>
      <c r="S140" s="22"/>
      <c r="T140" s="22"/>
    </row>
    <row r="141" spans="1:20" ht="12.75" customHeight="1">
      <c r="A141" s="22"/>
      <c r="B141" s="22"/>
      <c r="C141" s="22"/>
      <c r="D141" s="22"/>
      <c r="E141" s="22"/>
      <c r="F141" s="22"/>
      <c r="G141" s="22"/>
      <c r="H141" s="22"/>
      <c r="I141" s="22"/>
      <c r="J141" s="22"/>
      <c r="K141" s="22"/>
      <c r="L141" s="23"/>
      <c r="M141" s="22"/>
      <c r="N141" s="22"/>
      <c r="O141" s="22"/>
      <c r="P141" s="22"/>
      <c r="Q141" s="22"/>
      <c r="R141" s="22"/>
      <c r="S141" s="22"/>
      <c r="T141" s="22"/>
    </row>
    <row r="142" spans="1:20" ht="12.75" customHeight="1">
      <c r="A142" s="22"/>
      <c r="B142" s="22"/>
      <c r="C142" s="22"/>
      <c r="D142" s="22"/>
      <c r="E142" s="22"/>
      <c r="F142" s="22"/>
      <c r="G142" s="22"/>
      <c r="H142" s="22"/>
      <c r="I142" s="22"/>
      <c r="J142" s="22"/>
      <c r="K142" s="22"/>
      <c r="L142" s="23"/>
      <c r="M142" s="22"/>
      <c r="N142" s="22"/>
      <c r="O142" s="22"/>
      <c r="P142" s="22"/>
      <c r="Q142" s="22"/>
      <c r="R142" s="22"/>
      <c r="S142" s="22"/>
      <c r="T142" s="22"/>
    </row>
    <row r="143" spans="1:20" ht="12.75" customHeight="1">
      <c r="A143" s="22"/>
      <c r="B143" s="22"/>
      <c r="C143" s="22"/>
      <c r="D143" s="22"/>
      <c r="E143" s="22"/>
      <c r="F143" s="22"/>
      <c r="G143" s="22"/>
      <c r="H143" s="22"/>
      <c r="I143" s="22"/>
      <c r="J143" s="22"/>
      <c r="K143" s="22"/>
      <c r="L143" s="23"/>
      <c r="M143" s="22"/>
      <c r="N143" s="22"/>
      <c r="O143" s="22"/>
      <c r="P143" s="22"/>
      <c r="Q143" s="22"/>
      <c r="R143" s="22"/>
      <c r="S143" s="22"/>
      <c r="T143" s="22"/>
    </row>
    <row r="144" spans="1:20" ht="12.75" customHeight="1">
      <c r="A144" s="22"/>
      <c r="B144" s="22"/>
      <c r="C144" s="22"/>
      <c r="D144" s="22"/>
      <c r="E144" s="22"/>
      <c r="F144" s="22"/>
      <c r="G144" s="22"/>
      <c r="H144" s="22"/>
      <c r="I144" s="22"/>
      <c r="J144" s="22"/>
      <c r="K144" s="22"/>
      <c r="L144" s="23"/>
      <c r="M144" s="22"/>
      <c r="N144" s="22"/>
      <c r="O144" s="22"/>
      <c r="P144" s="22"/>
      <c r="Q144" s="22"/>
      <c r="R144" s="22"/>
      <c r="S144" s="22"/>
      <c r="T144" s="22"/>
    </row>
    <row r="145" spans="1:20" ht="12.75" customHeight="1">
      <c r="A145" s="22"/>
      <c r="B145" s="22"/>
      <c r="C145" s="22"/>
      <c r="D145" s="22"/>
      <c r="E145" s="22"/>
      <c r="F145" s="22"/>
      <c r="G145" s="22"/>
      <c r="H145" s="22"/>
      <c r="I145" s="22"/>
      <c r="J145" s="22"/>
      <c r="K145" s="22"/>
      <c r="L145" s="23"/>
      <c r="M145" s="22"/>
      <c r="N145" s="22"/>
      <c r="O145" s="22"/>
      <c r="P145" s="22"/>
      <c r="Q145" s="22"/>
      <c r="R145" s="22"/>
      <c r="S145" s="22"/>
      <c r="T145" s="22"/>
    </row>
    <row r="146" spans="1:20" ht="12.75" customHeight="1">
      <c r="A146" s="22"/>
      <c r="B146" s="22"/>
      <c r="C146" s="22"/>
      <c r="D146" s="22"/>
      <c r="E146" s="22"/>
      <c r="F146" s="22"/>
      <c r="G146" s="22"/>
      <c r="H146" s="22"/>
      <c r="I146" s="22"/>
      <c r="J146" s="22"/>
      <c r="K146" s="22"/>
      <c r="L146" s="23"/>
      <c r="M146" s="22"/>
      <c r="N146" s="22"/>
      <c r="O146" s="22"/>
      <c r="P146" s="22"/>
      <c r="Q146" s="22"/>
      <c r="R146" s="22"/>
      <c r="S146" s="22"/>
      <c r="T146" s="22"/>
    </row>
    <row r="147" spans="1:20" ht="12.75" customHeight="1">
      <c r="A147" s="22"/>
      <c r="B147" s="22"/>
      <c r="C147" s="22"/>
      <c r="D147" s="22"/>
      <c r="E147" s="22"/>
      <c r="F147" s="22"/>
      <c r="G147" s="22"/>
      <c r="H147" s="22"/>
      <c r="I147" s="22"/>
      <c r="J147" s="22"/>
      <c r="K147" s="22"/>
      <c r="L147" s="23"/>
      <c r="M147" s="22"/>
      <c r="N147" s="22"/>
      <c r="O147" s="22"/>
      <c r="P147" s="22"/>
      <c r="Q147" s="22"/>
      <c r="R147" s="22"/>
      <c r="S147" s="22"/>
      <c r="T147" s="22"/>
    </row>
    <row r="148" spans="1:20" ht="12.75" customHeight="1">
      <c r="A148" s="22"/>
      <c r="B148" s="22"/>
      <c r="C148" s="22"/>
      <c r="D148" s="22"/>
      <c r="E148" s="22"/>
      <c r="F148" s="22"/>
      <c r="G148" s="22"/>
      <c r="H148" s="22"/>
      <c r="I148" s="22"/>
      <c r="J148" s="22"/>
      <c r="K148" s="22"/>
      <c r="L148" s="23"/>
      <c r="M148" s="22"/>
      <c r="N148" s="22"/>
      <c r="O148" s="22"/>
      <c r="P148" s="22"/>
      <c r="Q148" s="22"/>
      <c r="R148" s="22"/>
      <c r="S148" s="22"/>
      <c r="T148" s="22"/>
    </row>
    <row r="149" spans="1:20" ht="12.75" customHeight="1">
      <c r="A149" s="22"/>
      <c r="B149" s="22"/>
      <c r="C149" s="22"/>
      <c r="D149" s="22"/>
      <c r="E149" s="22"/>
      <c r="F149" s="22"/>
      <c r="G149" s="22"/>
      <c r="H149" s="22"/>
      <c r="I149" s="22"/>
      <c r="J149" s="22"/>
      <c r="K149" s="22"/>
      <c r="L149" s="23"/>
      <c r="M149" s="22"/>
      <c r="N149" s="22"/>
      <c r="O149" s="22"/>
      <c r="P149" s="22"/>
      <c r="Q149" s="22"/>
      <c r="R149" s="22"/>
      <c r="S149" s="22"/>
      <c r="T149" s="22"/>
    </row>
    <row r="150" spans="1:20" ht="12.75" customHeight="1">
      <c r="A150" s="22"/>
      <c r="B150" s="22"/>
      <c r="C150" s="22"/>
      <c r="D150" s="22"/>
      <c r="E150" s="22"/>
      <c r="F150" s="22"/>
      <c r="G150" s="22"/>
      <c r="H150" s="22"/>
      <c r="I150" s="22"/>
      <c r="J150" s="22"/>
      <c r="K150" s="22"/>
      <c r="L150" s="23"/>
      <c r="M150" s="22"/>
      <c r="N150" s="22"/>
      <c r="O150" s="22"/>
      <c r="P150" s="22"/>
      <c r="Q150" s="22"/>
      <c r="R150" s="22"/>
      <c r="S150" s="22"/>
      <c r="T150" s="22"/>
    </row>
    <row r="151" spans="1:20" ht="12.75" customHeight="1">
      <c r="A151" s="22"/>
      <c r="B151" s="22"/>
      <c r="C151" s="22"/>
      <c r="D151" s="22"/>
      <c r="E151" s="22"/>
      <c r="F151" s="22"/>
      <c r="G151" s="22"/>
      <c r="H151" s="22"/>
      <c r="I151" s="22"/>
      <c r="J151" s="22"/>
      <c r="K151" s="22"/>
      <c r="L151" s="23"/>
      <c r="M151" s="22"/>
      <c r="N151" s="22"/>
      <c r="O151" s="22"/>
      <c r="P151" s="22"/>
      <c r="Q151" s="22"/>
      <c r="R151" s="22"/>
      <c r="S151" s="22"/>
      <c r="T151" s="22"/>
    </row>
    <row r="152" spans="1:20" ht="12.75" customHeight="1">
      <c r="A152" s="22"/>
      <c r="B152" s="22"/>
      <c r="C152" s="22"/>
      <c r="D152" s="22"/>
      <c r="E152" s="22"/>
      <c r="F152" s="22"/>
      <c r="G152" s="22"/>
      <c r="H152" s="22"/>
      <c r="I152" s="22"/>
      <c r="J152" s="22"/>
      <c r="K152" s="22"/>
      <c r="L152" s="23"/>
      <c r="M152" s="22"/>
      <c r="N152" s="22"/>
      <c r="O152" s="22"/>
      <c r="P152" s="22"/>
      <c r="Q152" s="22"/>
      <c r="R152" s="22"/>
      <c r="S152" s="22"/>
      <c r="T152" s="22"/>
    </row>
    <row r="153" spans="1:20" ht="12.75" customHeight="1">
      <c r="A153" s="22"/>
      <c r="B153" s="22"/>
      <c r="C153" s="22"/>
      <c r="D153" s="22"/>
      <c r="E153" s="22"/>
      <c r="F153" s="22"/>
      <c r="G153" s="22"/>
      <c r="H153" s="22"/>
      <c r="I153" s="22"/>
      <c r="J153" s="22"/>
      <c r="K153" s="22"/>
      <c r="L153" s="23"/>
      <c r="M153" s="22"/>
      <c r="N153" s="22"/>
      <c r="O153" s="22"/>
      <c r="P153" s="22"/>
      <c r="Q153" s="22"/>
      <c r="R153" s="22"/>
      <c r="S153" s="22"/>
      <c r="T153" s="22"/>
    </row>
    <row r="154" spans="1:20" ht="12.75" customHeight="1">
      <c r="A154" s="22"/>
      <c r="B154" s="22"/>
      <c r="C154" s="22"/>
      <c r="D154" s="22"/>
      <c r="E154" s="22"/>
      <c r="F154" s="22"/>
      <c r="G154" s="22"/>
      <c r="H154" s="22"/>
      <c r="I154" s="22"/>
      <c r="J154" s="22"/>
      <c r="K154" s="22"/>
      <c r="L154" s="23"/>
      <c r="M154" s="22"/>
      <c r="N154" s="22"/>
      <c r="O154" s="22"/>
      <c r="P154" s="22"/>
      <c r="Q154" s="22"/>
      <c r="R154" s="22"/>
      <c r="S154" s="22"/>
      <c r="T154" s="22"/>
    </row>
    <row r="155" spans="1:20" ht="12.75" customHeight="1">
      <c r="A155" s="22"/>
      <c r="B155" s="22"/>
      <c r="C155" s="22"/>
      <c r="D155" s="22"/>
      <c r="E155" s="22"/>
      <c r="F155" s="22"/>
      <c r="G155" s="22"/>
      <c r="H155" s="22"/>
      <c r="I155" s="22"/>
      <c r="J155" s="22"/>
      <c r="K155" s="22"/>
      <c r="L155" s="23"/>
      <c r="M155" s="22"/>
      <c r="N155" s="22"/>
      <c r="O155" s="22"/>
      <c r="P155" s="22"/>
      <c r="Q155" s="22"/>
      <c r="R155" s="22"/>
      <c r="S155" s="22"/>
      <c r="T155" s="22"/>
    </row>
    <row r="156" spans="1:20" ht="12.75" customHeight="1">
      <c r="A156" s="22"/>
      <c r="B156" s="22"/>
      <c r="C156" s="22"/>
      <c r="D156" s="22"/>
      <c r="E156" s="22"/>
      <c r="F156" s="22"/>
      <c r="G156" s="22"/>
      <c r="H156" s="22"/>
      <c r="I156" s="22"/>
      <c r="J156" s="22"/>
      <c r="K156" s="22"/>
      <c r="L156" s="23"/>
      <c r="M156" s="22"/>
      <c r="N156" s="22"/>
      <c r="O156" s="22"/>
      <c r="P156" s="22"/>
      <c r="Q156" s="22"/>
      <c r="R156" s="22"/>
      <c r="S156" s="22"/>
      <c r="T156" s="22"/>
    </row>
    <row r="157" spans="1:20" ht="12.75" customHeight="1">
      <c r="A157" s="22"/>
      <c r="B157" s="22"/>
      <c r="C157" s="22"/>
      <c r="D157" s="22"/>
      <c r="E157" s="22"/>
      <c r="F157" s="22"/>
      <c r="G157" s="22"/>
      <c r="H157" s="22"/>
      <c r="I157" s="22"/>
      <c r="J157" s="22"/>
      <c r="K157" s="22"/>
      <c r="L157" s="23"/>
      <c r="M157" s="22"/>
      <c r="N157" s="22"/>
      <c r="O157" s="22"/>
      <c r="P157" s="22"/>
      <c r="Q157" s="22"/>
      <c r="R157" s="22"/>
      <c r="S157" s="22"/>
      <c r="T157" s="22"/>
    </row>
    <row r="158" spans="1:20" ht="12.75" customHeight="1">
      <c r="A158" s="22"/>
      <c r="B158" s="22"/>
      <c r="C158" s="22"/>
      <c r="D158" s="22"/>
      <c r="E158" s="22"/>
      <c r="F158" s="22"/>
      <c r="G158" s="22"/>
      <c r="H158" s="22"/>
      <c r="I158" s="22"/>
      <c r="J158" s="22"/>
      <c r="K158" s="22"/>
      <c r="L158" s="23"/>
      <c r="M158" s="22"/>
      <c r="N158" s="22"/>
      <c r="O158" s="22"/>
      <c r="P158" s="22"/>
      <c r="Q158" s="22"/>
      <c r="R158" s="22"/>
      <c r="S158" s="22"/>
      <c r="T158" s="22"/>
    </row>
    <row r="159" spans="1:20" ht="12.75" customHeight="1">
      <c r="A159" s="22"/>
      <c r="B159" s="22"/>
      <c r="C159" s="22"/>
      <c r="D159" s="22"/>
      <c r="E159" s="22"/>
      <c r="F159" s="22"/>
      <c r="G159" s="22"/>
      <c r="H159" s="22"/>
      <c r="I159" s="22"/>
      <c r="J159" s="22"/>
      <c r="K159" s="22"/>
      <c r="L159" s="23"/>
      <c r="M159" s="22"/>
      <c r="N159" s="22"/>
      <c r="O159" s="22"/>
      <c r="P159" s="22"/>
      <c r="Q159" s="22"/>
      <c r="R159" s="22"/>
      <c r="S159" s="22"/>
      <c r="T159" s="22"/>
    </row>
    <row r="160" spans="1:20" ht="12.75" customHeight="1">
      <c r="A160" s="22"/>
      <c r="B160" s="22"/>
      <c r="C160" s="22"/>
      <c r="D160" s="22"/>
      <c r="E160" s="22"/>
      <c r="F160" s="22"/>
      <c r="G160" s="22"/>
      <c r="H160" s="22"/>
      <c r="I160" s="22"/>
      <c r="J160" s="22"/>
      <c r="K160" s="22"/>
      <c r="L160" s="23"/>
      <c r="M160" s="22"/>
      <c r="N160" s="22"/>
      <c r="O160" s="22"/>
      <c r="P160" s="22"/>
      <c r="Q160" s="22"/>
      <c r="R160" s="22"/>
      <c r="S160" s="22"/>
      <c r="T160" s="22"/>
    </row>
    <row r="161" spans="1:20" ht="12.75" customHeight="1">
      <c r="A161" s="22"/>
      <c r="B161" s="22"/>
      <c r="C161" s="22"/>
      <c r="D161" s="22"/>
      <c r="E161" s="22"/>
      <c r="F161" s="22"/>
      <c r="G161" s="22"/>
      <c r="H161" s="22"/>
      <c r="I161" s="22"/>
      <c r="J161" s="22"/>
      <c r="K161" s="22"/>
      <c r="L161" s="23"/>
      <c r="M161" s="22"/>
      <c r="N161" s="22"/>
      <c r="O161" s="22"/>
      <c r="P161" s="22"/>
      <c r="Q161" s="22"/>
      <c r="R161" s="22"/>
      <c r="S161" s="22"/>
      <c r="T161" s="22"/>
    </row>
    <row r="162" spans="1:20" ht="12.75" customHeight="1">
      <c r="A162" s="22"/>
      <c r="B162" s="22"/>
      <c r="C162" s="22"/>
      <c r="D162" s="22"/>
      <c r="E162" s="22"/>
      <c r="F162" s="22"/>
      <c r="G162" s="22"/>
      <c r="H162" s="22"/>
      <c r="I162" s="22"/>
      <c r="J162" s="22"/>
      <c r="K162" s="22"/>
      <c r="L162" s="23"/>
      <c r="M162" s="22"/>
      <c r="N162" s="22"/>
      <c r="O162" s="22"/>
      <c r="P162" s="22"/>
      <c r="Q162" s="22"/>
      <c r="R162" s="22"/>
      <c r="S162" s="22"/>
      <c r="T162" s="22"/>
    </row>
    <row r="163" spans="1:20" ht="12.75" customHeight="1">
      <c r="A163" s="22"/>
      <c r="B163" s="22"/>
      <c r="C163" s="22"/>
      <c r="D163" s="22"/>
      <c r="E163" s="22"/>
      <c r="F163" s="22"/>
      <c r="G163" s="22"/>
      <c r="H163" s="22"/>
      <c r="I163" s="22"/>
      <c r="J163" s="22"/>
      <c r="K163" s="22"/>
      <c r="L163" s="23"/>
      <c r="M163" s="22"/>
      <c r="N163" s="22"/>
      <c r="O163" s="22"/>
      <c r="P163" s="22"/>
      <c r="Q163" s="22"/>
      <c r="R163" s="22"/>
      <c r="S163" s="22"/>
      <c r="T163" s="22"/>
    </row>
    <row r="164" spans="1:20" ht="12.75" customHeight="1">
      <c r="A164" s="22"/>
      <c r="B164" s="22"/>
      <c r="C164" s="22"/>
      <c r="D164" s="22"/>
      <c r="E164" s="22"/>
      <c r="F164" s="22"/>
      <c r="G164" s="22"/>
      <c r="H164" s="22"/>
      <c r="I164" s="22"/>
      <c r="J164" s="22"/>
      <c r="K164" s="22"/>
      <c r="L164" s="23"/>
      <c r="M164" s="22"/>
      <c r="N164" s="22"/>
      <c r="O164" s="22"/>
      <c r="P164" s="22"/>
      <c r="Q164" s="22"/>
      <c r="R164" s="22"/>
      <c r="S164" s="22"/>
      <c r="T164" s="22"/>
    </row>
    <row r="165" spans="1:20" ht="12.75" customHeight="1">
      <c r="A165" s="22"/>
      <c r="B165" s="22"/>
      <c r="C165" s="22"/>
      <c r="D165" s="22"/>
      <c r="E165" s="22"/>
      <c r="F165" s="22"/>
      <c r="G165" s="22"/>
      <c r="H165" s="22"/>
      <c r="I165" s="22"/>
      <c r="J165" s="22"/>
      <c r="K165" s="22"/>
      <c r="L165" s="23"/>
      <c r="M165" s="22"/>
      <c r="N165" s="22"/>
      <c r="O165" s="22"/>
      <c r="P165" s="22"/>
      <c r="Q165" s="22"/>
      <c r="R165" s="22"/>
      <c r="S165" s="22"/>
      <c r="T165" s="22"/>
    </row>
    <row r="166" spans="1:20" ht="12.75" customHeight="1">
      <c r="A166" s="22"/>
      <c r="B166" s="22"/>
      <c r="C166" s="22"/>
      <c r="D166" s="22"/>
      <c r="E166" s="22"/>
      <c r="F166" s="22"/>
      <c r="G166" s="22"/>
      <c r="H166" s="22"/>
      <c r="I166" s="22"/>
      <c r="J166" s="22"/>
      <c r="K166" s="22"/>
      <c r="L166" s="23"/>
      <c r="M166" s="22"/>
      <c r="N166" s="22"/>
      <c r="O166" s="22"/>
      <c r="P166" s="22"/>
      <c r="Q166" s="22"/>
      <c r="R166" s="22"/>
      <c r="S166" s="22"/>
      <c r="T166" s="22"/>
    </row>
    <row r="167" spans="1:20" ht="12.75" customHeight="1">
      <c r="A167" s="22"/>
      <c r="B167" s="22"/>
      <c r="C167" s="22"/>
      <c r="D167" s="22"/>
      <c r="E167" s="22"/>
      <c r="F167" s="22"/>
      <c r="G167" s="22"/>
      <c r="H167" s="22"/>
      <c r="I167" s="22"/>
      <c r="J167" s="22"/>
      <c r="K167" s="22"/>
      <c r="L167" s="23"/>
      <c r="M167" s="22"/>
      <c r="N167" s="22"/>
      <c r="O167" s="22"/>
      <c r="P167" s="22"/>
      <c r="Q167" s="22"/>
      <c r="R167" s="22"/>
      <c r="S167" s="22"/>
      <c r="T167" s="22"/>
    </row>
    <row r="168" spans="1:20" ht="12.75" customHeight="1">
      <c r="A168" s="22"/>
      <c r="B168" s="22"/>
      <c r="C168" s="22"/>
      <c r="D168" s="22"/>
      <c r="E168" s="22"/>
      <c r="F168" s="22"/>
      <c r="G168" s="22"/>
      <c r="H168" s="22"/>
      <c r="I168" s="22"/>
      <c r="J168" s="22"/>
      <c r="K168" s="22"/>
      <c r="L168" s="23"/>
      <c r="M168" s="22"/>
      <c r="N168" s="22"/>
      <c r="O168" s="22"/>
      <c r="P168" s="22"/>
      <c r="Q168" s="22"/>
      <c r="R168" s="22"/>
      <c r="S168" s="22"/>
      <c r="T168" s="22"/>
    </row>
    <row r="169" spans="1:20" ht="12.75" customHeight="1">
      <c r="A169" s="22"/>
      <c r="B169" s="22"/>
      <c r="C169" s="22"/>
      <c r="D169" s="22"/>
      <c r="E169" s="22"/>
      <c r="F169" s="22"/>
      <c r="G169" s="22"/>
      <c r="H169" s="22"/>
      <c r="I169" s="22"/>
      <c r="J169" s="22"/>
      <c r="K169" s="22"/>
      <c r="L169" s="23"/>
      <c r="M169" s="22"/>
      <c r="N169" s="22"/>
      <c r="O169" s="22"/>
      <c r="P169" s="22"/>
      <c r="Q169" s="22"/>
      <c r="R169" s="22"/>
      <c r="S169" s="22"/>
      <c r="T169" s="22"/>
    </row>
    <row r="170" spans="1:20" ht="12.75" customHeight="1">
      <c r="A170" s="22"/>
      <c r="B170" s="22"/>
      <c r="C170" s="22"/>
      <c r="D170" s="22"/>
      <c r="E170" s="22"/>
      <c r="F170" s="22"/>
      <c r="G170" s="22"/>
      <c r="H170" s="22"/>
      <c r="I170" s="22"/>
      <c r="J170" s="22"/>
      <c r="K170" s="22"/>
      <c r="L170" s="23"/>
      <c r="M170" s="22"/>
      <c r="N170" s="22"/>
      <c r="O170" s="22"/>
      <c r="P170" s="22"/>
      <c r="Q170" s="22"/>
      <c r="R170" s="22"/>
      <c r="S170" s="22"/>
      <c r="T170" s="22"/>
    </row>
    <row r="171" spans="1:20" ht="12.75" customHeight="1">
      <c r="A171" s="22"/>
      <c r="B171" s="22"/>
      <c r="C171" s="22"/>
      <c r="D171" s="22"/>
      <c r="E171" s="22"/>
      <c r="F171" s="22"/>
      <c r="G171" s="22"/>
      <c r="H171" s="22"/>
      <c r="I171" s="22"/>
      <c r="J171" s="22"/>
      <c r="K171" s="22"/>
      <c r="L171" s="23"/>
      <c r="M171" s="22"/>
      <c r="N171" s="22"/>
      <c r="O171" s="22"/>
      <c r="P171" s="22"/>
      <c r="Q171" s="22"/>
      <c r="R171" s="22"/>
      <c r="S171" s="22"/>
      <c r="T171" s="22"/>
    </row>
    <row r="172" spans="1:20" ht="12.75" customHeight="1">
      <c r="A172" s="22"/>
      <c r="B172" s="22"/>
      <c r="C172" s="22"/>
      <c r="D172" s="22"/>
      <c r="E172" s="22"/>
      <c r="F172" s="22"/>
      <c r="G172" s="22"/>
      <c r="H172" s="22"/>
      <c r="I172" s="22"/>
      <c r="J172" s="22"/>
      <c r="K172" s="22"/>
      <c r="L172" s="23"/>
      <c r="M172" s="22"/>
      <c r="N172" s="22"/>
      <c r="O172" s="22"/>
      <c r="P172" s="22"/>
      <c r="Q172" s="22"/>
      <c r="R172" s="22"/>
      <c r="S172" s="22"/>
      <c r="T172" s="22"/>
    </row>
    <row r="173" spans="1:20" ht="12.75" customHeight="1">
      <c r="A173" s="22"/>
      <c r="B173" s="22"/>
      <c r="C173" s="22"/>
      <c r="D173" s="22"/>
      <c r="E173" s="22"/>
      <c r="F173" s="22"/>
      <c r="G173" s="22"/>
      <c r="H173" s="22"/>
      <c r="I173" s="22"/>
      <c r="J173" s="22"/>
      <c r="K173" s="22"/>
      <c r="L173" s="23"/>
      <c r="M173" s="22"/>
      <c r="N173" s="22"/>
      <c r="O173" s="22"/>
      <c r="P173" s="22"/>
      <c r="Q173" s="22"/>
      <c r="R173" s="22"/>
      <c r="S173" s="22"/>
      <c r="T173" s="22"/>
    </row>
    <row r="174" spans="1:20" ht="12.75" customHeight="1">
      <c r="A174" s="22"/>
      <c r="B174" s="22"/>
      <c r="C174" s="22"/>
      <c r="D174" s="22"/>
      <c r="E174" s="22"/>
      <c r="F174" s="22"/>
      <c r="G174" s="22"/>
      <c r="H174" s="22"/>
      <c r="I174" s="22"/>
      <c r="J174" s="22"/>
      <c r="K174" s="22"/>
      <c r="L174" s="23"/>
      <c r="M174" s="22"/>
      <c r="N174" s="22"/>
      <c r="O174" s="22"/>
      <c r="P174" s="22"/>
      <c r="Q174" s="22"/>
      <c r="R174" s="22"/>
      <c r="S174" s="22"/>
      <c r="T174" s="22"/>
    </row>
    <row r="175" spans="1:20" ht="12.75" customHeight="1">
      <c r="A175" s="22"/>
      <c r="B175" s="22"/>
      <c r="C175" s="22"/>
      <c r="D175" s="22"/>
      <c r="E175" s="22"/>
      <c r="F175" s="22"/>
      <c r="G175" s="22"/>
      <c r="H175" s="22"/>
      <c r="I175" s="22"/>
      <c r="J175" s="22"/>
      <c r="K175" s="22"/>
      <c r="L175" s="23"/>
      <c r="M175" s="22"/>
      <c r="N175" s="22"/>
      <c r="O175" s="22"/>
      <c r="P175" s="22"/>
      <c r="Q175" s="22"/>
      <c r="R175" s="22"/>
      <c r="S175" s="22"/>
      <c r="T175" s="22"/>
    </row>
    <row r="176" spans="1:20" ht="12.75" customHeight="1">
      <c r="A176" s="22"/>
      <c r="B176" s="22"/>
      <c r="C176" s="22"/>
      <c r="D176" s="22"/>
      <c r="E176" s="22"/>
      <c r="F176" s="22"/>
      <c r="G176" s="22"/>
      <c r="H176" s="22"/>
      <c r="I176" s="22"/>
      <c r="J176" s="22"/>
      <c r="K176" s="22"/>
      <c r="L176" s="23"/>
      <c r="M176" s="22"/>
      <c r="N176" s="22"/>
      <c r="O176" s="22"/>
      <c r="P176" s="22"/>
      <c r="Q176" s="22"/>
      <c r="R176" s="22"/>
      <c r="S176" s="22"/>
      <c r="T176" s="22"/>
    </row>
    <row r="177" spans="1:20" ht="12.75" customHeight="1">
      <c r="A177" s="22"/>
      <c r="B177" s="22"/>
      <c r="C177" s="22"/>
      <c r="D177" s="22"/>
      <c r="E177" s="22"/>
      <c r="F177" s="22"/>
      <c r="G177" s="22"/>
      <c r="H177" s="22"/>
      <c r="I177" s="22"/>
      <c r="J177" s="22"/>
      <c r="K177" s="22"/>
      <c r="L177" s="23"/>
      <c r="M177" s="22"/>
      <c r="N177" s="22"/>
      <c r="O177" s="22"/>
      <c r="P177" s="22"/>
      <c r="Q177" s="22"/>
      <c r="R177" s="22"/>
      <c r="S177" s="22"/>
      <c r="T177" s="22"/>
    </row>
    <row r="178" spans="1:20" ht="12.75" customHeight="1">
      <c r="A178" s="22"/>
      <c r="B178" s="22"/>
      <c r="C178" s="22"/>
      <c r="D178" s="22"/>
      <c r="E178" s="22"/>
      <c r="F178" s="22"/>
      <c r="G178" s="22"/>
      <c r="H178" s="22"/>
      <c r="I178" s="22"/>
      <c r="J178" s="22"/>
      <c r="K178" s="22"/>
      <c r="L178" s="23"/>
      <c r="M178" s="22"/>
      <c r="N178" s="22"/>
      <c r="O178" s="22"/>
      <c r="P178" s="22"/>
      <c r="Q178" s="22"/>
      <c r="R178" s="22"/>
      <c r="S178" s="22"/>
      <c r="T178" s="22"/>
    </row>
    <row r="179" spans="1:20" ht="12.75" customHeight="1">
      <c r="A179" s="22"/>
      <c r="B179" s="22"/>
      <c r="C179" s="22"/>
      <c r="D179" s="22"/>
      <c r="E179" s="22"/>
      <c r="F179" s="22"/>
      <c r="G179" s="22"/>
      <c r="H179" s="22"/>
      <c r="I179" s="22"/>
      <c r="J179" s="22"/>
      <c r="K179" s="22"/>
      <c r="L179" s="23"/>
      <c r="M179" s="22"/>
      <c r="N179" s="22"/>
      <c r="O179" s="22"/>
      <c r="P179" s="22"/>
      <c r="Q179" s="22"/>
      <c r="R179" s="22"/>
      <c r="S179" s="22"/>
      <c r="T179" s="22"/>
    </row>
    <row r="180" spans="1:20" ht="12.75" customHeight="1">
      <c r="A180" s="22"/>
      <c r="B180" s="22"/>
      <c r="C180" s="22"/>
      <c r="D180" s="22"/>
      <c r="E180" s="22"/>
      <c r="F180" s="22"/>
      <c r="G180" s="22"/>
      <c r="H180" s="22"/>
      <c r="I180" s="22"/>
      <c r="J180" s="22"/>
      <c r="K180" s="22"/>
      <c r="L180" s="23"/>
      <c r="M180" s="22"/>
      <c r="N180" s="22"/>
      <c r="O180" s="22"/>
      <c r="P180" s="22"/>
      <c r="Q180" s="22"/>
      <c r="R180" s="22"/>
      <c r="S180" s="22"/>
      <c r="T180" s="22"/>
    </row>
    <row r="181" spans="1:20" ht="12.75" customHeight="1">
      <c r="A181" s="22"/>
      <c r="B181" s="22"/>
      <c r="C181" s="22"/>
      <c r="D181" s="22"/>
      <c r="E181" s="22"/>
      <c r="F181" s="22"/>
      <c r="G181" s="22"/>
      <c r="H181" s="22"/>
      <c r="I181" s="22"/>
      <c r="J181" s="22"/>
      <c r="K181" s="22"/>
      <c r="L181" s="23"/>
      <c r="M181" s="22"/>
      <c r="N181" s="22"/>
      <c r="O181" s="22"/>
      <c r="P181" s="22"/>
      <c r="Q181" s="22"/>
      <c r="R181" s="22"/>
      <c r="S181" s="22"/>
      <c r="T181" s="22"/>
    </row>
    <row r="182" spans="1:20" ht="12.75" customHeight="1">
      <c r="A182" s="22"/>
      <c r="B182" s="22"/>
      <c r="C182" s="22"/>
      <c r="D182" s="22"/>
      <c r="E182" s="22"/>
      <c r="F182" s="22"/>
      <c r="G182" s="22"/>
      <c r="H182" s="22"/>
      <c r="I182" s="22"/>
      <c r="J182" s="22"/>
      <c r="K182" s="22"/>
      <c r="L182" s="23"/>
      <c r="M182" s="22"/>
      <c r="N182" s="22"/>
      <c r="O182" s="22"/>
      <c r="P182" s="22"/>
      <c r="Q182" s="22"/>
      <c r="R182" s="22"/>
      <c r="S182" s="22"/>
      <c r="T182" s="22"/>
    </row>
    <row r="183" spans="1:20" ht="12.75" customHeight="1">
      <c r="A183" s="22"/>
      <c r="B183" s="22"/>
      <c r="C183" s="22"/>
      <c r="D183" s="22"/>
      <c r="E183" s="22"/>
      <c r="F183" s="22"/>
      <c r="G183" s="22"/>
      <c r="H183" s="22"/>
      <c r="I183" s="22"/>
      <c r="J183" s="22"/>
      <c r="K183" s="22"/>
      <c r="L183" s="23"/>
      <c r="M183" s="22"/>
      <c r="N183" s="22"/>
      <c r="O183" s="22"/>
      <c r="P183" s="22"/>
      <c r="Q183" s="22"/>
      <c r="R183" s="22"/>
      <c r="S183" s="22"/>
      <c r="T183" s="22"/>
    </row>
    <row r="184" spans="1:20" ht="12.75" customHeight="1">
      <c r="A184" s="22"/>
      <c r="B184" s="22"/>
      <c r="C184" s="22"/>
      <c r="D184" s="22"/>
      <c r="E184" s="22"/>
      <c r="F184" s="22"/>
      <c r="G184" s="22"/>
      <c r="H184" s="22"/>
      <c r="I184" s="22"/>
      <c r="J184" s="22"/>
      <c r="K184" s="22"/>
      <c r="L184" s="23"/>
      <c r="M184" s="22"/>
      <c r="N184" s="22"/>
      <c r="O184" s="22"/>
      <c r="P184" s="22"/>
      <c r="Q184" s="22"/>
      <c r="R184" s="22"/>
      <c r="S184" s="22"/>
      <c r="T184" s="22"/>
    </row>
    <row r="185" spans="1:20" ht="12.75" customHeight="1">
      <c r="A185" s="22"/>
      <c r="B185" s="22"/>
      <c r="C185" s="22"/>
      <c r="D185" s="22"/>
      <c r="E185" s="22"/>
      <c r="F185" s="22"/>
      <c r="G185" s="22"/>
      <c r="H185" s="22"/>
      <c r="I185" s="22"/>
      <c r="J185" s="22"/>
      <c r="K185" s="22"/>
      <c r="L185" s="23"/>
      <c r="M185" s="22"/>
      <c r="N185" s="22"/>
      <c r="O185" s="22"/>
      <c r="P185" s="22"/>
      <c r="Q185" s="22"/>
      <c r="R185" s="22"/>
      <c r="S185" s="22"/>
      <c r="T185" s="22"/>
    </row>
    <row r="186" spans="1:20" ht="12.75" customHeight="1">
      <c r="A186" s="22"/>
      <c r="B186" s="22"/>
      <c r="C186" s="22"/>
      <c r="D186" s="22"/>
      <c r="E186" s="22"/>
      <c r="F186" s="22"/>
      <c r="G186" s="22"/>
      <c r="H186" s="22"/>
      <c r="I186" s="22"/>
      <c r="J186" s="22"/>
      <c r="K186" s="22"/>
      <c r="L186" s="23"/>
      <c r="M186" s="22"/>
      <c r="N186" s="22"/>
      <c r="O186" s="22"/>
      <c r="P186" s="22"/>
      <c r="Q186" s="22"/>
      <c r="R186" s="22"/>
      <c r="S186" s="22"/>
      <c r="T186" s="22"/>
    </row>
    <row r="187" spans="1:20" ht="12.75" customHeight="1">
      <c r="A187" s="22"/>
      <c r="B187" s="22"/>
      <c r="C187" s="22"/>
      <c r="D187" s="22"/>
      <c r="E187" s="22"/>
      <c r="F187" s="22"/>
      <c r="G187" s="22"/>
      <c r="H187" s="22"/>
      <c r="I187" s="22"/>
      <c r="J187" s="22"/>
      <c r="K187" s="22"/>
      <c r="L187" s="23"/>
      <c r="M187" s="22"/>
      <c r="N187" s="22"/>
      <c r="O187" s="22"/>
      <c r="P187" s="22"/>
      <c r="Q187" s="22"/>
      <c r="R187" s="22"/>
      <c r="S187" s="22"/>
      <c r="T187" s="22"/>
    </row>
    <row r="188" spans="1:20" ht="12.75" customHeight="1">
      <c r="A188" s="22"/>
      <c r="B188" s="22"/>
      <c r="C188" s="22"/>
      <c r="D188" s="22"/>
      <c r="E188" s="22"/>
      <c r="F188" s="22"/>
      <c r="G188" s="22"/>
      <c r="H188" s="22"/>
      <c r="I188" s="22"/>
      <c r="J188" s="22"/>
      <c r="K188" s="22"/>
      <c r="L188" s="23"/>
      <c r="M188" s="22"/>
      <c r="N188" s="22"/>
      <c r="O188" s="22"/>
      <c r="P188" s="22"/>
      <c r="Q188" s="22"/>
      <c r="R188" s="22"/>
      <c r="S188" s="22"/>
      <c r="T188" s="22"/>
    </row>
    <row r="189" spans="1:20" ht="12.75" customHeight="1">
      <c r="A189" s="22"/>
      <c r="B189" s="22"/>
      <c r="C189" s="22"/>
      <c r="D189" s="22"/>
      <c r="E189" s="22"/>
      <c r="F189" s="22"/>
      <c r="G189" s="22"/>
      <c r="H189" s="22"/>
      <c r="I189" s="22"/>
      <c r="J189" s="22"/>
      <c r="K189" s="22"/>
      <c r="L189" s="23"/>
      <c r="M189" s="22"/>
      <c r="N189" s="22"/>
      <c r="O189" s="22"/>
      <c r="P189" s="22"/>
      <c r="Q189" s="22"/>
      <c r="R189" s="22"/>
      <c r="S189" s="22"/>
      <c r="T189" s="22"/>
    </row>
    <row r="190" spans="1:20" ht="12.75" customHeight="1">
      <c r="A190" s="22"/>
      <c r="B190" s="22"/>
      <c r="C190" s="22"/>
      <c r="D190" s="22"/>
      <c r="E190" s="22"/>
      <c r="F190" s="22"/>
      <c r="G190" s="22"/>
      <c r="H190" s="22"/>
      <c r="I190" s="22"/>
      <c r="J190" s="22"/>
      <c r="K190" s="22"/>
      <c r="L190" s="23"/>
      <c r="M190" s="22"/>
      <c r="N190" s="22"/>
      <c r="O190" s="22"/>
      <c r="P190" s="22"/>
      <c r="Q190" s="22"/>
      <c r="R190" s="22"/>
      <c r="S190" s="22"/>
      <c r="T190" s="22"/>
    </row>
    <row r="191" spans="1:20" ht="12.75" customHeight="1">
      <c r="A191" s="22"/>
      <c r="B191" s="22"/>
      <c r="C191" s="22"/>
      <c r="D191" s="22"/>
      <c r="E191" s="22"/>
      <c r="F191" s="22"/>
      <c r="G191" s="22"/>
      <c r="H191" s="22"/>
      <c r="I191" s="22"/>
      <c r="J191" s="22"/>
      <c r="K191" s="22"/>
      <c r="L191" s="23"/>
      <c r="M191" s="22"/>
      <c r="N191" s="22"/>
      <c r="O191" s="22"/>
      <c r="P191" s="22"/>
      <c r="Q191" s="22"/>
      <c r="R191" s="22"/>
      <c r="S191" s="22"/>
      <c r="T191" s="22"/>
    </row>
    <row r="192" spans="1:20" ht="12.75" customHeight="1">
      <c r="A192" s="22"/>
      <c r="B192" s="22"/>
      <c r="C192" s="22"/>
      <c r="D192" s="22"/>
      <c r="E192" s="22"/>
      <c r="F192" s="22"/>
      <c r="G192" s="22"/>
      <c r="H192" s="22"/>
      <c r="I192" s="22"/>
      <c r="J192" s="22"/>
      <c r="K192" s="22"/>
      <c r="L192" s="23"/>
      <c r="M192" s="22"/>
      <c r="N192" s="22"/>
      <c r="O192" s="22"/>
      <c r="P192" s="22"/>
      <c r="Q192" s="22"/>
      <c r="R192" s="22"/>
      <c r="S192" s="22"/>
      <c r="T192" s="22"/>
    </row>
    <row r="193" spans="1:20" ht="12.75" customHeight="1">
      <c r="A193" s="22"/>
      <c r="B193" s="22"/>
      <c r="C193" s="22"/>
      <c r="D193" s="22"/>
      <c r="E193" s="22"/>
      <c r="F193" s="22"/>
      <c r="G193" s="22"/>
      <c r="H193" s="22"/>
      <c r="I193" s="22"/>
      <c r="J193" s="22"/>
      <c r="K193" s="22"/>
      <c r="L193" s="23"/>
      <c r="M193" s="22"/>
      <c r="N193" s="22"/>
      <c r="O193" s="22"/>
      <c r="P193" s="22"/>
      <c r="Q193" s="22"/>
      <c r="R193" s="22"/>
      <c r="S193" s="22"/>
      <c r="T193" s="22"/>
    </row>
    <row r="194" spans="1:20" ht="12.75" customHeight="1">
      <c r="A194" s="22"/>
      <c r="B194" s="22"/>
      <c r="C194" s="22"/>
      <c r="D194" s="22"/>
      <c r="E194" s="22"/>
      <c r="F194" s="22"/>
      <c r="G194" s="22"/>
      <c r="H194" s="22"/>
      <c r="I194" s="22"/>
      <c r="J194" s="22"/>
      <c r="K194" s="22"/>
      <c r="L194" s="23"/>
      <c r="M194" s="22"/>
      <c r="N194" s="22"/>
      <c r="O194" s="22"/>
      <c r="P194" s="22"/>
      <c r="Q194" s="22"/>
      <c r="R194" s="22"/>
      <c r="S194" s="22"/>
      <c r="T194" s="22"/>
    </row>
    <row r="195" spans="1:20" ht="12.75" customHeight="1">
      <c r="A195" s="22"/>
      <c r="B195" s="22"/>
      <c r="C195" s="22"/>
      <c r="D195" s="22"/>
      <c r="E195" s="22"/>
      <c r="F195" s="22"/>
      <c r="G195" s="22"/>
      <c r="H195" s="22"/>
      <c r="I195" s="22"/>
      <c r="J195" s="22"/>
      <c r="K195" s="22"/>
      <c r="L195" s="23"/>
      <c r="M195" s="22"/>
      <c r="N195" s="22"/>
      <c r="O195" s="22"/>
      <c r="P195" s="22"/>
      <c r="Q195" s="22"/>
      <c r="R195" s="22"/>
      <c r="S195" s="22"/>
      <c r="T195" s="22"/>
    </row>
    <row r="196" spans="1:20" ht="12.75" customHeight="1">
      <c r="A196" s="22"/>
      <c r="B196" s="22"/>
      <c r="C196" s="22"/>
      <c r="D196" s="22"/>
      <c r="E196" s="22"/>
      <c r="F196" s="22"/>
      <c r="G196" s="22"/>
      <c r="H196" s="22"/>
      <c r="I196" s="22"/>
      <c r="J196" s="22"/>
      <c r="K196" s="22"/>
      <c r="L196" s="23"/>
      <c r="M196" s="22"/>
      <c r="N196" s="22"/>
      <c r="O196" s="22"/>
      <c r="P196" s="22"/>
      <c r="Q196" s="22"/>
      <c r="R196" s="22"/>
      <c r="S196" s="22"/>
      <c r="T196" s="22"/>
    </row>
    <row r="197" spans="1:20" ht="12.75" customHeight="1">
      <c r="A197" s="22"/>
      <c r="B197" s="22"/>
      <c r="C197" s="22"/>
      <c r="D197" s="22"/>
      <c r="E197" s="22"/>
      <c r="F197" s="22"/>
      <c r="G197" s="22"/>
      <c r="H197" s="22"/>
      <c r="I197" s="22"/>
      <c r="J197" s="22"/>
      <c r="K197" s="22"/>
      <c r="L197" s="23"/>
      <c r="M197" s="22"/>
      <c r="N197" s="22"/>
      <c r="O197" s="22"/>
      <c r="P197" s="22"/>
      <c r="Q197" s="22"/>
      <c r="R197" s="22"/>
      <c r="S197" s="22"/>
      <c r="T197" s="22"/>
    </row>
    <row r="198" spans="1:20" ht="12.75" customHeight="1">
      <c r="A198" s="22"/>
      <c r="B198" s="22"/>
      <c r="C198" s="22"/>
      <c r="D198" s="22"/>
      <c r="E198" s="22"/>
      <c r="F198" s="22"/>
      <c r="G198" s="22"/>
      <c r="H198" s="22"/>
      <c r="I198" s="22"/>
      <c r="J198" s="22"/>
      <c r="K198" s="22"/>
      <c r="L198" s="23"/>
      <c r="M198" s="22"/>
      <c r="N198" s="22"/>
      <c r="O198" s="22"/>
      <c r="P198" s="22"/>
      <c r="Q198" s="22"/>
      <c r="R198" s="22"/>
      <c r="S198" s="22"/>
      <c r="T198" s="22"/>
    </row>
    <row r="199" spans="1:20" ht="12.75" customHeight="1">
      <c r="A199" s="22"/>
      <c r="B199" s="22"/>
      <c r="C199" s="22"/>
      <c r="D199" s="22"/>
      <c r="E199" s="22"/>
      <c r="F199" s="22"/>
      <c r="G199" s="22"/>
      <c r="H199" s="22"/>
      <c r="I199" s="22"/>
      <c r="J199" s="22"/>
      <c r="K199" s="22"/>
      <c r="L199" s="23"/>
      <c r="M199" s="22"/>
      <c r="N199" s="22"/>
      <c r="O199" s="22"/>
      <c r="P199" s="22"/>
      <c r="Q199" s="22"/>
      <c r="R199" s="22"/>
      <c r="S199" s="22"/>
      <c r="T199" s="22"/>
    </row>
    <row r="200" spans="1:20" ht="12.75" customHeight="1">
      <c r="A200" s="22"/>
      <c r="B200" s="22"/>
      <c r="C200" s="22"/>
      <c r="D200" s="22"/>
      <c r="E200" s="22"/>
      <c r="F200" s="22"/>
      <c r="G200" s="22"/>
      <c r="H200" s="22"/>
      <c r="I200" s="22"/>
      <c r="J200" s="22"/>
      <c r="K200" s="22"/>
      <c r="L200" s="23"/>
      <c r="M200" s="22"/>
      <c r="N200" s="22"/>
      <c r="O200" s="22"/>
      <c r="P200" s="22"/>
      <c r="Q200" s="22"/>
      <c r="R200" s="22"/>
      <c r="S200" s="22"/>
      <c r="T200" s="22"/>
    </row>
    <row r="201" spans="1:20" ht="12.75" customHeight="1">
      <c r="A201" s="22"/>
      <c r="B201" s="22"/>
      <c r="C201" s="22"/>
      <c r="D201" s="22"/>
      <c r="E201" s="22"/>
      <c r="F201" s="22"/>
      <c r="G201" s="22"/>
      <c r="H201" s="22"/>
      <c r="I201" s="22"/>
      <c r="J201" s="22"/>
      <c r="K201" s="22"/>
      <c r="L201" s="23"/>
      <c r="M201" s="22"/>
      <c r="N201" s="22"/>
      <c r="O201" s="22"/>
      <c r="P201" s="22"/>
      <c r="Q201" s="22"/>
      <c r="R201" s="22"/>
      <c r="S201" s="22"/>
      <c r="T201" s="22"/>
    </row>
    <row r="202" spans="1:20" ht="12.75" customHeight="1">
      <c r="A202" s="22"/>
      <c r="B202" s="22"/>
      <c r="C202" s="22"/>
      <c r="D202" s="22"/>
      <c r="E202" s="22"/>
      <c r="F202" s="22"/>
      <c r="G202" s="22"/>
      <c r="H202" s="22"/>
      <c r="I202" s="22"/>
      <c r="J202" s="22"/>
      <c r="K202" s="22"/>
      <c r="L202" s="23"/>
      <c r="M202" s="22"/>
      <c r="N202" s="22"/>
      <c r="O202" s="22"/>
      <c r="P202" s="22"/>
      <c r="Q202" s="22"/>
      <c r="R202" s="22"/>
      <c r="S202" s="22"/>
      <c r="T202" s="22"/>
    </row>
    <row r="203" spans="1:20" ht="12.75" customHeight="1">
      <c r="A203" s="22"/>
      <c r="B203" s="22"/>
      <c r="C203" s="22"/>
      <c r="D203" s="22"/>
      <c r="E203" s="22"/>
      <c r="F203" s="22"/>
      <c r="G203" s="22"/>
      <c r="H203" s="22"/>
      <c r="I203" s="22"/>
      <c r="J203" s="22"/>
      <c r="K203" s="22"/>
      <c r="L203" s="23"/>
      <c r="M203" s="22"/>
      <c r="N203" s="22"/>
      <c r="O203" s="22"/>
      <c r="P203" s="22"/>
      <c r="Q203" s="22"/>
      <c r="R203" s="22"/>
      <c r="S203" s="22"/>
      <c r="T203" s="22"/>
    </row>
    <row r="204" spans="1:20" ht="12.75" customHeight="1">
      <c r="A204" s="22"/>
      <c r="B204" s="22"/>
      <c r="C204" s="22"/>
      <c r="D204" s="22"/>
      <c r="E204" s="22"/>
      <c r="F204" s="22"/>
      <c r="G204" s="22"/>
      <c r="H204" s="22"/>
      <c r="I204" s="22"/>
      <c r="J204" s="22"/>
      <c r="K204" s="22"/>
      <c r="L204" s="23"/>
      <c r="M204" s="22"/>
      <c r="N204" s="22"/>
      <c r="O204" s="22"/>
      <c r="P204" s="22"/>
      <c r="Q204" s="22"/>
      <c r="R204" s="22"/>
      <c r="S204" s="22"/>
      <c r="T204" s="22"/>
    </row>
    <row r="205" spans="1:20" ht="12.75" customHeight="1">
      <c r="A205" s="22"/>
      <c r="B205" s="22"/>
      <c r="C205" s="22"/>
      <c r="D205" s="22"/>
      <c r="E205" s="22"/>
      <c r="F205" s="22"/>
      <c r="G205" s="22"/>
      <c r="H205" s="22"/>
      <c r="I205" s="22"/>
      <c r="J205" s="22"/>
      <c r="K205" s="22"/>
      <c r="L205" s="23"/>
      <c r="M205" s="22"/>
      <c r="N205" s="22"/>
      <c r="O205" s="22"/>
      <c r="P205" s="22"/>
      <c r="Q205" s="22"/>
      <c r="R205" s="22"/>
      <c r="S205" s="22"/>
      <c r="T205" s="22"/>
    </row>
    <row r="206" spans="1:20" ht="12.75" customHeight="1">
      <c r="A206" s="22"/>
      <c r="B206" s="22"/>
      <c r="C206" s="22"/>
      <c r="D206" s="22"/>
      <c r="E206" s="22"/>
      <c r="F206" s="22"/>
      <c r="G206" s="22"/>
      <c r="H206" s="22"/>
      <c r="I206" s="22"/>
      <c r="J206" s="22"/>
      <c r="K206" s="22"/>
      <c r="L206" s="23"/>
      <c r="M206" s="22"/>
      <c r="N206" s="22"/>
      <c r="O206" s="22"/>
      <c r="P206" s="22"/>
      <c r="Q206" s="22"/>
      <c r="R206" s="22"/>
      <c r="S206" s="22"/>
      <c r="T206" s="22"/>
    </row>
    <row r="207" spans="1:20" ht="12.75" customHeight="1">
      <c r="A207" s="22"/>
      <c r="B207" s="22"/>
      <c r="C207" s="22"/>
      <c r="D207" s="22"/>
      <c r="E207" s="22"/>
      <c r="F207" s="22"/>
      <c r="G207" s="22"/>
      <c r="H207" s="22"/>
      <c r="I207" s="22"/>
      <c r="J207" s="22"/>
      <c r="K207" s="22"/>
      <c r="L207" s="23"/>
      <c r="M207" s="22"/>
      <c r="N207" s="22"/>
      <c r="O207" s="22"/>
      <c r="P207" s="22"/>
      <c r="Q207" s="22"/>
      <c r="R207" s="22"/>
      <c r="S207" s="22"/>
      <c r="T207" s="22"/>
    </row>
    <row r="208" spans="1:20" ht="12.75" customHeight="1">
      <c r="A208" s="22"/>
      <c r="B208" s="22"/>
      <c r="C208" s="22"/>
      <c r="D208" s="22"/>
      <c r="E208" s="22"/>
      <c r="F208" s="22"/>
      <c r="G208" s="22"/>
      <c r="H208" s="22"/>
      <c r="I208" s="22"/>
      <c r="J208" s="22"/>
      <c r="K208" s="22"/>
      <c r="L208" s="23"/>
      <c r="M208" s="22"/>
      <c r="N208" s="22"/>
      <c r="O208" s="22"/>
      <c r="P208" s="22"/>
      <c r="Q208" s="22"/>
      <c r="R208" s="22"/>
      <c r="S208" s="22"/>
      <c r="T208" s="22"/>
    </row>
    <row r="209" spans="1:20" ht="12.75" customHeight="1">
      <c r="A209" s="22"/>
      <c r="B209" s="22"/>
      <c r="C209" s="22"/>
      <c r="D209" s="22"/>
      <c r="E209" s="22"/>
      <c r="F209" s="22"/>
      <c r="G209" s="22"/>
      <c r="H209" s="22"/>
      <c r="I209" s="22"/>
      <c r="J209" s="22"/>
      <c r="K209" s="22"/>
      <c r="L209" s="23"/>
      <c r="M209" s="22"/>
      <c r="N209" s="22"/>
      <c r="O209" s="22"/>
      <c r="P209" s="22"/>
      <c r="Q209" s="22"/>
      <c r="R209" s="22"/>
      <c r="S209" s="22"/>
      <c r="T209" s="22"/>
    </row>
    <row r="210" spans="1:20" ht="12.75" customHeight="1">
      <c r="A210" s="22"/>
      <c r="B210" s="22"/>
      <c r="C210" s="22"/>
      <c r="D210" s="22"/>
      <c r="E210" s="22"/>
      <c r="F210" s="22"/>
      <c r="G210" s="22"/>
      <c r="H210" s="22"/>
      <c r="I210" s="22"/>
      <c r="J210" s="22"/>
      <c r="K210" s="22"/>
      <c r="L210" s="23"/>
      <c r="M210" s="22"/>
      <c r="N210" s="22"/>
      <c r="O210" s="22"/>
      <c r="P210" s="22"/>
      <c r="Q210" s="22"/>
      <c r="R210" s="22"/>
      <c r="S210" s="22"/>
      <c r="T210" s="22"/>
    </row>
    <row r="211" spans="1:20" ht="12.75" customHeight="1">
      <c r="A211" s="22"/>
      <c r="B211" s="22"/>
      <c r="C211" s="22"/>
      <c r="D211" s="22"/>
      <c r="E211" s="22"/>
      <c r="F211" s="22"/>
      <c r="G211" s="22"/>
      <c r="H211" s="22"/>
      <c r="I211" s="22"/>
      <c r="J211" s="22"/>
      <c r="K211" s="22"/>
      <c r="L211" s="23"/>
      <c r="M211" s="22"/>
      <c r="N211" s="22"/>
      <c r="O211" s="22"/>
      <c r="P211" s="22"/>
      <c r="Q211" s="22"/>
      <c r="R211" s="22"/>
      <c r="S211" s="22"/>
      <c r="T211" s="22"/>
    </row>
    <row r="212" spans="1:20" ht="12.75" customHeight="1">
      <c r="A212" s="22"/>
      <c r="B212" s="22"/>
      <c r="C212" s="22"/>
      <c r="D212" s="22"/>
      <c r="E212" s="22"/>
      <c r="F212" s="22"/>
      <c r="G212" s="22"/>
      <c r="H212" s="22"/>
      <c r="I212" s="22"/>
      <c r="J212" s="22"/>
      <c r="K212" s="22"/>
      <c r="L212" s="23"/>
      <c r="M212" s="22"/>
      <c r="N212" s="22"/>
      <c r="O212" s="22"/>
      <c r="P212" s="22"/>
      <c r="Q212" s="22"/>
      <c r="R212" s="22"/>
      <c r="S212" s="22"/>
      <c r="T212" s="22"/>
    </row>
    <row r="213" spans="1:20" ht="12.75" customHeight="1">
      <c r="A213" s="22"/>
      <c r="B213" s="22"/>
      <c r="C213" s="22"/>
      <c r="D213" s="22"/>
      <c r="E213" s="22"/>
      <c r="F213" s="22"/>
      <c r="G213" s="22"/>
      <c r="H213" s="22"/>
      <c r="I213" s="22"/>
      <c r="J213" s="22"/>
      <c r="K213" s="22"/>
      <c r="L213" s="23"/>
      <c r="M213" s="22"/>
      <c r="N213" s="22"/>
      <c r="O213" s="22"/>
      <c r="P213" s="22"/>
      <c r="Q213" s="22"/>
      <c r="R213" s="22"/>
      <c r="S213" s="22"/>
      <c r="T213" s="22"/>
    </row>
    <row r="214" spans="1:20" ht="12.75" customHeight="1">
      <c r="A214" s="22"/>
      <c r="B214" s="22"/>
      <c r="C214" s="22"/>
      <c r="D214" s="22"/>
      <c r="E214" s="22"/>
      <c r="F214" s="22"/>
      <c r="G214" s="22"/>
      <c r="H214" s="22"/>
      <c r="I214" s="22"/>
      <c r="J214" s="22"/>
      <c r="K214" s="22"/>
      <c r="L214" s="23"/>
      <c r="M214" s="22"/>
      <c r="N214" s="22"/>
      <c r="O214" s="22"/>
      <c r="P214" s="22"/>
      <c r="Q214" s="22"/>
      <c r="R214" s="22"/>
      <c r="S214" s="22"/>
      <c r="T214" s="22"/>
    </row>
    <row r="215" spans="1:20" ht="12.75" customHeight="1">
      <c r="A215" s="22"/>
      <c r="B215" s="22"/>
      <c r="C215" s="22"/>
      <c r="D215" s="22"/>
      <c r="E215" s="22"/>
      <c r="F215" s="22"/>
      <c r="G215" s="22"/>
      <c r="H215" s="22"/>
      <c r="I215" s="22"/>
      <c r="J215" s="22"/>
      <c r="K215" s="22"/>
      <c r="L215" s="23"/>
      <c r="M215" s="22"/>
      <c r="N215" s="22"/>
      <c r="O215" s="22"/>
      <c r="P215" s="22"/>
      <c r="Q215" s="22"/>
      <c r="R215" s="22"/>
      <c r="S215" s="22"/>
      <c r="T215" s="22"/>
    </row>
    <row r="216" spans="1:20" ht="12.75" customHeight="1">
      <c r="A216" s="22"/>
      <c r="B216" s="22"/>
      <c r="C216" s="22"/>
      <c r="D216" s="22"/>
      <c r="E216" s="22"/>
      <c r="F216" s="22"/>
      <c r="G216" s="22"/>
      <c r="H216" s="22"/>
      <c r="I216" s="22"/>
      <c r="J216" s="22"/>
      <c r="K216" s="22"/>
      <c r="L216" s="23"/>
      <c r="M216" s="22"/>
      <c r="N216" s="22"/>
      <c r="O216" s="22"/>
      <c r="P216" s="22"/>
      <c r="Q216" s="22"/>
      <c r="R216" s="22"/>
      <c r="S216" s="22"/>
      <c r="T216" s="22"/>
    </row>
    <row r="217" spans="1:20" ht="12.75" customHeight="1">
      <c r="A217" s="22"/>
      <c r="B217" s="22"/>
      <c r="C217" s="22"/>
      <c r="D217" s="22"/>
      <c r="E217" s="22"/>
      <c r="F217" s="22"/>
      <c r="G217" s="22"/>
      <c r="H217" s="22"/>
      <c r="I217" s="22"/>
      <c r="J217" s="22"/>
      <c r="K217" s="22"/>
      <c r="L217" s="23"/>
      <c r="M217" s="22"/>
      <c r="N217" s="22"/>
      <c r="O217" s="22"/>
      <c r="P217" s="22"/>
      <c r="Q217" s="22"/>
      <c r="R217" s="22"/>
      <c r="S217" s="22"/>
      <c r="T217" s="22"/>
    </row>
    <row r="218" spans="1:20" ht="12.75" customHeight="1">
      <c r="A218" s="22"/>
      <c r="B218" s="22"/>
      <c r="C218" s="22"/>
      <c r="D218" s="22"/>
      <c r="E218" s="22"/>
      <c r="F218" s="22"/>
      <c r="G218" s="22"/>
      <c r="H218" s="22"/>
      <c r="I218" s="22"/>
      <c r="J218" s="22"/>
      <c r="K218" s="22"/>
      <c r="L218" s="23"/>
      <c r="M218" s="22"/>
      <c r="N218" s="22"/>
      <c r="O218" s="22"/>
      <c r="P218" s="22"/>
      <c r="Q218" s="22"/>
      <c r="R218" s="22"/>
      <c r="S218" s="22"/>
      <c r="T218" s="22"/>
    </row>
    <row r="219" spans="1:20" ht="12.75" customHeight="1">
      <c r="A219" s="22"/>
      <c r="B219" s="22"/>
      <c r="C219" s="22"/>
      <c r="D219" s="22"/>
      <c r="E219" s="22"/>
      <c r="F219" s="22"/>
      <c r="G219" s="22"/>
      <c r="H219" s="22"/>
      <c r="I219" s="22"/>
      <c r="J219" s="22"/>
      <c r="K219" s="22"/>
      <c r="L219" s="23"/>
      <c r="M219" s="22"/>
      <c r="N219" s="22"/>
      <c r="O219" s="22"/>
      <c r="P219" s="22"/>
      <c r="Q219" s="22"/>
      <c r="R219" s="22"/>
      <c r="S219" s="22"/>
      <c r="T219" s="22"/>
    </row>
    <row r="220" spans="1:20" ht="12.75" customHeight="1">
      <c r="A220" s="22"/>
      <c r="B220" s="22"/>
      <c r="C220" s="22"/>
      <c r="D220" s="22"/>
      <c r="E220" s="22"/>
      <c r="F220" s="22"/>
      <c r="G220" s="22"/>
      <c r="H220" s="22"/>
      <c r="I220" s="22"/>
      <c r="J220" s="22"/>
      <c r="K220" s="22"/>
      <c r="L220" s="23"/>
      <c r="M220" s="22"/>
      <c r="N220" s="22"/>
      <c r="O220" s="22"/>
      <c r="P220" s="22"/>
      <c r="Q220" s="22"/>
      <c r="R220" s="22"/>
      <c r="S220" s="22"/>
      <c r="T220" s="22"/>
    </row>
    <row r="221" spans="1:20" ht="12.75" customHeight="1">
      <c r="A221" s="22"/>
      <c r="B221" s="22"/>
      <c r="C221" s="22"/>
      <c r="D221" s="22"/>
      <c r="E221" s="22"/>
      <c r="F221" s="22"/>
      <c r="G221" s="22"/>
      <c r="H221" s="22"/>
      <c r="I221" s="22"/>
      <c r="J221" s="22"/>
      <c r="K221" s="22"/>
      <c r="L221" s="23"/>
      <c r="M221" s="22"/>
      <c r="N221" s="22"/>
      <c r="O221" s="22"/>
      <c r="P221" s="22"/>
      <c r="Q221" s="22"/>
      <c r="R221" s="22"/>
      <c r="S221" s="22"/>
      <c r="T221" s="22"/>
    </row>
    <row r="222" spans="1:20" ht="12.75" customHeight="1">
      <c r="A222" s="22"/>
      <c r="B222" s="22"/>
      <c r="C222" s="22"/>
      <c r="D222" s="22"/>
      <c r="E222" s="22"/>
      <c r="F222" s="22"/>
      <c r="G222" s="22"/>
      <c r="H222" s="22"/>
      <c r="I222" s="22"/>
      <c r="J222" s="22"/>
      <c r="K222" s="22"/>
      <c r="L222" s="23"/>
      <c r="M222" s="22"/>
      <c r="N222" s="22"/>
      <c r="O222" s="22"/>
      <c r="P222" s="22"/>
      <c r="Q222" s="22"/>
      <c r="R222" s="22"/>
      <c r="S222" s="22"/>
      <c r="T222" s="22"/>
    </row>
    <row r="223" spans="1:20" ht="12.75" customHeight="1">
      <c r="A223" s="22"/>
      <c r="B223" s="22"/>
      <c r="C223" s="22"/>
      <c r="D223" s="22"/>
      <c r="E223" s="22"/>
      <c r="F223" s="22"/>
      <c r="G223" s="22"/>
      <c r="H223" s="22"/>
      <c r="I223" s="22"/>
      <c r="J223" s="22"/>
      <c r="K223" s="22"/>
      <c r="L223" s="23"/>
      <c r="M223" s="22"/>
      <c r="N223" s="22"/>
      <c r="O223" s="22"/>
      <c r="P223" s="22"/>
      <c r="Q223" s="22"/>
      <c r="R223" s="22"/>
      <c r="S223" s="22"/>
      <c r="T223" s="22"/>
    </row>
    <row r="224" spans="1:20" ht="12.75" customHeight="1">
      <c r="A224" s="22"/>
      <c r="B224" s="22"/>
      <c r="C224" s="22"/>
      <c r="D224" s="22"/>
      <c r="E224" s="22"/>
      <c r="F224" s="22"/>
      <c r="G224" s="22"/>
      <c r="H224" s="22"/>
      <c r="I224" s="22"/>
      <c r="J224" s="22"/>
      <c r="K224" s="22"/>
      <c r="L224" s="23"/>
      <c r="M224" s="22"/>
      <c r="N224" s="22"/>
      <c r="O224" s="22"/>
      <c r="P224" s="22"/>
      <c r="Q224" s="22"/>
      <c r="R224" s="22"/>
      <c r="S224" s="22"/>
      <c r="T224" s="22"/>
    </row>
    <row r="225" spans="1:20" ht="12.75" customHeight="1">
      <c r="A225" s="22"/>
      <c r="B225" s="22"/>
      <c r="C225" s="22"/>
      <c r="D225" s="22"/>
      <c r="E225" s="22"/>
      <c r="F225" s="22"/>
      <c r="G225" s="22"/>
      <c r="H225" s="22"/>
      <c r="I225" s="22"/>
      <c r="J225" s="22"/>
      <c r="K225" s="22"/>
      <c r="L225" s="23"/>
      <c r="M225" s="22"/>
      <c r="N225" s="22"/>
      <c r="O225" s="22"/>
      <c r="P225" s="22"/>
      <c r="Q225" s="22"/>
      <c r="R225" s="22"/>
      <c r="S225" s="22"/>
      <c r="T225" s="22"/>
    </row>
    <row r="226" spans="1:20" ht="12.75" customHeight="1">
      <c r="A226" s="22"/>
      <c r="B226" s="22"/>
      <c r="C226" s="22"/>
      <c r="D226" s="22"/>
      <c r="E226" s="22"/>
      <c r="F226" s="22"/>
      <c r="G226" s="22"/>
      <c r="H226" s="22"/>
      <c r="I226" s="22"/>
      <c r="J226" s="22"/>
      <c r="K226" s="22"/>
      <c r="L226" s="23"/>
      <c r="M226" s="22"/>
      <c r="N226" s="22"/>
      <c r="O226" s="22"/>
      <c r="P226" s="22"/>
      <c r="Q226" s="22"/>
      <c r="R226" s="22"/>
      <c r="S226" s="22"/>
      <c r="T226" s="22"/>
    </row>
    <row r="227" spans="1:20" ht="12.75" customHeight="1">
      <c r="A227" s="22"/>
      <c r="B227" s="22"/>
      <c r="C227" s="22"/>
      <c r="D227" s="22"/>
      <c r="E227" s="22"/>
      <c r="F227" s="22"/>
      <c r="G227" s="22"/>
      <c r="H227" s="22"/>
      <c r="I227" s="22"/>
      <c r="J227" s="22"/>
      <c r="K227" s="22"/>
      <c r="L227" s="23"/>
      <c r="M227" s="22"/>
      <c r="N227" s="22"/>
      <c r="O227" s="22"/>
      <c r="P227" s="22"/>
      <c r="Q227" s="22"/>
      <c r="R227" s="22"/>
      <c r="S227" s="22"/>
      <c r="T227" s="22"/>
    </row>
    <row r="228" spans="1:20" ht="12.75" customHeight="1">
      <c r="A228" s="22"/>
      <c r="B228" s="22"/>
      <c r="C228" s="22"/>
      <c r="D228" s="22"/>
      <c r="E228" s="22"/>
      <c r="F228" s="22"/>
      <c r="G228" s="22"/>
      <c r="H228" s="22"/>
      <c r="I228" s="22"/>
      <c r="J228" s="22"/>
      <c r="K228" s="22"/>
      <c r="L228" s="23"/>
      <c r="M228" s="22"/>
      <c r="N228" s="22"/>
      <c r="O228" s="22"/>
      <c r="P228" s="22"/>
      <c r="Q228" s="22"/>
      <c r="R228" s="22"/>
      <c r="S228" s="22"/>
      <c r="T228" s="22"/>
    </row>
    <row r="229" spans="1:20" ht="12.75" customHeight="1">
      <c r="A229" s="22"/>
      <c r="B229" s="22"/>
      <c r="C229" s="22"/>
      <c r="D229" s="22"/>
      <c r="E229" s="22"/>
      <c r="F229" s="22"/>
      <c r="G229" s="22"/>
      <c r="H229" s="22"/>
      <c r="I229" s="22"/>
      <c r="J229" s="22"/>
      <c r="K229" s="22"/>
      <c r="L229" s="23"/>
      <c r="M229" s="22"/>
      <c r="N229" s="22"/>
      <c r="O229" s="22"/>
      <c r="P229" s="22"/>
      <c r="Q229" s="22"/>
      <c r="R229" s="22"/>
      <c r="S229" s="22"/>
      <c r="T229" s="22"/>
    </row>
    <row r="230" spans="1:20" ht="12.75" customHeight="1">
      <c r="A230" s="22"/>
      <c r="B230" s="22"/>
      <c r="C230" s="22"/>
      <c r="D230" s="22"/>
      <c r="E230" s="22"/>
      <c r="F230" s="22"/>
      <c r="G230" s="22"/>
      <c r="H230" s="22"/>
      <c r="I230" s="22"/>
      <c r="J230" s="22"/>
      <c r="K230" s="22"/>
      <c r="L230" s="23"/>
      <c r="M230" s="22"/>
      <c r="N230" s="22"/>
      <c r="O230" s="22"/>
      <c r="P230" s="22"/>
      <c r="Q230" s="22"/>
      <c r="R230" s="22"/>
      <c r="S230" s="22"/>
      <c r="T230" s="22"/>
    </row>
    <row r="231" spans="1:20" ht="12.75" customHeight="1">
      <c r="A231" s="22"/>
      <c r="B231" s="22"/>
      <c r="C231" s="22"/>
      <c r="D231" s="22"/>
      <c r="E231" s="22"/>
      <c r="F231" s="22"/>
      <c r="G231" s="22"/>
      <c r="H231" s="22"/>
      <c r="I231" s="22"/>
      <c r="J231" s="22"/>
      <c r="K231" s="22"/>
      <c r="L231" s="23"/>
      <c r="M231" s="22"/>
      <c r="N231" s="22"/>
      <c r="O231" s="22"/>
      <c r="P231" s="22"/>
      <c r="Q231" s="22"/>
      <c r="R231" s="22"/>
      <c r="S231" s="22"/>
      <c r="T231" s="22"/>
    </row>
    <row r="232" spans="1:20" ht="12.75" customHeight="1">
      <c r="A232" s="22"/>
      <c r="B232" s="22"/>
      <c r="C232" s="22"/>
      <c r="D232" s="22"/>
      <c r="E232" s="22"/>
      <c r="F232" s="22"/>
      <c r="G232" s="22"/>
      <c r="H232" s="22"/>
      <c r="I232" s="22"/>
      <c r="J232" s="22"/>
      <c r="K232" s="22"/>
      <c r="L232" s="23"/>
      <c r="M232" s="22"/>
      <c r="N232" s="22"/>
      <c r="O232" s="22"/>
      <c r="P232" s="22"/>
      <c r="Q232" s="22"/>
      <c r="R232" s="22"/>
      <c r="S232" s="22"/>
      <c r="T232" s="22"/>
    </row>
    <row r="233" spans="1:20" ht="12.75" customHeight="1">
      <c r="A233" s="22"/>
      <c r="B233" s="22"/>
      <c r="C233" s="22"/>
      <c r="D233" s="22"/>
      <c r="E233" s="22"/>
      <c r="F233" s="22"/>
      <c r="G233" s="22"/>
      <c r="H233" s="22"/>
      <c r="I233" s="22"/>
      <c r="J233" s="22"/>
      <c r="K233" s="22"/>
      <c r="L233" s="23"/>
      <c r="M233" s="22"/>
      <c r="N233" s="22"/>
      <c r="O233" s="22"/>
      <c r="P233" s="22"/>
      <c r="Q233" s="22"/>
      <c r="R233" s="22"/>
      <c r="S233" s="22"/>
      <c r="T233" s="22"/>
    </row>
    <row r="234" spans="1:20" ht="12.75" customHeight="1">
      <c r="A234" s="22"/>
      <c r="B234" s="22"/>
      <c r="C234" s="22"/>
      <c r="D234" s="22"/>
      <c r="E234" s="22"/>
      <c r="F234" s="22"/>
      <c r="G234" s="22"/>
      <c r="H234" s="22"/>
      <c r="I234" s="22"/>
      <c r="J234" s="22"/>
      <c r="K234" s="22"/>
      <c r="L234" s="23"/>
      <c r="M234" s="22"/>
      <c r="N234" s="22"/>
      <c r="O234" s="22"/>
      <c r="P234" s="22"/>
      <c r="Q234" s="22"/>
      <c r="R234" s="22"/>
      <c r="S234" s="22"/>
      <c r="T234" s="22"/>
    </row>
    <row r="235" spans="1:20" ht="12.75" customHeight="1">
      <c r="A235" s="22"/>
      <c r="B235" s="22"/>
      <c r="C235" s="22"/>
      <c r="D235" s="22"/>
      <c r="E235" s="22"/>
      <c r="F235" s="22"/>
      <c r="G235" s="22"/>
      <c r="H235" s="22"/>
      <c r="I235" s="22"/>
      <c r="J235" s="22"/>
      <c r="K235" s="22"/>
      <c r="L235" s="23"/>
      <c r="M235" s="22"/>
      <c r="N235" s="22"/>
      <c r="O235" s="22"/>
      <c r="P235" s="22"/>
      <c r="Q235" s="22"/>
      <c r="R235" s="22"/>
      <c r="S235" s="22"/>
      <c r="T235" s="22"/>
    </row>
    <row r="236" spans="1:20" ht="12.75" customHeight="1">
      <c r="A236" s="22"/>
      <c r="B236" s="22"/>
      <c r="C236" s="22"/>
      <c r="D236" s="22"/>
      <c r="E236" s="22"/>
      <c r="F236" s="22"/>
      <c r="G236" s="22"/>
      <c r="H236" s="22"/>
      <c r="I236" s="22"/>
      <c r="J236" s="22"/>
      <c r="K236" s="22"/>
      <c r="L236" s="23"/>
      <c r="M236" s="22"/>
      <c r="N236" s="22"/>
      <c r="O236" s="22"/>
      <c r="P236" s="22"/>
      <c r="Q236" s="22"/>
      <c r="R236" s="22"/>
      <c r="S236" s="22"/>
      <c r="T236" s="22"/>
    </row>
    <row r="237" spans="1:20" ht="12.75" customHeight="1">
      <c r="A237" s="22"/>
      <c r="B237" s="22"/>
      <c r="C237" s="22"/>
      <c r="D237" s="22"/>
      <c r="E237" s="22"/>
      <c r="F237" s="22"/>
      <c r="G237" s="22"/>
      <c r="H237" s="22"/>
      <c r="I237" s="22"/>
      <c r="J237" s="22"/>
      <c r="K237" s="22"/>
      <c r="L237" s="23"/>
      <c r="M237" s="22"/>
      <c r="N237" s="22"/>
      <c r="O237" s="22"/>
      <c r="P237" s="22"/>
      <c r="Q237" s="22"/>
      <c r="R237" s="22"/>
      <c r="S237" s="22"/>
      <c r="T237" s="22"/>
    </row>
    <row r="238" spans="1:20" ht="12.75" customHeight="1">
      <c r="A238" s="22"/>
      <c r="B238" s="22"/>
      <c r="C238" s="22"/>
      <c r="D238" s="22"/>
      <c r="E238" s="22"/>
      <c r="F238" s="22"/>
      <c r="G238" s="22"/>
      <c r="H238" s="22"/>
      <c r="I238" s="22"/>
      <c r="J238" s="22"/>
      <c r="K238" s="22"/>
      <c r="L238" s="23"/>
      <c r="M238" s="22"/>
      <c r="N238" s="22"/>
      <c r="O238" s="22"/>
      <c r="P238" s="22"/>
      <c r="Q238" s="22"/>
      <c r="R238" s="22"/>
      <c r="S238" s="22"/>
      <c r="T238" s="22"/>
    </row>
    <row r="239" spans="1:20" ht="12.75" customHeight="1">
      <c r="A239" s="22"/>
      <c r="B239" s="22"/>
      <c r="C239" s="22"/>
      <c r="D239" s="22"/>
      <c r="E239" s="22"/>
      <c r="F239" s="22"/>
      <c r="G239" s="22"/>
      <c r="H239" s="22"/>
      <c r="I239" s="22"/>
      <c r="J239" s="22"/>
      <c r="K239" s="22"/>
      <c r="L239" s="23"/>
      <c r="M239" s="22"/>
      <c r="N239" s="22"/>
      <c r="O239" s="22"/>
      <c r="P239" s="22"/>
      <c r="Q239" s="22"/>
      <c r="R239" s="22"/>
      <c r="S239" s="22"/>
      <c r="T239" s="22"/>
    </row>
    <row r="240" spans="1:20" ht="15.8" customHeight="1"/>
    <row r="241" ht="15.8" customHeight="1"/>
    <row r="242" ht="15.8" customHeight="1"/>
    <row r="243" ht="15.8" customHeight="1"/>
    <row r="244" ht="15.8" customHeight="1"/>
    <row r="245" ht="15.8" customHeight="1"/>
    <row r="246" ht="15.8" customHeight="1"/>
    <row r="247" ht="15.8" customHeight="1"/>
    <row r="248" ht="15.8" customHeight="1"/>
    <row r="249" ht="15.8" customHeight="1"/>
    <row r="250" ht="15.8" customHeight="1"/>
    <row r="251" ht="15.8" customHeight="1"/>
    <row r="252" ht="15.8" customHeight="1"/>
    <row r="253" ht="15.8" customHeight="1"/>
    <row r="254" ht="15.8" customHeight="1"/>
    <row r="255" ht="15.8" customHeight="1"/>
    <row r="256" ht="15.8" customHeight="1"/>
    <row r="257" ht="15.8" customHeight="1"/>
    <row r="258" ht="15.8" customHeight="1"/>
    <row r="259" ht="15.8" customHeight="1"/>
    <row r="260" ht="15.8" customHeight="1"/>
    <row r="261" ht="15.8" customHeight="1"/>
    <row r="262" ht="15.8" customHeight="1"/>
    <row r="263" ht="15.8" customHeight="1"/>
    <row r="264" ht="15.8" customHeight="1"/>
    <row r="265" ht="15.8" customHeight="1"/>
    <row r="266" ht="15.8" customHeight="1"/>
    <row r="267" ht="15.8" customHeight="1"/>
    <row r="268" ht="15.8" customHeight="1"/>
    <row r="269" ht="15.8" customHeight="1"/>
    <row r="270" ht="15.8" customHeight="1"/>
    <row r="271" ht="15.8" customHeight="1"/>
    <row r="272" ht="15.8" customHeight="1"/>
    <row r="273" ht="15.8" customHeight="1"/>
    <row r="274" ht="15.8" customHeight="1"/>
    <row r="275" ht="15.8" customHeight="1"/>
    <row r="276" ht="15.8" customHeight="1"/>
    <row r="277" ht="15.8" customHeight="1"/>
    <row r="278" ht="15.8" customHeight="1"/>
    <row r="279" ht="15.8" customHeight="1"/>
    <row r="280" ht="15.8" customHeight="1"/>
    <row r="281" ht="15.8" customHeight="1"/>
    <row r="282" ht="15.8" customHeight="1"/>
    <row r="283" ht="15.8" customHeight="1"/>
    <row r="284" ht="15.8" customHeight="1"/>
    <row r="285" ht="15.8" customHeight="1"/>
    <row r="286" ht="15.8" customHeight="1"/>
    <row r="287" ht="15.8" customHeight="1"/>
    <row r="288" ht="15.8" customHeight="1"/>
    <row r="289" ht="15.8" customHeight="1"/>
    <row r="290" ht="15.8" customHeight="1"/>
    <row r="291" ht="15.8" customHeight="1"/>
    <row r="292" ht="15.8" customHeight="1"/>
    <row r="293" ht="15.8" customHeight="1"/>
    <row r="294" ht="15.8" customHeight="1"/>
    <row r="295" ht="15.8" customHeight="1"/>
    <row r="296" ht="15.8" customHeight="1"/>
    <row r="297" ht="15.8" customHeight="1"/>
    <row r="298" ht="15.8" customHeight="1"/>
    <row r="299" ht="15.8" customHeight="1"/>
    <row r="300" ht="15.8" customHeight="1"/>
    <row r="301" ht="15.8" customHeight="1"/>
    <row r="302" ht="15.8" customHeight="1"/>
    <row r="303" ht="15.8" customHeight="1"/>
    <row r="304" ht="15.8" customHeight="1"/>
    <row r="305" ht="15.8" customHeight="1"/>
    <row r="306" ht="15.8" customHeight="1"/>
    <row r="307" ht="15.8" customHeight="1"/>
    <row r="308" ht="15.8" customHeight="1"/>
    <row r="309" ht="15.8" customHeight="1"/>
    <row r="310" ht="15.8" customHeight="1"/>
    <row r="311" ht="15.8" customHeight="1"/>
    <row r="312" ht="15.8" customHeight="1"/>
    <row r="313" ht="15.8" customHeight="1"/>
    <row r="314" ht="15.8" customHeight="1"/>
    <row r="315" ht="15.8" customHeight="1"/>
    <row r="316" ht="15.8" customHeight="1"/>
    <row r="317" ht="15.8" customHeight="1"/>
    <row r="318" ht="15.8" customHeight="1"/>
    <row r="319" ht="15.8" customHeight="1"/>
    <row r="320" ht="15.8" customHeight="1"/>
    <row r="321" ht="15.8" customHeight="1"/>
    <row r="322" ht="15.8" customHeight="1"/>
    <row r="323" ht="15.8" customHeight="1"/>
    <row r="324" ht="15.8" customHeight="1"/>
    <row r="325" ht="15.8" customHeight="1"/>
    <row r="326" ht="15.8" customHeight="1"/>
    <row r="327" ht="15.8" customHeight="1"/>
    <row r="328" ht="15.8" customHeight="1"/>
    <row r="329" ht="15.8" customHeight="1"/>
    <row r="330" ht="15.8" customHeight="1"/>
    <row r="331" ht="15.8" customHeight="1"/>
    <row r="332" ht="15.8" customHeight="1"/>
    <row r="333" ht="15.8" customHeight="1"/>
    <row r="334" ht="15.8" customHeight="1"/>
    <row r="335" ht="15.8" customHeight="1"/>
    <row r="336" ht="15.8" customHeight="1"/>
    <row r="337" ht="15.8" customHeight="1"/>
    <row r="338" ht="15.8" customHeight="1"/>
    <row r="339" ht="15.8" customHeight="1"/>
    <row r="340" ht="15.8" customHeight="1"/>
    <row r="341" ht="15.8" customHeight="1"/>
    <row r="342" ht="15.8" customHeight="1"/>
    <row r="343" ht="15.8" customHeight="1"/>
    <row r="344" ht="15.8" customHeight="1"/>
    <row r="345" ht="15.8" customHeight="1"/>
    <row r="346" ht="15.8" customHeight="1"/>
    <row r="347" ht="15.8" customHeight="1"/>
    <row r="348" ht="15.8" customHeight="1"/>
    <row r="349" ht="15.8" customHeight="1"/>
    <row r="350" ht="15.8" customHeight="1"/>
    <row r="351" ht="15.8" customHeight="1"/>
    <row r="352" ht="15.8" customHeight="1"/>
    <row r="353" ht="15.8" customHeight="1"/>
    <row r="354" ht="15.8" customHeight="1"/>
    <row r="355" ht="15.8" customHeight="1"/>
    <row r="356" ht="15.8" customHeight="1"/>
    <row r="357" ht="15.8" customHeight="1"/>
    <row r="358" ht="15.8" customHeight="1"/>
    <row r="359" ht="15.8" customHeight="1"/>
    <row r="360" ht="15.8" customHeight="1"/>
    <row r="361" ht="15.8" customHeight="1"/>
    <row r="362" ht="15.8" customHeight="1"/>
    <row r="363" ht="15.8" customHeight="1"/>
    <row r="364" ht="15.8" customHeight="1"/>
    <row r="365" ht="15.8" customHeight="1"/>
    <row r="366" ht="15.8" customHeight="1"/>
    <row r="367" ht="15.8" customHeight="1"/>
    <row r="368" ht="15.8" customHeight="1"/>
    <row r="369" ht="15.8" customHeight="1"/>
    <row r="370" ht="15.8" customHeight="1"/>
    <row r="371" ht="15.8" customHeight="1"/>
    <row r="372" ht="15.8" customHeight="1"/>
    <row r="373" ht="15.8" customHeight="1"/>
    <row r="374" ht="15.8" customHeight="1"/>
    <row r="375" ht="15.8" customHeight="1"/>
    <row r="376" ht="15.8" customHeight="1"/>
    <row r="377" ht="15.8" customHeight="1"/>
    <row r="378" ht="15.8" customHeight="1"/>
    <row r="379" ht="15.8" customHeight="1"/>
    <row r="380" ht="15.8" customHeight="1"/>
    <row r="381" ht="15.8" customHeight="1"/>
    <row r="382" ht="15.8" customHeight="1"/>
    <row r="383" ht="15.8" customHeight="1"/>
    <row r="384" ht="15.8" customHeight="1"/>
    <row r="385" ht="15.8" customHeight="1"/>
    <row r="386" ht="15.8" customHeight="1"/>
    <row r="387" ht="15.8" customHeight="1"/>
    <row r="388" ht="15.8" customHeight="1"/>
    <row r="389" ht="15.8" customHeight="1"/>
    <row r="390" ht="15.8" customHeight="1"/>
    <row r="391" ht="15.8" customHeight="1"/>
    <row r="392" ht="15.8" customHeight="1"/>
    <row r="393" ht="15.8" customHeight="1"/>
    <row r="394" ht="15.8" customHeight="1"/>
    <row r="395" ht="15.8" customHeight="1"/>
    <row r="396" ht="15.8" customHeight="1"/>
    <row r="397" ht="15.8" customHeight="1"/>
    <row r="398" ht="15.8" customHeight="1"/>
    <row r="399" ht="15.8" customHeight="1"/>
    <row r="400" ht="15.8" customHeight="1"/>
    <row r="401" ht="15.8" customHeight="1"/>
    <row r="402" ht="15.8" customHeight="1"/>
    <row r="403" ht="15.8" customHeight="1"/>
    <row r="404" ht="15.8" customHeight="1"/>
    <row r="405" ht="15.8" customHeight="1"/>
    <row r="406" ht="15.8" customHeight="1"/>
    <row r="407" ht="15.8" customHeight="1"/>
    <row r="408" ht="15.8" customHeight="1"/>
    <row r="409" ht="15.8" customHeight="1"/>
    <row r="410" ht="15.8" customHeight="1"/>
    <row r="411" ht="15.8" customHeight="1"/>
    <row r="412" ht="15.8" customHeight="1"/>
    <row r="413" ht="15.8" customHeight="1"/>
    <row r="414" ht="15.8" customHeight="1"/>
    <row r="415" ht="15.8" customHeight="1"/>
    <row r="416" ht="15.8" customHeight="1"/>
    <row r="417" ht="15.8" customHeight="1"/>
    <row r="418" ht="15.8" customHeight="1"/>
    <row r="419" ht="15.8" customHeight="1"/>
    <row r="420" ht="15.8" customHeight="1"/>
    <row r="421" ht="15.8" customHeight="1"/>
    <row r="422" ht="15.8" customHeight="1"/>
    <row r="423" ht="15.8" customHeight="1"/>
    <row r="424" ht="15.8" customHeight="1"/>
    <row r="425" ht="15.8" customHeight="1"/>
    <row r="426" ht="15.8" customHeight="1"/>
    <row r="427" ht="15.8" customHeight="1"/>
    <row r="428" ht="15.8" customHeight="1"/>
    <row r="429" ht="15.8" customHeight="1"/>
    <row r="430" ht="15.8" customHeight="1"/>
    <row r="431" ht="15.8" customHeight="1"/>
    <row r="432" ht="15.8" customHeight="1"/>
    <row r="433" ht="15.8" customHeight="1"/>
    <row r="434" ht="15.8" customHeight="1"/>
    <row r="435" ht="15.8" customHeight="1"/>
    <row r="436" ht="15.8" customHeight="1"/>
    <row r="437" ht="15.8" customHeight="1"/>
    <row r="438" ht="15.8" customHeight="1"/>
    <row r="439" ht="15.8" customHeight="1"/>
    <row r="440" ht="15.8" customHeight="1"/>
    <row r="441" ht="15.8" customHeight="1"/>
    <row r="442" ht="15.8" customHeight="1"/>
    <row r="443" ht="15.8" customHeight="1"/>
    <row r="444" ht="15.8" customHeight="1"/>
    <row r="445" ht="15.8" customHeight="1"/>
    <row r="446" ht="15.8" customHeight="1"/>
    <row r="447" ht="15.8" customHeight="1"/>
    <row r="448" ht="15.8" customHeight="1"/>
    <row r="449" ht="15.8" customHeight="1"/>
    <row r="450" ht="15.8" customHeight="1"/>
    <row r="451" ht="15.8" customHeight="1"/>
    <row r="452" ht="15.8" customHeight="1"/>
    <row r="453" ht="15.8" customHeight="1"/>
    <row r="454" ht="15.8" customHeight="1"/>
    <row r="455" ht="15.8" customHeight="1"/>
    <row r="456" ht="15.8" customHeight="1"/>
    <row r="457" ht="15.8" customHeight="1"/>
    <row r="458" ht="15.8" customHeight="1"/>
    <row r="459" ht="15.8" customHeight="1"/>
    <row r="460" ht="15.8" customHeight="1"/>
    <row r="461" ht="15.8" customHeight="1"/>
    <row r="462" ht="15.8" customHeight="1"/>
    <row r="463" ht="15.8" customHeight="1"/>
    <row r="464" ht="15.8" customHeight="1"/>
    <row r="465" ht="15.8" customHeight="1"/>
    <row r="466" ht="15.8" customHeight="1"/>
    <row r="467" ht="15.8" customHeight="1"/>
    <row r="468" ht="15.8" customHeight="1"/>
    <row r="469" ht="15.8" customHeight="1"/>
    <row r="470" ht="15.8" customHeight="1"/>
    <row r="471" ht="15.8" customHeight="1"/>
    <row r="472" ht="15.8" customHeight="1"/>
    <row r="473" ht="15.8" customHeight="1"/>
    <row r="474" ht="15.8" customHeight="1"/>
    <row r="475" ht="15.8" customHeight="1"/>
    <row r="476" ht="15.8" customHeight="1"/>
    <row r="477" ht="15.8" customHeight="1"/>
    <row r="478" ht="15.8" customHeight="1"/>
    <row r="479" ht="15.8" customHeight="1"/>
    <row r="480" ht="15.8" customHeight="1"/>
    <row r="481" ht="15.8" customHeight="1"/>
    <row r="482" ht="15.8" customHeight="1"/>
    <row r="483" ht="15.8" customHeight="1"/>
    <row r="484" ht="15.8" customHeight="1"/>
    <row r="485" ht="15.8" customHeight="1"/>
    <row r="486" ht="15.8" customHeight="1"/>
    <row r="487" ht="15.8" customHeight="1"/>
    <row r="488" ht="15.8" customHeight="1"/>
    <row r="489" ht="15.8" customHeight="1"/>
    <row r="490" ht="15.8" customHeight="1"/>
    <row r="491" ht="15.8" customHeight="1"/>
    <row r="492" ht="15.8" customHeight="1"/>
    <row r="493" ht="15.8" customHeight="1"/>
    <row r="494" ht="15.8" customHeight="1"/>
    <row r="495" ht="15.8" customHeight="1"/>
    <row r="496" ht="15.8" customHeight="1"/>
    <row r="497" ht="15.8" customHeight="1"/>
    <row r="498" ht="15.8" customHeight="1"/>
    <row r="499" ht="15.8" customHeight="1"/>
    <row r="500" ht="15.8" customHeight="1"/>
    <row r="501" ht="15.8" customHeight="1"/>
    <row r="502" ht="15.8" customHeight="1"/>
    <row r="503" ht="15.8" customHeight="1"/>
    <row r="504" ht="15.8" customHeight="1"/>
    <row r="505" ht="15.8" customHeight="1"/>
    <row r="506" ht="15.8" customHeight="1"/>
    <row r="507" ht="15.8" customHeight="1"/>
    <row r="508" ht="15.8" customHeight="1"/>
    <row r="509" ht="15.8" customHeight="1"/>
    <row r="510" ht="15.8" customHeight="1"/>
    <row r="511" ht="15.8" customHeight="1"/>
    <row r="512" ht="15.8" customHeight="1"/>
    <row r="513" ht="15.8" customHeight="1"/>
    <row r="514" ht="15.8" customHeight="1"/>
    <row r="515" ht="15.8" customHeight="1"/>
    <row r="516" ht="15.8" customHeight="1"/>
    <row r="517" ht="15.8" customHeight="1"/>
    <row r="518" ht="15.8" customHeight="1"/>
    <row r="519" ht="15.8" customHeight="1"/>
    <row r="520" ht="15.8" customHeight="1"/>
    <row r="521" ht="15.8" customHeight="1"/>
    <row r="522" ht="15.8" customHeight="1"/>
    <row r="523" ht="15.8" customHeight="1"/>
    <row r="524" ht="15.8" customHeight="1"/>
    <row r="525" ht="15.8" customHeight="1"/>
    <row r="526" ht="15.8" customHeight="1"/>
    <row r="527" ht="15.8" customHeight="1"/>
    <row r="528" ht="15.8" customHeight="1"/>
    <row r="529" ht="15.8" customHeight="1"/>
    <row r="530" ht="15.8" customHeight="1"/>
    <row r="531" ht="15.8" customHeight="1"/>
    <row r="532" ht="15.8" customHeight="1"/>
    <row r="533" ht="15.8" customHeight="1"/>
    <row r="534" ht="15.8" customHeight="1"/>
    <row r="535" ht="15.8" customHeight="1"/>
    <row r="536" ht="15.8" customHeight="1"/>
    <row r="537" ht="15.8" customHeight="1"/>
    <row r="538" ht="15.8" customHeight="1"/>
    <row r="539" ht="15.8" customHeight="1"/>
    <row r="540" ht="15.8" customHeight="1"/>
    <row r="541" ht="15.8" customHeight="1"/>
    <row r="542" ht="15.8" customHeight="1"/>
    <row r="543" ht="15.8" customHeight="1"/>
    <row r="544" ht="15.8" customHeight="1"/>
    <row r="545" ht="15.8" customHeight="1"/>
    <row r="546" ht="15.8" customHeight="1"/>
    <row r="547" ht="15.8" customHeight="1"/>
    <row r="548" ht="15.8" customHeight="1"/>
    <row r="549" ht="15.8" customHeight="1"/>
    <row r="550" ht="15.8" customHeight="1"/>
    <row r="551" ht="15.8" customHeight="1"/>
    <row r="552" ht="15.8" customHeight="1"/>
    <row r="553" ht="15.8" customHeight="1"/>
    <row r="554" ht="15.8" customHeight="1"/>
    <row r="555" ht="15.8" customHeight="1"/>
    <row r="556" ht="15.8" customHeight="1"/>
    <row r="557" ht="15.8" customHeight="1"/>
    <row r="558" ht="15.8" customHeight="1"/>
    <row r="559" ht="15.8" customHeight="1"/>
    <row r="560" ht="15.8" customHeight="1"/>
    <row r="561" ht="15.8" customHeight="1"/>
    <row r="562" ht="15.8" customHeight="1"/>
    <row r="563" ht="15.8" customHeight="1"/>
    <row r="564" ht="15.8" customHeight="1"/>
    <row r="565" ht="15.8" customHeight="1"/>
    <row r="566" ht="15.8" customHeight="1"/>
    <row r="567" ht="15.8" customHeight="1"/>
    <row r="568" ht="15.8" customHeight="1"/>
    <row r="569" ht="15.8" customHeight="1"/>
    <row r="570" ht="15.8" customHeight="1"/>
    <row r="571" ht="15.8" customHeight="1"/>
    <row r="572" ht="15.8" customHeight="1"/>
    <row r="573" ht="15.8" customHeight="1"/>
    <row r="574" ht="15.8" customHeight="1"/>
    <row r="575" ht="15.8" customHeight="1"/>
    <row r="576" ht="15.8" customHeight="1"/>
    <row r="577" ht="15.8" customHeight="1"/>
    <row r="578" ht="15.8" customHeight="1"/>
    <row r="579" ht="15.8" customHeight="1"/>
    <row r="580" ht="15.8" customHeight="1"/>
    <row r="581" ht="15.8" customHeight="1"/>
    <row r="582" ht="15.8" customHeight="1"/>
    <row r="583" ht="15.8" customHeight="1"/>
    <row r="584" ht="15.8" customHeight="1"/>
    <row r="585" ht="15.8" customHeight="1"/>
    <row r="586" ht="15.8" customHeight="1"/>
    <row r="587" ht="15.8" customHeight="1"/>
    <row r="588" ht="15.8" customHeight="1"/>
    <row r="589" ht="15.8" customHeight="1"/>
    <row r="590" ht="15.8" customHeight="1"/>
    <row r="591" ht="15.8" customHeight="1"/>
    <row r="592" ht="15.8" customHeight="1"/>
    <row r="593" ht="15.8" customHeight="1"/>
    <row r="594" ht="15.8" customHeight="1"/>
    <row r="595" ht="15.8" customHeight="1"/>
    <row r="596" ht="15.8" customHeight="1"/>
    <row r="597" ht="15.8" customHeight="1"/>
    <row r="598" ht="15.8" customHeight="1"/>
    <row r="599" ht="15.8" customHeight="1"/>
    <row r="600" ht="15.8" customHeight="1"/>
    <row r="601" ht="15.8" customHeight="1"/>
    <row r="602" ht="15.8" customHeight="1"/>
    <row r="603" ht="15.8" customHeight="1"/>
    <row r="604" ht="15.8" customHeight="1"/>
    <row r="605" ht="15.8" customHeight="1"/>
    <row r="606" ht="15.8" customHeight="1"/>
    <row r="607" ht="15.8" customHeight="1"/>
    <row r="608" ht="15.8" customHeight="1"/>
    <row r="609" ht="15.8" customHeight="1"/>
    <row r="610" ht="15.8" customHeight="1"/>
    <row r="611" ht="15.8" customHeight="1"/>
    <row r="612" ht="15.8" customHeight="1"/>
    <row r="613" ht="15.8" customHeight="1"/>
    <row r="614" ht="15.8" customHeight="1"/>
    <row r="615" ht="15.8" customHeight="1"/>
    <row r="616" ht="15.8" customHeight="1"/>
    <row r="617" ht="15.8" customHeight="1"/>
    <row r="618" ht="15.8" customHeight="1"/>
    <row r="619" ht="15.8" customHeight="1"/>
    <row r="620" ht="15.8" customHeight="1"/>
    <row r="621" ht="15.8" customHeight="1"/>
    <row r="622" ht="15.8" customHeight="1"/>
    <row r="623" ht="15.8" customHeight="1"/>
    <row r="624" ht="15.8" customHeight="1"/>
    <row r="625" ht="15.8" customHeight="1"/>
    <row r="626" ht="15.8" customHeight="1"/>
    <row r="627" ht="15.8" customHeight="1"/>
    <row r="628" ht="15.8" customHeight="1"/>
    <row r="629" ht="15.8" customHeight="1"/>
    <row r="630" ht="15.8" customHeight="1"/>
    <row r="631" ht="15.8" customHeight="1"/>
    <row r="632" ht="15.8" customHeight="1"/>
    <row r="633" ht="15.8" customHeight="1"/>
    <row r="634" ht="15.8" customHeight="1"/>
    <row r="635" ht="15.8" customHeight="1"/>
    <row r="636" ht="15.8" customHeight="1"/>
    <row r="637" ht="15.8" customHeight="1"/>
    <row r="638" ht="15.8" customHeight="1"/>
    <row r="639" ht="15.8" customHeight="1"/>
    <row r="640" ht="15.8" customHeight="1"/>
    <row r="641" ht="15.8" customHeight="1"/>
    <row r="642" ht="15.8" customHeight="1"/>
    <row r="643" ht="15.8" customHeight="1"/>
    <row r="644" ht="15.8" customHeight="1"/>
    <row r="645" ht="15.8" customHeight="1"/>
    <row r="646" ht="15.8" customHeight="1"/>
    <row r="647" ht="15.8" customHeight="1"/>
    <row r="648" ht="15.8" customHeight="1"/>
    <row r="649" ht="15.8" customHeight="1"/>
    <row r="650" ht="15.8" customHeight="1"/>
    <row r="651" ht="15.8" customHeight="1"/>
    <row r="652" ht="15.8" customHeight="1"/>
    <row r="653" ht="15.8" customHeight="1"/>
    <row r="654" ht="15.8" customHeight="1"/>
    <row r="655" ht="15.8" customHeight="1"/>
    <row r="656" ht="15.8" customHeight="1"/>
    <row r="657" ht="15.8" customHeight="1"/>
    <row r="658" ht="15.8" customHeight="1"/>
    <row r="659" ht="15.8" customHeight="1"/>
    <row r="660" ht="15.8" customHeight="1"/>
    <row r="661" ht="15.8" customHeight="1"/>
    <row r="662" ht="15.8" customHeight="1"/>
    <row r="663" ht="15.8" customHeight="1"/>
    <row r="664" ht="15.8" customHeight="1"/>
    <row r="665" ht="15.8" customHeight="1"/>
    <row r="666" ht="15.8" customHeight="1"/>
    <row r="667" ht="15.8" customHeight="1"/>
    <row r="668" ht="15.8" customHeight="1"/>
    <row r="669" ht="15.8" customHeight="1"/>
    <row r="670" ht="15.8" customHeight="1"/>
    <row r="671" ht="15.8" customHeight="1"/>
    <row r="672" ht="15.8" customHeight="1"/>
    <row r="673" ht="15.8" customHeight="1"/>
    <row r="674" ht="15.8" customHeight="1"/>
    <row r="675" ht="15.8" customHeight="1"/>
    <row r="676" ht="15.8" customHeight="1"/>
    <row r="677" ht="15.8" customHeight="1"/>
    <row r="678" ht="15.8" customHeight="1"/>
    <row r="679" ht="15.8" customHeight="1"/>
    <row r="680" ht="15.8" customHeight="1"/>
    <row r="681" ht="15.8" customHeight="1"/>
    <row r="682" ht="15.8" customHeight="1"/>
    <row r="683" ht="15.8" customHeight="1"/>
    <row r="684" ht="15.8" customHeight="1"/>
    <row r="685" ht="15.8" customHeight="1"/>
    <row r="686" ht="15.8" customHeight="1"/>
    <row r="687" ht="15.8" customHeight="1"/>
    <row r="688" ht="15.8" customHeight="1"/>
    <row r="689" ht="15.8" customHeight="1"/>
    <row r="690" ht="15.8" customHeight="1"/>
    <row r="691" ht="15.8" customHeight="1"/>
    <row r="692" ht="15.8" customHeight="1"/>
    <row r="693" ht="15.8" customHeight="1"/>
    <row r="694" ht="15.8" customHeight="1"/>
    <row r="695" ht="15.8" customHeight="1"/>
    <row r="696" ht="15.8" customHeight="1"/>
    <row r="697" ht="15.8" customHeight="1"/>
    <row r="698" ht="15.8" customHeight="1"/>
    <row r="699" ht="15.8" customHeight="1"/>
    <row r="700" ht="15.8" customHeight="1"/>
    <row r="701" ht="15.8" customHeight="1"/>
    <row r="702" ht="15.8" customHeight="1"/>
    <row r="703" ht="15.8" customHeight="1"/>
    <row r="704" ht="15.8" customHeight="1"/>
    <row r="705" ht="15.8" customHeight="1"/>
    <row r="706" ht="15.8" customHeight="1"/>
    <row r="707" ht="15.8" customHeight="1"/>
    <row r="708" ht="15.8" customHeight="1"/>
    <row r="709" ht="15.8" customHeight="1"/>
    <row r="710" ht="15.8" customHeight="1"/>
    <row r="711" ht="15.8" customHeight="1"/>
    <row r="712" ht="15.8" customHeight="1"/>
    <row r="713" ht="15.8" customHeight="1"/>
    <row r="714" ht="15.8" customHeight="1"/>
    <row r="715" ht="15.8" customHeight="1"/>
    <row r="716" ht="15.8" customHeight="1"/>
    <row r="717" ht="15.8" customHeight="1"/>
    <row r="718" ht="15.8" customHeight="1"/>
    <row r="719" ht="15.8" customHeight="1"/>
    <row r="720" ht="15.8" customHeight="1"/>
    <row r="721" ht="15.8" customHeight="1"/>
    <row r="722" ht="15.8" customHeight="1"/>
    <row r="723" ht="15.8" customHeight="1"/>
    <row r="724" ht="15.8" customHeight="1"/>
    <row r="725" ht="15.8" customHeight="1"/>
    <row r="726" ht="15.8" customHeight="1"/>
    <row r="727" ht="15.8" customHeight="1"/>
    <row r="728" ht="15.8" customHeight="1"/>
    <row r="729" ht="15.8" customHeight="1"/>
    <row r="730" ht="15.8" customHeight="1"/>
    <row r="731" ht="15.8" customHeight="1"/>
    <row r="732" ht="15.8" customHeight="1"/>
    <row r="733" ht="15.8" customHeight="1"/>
    <row r="734" ht="15.8" customHeight="1"/>
    <row r="735" ht="15.8" customHeight="1"/>
    <row r="736" ht="15.8" customHeight="1"/>
    <row r="737" ht="15.8" customHeight="1"/>
    <row r="738" ht="15.8" customHeight="1"/>
    <row r="739" ht="15.8" customHeight="1"/>
    <row r="740" ht="15.8" customHeight="1"/>
    <row r="741" ht="15.8" customHeight="1"/>
    <row r="742" ht="15.8" customHeight="1"/>
    <row r="743" ht="15.8" customHeight="1"/>
    <row r="744" ht="15.8" customHeight="1"/>
    <row r="745" ht="15.8" customHeight="1"/>
    <row r="746" ht="15.8" customHeight="1"/>
    <row r="747" ht="15.8" customHeight="1"/>
    <row r="748" ht="15.8" customHeight="1"/>
    <row r="749" ht="15.8" customHeight="1"/>
    <row r="750" ht="15.8" customHeight="1"/>
    <row r="751" ht="15.8" customHeight="1"/>
    <row r="752" ht="15.8" customHeight="1"/>
    <row r="753" ht="15.8" customHeight="1"/>
    <row r="754" ht="15.8" customHeight="1"/>
    <row r="755" ht="15.8" customHeight="1"/>
    <row r="756" ht="15.8" customHeight="1"/>
    <row r="757" ht="15.8" customHeight="1"/>
    <row r="758" ht="15.8" customHeight="1"/>
    <row r="759" ht="15.8" customHeight="1"/>
    <row r="760" ht="15.8" customHeight="1"/>
    <row r="761" ht="15.8" customHeight="1"/>
    <row r="762" ht="15.8" customHeight="1"/>
    <row r="763" ht="15.8" customHeight="1"/>
    <row r="764" ht="15.8" customHeight="1"/>
    <row r="765" ht="15.8" customHeight="1"/>
    <row r="766" ht="15.8" customHeight="1"/>
    <row r="767" ht="15.8" customHeight="1"/>
    <row r="768" ht="15.8" customHeight="1"/>
    <row r="769" ht="15.8" customHeight="1"/>
    <row r="770" ht="15.8" customHeight="1"/>
    <row r="771" ht="15.8" customHeight="1"/>
    <row r="772" ht="15.8" customHeight="1"/>
    <row r="773" ht="15.8" customHeight="1"/>
    <row r="774" ht="15.8" customHeight="1"/>
    <row r="775" ht="15.8" customHeight="1"/>
    <row r="776" ht="15.8" customHeight="1"/>
    <row r="777" ht="15.8" customHeight="1"/>
    <row r="778" ht="15.8" customHeight="1"/>
    <row r="779" ht="15.8" customHeight="1"/>
    <row r="780" ht="15.8" customHeight="1"/>
    <row r="781" ht="15.8" customHeight="1"/>
    <row r="782" ht="15.8" customHeight="1"/>
    <row r="783" ht="15.8" customHeight="1"/>
    <row r="784" ht="15.8" customHeight="1"/>
    <row r="785" ht="15.8" customHeight="1"/>
    <row r="786" ht="15.8" customHeight="1"/>
    <row r="787" ht="15.8" customHeight="1"/>
    <row r="788" ht="15.8" customHeight="1"/>
    <row r="789" ht="15.8" customHeight="1"/>
    <row r="790" ht="15.8" customHeight="1"/>
    <row r="791" ht="15.8" customHeight="1"/>
    <row r="792" ht="15.8" customHeight="1"/>
    <row r="793" ht="15.8" customHeight="1"/>
    <row r="794" ht="15.8" customHeight="1"/>
    <row r="795" ht="15.8" customHeight="1"/>
    <row r="796" ht="15.8" customHeight="1"/>
    <row r="797" ht="15.8" customHeight="1"/>
    <row r="798" ht="15.8" customHeight="1"/>
    <row r="799" ht="15.8" customHeight="1"/>
    <row r="800" ht="15.8" customHeight="1"/>
    <row r="801" ht="15.8" customHeight="1"/>
    <row r="802" ht="15.8" customHeight="1"/>
    <row r="803" ht="15.8" customHeight="1"/>
    <row r="804" ht="15.8" customHeight="1"/>
    <row r="805" ht="15.8" customHeight="1"/>
    <row r="806" ht="15.8" customHeight="1"/>
    <row r="807" ht="15.8" customHeight="1"/>
    <row r="808" ht="15.8" customHeight="1"/>
    <row r="809" ht="15.8" customHeight="1"/>
    <row r="810" ht="15.8" customHeight="1"/>
    <row r="811" ht="15.8" customHeight="1"/>
    <row r="812" ht="15.8" customHeight="1"/>
    <row r="813" ht="15.8" customHeight="1"/>
    <row r="814" ht="15.8" customHeight="1"/>
    <row r="815" ht="15.8" customHeight="1"/>
    <row r="816" ht="15.8" customHeight="1"/>
    <row r="817" ht="15.8" customHeight="1"/>
    <row r="818" ht="15.8" customHeight="1"/>
    <row r="819" ht="15.8" customHeight="1"/>
    <row r="820" ht="15.8" customHeight="1"/>
    <row r="821" ht="15.8" customHeight="1"/>
    <row r="822" ht="15.8" customHeight="1"/>
    <row r="823" ht="15.8" customHeight="1"/>
    <row r="824" ht="15.8" customHeight="1"/>
    <row r="825" ht="15.8" customHeight="1"/>
    <row r="826" ht="15.8" customHeight="1"/>
    <row r="827" ht="15.8" customHeight="1"/>
    <row r="828" ht="15.8" customHeight="1"/>
    <row r="829" ht="15.8" customHeight="1"/>
    <row r="830" ht="15.8" customHeight="1"/>
    <row r="831" ht="15.8" customHeight="1"/>
    <row r="832" ht="15.8" customHeight="1"/>
    <row r="833" ht="15.8" customHeight="1"/>
    <row r="834" ht="15.8" customHeight="1"/>
    <row r="835" ht="15.8" customHeight="1"/>
    <row r="836" ht="15.8" customHeight="1"/>
    <row r="837" ht="15.8" customHeight="1"/>
    <row r="838" ht="15.8" customHeight="1"/>
    <row r="839" ht="15.8" customHeight="1"/>
    <row r="840" ht="15.8" customHeight="1"/>
    <row r="841" ht="15.8" customHeight="1"/>
    <row r="842" ht="15.8" customHeight="1"/>
    <row r="843" ht="15.8" customHeight="1"/>
    <row r="844" ht="15.8" customHeight="1"/>
    <row r="845" ht="15.8" customHeight="1"/>
    <row r="846" ht="15.8" customHeight="1"/>
    <row r="847" ht="15.8" customHeight="1"/>
    <row r="848" ht="15.8" customHeight="1"/>
    <row r="849" ht="15.8" customHeight="1"/>
    <row r="850" ht="15.8" customHeight="1"/>
    <row r="851" ht="15.8" customHeight="1"/>
    <row r="852" ht="15.8" customHeight="1"/>
    <row r="853" ht="15.8" customHeight="1"/>
    <row r="854" ht="15.8" customHeight="1"/>
    <row r="855" ht="15.8" customHeight="1"/>
    <row r="856" ht="15.8" customHeight="1"/>
    <row r="857" ht="15.8" customHeight="1"/>
    <row r="858" ht="15.8" customHeight="1"/>
    <row r="859" ht="15.8" customHeight="1"/>
    <row r="860" ht="15.8" customHeight="1"/>
    <row r="861" ht="15.8" customHeight="1"/>
    <row r="862" ht="15.8" customHeight="1"/>
    <row r="863" ht="15.8" customHeight="1"/>
    <row r="864" ht="15.8" customHeight="1"/>
    <row r="865" ht="15.8" customHeight="1"/>
    <row r="866" ht="15.8" customHeight="1"/>
    <row r="867" ht="15.8" customHeight="1"/>
    <row r="868" ht="15.8" customHeight="1"/>
    <row r="869" ht="15.8" customHeight="1"/>
    <row r="870" ht="15.8" customHeight="1"/>
    <row r="871" ht="15.8" customHeight="1"/>
    <row r="872" ht="15.8" customHeight="1"/>
    <row r="873" ht="15.8" customHeight="1"/>
    <row r="874" ht="15.8" customHeight="1"/>
    <row r="875" ht="15.8" customHeight="1"/>
    <row r="876" ht="15.8" customHeight="1"/>
    <row r="877" ht="15.8" customHeight="1"/>
    <row r="878" ht="15.8" customHeight="1"/>
    <row r="879" ht="15.8" customHeight="1"/>
    <row r="880" ht="15.8" customHeight="1"/>
    <row r="881" ht="15.8" customHeight="1"/>
    <row r="882" ht="15.8" customHeight="1"/>
    <row r="883" ht="15.8" customHeight="1"/>
    <row r="884" ht="15.8" customHeight="1"/>
    <row r="885" ht="15.8" customHeight="1"/>
    <row r="886" ht="15.8" customHeight="1"/>
    <row r="887" ht="15.8" customHeight="1"/>
    <row r="888" ht="15.8" customHeight="1"/>
    <row r="889" ht="15.8" customHeight="1"/>
    <row r="890" ht="15.8" customHeight="1"/>
    <row r="891" ht="15.8" customHeight="1"/>
    <row r="892" ht="15.8" customHeight="1"/>
    <row r="893" ht="15.8" customHeight="1"/>
    <row r="894" ht="15.8" customHeight="1"/>
    <row r="895" ht="15.8" customHeight="1"/>
    <row r="896" ht="15.8" customHeight="1"/>
    <row r="897" ht="15.8" customHeight="1"/>
    <row r="898" ht="15.8" customHeight="1"/>
    <row r="899" ht="15.8" customHeight="1"/>
    <row r="900" ht="15.8" customHeight="1"/>
    <row r="901" ht="15.8" customHeight="1"/>
    <row r="902" ht="15.8" customHeight="1"/>
    <row r="903" ht="15.8" customHeight="1"/>
    <row r="904" ht="15.8" customHeight="1"/>
    <row r="905" ht="15.8" customHeight="1"/>
    <row r="906" ht="15.8" customHeight="1"/>
    <row r="907" ht="15.8" customHeight="1"/>
    <row r="908" ht="15.8" customHeight="1"/>
    <row r="909" ht="15.8" customHeight="1"/>
    <row r="910" ht="15.8" customHeight="1"/>
    <row r="911" ht="15.8" customHeight="1"/>
    <row r="912" ht="15.8" customHeight="1"/>
    <row r="913" ht="15.8" customHeight="1"/>
    <row r="914" ht="15.8" customHeight="1"/>
    <row r="915" ht="15.8" customHeight="1"/>
    <row r="916" ht="15.8" customHeight="1"/>
    <row r="917" ht="15.8" customHeight="1"/>
    <row r="918" ht="15.8" customHeight="1"/>
    <row r="919" ht="15.8" customHeight="1"/>
    <row r="920" ht="15.8" customHeight="1"/>
    <row r="921" ht="15.8" customHeight="1"/>
    <row r="922" ht="15.8" customHeight="1"/>
    <row r="923" ht="15.8" customHeight="1"/>
    <row r="924" ht="15.8" customHeight="1"/>
    <row r="925" ht="15.8" customHeight="1"/>
    <row r="926" ht="15.8" customHeight="1"/>
    <row r="927" ht="15.8" customHeight="1"/>
    <row r="928" ht="15.8" customHeight="1"/>
    <row r="929" ht="15.8" customHeight="1"/>
    <row r="930" ht="15.8" customHeight="1"/>
    <row r="931" ht="15.8" customHeight="1"/>
    <row r="932" ht="15.8" customHeight="1"/>
    <row r="933" ht="15.8" customHeight="1"/>
    <row r="934" ht="15.8" customHeight="1"/>
    <row r="935" ht="15.8" customHeight="1"/>
    <row r="936" ht="15.8" customHeight="1"/>
    <row r="937" ht="15.8" customHeight="1"/>
    <row r="938" ht="15.8" customHeight="1"/>
    <row r="939" ht="15.8" customHeight="1"/>
    <row r="940" ht="15.8" customHeight="1"/>
    <row r="941" ht="15.8" customHeight="1"/>
    <row r="942" ht="15.8" customHeight="1"/>
    <row r="943" ht="15.8" customHeight="1"/>
    <row r="944" ht="15.8" customHeight="1"/>
    <row r="945" ht="15.8" customHeight="1"/>
    <row r="946" ht="15.8" customHeight="1"/>
    <row r="947" ht="15.8" customHeight="1"/>
    <row r="948" ht="15.8" customHeight="1"/>
    <row r="949" ht="15.8" customHeight="1"/>
    <row r="950" ht="15.8" customHeight="1"/>
    <row r="951" ht="15.8" customHeight="1"/>
    <row r="952" ht="15.8" customHeight="1"/>
    <row r="953" ht="15.8" customHeight="1"/>
    <row r="954" ht="15.8" customHeight="1"/>
    <row r="955" ht="15.8" customHeight="1"/>
    <row r="956" ht="15.8" customHeight="1"/>
    <row r="957" ht="15.8" customHeight="1"/>
    <row r="958" ht="15.8" customHeight="1"/>
    <row r="959" ht="15.8" customHeight="1"/>
    <row r="960" ht="15.8" customHeight="1"/>
    <row r="961" ht="15.8" customHeight="1"/>
    <row r="962" ht="15.8" customHeight="1"/>
    <row r="963" ht="15.8" customHeight="1"/>
    <row r="964" ht="15.8" customHeight="1"/>
    <row r="965" ht="15.8" customHeight="1"/>
    <row r="966" ht="15.8" customHeight="1"/>
    <row r="967" ht="15.8" customHeight="1"/>
    <row r="968" ht="15.8" customHeight="1"/>
    <row r="969" ht="15.8" customHeight="1"/>
    <row r="970" ht="15.8" customHeight="1"/>
    <row r="971" ht="15.8" customHeight="1"/>
    <row r="972" ht="15.8" customHeight="1"/>
    <row r="973" ht="15.8" customHeight="1"/>
    <row r="974" ht="15.8" customHeight="1"/>
    <row r="975" ht="15.8" customHeight="1"/>
    <row r="976" ht="15.8" customHeight="1"/>
    <row r="977" ht="15.8" customHeight="1"/>
    <row r="978" ht="15.8" customHeight="1"/>
    <row r="979" ht="15.8" customHeight="1"/>
    <row r="980" ht="15.8" customHeight="1"/>
    <row r="981" ht="15.8" customHeight="1"/>
    <row r="982" ht="15.8" customHeight="1"/>
    <row r="983" ht="15.8" customHeight="1"/>
  </sheetData>
  <mergeCells count="26">
    <mergeCell ref="A1:A3"/>
    <mergeCell ref="B1:R1"/>
    <mergeCell ref="B2:R2"/>
    <mergeCell ref="B3:R3"/>
    <mergeCell ref="A4:B4"/>
    <mergeCell ref="C4:R4"/>
    <mergeCell ref="A62:L62"/>
    <mergeCell ref="A51:L51"/>
    <mergeCell ref="A52:L52"/>
    <mergeCell ref="A53:L53"/>
    <mergeCell ref="A54:L54"/>
    <mergeCell ref="A55:L55"/>
    <mergeCell ref="A56:L56"/>
    <mergeCell ref="A57:L57"/>
    <mergeCell ref="A58:L58"/>
    <mergeCell ref="A59:L59"/>
    <mergeCell ref="A60:L60"/>
    <mergeCell ref="A61:L61"/>
    <mergeCell ref="A69:L69"/>
    <mergeCell ref="A70:L70"/>
    <mergeCell ref="A63:L63"/>
    <mergeCell ref="A64:L64"/>
    <mergeCell ref="A65:L65"/>
    <mergeCell ref="A66:L66"/>
    <mergeCell ref="A67:L67"/>
    <mergeCell ref="A68:L68"/>
  </mergeCells>
  <dataValidations count="3">
    <dataValidation type="list" allowBlank="1" sqref="R6:R50" xr:uid="{00000000-0002-0000-0000-000000000000}">
      <formula1>"EM EXECUÇÃO,NÃO PRESTADO CONTAS,EM ANÁLISE DE PRESTAÇÃO DE CONTAS,REGULAR,IRREGULAR"</formula1>
    </dataValidation>
    <dataValidation type="list" allowBlank="1" sqref="E6:E50" xr:uid="{00000000-0002-0000-0000-000001000000}">
      <formula1>"PRAZO,VALOR,OUTROS,-"</formula1>
    </dataValidation>
    <dataValidation type="list" allowBlank="1" sqref="A6:A50" xr:uid="{00000000-0002-0000-0000-000002000000}">
      <formula1>"CONVÊNIO DE RECEITA,CONTRATO DE REPASSE,FUNDO A FUNDO,OUTROS"</formula1>
    </dataValidation>
  </dataValidations>
  <pageMargins left="0.75000000000000011" right="0.75000000000000011" top="1" bottom="1" header="0" footer="0"/>
  <pageSetup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253"/>
  <sheetViews>
    <sheetView topLeftCell="A5" workbookViewId="0">
      <selection activeCell="A5" sqref="A1:S1048576"/>
    </sheetView>
  </sheetViews>
  <sheetFormatPr defaultRowHeight="14.3"/>
  <cols>
    <col min="1" max="1" width="20.75" customWidth="1"/>
    <col min="2" max="2" width="17.75" customWidth="1"/>
    <col min="3" max="3" width="17.125" customWidth="1"/>
    <col min="4" max="6" width="20.875" customWidth="1"/>
    <col min="7" max="8" width="20.25" customWidth="1"/>
    <col min="9" max="9" width="21.375" customWidth="1"/>
    <col min="10" max="10" width="13.75" customWidth="1"/>
    <col min="11" max="11" width="12.875" customWidth="1"/>
    <col min="12" max="12" width="36.625" customWidth="1"/>
    <col min="13" max="13" width="22" customWidth="1"/>
    <col min="14" max="14" width="21.125" customWidth="1"/>
    <col min="15" max="15" width="18.375" bestFit="1" customWidth="1"/>
    <col min="16" max="18" width="20.375" customWidth="1"/>
    <col min="19" max="19" width="21" customWidth="1"/>
  </cols>
  <sheetData>
    <row r="1" spans="1:19" ht="21.1">
      <c r="A1" s="145"/>
      <c r="B1" s="133" t="s">
        <v>0</v>
      </c>
      <c r="C1" s="141"/>
      <c r="D1" s="141"/>
      <c r="E1" s="141"/>
      <c r="F1" s="141"/>
      <c r="G1" s="141"/>
      <c r="H1" s="141"/>
      <c r="I1" s="141"/>
      <c r="J1" s="141"/>
      <c r="K1" s="141"/>
      <c r="L1" s="141"/>
      <c r="M1" s="141"/>
      <c r="N1" s="141"/>
      <c r="O1" s="141"/>
      <c r="P1" s="141"/>
      <c r="Q1" s="141"/>
      <c r="R1" s="141"/>
      <c r="S1" s="141"/>
    </row>
    <row r="2" spans="1:19" ht="21.1">
      <c r="A2" s="146"/>
      <c r="B2" s="147" t="s">
        <v>123</v>
      </c>
      <c r="C2" s="141"/>
      <c r="D2" s="141"/>
      <c r="E2" s="141"/>
      <c r="F2" s="141"/>
      <c r="G2" s="141"/>
      <c r="H2" s="141"/>
      <c r="I2" s="141"/>
      <c r="J2" s="141"/>
      <c r="K2" s="141"/>
      <c r="L2" s="141"/>
      <c r="M2" s="141"/>
      <c r="N2" s="141"/>
      <c r="O2" s="141"/>
      <c r="P2" s="141"/>
      <c r="Q2" s="141"/>
      <c r="R2" s="141"/>
      <c r="S2" s="141"/>
    </row>
    <row r="3" spans="1:19" ht="21.1">
      <c r="A3" s="146"/>
      <c r="B3" s="133" t="s">
        <v>1</v>
      </c>
      <c r="C3" s="141"/>
      <c r="D3" s="141"/>
      <c r="E3" s="141"/>
      <c r="F3" s="141"/>
      <c r="G3" s="141"/>
      <c r="H3" s="141"/>
      <c r="I3" s="141"/>
      <c r="J3" s="141"/>
      <c r="K3" s="141"/>
      <c r="L3" s="141"/>
      <c r="M3" s="141"/>
      <c r="N3" s="141"/>
      <c r="O3" s="141"/>
      <c r="P3" s="141"/>
      <c r="Q3" s="141"/>
      <c r="R3" s="141"/>
      <c r="S3" s="141"/>
    </row>
    <row r="4" spans="1:19">
      <c r="A4" s="148" t="s">
        <v>224</v>
      </c>
      <c r="B4" s="149"/>
      <c r="C4" s="150" t="s">
        <v>2</v>
      </c>
      <c r="D4" s="141"/>
      <c r="E4" s="141"/>
      <c r="F4" s="141"/>
      <c r="G4" s="141"/>
      <c r="H4" s="141"/>
      <c r="I4" s="141"/>
      <c r="J4" s="141"/>
      <c r="K4" s="141"/>
      <c r="L4" s="141"/>
      <c r="M4" s="141"/>
      <c r="N4" s="141"/>
      <c r="O4" s="141"/>
      <c r="P4" s="141"/>
      <c r="Q4" s="141"/>
      <c r="R4" s="141"/>
      <c r="S4" s="142"/>
    </row>
    <row r="5" spans="1:19" ht="57.1">
      <c r="A5" s="2" t="s">
        <v>3</v>
      </c>
      <c r="B5" s="3" t="s">
        <v>4</v>
      </c>
      <c r="C5" s="3" t="s">
        <v>5</v>
      </c>
      <c r="D5" s="3" t="s">
        <v>6</v>
      </c>
      <c r="E5" s="3" t="s">
        <v>7</v>
      </c>
      <c r="F5" s="4" t="s">
        <v>8</v>
      </c>
      <c r="G5" s="4" t="s">
        <v>164</v>
      </c>
      <c r="H5" s="4" t="s">
        <v>165</v>
      </c>
      <c r="I5" s="5" t="s">
        <v>11</v>
      </c>
      <c r="J5" s="3" t="s">
        <v>12</v>
      </c>
      <c r="K5" s="3" t="s">
        <v>13</v>
      </c>
      <c r="L5" s="4" t="s">
        <v>14</v>
      </c>
      <c r="M5" s="4" t="s">
        <v>166</v>
      </c>
      <c r="N5" s="4" t="s">
        <v>124</v>
      </c>
      <c r="O5" s="6" t="s">
        <v>15</v>
      </c>
      <c r="P5" s="6" t="s">
        <v>167</v>
      </c>
      <c r="Q5" s="4" t="s">
        <v>168</v>
      </c>
      <c r="R5" s="4" t="s">
        <v>169</v>
      </c>
      <c r="S5" s="4" t="s">
        <v>170</v>
      </c>
    </row>
    <row r="6" spans="1:19" ht="81.55">
      <c r="A6" s="76" t="s">
        <v>39</v>
      </c>
      <c r="B6" s="75" t="s">
        <v>40</v>
      </c>
      <c r="C6" s="76">
        <v>2011</v>
      </c>
      <c r="D6" s="76" t="s">
        <v>211</v>
      </c>
      <c r="E6" s="76" t="s">
        <v>42</v>
      </c>
      <c r="F6" s="76">
        <v>769153</v>
      </c>
      <c r="G6" s="78">
        <v>3924</v>
      </c>
      <c r="H6" s="76" t="s">
        <v>111</v>
      </c>
      <c r="I6" s="76" t="s">
        <v>43</v>
      </c>
      <c r="J6" s="79">
        <v>40908</v>
      </c>
      <c r="K6" s="77">
        <v>44926</v>
      </c>
      <c r="L6" s="80" t="s">
        <v>126</v>
      </c>
      <c r="M6" s="81">
        <v>975000</v>
      </c>
      <c r="N6" s="81">
        <v>127672.37</v>
      </c>
      <c r="O6" s="84">
        <f>M6+N6</f>
        <v>1102672.3700000001</v>
      </c>
      <c r="P6" s="81">
        <v>975000</v>
      </c>
      <c r="Q6" s="81">
        <v>127672.31</v>
      </c>
      <c r="R6" s="81">
        <v>576116.03</v>
      </c>
      <c r="S6" s="83" t="s">
        <v>217</v>
      </c>
    </row>
    <row r="7" spans="1:19" ht="54.35">
      <c r="A7" s="27" t="s">
        <v>39</v>
      </c>
      <c r="B7" s="28" t="s">
        <v>46</v>
      </c>
      <c r="C7" s="27">
        <v>2012</v>
      </c>
      <c r="D7" s="29" t="s">
        <v>41</v>
      </c>
      <c r="E7" s="27" t="s">
        <v>42</v>
      </c>
      <c r="F7" s="36">
        <v>769545</v>
      </c>
      <c r="G7" s="71">
        <v>4079</v>
      </c>
      <c r="H7" s="27" t="s">
        <v>111</v>
      </c>
      <c r="I7" s="27" t="s">
        <v>43</v>
      </c>
      <c r="J7" s="30">
        <v>41214</v>
      </c>
      <c r="K7" s="38">
        <v>45291</v>
      </c>
      <c r="L7" s="51" t="s">
        <v>119</v>
      </c>
      <c r="M7" s="52">
        <v>7000000</v>
      </c>
      <c r="N7" s="52">
        <v>368421.05</v>
      </c>
      <c r="O7" s="53">
        <f t="shared" ref="O7:O46" si="0">M7+N7</f>
        <v>7368421.0499999998</v>
      </c>
      <c r="P7" s="52">
        <v>2100000</v>
      </c>
      <c r="Q7" s="52">
        <v>368421.04</v>
      </c>
      <c r="R7" s="52">
        <v>1344510.77</v>
      </c>
      <c r="S7" s="56" t="s">
        <v>44</v>
      </c>
    </row>
    <row r="8" spans="1:19" ht="54.35">
      <c r="A8" s="76" t="s">
        <v>39</v>
      </c>
      <c r="B8" s="75" t="s">
        <v>48</v>
      </c>
      <c r="C8" s="76">
        <v>2012</v>
      </c>
      <c r="D8" s="76" t="s">
        <v>41</v>
      </c>
      <c r="E8" s="76" t="s">
        <v>42</v>
      </c>
      <c r="F8" s="76">
        <v>772052</v>
      </c>
      <c r="G8" s="78">
        <v>4080</v>
      </c>
      <c r="H8" s="76" t="s">
        <v>111</v>
      </c>
      <c r="I8" s="76" t="s">
        <v>43</v>
      </c>
      <c r="J8" s="79">
        <v>41214</v>
      </c>
      <c r="K8" s="77">
        <v>44286</v>
      </c>
      <c r="L8" s="80" t="s">
        <v>128</v>
      </c>
      <c r="M8" s="81">
        <v>975000</v>
      </c>
      <c r="N8" s="81">
        <v>51316</v>
      </c>
      <c r="O8" s="84">
        <f t="shared" si="0"/>
        <v>1026316</v>
      </c>
      <c r="P8" s="81">
        <v>975000</v>
      </c>
      <c r="Q8" s="81">
        <v>51316</v>
      </c>
      <c r="R8" s="81">
        <v>589095.06000000006</v>
      </c>
      <c r="S8" s="82" t="s">
        <v>217</v>
      </c>
    </row>
    <row r="9" spans="1:19" ht="40.75">
      <c r="A9" s="76" t="s">
        <v>39</v>
      </c>
      <c r="B9" s="75" t="s">
        <v>51</v>
      </c>
      <c r="C9" s="76">
        <v>2013</v>
      </c>
      <c r="D9" s="76" t="s">
        <v>109</v>
      </c>
      <c r="E9" s="76" t="s">
        <v>42</v>
      </c>
      <c r="F9" s="76">
        <v>784617</v>
      </c>
      <c r="G9" s="78">
        <v>4119</v>
      </c>
      <c r="H9" s="76" t="s">
        <v>111</v>
      </c>
      <c r="I9" s="76" t="s">
        <v>43</v>
      </c>
      <c r="J9" s="79">
        <v>41540</v>
      </c>
      <c r="K9" s="77">
        <v>44377</v>
      </c>
      <c r="L9" s="80" t="s">
        <v>53</v>
      </c>
      <c r="M9" s="81">
        <v>1950000</v>
      </c>
      <c r="N9" s="81">
        <v>170495.86</v>
      </c>
      <c r="O9" s="84">
        <f t="shared" si="0"/>
        <v>2120495.86</v>
      </c>
      <c r="P9" s="81">
        <v>1950000</v>
      </c>
      <c r="Q9" s="81">
        <v>170455.86</v>
      </c>
      <c r="R9" s="81">
        <v>2036774.63</v>
      </c>
      <c r="S9" s="82" t="s">
        <v>217</v>
      </c>
    </row>
    <row r="10" spans="1:19" ht="81.55">
      <c r="A10" s="76" t="s">
        <v>39</v>
      </c>
      <c r="B10" s="75" t="s">
        <v>54</v>
      </c>
      <c r="C10" s="76">
        <v>2013</v>
      </c>
      <c r="D10" s="76" t="s">
        <v>49</v>
      </c>
      <c r="E10" s="76" t="s">
        <v>42</v>
      </c>
      <c r="F10" s="76">
        <v>791390</v>
      </c>
      <c r="G10" s="78">
        <v>4161</v>
      </c>
      <c r="H10" s="76" t="s">
        <v>111</v>
      </c>
      <c r="I10" s="76" t="s">
        <v>43</v>
      </c>
      <c r="J10" s="79">
        <v>41639</v>
      </c>
      <c r="K10" s="77">
        <v>43856</v>
      </c>
      <c r="L10" s="80" t="s">
        <v>58</v>
      </c>
      <c r="M10" s="81">
        <v>390000</v>
      </c>
      <c r="N10" s="81">
        <v>20527</v>
      </c>
      <c r="O10" s="84">
        <f t="shared" si="0"/>
        <v>410527</v>
      </c>
      <c r="P10" s="81">
        <v>390000</v>
      </c>
      <c r="Q10" s="81">
        <v>18393.27</v>
      </c>
      <c r="R10" s="81">
        <v>359331.9</v>
      </c>
      <c r="S10" s="82" t="s">
        <v>217</v>
      </c>
    </row>
    <row r="11" spans="1:19" ht="40.75">
      <c r="A11" s="27" t="s">
        <v>39</v>
      </c>
      <c r="B11" s="28" t="s">
        <v>55</v>
      </c>
      <c r="C11" s="27">
        <v>2013</v>
      </c>
      <c r="D11" s="29" t="s">
        <v>41</v>
      </c>
      <c r="E11" s="27" t="s">
        <v>42</v>
      </c>
      <c r="F11" s="36">
        <v>794955</v>
      </c>
      <c r="G11" s="71">
        <v>4160</v>
      </c>
      <c r="H11" s="27" t="s">
        <v>111</v>
      </c>
      <c r="I11" s="27" t="s">
        <v>43</v>
      </c>
      <c r="J11" s="30">
        <v>41638</v>
      </c>
      <c r="K11" s="31">
        <v>45291</v>
      </c>
      <c r="L11" s="51" t="s">
        <v>59</v>
      </c>
      <c r="M11" s="52">
        <v>1631824.22</v>
      </c>
      <c r="N11" s="52">
        <v>85885.87</v>
      </c>
      <c r="O11" s="53">
        <f t="shared" si="0"/>
        <v>1717710.0899999999</v>
      </c>
      <c r="P11" s="52">
        <v>1631824.22</v>
      </c>
      <c r="Q11" s="52">
        <v>60069.55</v>
      </c>
      <c r="R11" s="52">
        <v>522581.03</v>
      </c>
      <c r="S11" s="56" t="s">
        <v>44</v>
      </c>
    </row>
    <row r="12" spans="1:19" ht="27.2">
      <c r="A12" s="27" t="s">
        <v>39</v>
      </c>
      <c r="B12" s="28" t="s">
        <v>56</v>
      </c>
      <c r="C12" s="27">
        <v>2014</v>
      </c>
      <c r="D12" s="29" t="s">
        <v>64</v>
      </c>
      <c r="E12" s="27" t="s">
        <v>42</v>
      </c>
      <c r="F12" s="36">
        <v>805312</v>
      </c>
      <c r="G12" s="71">
        <v>4288</v>
      </c>
      <c r="H12" s="27" t="s">
        <v>111</v>
      </c>
      <c r="I12" s="27" t="s">
        <v>43</v>
      </c>
      <c r="J12" s="30">
        <v>41970</v>
      </c>
      <c r="K12" s="38">
        <v>45291</v>
      </c>
      <c r="L12" s="51" t="s">
        <v>130</v>
      </c>
      <c r="M12" s="52">
        <v>585000</v>
      </c>
      <c r="N12" s="52">
        <v>15000</v>
      </c>
      <c r="O12" s="53">
        <f t="shared" si="0"/>
        <v>600000</v>
      </c>
      <c r="P12" s="52">
        <v>292500</v>
      </c>
      <c r="Q12" s="52">
        <v>15000</v>
      </c>
      <c r="R12" s="52">
        <v>262625.98</v>
      </c>
      <c r="S12" s="57" t="s">
        <v>44</v>
      </c>
    </row>
    <row r="13" spans="1:19" ht="54.35">
      <c r="A13" s="76" t="s">
        <v>39</v>
      </c>
      <c r="B13" s="75" t="s">
        <v>57</v>
      </c>
      <c r="C13" s="76">
        <v>2014</v>
      </c>
      <c r="D13" s="76" t="s">
        <v>64</v>
      </c>
      <c r="E13" s="76" t="s">
        <v>42</v>
      </c>
      <c r="F13" s="76">
        <v>806125</v>
      </c>
      <c r="G13" s="78">
        <v>4292</v>
      </c>
      <c r="H13" s="76" t="s">
        <v>111</v>
      </c>
      <c r="I13" s="76" t="s">
        <v>43</v>
      </c>
      <c r="J13" s="79">
        <v>41970</v>
      </c>
      <c r="K13" s="77">
        <v>44742</v>
      </c>
      <c r="L13" s="80" t="s">
        <v>61</v>
      </c>
      <c r="M13" s="81">
        <v>243750</v>
      </c>
      <c r="N13" s="81">
        <v>6250</v>
      </c>
      <c r="O13" s="84">
        <f t="shared" si="0"/>
        <v>250000</v>
      </c>
      <c r="P13" s="81">
        <v>243750</v>
      </c>
      <c r="Q13" s="81">
        <v>6241</v>
      </c>
      <c r="R13" s="81">
        <v>271956.03000000003</v>
      </c>
      <c r="S13" s="83" t="s">
        <v>50</v>
      </c>
    </row>
    <row r="14" spans="1:19" ht="27.2">
      <c r="A14" s="76" t="s">
        <v>39</v>
      </c>
      <c r="B14" s="75" t="s">
        <v>62</v>
      </c>
      <c r="C14" s="76">
        <v>2015</v>
      </c>
      <c r="D14" s="76" t="s">
        <v>212</v>
      </c>
      <c r="E14" s="76" t="s">
        <v>42</v>
      </c>
      <c r="F14" s="76">
        <v>821687</v>
      </c>
      <c r="G14" s="78" t="s">
        <v>171</v>
      </c>
      <c r="H14" s="76" t="s">
        <v>131</v>
      </c>
      <c r="I14" s="76" t="s">
        <v>43</v>
      </c>
      <c r="J14" s="79">
        <v>42366</v>
      </c>
      <c r="K14" s="77">
        <v>44860</v>
      </c>
      <c r="L14" s="80" t="s">
        <v>63</v>
      </c>
      <c r="M14" s="81">
        <v>16000000</v>
      </c>
      <c r="N14" s="81">
        <v>4013004.81</v>
      </c>
      <c r="O14" s="84">
        <f t="shared" si="0"/>
        <v>20013004.809999999</v>
      </c>
      <c r="P14" s="81">
        <v>16000000</v>
      </c>
      <c r="Q14" s="81">
        <v>4013004.81</v>
      </c>
      <c r="R14" s="81">
        <v>20012176.82</v>
      </c>
      <c r="S14" s="82" t="s">
        <v>50</v>
      </c>
    </row>
    <row r="15" spans="1:19" ht="40.75">
      <c r="A15" s="27" t="s">
        <v>39</v>
      </c>
      <c r="B15" s="28" t="s">
        <v>65</v>
      </c>
      <c r="C15" s="27">
        <v>2015</v>
      </c>
      <c r="D15" s="29" t="s">
        <v>52</v>
      </c>
      <c r="E15" s="27" t="s">
        <v>42</v>
      </c>
      <c r="F15" s="36">
        <v>823964</v>
      </c>
      <c r="G15" s="71">
        <v>4408</v>
      </c>
      <c r="H15" s="27" t="s">
        <v>111</v>
      </c>
      <c r="I15" s="27" t="s">
        <v>43</v>
      </c>
      <c r="J15" s="30">
        <v>42369</v>
      </c>
      <c r="K15" s="38">
        <v>45291</v>
      </c>
      <c r="L15" s="51" t="s">
        <v>71</v>
      </c>
      <c r="M15" s="52">
        <v>243750</v>
      </c>
      <c r="N15" s="52">
        <v>6250</v>
      </c>
      <c r="O15" s="53">
        <f t="shared" si="0"/>
        <v>250000</v>
      </c>
      <c r="P15" s="52">
        <v>243750</v>
      </c>
      <c r="Q15" s="52">
        <v>5960.52</v>
      </c>
      <c r="R15" s="52">
        <v>105716.39</v>
      </c>
      <c r="S15" s="56" t="s">
        <v>44</v>
      </c>
    </row>
    <row r="16" spans="1:19" ht="67.95">
      <c r="A16" s="76" t="s">
        <v>39</v>
      </c>
      <c r="B16" s="75" t="s">
        <v>66</v>
      </c>
      <c r="C16" s="76">
        <v>2015</v>
      </c>
      <c r="D16" s="76" t="s">
        <v>101</v>
      </c>
      <c r="E16" s="76" t="s">
        <v>42</v>
      </c>
      <c r="F16" s="76">
        <v>825912</v>
      </c>
      <c r="G16" s="78">
        <v>4415</v>
      </c>
      <c r="H16" s="76" t="s">
        <v>111</v>
      </c>
      <c r="I16" s="76" t="s">
        <v>43</v>
      </c>
      <c r="J16" s="79">
        <v>42369</v>
      </c>
      <c r="K16" s="77">
        <v>44196</v>
      </c>
      <c r="L16" s="80" t="s">
        <v>132</v>
      </c>
      <c r="M16" s="81">
        <v>292500</v>
      </c>
      <c r="N16" s="81">
        <v>2500</v>
      </c>
      <c r="O16" s="53">
        <f t="shared" si="0"/>
        <v>295000</v>
      </c>
      <c r="P16" s="81">
        <v>292500</v>
      </c>
      <c r="Q16" s="81">
        <v>2496.58</v>
      </c>
      <c r="R16" s="81">
        <v>291172.77</v>
      </c>
      <c r="S16" s="82" t="s">
        <v>217</v>
      </c>
    </row>
    <row r="17" spans="1:19" ht="54.35">
      <c r="A17" s="27" t="s">
        <v>39</v>
      </c>
      <c r="B17" s="28" t="s">
        <v>67</v>
      </c>
      <c r="C17" s="27">
        <v>2015</v>
      </c>
      <c r="D17" s="29" t="s">
        <v>109</v>
      </c>
      <c r="E17" s="27" t="s">
        <v>42</v>
      </c>
      <c r="F17" s="36">
        <v>826515</v>
      </c>
      <c r="G17" s="71">
        <v>4416</v>
      </c>
      <c r="H17" s="27" t="s">
        <v>131</v>
      </c>
      <c r="I17" s="27" t="s">
        <v>43</v>
      </c>
      <c r="J17" s="30">
        <v>42369</v>
      </c>
      <c r="K17" s="38">
        <v>44834</v>
      </c>
      <c r="L17" s="51" t="s">
        <v>133</v>
      </c>
      <c r="M17" s="52">
        <v>408767</v>
      </c>
      <c r="N17" s="52">
        <v>681.32</v>
      </c>
      <c r="O17" s="53">
        <f t="shared" si="0"/>
        <v>409448.32</v>
      </c>
      <c r="P17" s="52">
        <v>408767</v>
      </c>
      <c r="Q17" s="100">
        <v>18247.13</v>
      </c>
      <c r="R17" s="52">
        <v>315065.03999999998</v>
      </c>
      <c r="S17" s="54" t="s">
        <v>217</v>
      </c>
    </row>
    <row r="18" spans="1:19" ht="27.2">
      <c r="A18" s="27" t="s">
        <v>39</v>
      </c>
      <c r="B18" s="28" t="s">
        <v>68</v>
      </c>
      <c r="C18" s="27">
        <v>2016</v>
      </c>
      <c r="D18" s="29" t="s">
        <v>47</v>
      </c>
      <c r="E18" s="27" t="s">
        <v>42</v>
      </c>
      <c r="F18" s="36">
        <v>832410</v>
      </c>
      <c r="G18" s="71">
        <v>4462</v>
      </c>
      <c r="H18" s="27" t="s">
        <v>111</v>
      </c>
      <c r="I18" s="27" t="s">
        <v>43</v>
      </c>
      <c r="J18" s="30">
        <v>42571</v>
      </c>
      <c r="K18" s="38">
        <v>45291</v>
      </c>
      <c r="L18" s="51" t="s">
        <v>118</v>
      </c>
      <c r="M18" s="52">
        <v>1066939.58</v>
      </c>
      <c r="N18" s="52">
        <v>1070</v>
      </c>
      <c r="O18" s="53">
        <f t="shared" si="0"/>
        <v>1068009.58</v>
      </c>
      <c r="P18" s="52">
        <v>1066939.57</v>
      </c>
      <c r="Q18" s="52">
        <v>1070</v>
      </c>
      <c r="R18" s="52">
        <v>742625.17</v>
      </c>
      <c r="S18" s="57" t="s">
        <v>44</v>
      </c>
    </row>
    <row r="19" spans="1:19" ht="27.2">
      <c r="A19" s="76" t="s">
        <v>39</v>
      </c>
      <c r="B19" s="75" t="s">
        <v>69</v>
      </c>
      <c r="C19" s="76">
        <v>2016</v>
      </c>
      <c r="D19" s="76" t="s">
        <v>49</v>
      </c>
      <c r="E19" s="76" t="s">
        <v>42</v>
      </c>
      <c r="F19" s="76">
        <v>835575</v>
      </c>
      <c r="G19" s="78">
        <v>4522</v>
      </c>
      <c r="H19" s="76" t="s">
        <v>111</v>
      </c>
      <c r="I19" s="76" t="s">
        <v>43</v>
      </c>
      <c r="J19" s="79">
        <v>42734</v>
      </c>
      <c r="K19" s="77">
        <v>44377</v>
      </c>
      <c r="L19" s="80" t="s">
        <v>75</v>
      </c>
      <c r="M19" s="81">
        <v>564124.28</v>
      </c>
      <c r="N19" s="81">
        <v>1200</v>
      </c>
      <c r="O19" s="53">
        <f t="shared" si="0"/>
        <v>565324.28</v>
      </c>
      <c r="P19" s="81">
        <v>564124.28</v>
      </c>
      <c r="Q19" s="81">
        <v>766.71</v>
      </c>
      <c r="R19" s="81">
        <v>360356.28</v>
      </c>
      <c r="S19" s="83" t="s">
        <v>217</v>
      </c>
    </row>
    <row r="20" spans="1:19" ht="40.75">
      <c r="A20" s="76" t="s">
        <v>39</v>
      </c>
      <c r="B20" s="75" t="s">
        <v>70</v>
      </c>
      <c r="C20" s="76">
        <v>2016</v>
      </c>
      <c r="D20" s="76" t="s">
        <v>73</v>
      </c>
      <c r="E20" s="76" t="s">
        <v>42</v>
      </c>
      <c r="F20" s="76">
        <v>835762</v>
      </c>
      <c r="G20" s="78">
        <v>4463</v>
      </c>
      <c r="H20" s="76" t="s">
        <v>131</v>
      </c>
      <c r="I20" s="76" t="s">
        <v>43</v>
      </c>
      <c r="J20" s="79">
        <v>42573</v>
      </c>
      <c r="K20" s="77">
        <v>43852</v>
      </c>
      <c r="L20" s="80" t="s">
        <v>76</v>
      </c>
      <c r="M20" s="81">
        <v>593817.9</v>
      </c>
      <c r="N20" s="81">
        <v>600</v>
      </c>
      <c r="O20" s="53">
        <f t="shared" si="0"/>
        <v>594417.9</v>
      </c>
      <c r="P20" s="81">
        <v>593817.9</v>
      </c>
      <c r="Q20" s="101">
        <v>594</v>
      </c>
      <c r="R20" s="81">
        <v>565728.34</v>
      </c>
      <c r="S20" s="82" t="s">
        <v>217</v>
      </c>
    </row>
    <row r="21" spans="1:19" ht="27.2">
      <c r="A21" s="27" t="s">
        <v>39</v>
      </c>
      <c r="B21" s="28" t="s">
        <v>77</v>
      </c>
      <c r="C21" s="27">
        <v>2017</v>
      </c>
      <c r="D21" s="29" t="s">
        <v>47</v>
      </c>
      <c r="E21" s="27" t="s">
        <v>42</v>
      </c>
      <c r="F21" s="27">
        <v>844017</v>
      </c>
      <c r="G21" s="71">
        <v>4583</v>
      </c>
      <c r="H21" s="27" t="s">
        <v>131</v>
      </c>
      <c r="I21" s="27" t="s">
        <v>43</v>
      </c>
      <c r="J21" s="30">
        <v>43007</v>
      </c>
      <c r="K21" s="38">
        <v>44740</v>
      </c>
      <c r="L21" s="51" t="s">
        <v>134</v>
      </c>
      <c r="M21" s="52">
        <v>295000</v>
      </c>
      <c r="N21" s="52">
        <v>4227.9799999999996</v>
      </c>
      <c r="O21" s="53">
        <f t="shared" si="0"/>
        <v>299227.98</v>
      </c>
      <c r="P21" s="52">
        <v>295000</v>
      </c>
      <c r="Q21" s="52">
        <v>4987.13</v>
      </c>
      <c r="R21" s="52">
        <v>164125.48000000001</v>
      </c>
      <c r="S21" s="54" t="s">
        <v>217</v>
      </c>
    </row>
    <row r="22" spans="1:19" ht="27.2">
      <c r="A22" s="76" t="s">
        <v>39</v>
      </c>
      <c r="B22" s="75" t="s">
        <v>78</v>
      </c>
      <c r="C22" s="76">
        <v>2017</v>
      </c>
      <c r="D22" s="76" t="s">
        <v>101</v>
      </c>
      <c r="E22" s="76" t="s">
        <v>42</v>
      </c>
      <c r="F22" s="76">
        <v>844038</v>
      </c>
      <c r="G22" s="78">
        <v>4582</v>
      </c>
      <c r="H22" s="76" t="s">
        <v>131</v>
      </c>
      <c r="I22" s="76" t="s">
        <v>43</v>
      </c>
      <c r="J22" s="79">
        <v>43007</v>
      </c>
      <c r="K22" s="77">
        <v>44196</v>
      </c>
      <c r="L22" s="80" t="s">
        <v>135</v>
      </c>
      <c r="M22" s="81">
        <v>431954.95</v>
      </c>
      <c r="N22" s="81">
        <v>8590.64</v>
      </c>
      <c r="O22" s="53">
        <f t="shared" si="0"/>
        <v>440545.59</v>
      </c>
      <c r="P22" s="81">
        <v>431954.95</v>
      </c>
      <c r="Q22" s="81">
        <v>0</v>
      </c>
      <c r="R22" s="81">
        <v>0</v>
      </c>
      <c r="S22" s="82" t="s">
        <v>217</v>
      </c>
    </row>
    <row r="23" spans="1:19" ht="40.75">
      <c r="A23" s="76" t="s">
        <v>39</v>
      </c>
      <c r="B23" s="75" t="s">
        <v>79</v>
      </c>
      <c r="C23" s="76">
        <v>2017</v>
      </c>
      <c r="D23" s="76" t="s">
        <v>47</v>
      </c>
      <c r="E23" s="76" t="s">
        <v>42</v>
      </c>
      <c r="F23" s="76">
        <v>844086</v>
      </c>
      <c r="G23" s="78">
        <v>4584</v>
      </c>
      <c r="H23" s="76" t="s">
        <v>131</v>
      </c>
      <c r="I23" s="76" t="s">
        <v>43</v>
      </c>
      <c r="J23" s="79">
        <v>43007</v>
      </c>
      <c r="K23" s="77">
        <v>44469</v>
      </c>
      <c r="L23" s="80" t="s">
        <v>136</v>
      </c>
      <c r="M23" s="81">
        <v>345000</v>
      </c>
      <c r="N23" s="81">
        <v>74173.259999999995</v>
      </c>
      <c r="O23" s="53">
        <f t="shared" si="0"/>
        <v>419173.26</v>
      </c>
      <c r="P23" s="81">
        <v>345000</v>
      </c>
      <c r="Q23" s="81" t="s">
        <v>137</v>
      </c>
      <c r="R23" s="81">
        <v>376802.2</v>
      </c>
      <c r="S23" s="83" t="s">
        <v>217</v>
      </c>
    </row>
    <row r="24" spans="1:19" ht="54.35">
      <c r="A24" s="27" t="s">
        <v>39</v>
      </c>
      <c r="B24" s="28" t="s">
        <v>80</v>
      </c>
      <c r="C24" s="27">
        <v>2018</v>
      </c>
      <c r="D24" s="29" t="s">
        <v>49</v>
      </c>
      <c r="E24" s="27" t="s">
        <v>42</v>
      </c>
      <c r="F24" s="36">
        <v>870702</v>
      </c>
      <c r="G24" s="71">
        <v>4686</v>
      </c>
      <c r="H24" s="27" t="s">
        <v>111</v>
      </c>
      <c r="I24" s="27" t="s">
        <v>43</v>
      </c>
      <c r="J24" s="30">
        <v>43293</v>
      </c>
      <c r="K24" s="38">
        <v>45291</v>
      </c>
      <c r="L24" s="51" t="s">
        <v>138</v>
      </c>
      <c r="M24" s="52">
        <v>349671.39</v>
      </c>
      <c r="N24" s="52">
        <v>490.23</v>
      </c>
      <c r="O24" s="53">
        <f t="shared" si="0"/>
        <v>350161.62</v>
      </c>
      <c r="P24" s="52">
        <v>490.23</v>
      </c>
      <c r="Q24" s="52">
        <v>431.35</v>
      </c>
      <c r="R24" s="52">
        <v>0</v>
      </c>
      <c r="S24" s="54" t="s">
        <v>44</v>
      </c>
    </row>
    <row r="25" spans="1:19" ht="27.2">
      <c r="A25" s="27" t="s">
        <v>39</v>
      </c>
      <c r="B25" s="28" t="s">
        <v>81</v>
      </c>
      <c r="C25" s="27">
        <v>2018</v>
      </c>
      <c r="D25" s="29" t="s">
        <v>52</v>
      </c>
      <c r="E25" s="27" t="s">
        <v>42</v>
      </c>
      <c r="F25" s="36">
        <v>871842</v>
      </c>
      <c r="G25" s="71">
        <v>4722</v>
      </c>
      <c r="H25" s="27" t="s">
        <v>111</v>
      </c>
      <c r="I25" s="27" t="s">
        <v>43</v>
      </c>
      <c r="J25" s="30">
        <v>43465</v>
      </c>
      <c r="K25" s="31">
        <v>45046</v>
      </c>
      <c r="L25" s="51" t="s">
        <v>139</v>
      </c>
      <c r="M25" s="52">
        <v>838698.42</v>
      </c>
      <c r="N25" s="52">
        <v>1344.07</v>
      </c>
      <c r="O25" s="53">
        <f t="shared" si="0"/>
        <v>840042.49</v>
      </c>
      <c r="P25" s="100">
        <v>670958.74</v>
      </c>
      <c r="Q25" s="52">
        <v>1344.07</v>
      </c>
      <c r="R25" s="100">
        <v>390949.55</v>
      </c>
      <c r="S25" s="56" t="s">
        <v>44</v>
      </c>
    </row>
    <row r="26" spans="1:19" ht="81.55">
      <c r="A26" s="76" t="s">
        <v>39</v>
      </c>
      <c r="B26" s="75" t="s">
        <v>54</v>
      </c>
      <c r="C26" s="76">
        <v>2013</v>
      </c>
      <c r="D26" s="76" t="s">
        <v>49</v>
      </c>
      <c r="E26" s="76" t="s">
        <v>42</v>
      </c>
      <c r="F26" s="76">
        <v>791390</v>
      </c>
      <c r="G26" s="78">
        <v>4161</v>
      </c>
      <c r="H26" s="76" t="s">
        <v>111</v>
      </c>
      <c r="I26" s="76" t="s">
        <v>43</v>
      </c>
      <c r="J26" s="79">
        <v>41639</v>
      </c>
      <c r="K26" s="77">
        <v>43856</v>
      </c>
      <c r="L26" s="80" t="s">
        <v>140</v>
      </c>
      <c r="M26" s="81">
        <v>390000</v>
      </c>
      <c r="N26" s="81">
        <v>20527</v>
      </c>
      <c r="O26" s="53">
        <f t="shared" si="0"/>
        <v>410527</v>
      </c>
      <c r="P26" s="81">
        <v>390000</v>
      </c>
      <c r="Q26" s="81">
        <v>18393.27</v>
      </c>
      <c r="R26" s="81">
        <v>359331</v>
      </c>
      <c r="S26" s="82" t="s">
        <v>217</v>
      </c>
    </row>
    <row r="27" spans="1:19" ht="27.2">
      <c r="A27" s="27" t="s">
        <v>39</v>
      </c>
      <c r="B27" s="28" t="s">
        <v>82</v>
      </c>
      <c r="C27" s="27">
        <v>2018</v>
      </c>
      <c r="D27" s="29" t="s">
        <v>60</v>
      </c>
      <c r="E27" s="27" t="s">
        <v>42</v>
      </c>
      <c r="F27" s="27">
        <v>875314</v>
      </c>
      <c r="G27" s="71">
        <v>4685</v>
      </c>
      <c r="H27" s="27" t="s">
        <v>131</v>
      </c>
      <c r="I27" s="27" t="s">
        <v>43</v>
      </c>
      <c r="J27" s="30">
        <v>43300</v>
      </c>
      <c r="K27" s="31">
        <v>45291</v>
      </c>
      <c r="L27" s="51" t="s">
        <v>102</v>
      </c>
      <c r="M27" s="52">
        <v>222857.14</v>
      </c>
      <c r="N27" s="60">
        <v>6244.11</v>
      </c>
      <c r="O27" s="53">
        <f t="shared" si="0"/>
        <v>229101.25</v>
      </c>
      <c r="P27" s="52">
        <v>0</v>
      </c>
      <c r="Q27" s="52" t="s">
        <v>157</v>
      </c>
      <c r="R27" s="52">
        <v>0</v>
      </c>
      <c r="S27" s="54" t="s">
        <v>44</v>
      </c>
    </row>
    <row r="28" spans="1:19" ht="40.75">
      <c r="A28" s="27" t="s">
        <v>39</v>
      </c>
      <c r="B28" s="28" t="s">
        <v>83</v>
      </c>
      <c r="C28" s="27">
        <v>2018</v>
      </c>
      <c r="D28" s="29" t="s">
        <v>47</v>
      </c>
      <c r="E28" s="27" t="s">
        <v>42</v>
      </c>
      <c r="F28" s="27">
        <v>875618</v>
      </c>
      <c r="G28" s="71">
        <v>4684</v>
      </c>
      <c r="H28" s="27" t="s">
        <v>113</v>
      </c>
      <c r="I28" s="27" t="s">
        <v>43</v>
      </c>
      <c r="J28" s="30">
        <v>43300</v>
      </c>
      <c r="K28" s="31">
        <v>45291</v>
      </c>
      <c r="L28" s="51" t="s">
        <v>141</v>
      </c>
      <c r="M28" s="52">
        <v>649679.69999999995</v>
      </c>
      <c r="N28" s="52">
        <v>910.83</v>
      </c>
      <c r="O28" s="53">
        <f t="shared" si="0"/>
        <v>650590.52999999991</v>
      </c>
      <c r="P28" s="52">
        <v>0</v>
      </c>
      <c r="Q28" s="52">
        <v>766.08</v>
      </c>
      <c r="R28" s="52">
        <v>0</v>
      </c>
      <c r="S28" s="56" t="s">
        <v>44</v>
      </c>
    </row>
    <row r="29" spans="1:19" ht="40.75">
      <c r="A29" s="27" t="s">
        <v>39</v>
      </c>
      <c r="B29" s="28" t="s">
        <v>84</v>
      </c>
      <c r="C29" s="27">
        <v>2018</v>
      </c>
      <c r="D29" s="29" t="s">
        <v>60</v>
      </c>
      <c r="E29" s="27" t="s">
        <v>42</v>
      </c>
      <c r="F29" s="27">
        <v>875845</v>
      </c>
      <c r="G29" s="71">
        <v>4681</v>
      </c>
      <c r="H29" s="27" t="s">
        <v>113</v>
      </c>
      <c r="I29" s="27" t="s">
        <v>43</v>
      </c>
      <c r="J29" s="30">
        <v>43306</v>
      </c>
      <c r="K29" s="38">
        <v>44946</v>
      </c>
      <c r="L29" s="51" t="s">
        <v>142</v>
      </c>
      <c r="M29" s="52">
        <v>583662.81000000006</v>
      </c>
      <c r="N29" s="52">
        <v>642.74</v>
      </c>
      <c r="O29" s="53">
        <f t="shared" si="0"/>
        <v>584305.55000000005</v>
      </c>
      <c r="P29" s="52">
        <v>0</v>
      </c>
      <c r="Q29" s="52">
        <v>642.74</v>
      </c>
      <c r="R29" s="52">
        <v>0</v>
      </c>
      <c r="S29" s="56" t="s">
        <v>219</v>
      </c>
    </row>
    <row r="30" spans="1:19" ht="54.35">
      <c r="A30" s="27" t="s">
        <v>39</v>
      </c>
      <c r="B30" s="28" t="s">
        <v>85</v>
      </c>
      <c r="C30" s="27">
        <v>2018</v>
      </c>
      <c r="D30" s="29" t="s">
        <v>72</v>
      </c>
      <c r="E30" s="27" t="s">
        <v>42</v>
      </c>
      <c r="F30" s="27">
        <v>877727</v>
      </c>
      <c r="G30" s="71">
        <v>4689</v>
      </c>
      <c r="H30" s="27" t="s">
        <v>131</v>
      </c>
      <c r="I30" s="27" t="s">
        <v>43</v>
      </c>
      <c r="J30" s="30">
        <v>43371</v>
      </c>
      <c r="K30" s="31">
        <v>45291</v>
      </c>
      <c r="L30" s="51" t="s">
        <v>143</v>
      </c>
      <c r="M30" s="52">
        <v>222857.14</v>
      </c>
      <c r="N30" s="52">
        <v>300</v>
      </c>
      <c r="O30" s="53">
        <f t="shared" si="0"/>
        <v>223157.14</v>
      </c>
      <c r="P30" s="52">
        <v>223156.48000000001</v>
      </c>
      <c r="Q30" s="52">
        <v>299.48</v>
      </c>
      <c r="R30" s="52">
        <v>68073.7</v>
      </c>
      <c r="S30" s="56" t="s">
        <v>44</v>
      </c>
    </row>
    <row r="31" spans="1:19" ht="27.2">
      <c r="A31" s="27" t="s">
        <v>39</v>
      </c>
      <c r="B31" s="28" t="s">
        <v>86</v>
      </c>
      <c r="C31" s="27">
        <v>2018</v>
      </c>
      <c r="D31" s="29" t="s">
        <v>101</v>
      </c>
      <c r="E31" s="27" t="s">
        <v>42</v>
      </c>
      <c r="F31" s="27">
        <v>877775</v>
      </c>
      <c r="G31" s="71">
        <v>4690</v>
      </c>
      <c r="H31" s="27" t="s">
        <v>131</v>
      </c>
      <c r="I31" s="27" t="s">
        <v>43</v>
      </c>
      <c r="J31" s="30">
        <v>43371</v>
      </c>
      <c r="K31" s="38">
        <v>45291</v>
      </c>
      <c r="L31" s="51" t="s">
        <v>144</v>
      </c>
      <c r="M31" s="52">
        <v>222857.14</v>
      </c>
      <c r="N31" s="52">
        <v>300</v>
      </c>
      <c r="O31" s="53">
        <f t="shared" si="0"/>
        <v>223157.14</v>
      </c>
      <c r="P31" s="52">
        <v>0</v>
      </c>
      <c r="Q31" s="52">
        <v>0</v>
      </c>
      <c r="R31" s="52">
        <v>0</v>
      </c>
      <c r="S31" s="56" t="s">
        <v>44</v>
      </c>
    </row>
    <row r="32" spans="1:19" ht="54.35">
      <c r="A32" s="27" t="s">
        <v>39</v>
      </c>
      <c r="B32" s="28" t="s">
        <v>87</v>
      </c>
      <c r="C32" s="27">
        <v>2014</v>
      </c>
      <c r="D32" s="29" t="s">
        <v>64</v>
      </c>
      <c r="E32" s="27" t="s">
        <v>42</v>
      </c>
      <c r="F32" s="27">
        <v>806124</v>
      </c>
      <c r="G32" s="71">
        <v>4293</v>
      </c>
      <c r="H32" s="27" t="s">
        <v>111</v>
      </c>
      <c r="I32" s="27" t="s">
        <v>43</v>
      </c>
      <c r="J32" s="30">
        <v>41970</v>
      </c>
      <c r="K32" s="31">
        <v>45291</v>
      </c>
      <c r="L32" s="51" t="s">
        <v>145</v>
      </c>
      <c r="M32" s="52">
        <v>975000</v>
      </c>
      <c r="N32" s="52">
        <v>25000</v>
      </c>
      <c r="O32" s="53">
        <f t="shared" si="0"/>
        <v>1000000</v>
      </c>
      <c r="P32" s="52">
        <v>487500</v>
      </c>
      <c r="Q32" s="52">
        <v>19291.259999999998</v>
      </c>
      <c r="R32" s="52">
        <v>377295.64</v>
      </c>
      <c r="S32" s="61" t="s">
        <v>44</v>
      </c>
    </row>
    <row r="33" spans="1:19" ht="54.35">
      <c r="A33" s="27" t="s">
        <v>39</v>
      </c>
      <c r="B33" s="28" t="s">
        <v>88</v>
      </c>
      <c r="C33" s="27">
        <v>2016</v>
      </c>
      <c r="D33" s="29" t="s">
        <v>64</v>
      </c>
      <c r="E33" s="27" t="s">
        <v>42</v>
      </c>
      <c r="F33" s="27">
        <v>831369</v>
      </c>
      <c r="G33" s="71">
        <v>4541</v>
      </c>
      <c r="H33" s="27" t="s">
        <v>131</v>
      </c>
      <c r="I33" s="27" t="s">
        <v>43</v>
      </c>
      <c r="J33" s="30">
        <v>42573</v>
      </c>
      <c r="K33" s="31">
        <v>45291</v>
      </c>
      <c r="L33" s="51" t="s">
        <v>117</v>
      </c>
      <c r="M33" s="52">
        <v>1008477.6</v>
      </c>
      <c r="N33" s="52">
        <v>1070</v>
      </c>
      <c r="O33" s="53">
        <f t="shared" si="0"/>
        <v>1009547.6</v>
      </c>
      <c r="P33" s="52">
        <v>713387.52000000002</v>
      </c>
      <c r="Q33" s="52">
        <v>1070</v>
      </c>
      <c r="R33" s="52">
        <v>56207.44</v>
      </c>
      <c r="S33" s="56" t="s">
        <v>44</v>
      </c>
    </row>
    <row r="34" spans="1:19" ht="40.75">
      <c r="A34" s="76" t="s">
        <v>39</v>
      </c>
      <c r="B34" s="75" t="s">
        <v>89</v>
      </c>
      <c r="C34" s="76">
        <v>2013</v>
      </c>
      <c r="D34" s="76" t="s">
        <v>49</v>
      </c>
      <c r="E34" s="76" t="s">
        <v>42</v>
      </c>
      <c r="F34" s="76">
        <v>789806</v>
      </c>
      <c r="G34" s="78">
        <v>4171</v>
      </c>
      <c r="H34" s="76" t="s">
        <v>131</v>
      </c>
      <c r="I34" s="76" t="s">
        <v>43</v>
      </c>
      <c r="J34" s="79">
        <v>41635</v>
      </c>
      <c r="K34" s="77">
        <v>44470</v>
      </c>
      <c r="L34" s="80" t="s">
        <v>146</v>
      </c>
      <c r="M34" s="81">
        <v>487500</v>
      </c>
      <c r="N34" s="81">
        <v>48750</v>
      </c>
      <c r="O34" s="84">
        <f t="shared" si="0"/>
        <v>536250</v>
      </c>
      <c r="P34" s="81">
        <v>487500</v>
      </c>
      <c r="Q34" s="81">
        <v>43741.39</v>
      </c>
      <c r="R34" s="81">
        <v>431658.42</v>
      </c>
      <c r="S34" s="82" t="s">
        <v>217</v>
      </c>
    </row>
    <row r="35" spans="1:19" ht="40.75">
      <c r="A35" s="76" t="s">
        <v>39</v>
      </c>
      <c r="B35" s="75" t="s">
        <v>90</v>
      </c>
      <c r="C35" s="76">
        <v>2013</v>
      </c>
      <c r="D35" s="76" t="s">
        <v>52</v>
      </c>
      <c r="E35" s="76" t="s">
        <v>42</v>
      </c>
      <c r="F35" s="76">
        <v>784358</v>
      </c>
      <c r="G35" s="78">
        <v>4172</v>
      </c>
      <c r="H35" s="76" t="s">
        <v>131</v>
      </c>
      <c r="I35" s="76" t="s">
        <v>43</v>
      </c>
      <c r="J35" s="79">
        <v>41584</v>
      </c>
      <c r="K35" s="77">
        <v>43776</v>
      </c>
      <c r="L35" s="80" t="s">
        <v>147</v>
      </c>
      <c r="M35" s="81">
        <v>780000</v>
      </c>
      <c r="N35" s="81">
        <v>227697.24</v>
      </c>
      <c r="O35" s="84">
        <f t="shared" si="0"/>
        <v>1007697.24</v>
      </c>
      <c r="P35" s="81">
        <v>45277.440000000002</v>
      </c>
      <c r="Q35" s="81">
        <v>114454.41</v>
      </c>
      <c r="R35" s="81">
        <v>6058.62</v>
      </c>
      <c r="S35" s="83" t="s">
        <v>217</v>
      </c>
    </row>
    <row r="36" spans="1:19" ht="54.35">
      <c r="A36" s="76" t="s">
        <v>105</v>
      </c>
      <c r="B36" s="75" t="s">
        <v>91</v>
      </c>
      <c r="C36" s="76">
        <v>2008</v>
      </c>
      <c r="D36" s="76" t="s">
        <v>72</v>
      </c>
      <c r="E36" s="76" t="s">
        <v>42</v>
      </c>
      <c r="F36" s="76">
        <v>702795</v>
      </c>
      <c r="G36" s="78" t="s">
        <v>174</v>
      </c>
      <c r="H36" s="76" t="s">
        <v>111</v>
      </c>
      <c r="I36" s="76" t="s">
        <v>43</v>
      </c>
      <c r="J36" s="79">
        <v>39813</v>
      </c>
      <c r="K36" s="77">
        <v>40707</v>
      </c>
      <c r="L36" s="80" t="s">
        <v>149</v>
      </c>
      <c r="M36" s="81">
        <v>446212.92</v>
      </c>
      <c r="N36" s="81">
        <v>49579.21</v>
      </c>
      <c r="O36" s="84">
        <f t="shared" si="0"/>
        <v>495792.13</v>
      </c>
      <c r="P36" s="81">
        <v>446212.92</v>
      </c>
      <c r="Q36" s="81">
        <v>0</v>
      </c>
      <c r="R36" s="81">
        <v>0</v>
      </c>
      <c r="S36" s="83" t="s">
        <v>106</v>
      </c>
    </row>
    <row r="37" spans="1:19" ht="40.75">
      <c r="A37" s="76" t="s">
        <v>105</v>
      </c>
      <c r="B37" s="75" t="s">
        <v>92</v>
      </c>
      <c r="C37" s="76">
        <v>2009</v>
      </c>
      <c r="D37" s="76" t="s">
        <v>72</v>
      </c>
      <c r="E37" s="76" t="s">
        <v>107</v>
      </c>
      <c r="F37" s="76">
        <v>703479</v>
      </c>
      <c r="G37" s="78" t="s">
        <v>176</v>
      </c>
      <c r="H37" s="76" t="s">
        <v>111</v>
      </c>
      <c r="I37" s="76" t="s">
        <v>43</v>
      </c>
      <c r="J37" s="79">
        <v>39974</v>
      </c>
      <c r="K37" s="77">
        <v>40754</v>
      </c>
      <c r="L37" s="80" t="s">
        <v>150</v>
      </c>
      <c r="M37" s="81">
        <v>2711554.99</v>
      </c>
      <c r="N37" s="81">
        <v>301283.89</v>
      </c>
      <c r="O37" s="84">
        <f t="shared" si="0"/>
        <v>3012838.8800000004</v>
      </c>
      <c r="P37" s="81">
        <v>2711554.99</v>
      </c>
      <c r="Q37" s="81">
        <v>301282.36</v>
      </c>
      <c r="R37" s="81">
        <v>3012823.54</v>
      </c>
      <c r="S37" s="83" t="s">
        <v>106</v>
      </c>
    </row>
    <row r="38" spans="1:19" ht="67.95">
      <c r="A38" s="76" t="s">
        <v>105</v>
      </c>
      <c r="B38" s="75" t="s">
        <v>93</v>
      </c>
      <c r="C38" s="76">
        <v>2009</v>
      </c>
      <c r="D38" s="76" t="s">
        <v>73</v>
      </c>
      <c r="E38" s="76" t="s">
        <v>42</v>
      </c>
      <c r="F38" s="76">
        <v>707701</v>
      </c>
      <c r="G38" s="78" t="s">
        <v>177</v>
      </c>
      <c r="H38" s="76" t="s">
        <v>111</v>
      </c>
      <c r="I38" s="76" t="s">
        <v>43</v>
      </c>
      <c r="J38" s="79">
        <v>40116</v>
      </c>
      <c r="K38" s="77">
        <v>40378</v>
      </c>
      <c r="L38" s="80" t="s">
        <v>122</v>
      </c>
      <c r="M38" s="81">
        <v>172800</v>
      </c>
      <c r="N38" s="81">
        <v>19200</v>
      </c>
      <c r="O38" s="84">
        <f t="shared" si="0"/>
        <v>192000</v>
      </c>
      <c r="P38" s="81">
        <v>172800</v>
      </c>
      <c r="Q38" s="81">
        <v>19200</v>
      </c>
      <c r="R38" s="81">
        <v>141639.51</v>
      </c>
      <c r="S38" s="83" t="s">
        <v>106</v>
      </c>
    </row>
    <row r="39" spans="1:19" ht="27.2">
      <c r="A39" s="76" t="s">
        <v>39</v>
      </c>
      <c r="B39" s="75" t="s">
        <v>94</v>
      </c>
      <c r="C39" s="76">
        <v>2009</v>
      </c>
      <c r="D39" s="76" t="s">
        <v>109</v>
      </c>
      <c r="E39" s="76" t="s">
        <v>42</v>
      </c>
      <c r="F39" s="76">
        <v>720130</v>
      </c>
      <c r="G39" s="78" t="s">
        <v>179</v>
      </c>
      <c r="H39" s="76" t="s">
        <v>131</v>
      </c>
      <c r="I39" s="76" t="s">
        <v>43</v>
      </c>
      <c r="J39" s="79">
        <v>40178</v>
      </c>
      <c r="K39" s="77">
        <v>43405</v>
      </c>
      <c r="L39" s="80" t="s">
        <v>151</v>
      </c>
      <c r="M39" s="81">
        <v>780000</v>
      </c>
      <c r="N39" s="81">
        <v>1040574.52</v>
      </c>
      <c r="O39" s="84">
        <f t="shared" si="0"/>
        <v>1820574.52</v>
      </c>
      <c r="P39" s="81">
        <v>780000</v>
      </c>
      <c r="Q39" s="81">
        <v>1033572.37</v>
      </c>
      <c r="R39" s="81">
        <v>1615047.35</v>
      </c>
      <c r="S39" s="82" t="s">
        <v>217</v>
      </c>
    </row>
    <row r="40" spans="1:19" ht="40.75">
      <c r="A40" s="76" t="s">
        <v>105</v>
      </c>
      <c r="B40" s="75" t="s">
        <v>95</v>
      </c>
      <c r="C40" s="76">
        <v>2010</v>
      </c>
      <c r="D40" s="76" t="s">
        <v>60</v>
      </c>
      <c r="E40" s="76" t="s">
        <v>42</v>
      </c>
      <c r="F40" s="76">
        <v>740295</v>
      </c>
      <c r="G40" s="78" t="s">
        <v>180</v>
      </c>
      <c r="H40" s="76" t="s">
        <v>111</v>
      </c>
      <c r="I40" s="76" t="s">
        <v>43</v>
      </c>
      <c r="J40" s="79">
        <v>40351</v>
      </c>
      <c r="K40" s="77">
        <v>45291</v>
      </c>
      <c r="L40" s="80" t="s">
        <v>116</v>
      </c>
      <c r="M40" s="81">
        <v>3673465.2</v>
      </c>
      <c r="N40" s="81">
        <v>408162.8</v>
      </c>
      <c r="O40" s="84">
        <f t="shared" si="0"/>
        <v>4081628</v>
      </c>
      <c r="P40" s="81">
        <v>2124927.63</v>
      </c>
      <c r="Q40" s="81">
        <v>222082.6</v>
      </c>
      <c r="R40" s="81">
        <v>1890097.55</v>
      </c>
      <c r="S40" s="83" t="s">
        <v>106</v>
      </c>
    </row>
    <row r="41" spans="1:19" ht="67.95">
      <c r="A41" s="76" t="s">
        <v>105</v>
      </c>
      <c r="B41" s="75" t="s">
        <v>96</v>
      </c>
      <c r="C41" s="76">
        <v>2010</v>
      </c>
      <c r="D41" s="76" t="s">
        <v>74</v>
      </c>
      <c r="E41" s="76" t="s">
        <v>42</v>
      </c>
      <c r="F41" s="76">
        <v>740515</v>
      </c>
      <c r="G41" s="78" t="s">
        <v>181</v>
      </c>
      <c r="H41" s="76" t="s">
        <v>111</v>
      </c>
      <c r="I41" s="76" t="s">
        <v>43</v>
      </c>
      <c r="J41" s="79">
        <v>40359</v>
      </c>
      <c r="K41" s="77">
        <v>40603</v>
      </c>
      <c r="L41" s="80" t="s">
        <v>115</v>
      </c>
      <c r="M41" s="81">
        <v>187280</v>
      </c>
      <c r="N41" s="81">
        <v>46820</v>
      </c>
      <c r="O41" s="84">
        <f t="shared" si="0"/>
        <v>234100</v>
      </c>
      <c r="P41" s="81">
        <v>187280</v>
      </c>
      <c r="Q41" s="81">
        <v>46820</v>
      </c>
      <c r="R41" s="81">
        <v>221908.45</v>
      </c>
      <c r="S41" s="83" t="s">
        <v>217</v>
      </c>
    </row>
    <row r="42" spans="1:19" ht="27.2">
      <c r="A42" s="76" t="s">
        <v>39</v>
      </c>
      <c r="B42" s="75" t="s">
        <v>97</v>
      </c>
      <c r="C42" s="76">
        <v>2011</v>
      </c>
      <c r="D42" s="76">
        <v>0</v>
      </c>
      <c r="E42" s="76"/>
      <c r="F42" s="76">
        <v>767244</v>
      </c>
      <c r="G42" s="78" t="s">
        <v>182</v>
      </c>
      <c r="H42" s="76" t="s">
        <v>111</v>
      </c>
      <c r="I42" s="76" t="s">
        <v>43</v>
      </c>
      <c r="J42" s="79">
        <v>40907</v>
      </c>
      <c r="K42" s="77">
        <v>42003</v>
      </c>
      <c r="L42" s="80" t="s">
        <v>108</v>
      </c>
      <c r="M42" s="81">
        <v>292500</v>
      </c>
      <c r="N42" s="81">
        <v>32500</v>
      </c>
      <c r="O42" s="84">
        <f t="shared" si="0"/>
        <v>325000</v>
      </c>
      <c r="P42" s="81">
        <v>146250</v>
      </c>
      <c r="Q42" s="81">
        <v>32500</v>
      </c>
      <c r="R42" s="81">
        <v>0</v>
      </c>
      <c r="S42" s="82" t="s">
        <v>217</v>
      </c>
    </row>
    <row r="43" spans="1:19" ht="67.95">
      <c r="A43" s="76" t="s">
        <v>39</v>
      </c>
      <c r="B43" s="75" t="s">
        <v>98</v>
      </c>
      <c r="C43" s="76">
        <v>2011</v>
      </c>
      <c r="D43" s="76">
        <v>0</v>
      </c>
      <c r="E43" s="76"/>
      <c r="F43" s="76">
        <v>768875</v>
      </c>
      <c r="G43" s="78" t="s">
        <v>184</v>
      </c>
      <c r="H43" s="76" t="s">
        <v>111</v>
      </c>
      <c r="I43" s="76" t="s">
        <v>43</v>
      </c>
      <c r="J43" s="79">
        <v>40907</v>
      </c>
      <c r="K43" s="77">
        <v>42003</v>
      </c>
      <c r="L43" s="80" t="s">
        <v>152</v>
      </c>
      <c r="M43" s="81">
        <v>731250</v>
      </c>
      <c r="N43" s="81">
        <v>81250</v>
      </c>
      <c r="O43" s="84">
        <f t="shared" si="0"/>
        <v>812500</v>
      </c>
      <c r="P43" s="81">
        <v>365625</v>
      </c>
      <c r="Q43" s="85">
        <v>0</v>
      </c>
      <c r="R43" s="81">
        <v>0</v>
      </c>
      <c r="S43" s="82" t="s">
        <v>217</v>
      </c>
    </row>
    <row r="44" spans="1:19" ht="40.75">
      <c r="A44" s="76" t="s">
        <v>105</v>
      </c>
      <c r="B44" s="75" t="s">
        <v>99</v>
      </c>
      <c r="C44" s="76">
        <v>2013</v>
      </c>
      <c r="D44" s="76" t="s">
        <v>101</v>
      </c>
      <c r="E44" s="76" t="s">
        <v>42</v>
      </c>
      <c r="F44" s="76">
        <v>785844</v>
      </c>
      <c r="G44" s="78" t="s">
        <v>186</v>
      </c>
      <c r="H44" s="76" t="s">
        <v>131</v>
      </c>
      <c r="I44" s="76" t="s">
        <v>154</v>
      </c>
      <c r="J44" s="79">
        <v>41631</v>
      </c>
      <c r="K44" s="77">
        <v>41832</v>
      </c>
      <c r="L44" s="80" t="s">
        <v>155</v>
      </c>
      <c r="M44" s="81">
        <v>366220</v>
      </c>
      <c r="N44" s="81">
        <v>41000</v>
      </c>
      <c r="O44" s="84">
        <f t="shared" si="0"/>
        <v>407220</v>
      </c>
      <c r="P44" s="81">
        <v>366220</v>
      </c>
      <c r="Q44" s="81">
        <v>31337.84</v>
      </c>
      <c r="R44" s="81">
        <v>311200</v>
      </c>
      <c r="S44" s="83" t="s">
        <v>106</v>
      </c>
    </row>
    <row r="45" spans="1:19" ht="40.75">
      <c r="A45" s="76" t="s">
        <v>105</v>
      </c>
      <c r="B45" s="75" t="s">
        <v>100</v>
      </c>
      <c r="C45" s="76">
        <v>2013</v>
      </c>
      <c r="D45" s="76" t="s">
        <v>72</v>
      </c>
      <c r="E45" s="76" t="s">
        <v>42</v>
      </c>
      <c r="F45" s="76">
        <v>794982</v>
      </c>
      <c r="G45" s="78" t="s">
        <v>187</v>
      </c>
      <c r="H45" s="76" t="s">
        <v>111</v>
      </c>
      <c r="I45" s="76" t="s">
        <v>43</v>
      </c>
      <c r="J45" s="79">
        <v>41632</v>
      </c>
      <c r="K45" s="77">
        <v>42723</v>
      </c>
      <c r="L45" s="80" t="s">
        <v>156</v>
      </c>
      <c r="M45" s="81">
        <v>831649</v>
      </c>
      <c r="N45" s="81">
        <v>43771</v>
      </c>
      <c r="O45" s="84">
        <f t="shared" si="0"/>
        <v>875420</v>
      </c>
      <c r="P45" s="81">
        <v>277216.33</v>
      </c>
      <c r="Q45" s="81">
        <v>43771</v>
      </c>
      <c r="R45" s="81">
        <v>320987.33</v>
      </c>
      <c r="S45" s="83" t="s">
        <v>106</v>
      </c>
    </row>
    <row r="46" spans="1:19" ht="40.75">
      <c r="A46" s="9" t="s">
        <v>39</v>
      </c>
      <c r="B46" s="8" t="s">
        <v>197</v>
      </c>
      <c r="C46" s="9">
        <v>2020</v>
      </c>
      <c r="D46" s="9">
        <v>0</v>
      </c>
      <c r="E46" s="9"/>
      <c r="F46" s="9">
        <v>906893</v>
      </c>
      <c r="G46" s="70" t="s">
        <v>200</v>
      </c>
      <c r="H46" s="9" t="s">
        <v>127</v>
      </c>
      <c r="I46" s="9" t="s">
        <v>43</v>
      </c>
      <c r="J46" s="10">
        <v>44196</v>
      </c>
      <c r="K46" s="11">
        <v>45291</v>
      </c>
      <c r="L46" s="12" t="s">
        <v>208</v>
      </c>
      <c r="M46" s="72">
        <v>719174</v>
      </c>
      <c r="N46" s="72">
        <v>0</v>
      </c>
      <c r="O46" s="65">
        <f t="shared" si="0"/>
        <v>719174</v>
      </c>
      <c r="P46" s="72">
        <v>0</v>
      </c>
      <c r="Q46" s="72">
        <v>0</v>
      </c>
      <c r="R46" s="72">
        <v>0</v>
      </c>
      <c r="S46" s="16" t="s">
        <v>219</v>
      </c>
    </row>
    <row r="47" spans="1:19" ht="40.75">
      <c r="A47" s="78" t="s">
        <v>39</v>
      </c>
      <c r="B47" s="86" t="s">
        <v>198</v>
      </c>
      <c r="C47" s="78">
        <v>2020</v>
      </c>
      <c r="D47" s="78">
        <v>0</v>
      </c>
      <c r="E47" s="78"/>
      <c r="F47" s="78">
        <v>909453</v>
      </c>
      <c r="G47" s="78" t="s">
        <v>201</v>
      </c>
      <c r="H47" s="78" t="s">
        <v>127</v>
      </c>
      <c r="I47" s="78" t="s">
        <v>43</v>
      </c>
      <c r="J47" s="87">
        <v>44196</v>
      </c>
      <c r="K47" s="88">
        <v>45291</v>
      </c>
      <c r="L47" s="89" t="s">
        <v>206</v>
      </c>
      <c r="M47" s="90">
        <v>1100000</v>
      </c>
      <c r="N47" s="90">
        <v>1200</v>
      </c>
      <c r="O47" s="94" t="s">
        <v>207</v>
      </c>
      <c r="P47" s="91">
        <v>0</v>
      </c>
      <c r="Q47" s="90">
        <v>0</v>
      </c>
      <c r="R47" s="90">
        <v>0</v>
      </c>
      <c r="S47" s="92" t="s">
        <v>219</v>
      </c>
    </row>
    <row r="48" spans="1:19" ht="27.2">
      <c r="A48" s="9" t="s">
        <v>39</v>
      </c>
      <c r="B48" s="8" t="s">
        <v>199</v>
      </c>
      <c r="C48" s="9">
        <v>2021</v>
      </c>
      <c r="D48" s="9">
        <v>0</v>
      </c>
      <c r="E48" s="9"/>
      <c r="F48" s="9">
        <v>918786</v>
      </c>
      <c r="G48" s="71">
        <v>5110</v>
      </c>
      <c r="H48" s="9" t="s">
        <v>127</v>
      </c>
      <c r="I48" s="9" t="s">
        <v>43</v>
      </c>
      <c r="J48" s="10">
        <v>44560</v>
      </c>
      <c r="K48" s="11">
        <v>45565</v>
      </c>
      <c r="L48" s="12" t="s">
        <v>205</v>
      </c>
      <c r="M48" s="72">
        <v>238856.59</v>
      </c>
      <c r="N48" s="72">
        <v>0</v>
      </c>
      <c r="O48" s="65">
        <v>238856.59</v>
      </c>
      <c r="P48" s="72">
        <v>0</v>
      </c>
      <c r="Q48" s="72">
        <v>0</v>
      </c>
      <c r="R48" s="72">
        <v>0</v>
      </c>
      <c r="S48" s="16" t="s">
        <v>44</v>
      </c>
    </row>
    <row r="49" spans="1:19" ht="40.75">
      <c r="A49" s="9" t="s">
        <v>39</v>
      </c>
      <c r="B49" s="8" t="s">
        <v>202</v>
      </c>
      <c r="C49" s="9">
        <v>2020</v>
      </c>
      <c r="D49" s="9" t="s">
        <v>73</v>
      </c>
      <c r="E49" s="9"/>
      <c r="F49" s="9">
        <v>899046</v>
      </c>
      <c r="G49" s="70" t="s">
        <v>203</v>
      </c>
      <c r="H49" s="9" t="s">
        <v>127</v>
      </c>
      <c r="I49" s="9" t="s">
        <v>43</v>
      </c>
      <c r="J49" s="10">
        <v>44053</v>
      </c>
      <c r="K49" s="11">
        <v>45291</v>
      </c>
      <c r="L49" s="12" t="s">
        <v>204</v>
      </c>
      <c r="M49" s="72">
        <v>238856</v>
      </c>
      <c r="N49" s="72">
        <v>240</v>
      </c>
      <c r="O49" s="65">
        <v>239096</v>
      </c>
      <c r="P49" s="72">
        <v>0</v>
      </c>
      <c r="Q49" s="72">
        <v>238.12</v>
      </c>
      <c r="R49" s="72">
        <v>0</v>
      </c>
      <c r="S49" s="16" t="s">
        <v>44</v>
      </c>
    </row>
    <row r="50" spans="1:19">
      <c r="A50" s="9"/>
      <c r="B50" s="8"/>
      <c r="C50" s="9"/>
      <c r="D50" s="9"/>
      <c r="E50" s="9"/>
      <c r="F50" s="9"/>
      <c r="G50" s="9"/>
      <c r="H50" s="9"/>
      <c r="I50" s="9"/>
      <c r="J50" s="10"/>
      <c r="K50" s="11"/>
      <c r="L50" s="12"/>
      <c r="M50" s="72"/>
      <c r="N50" s="72"/>
      <c r="O50" s="65"/>
      <c r="P50" s="64"/>
      <c r="Q50" s="72"/>
      <c r="R50" s="64"/>
      <c r="S50" s="66"/>
    </row>
    <row r="51" spans="1:19">
      <c r="A51" s="9"/>
      <c r="B51" s="8"/>
      <c r="C51" s="9"/>
      <c r="D51" s="9"/>
      <c r="E51" s="9"/>
      <c r="F51" s="9"/>
      <c r="G51" s="9"/>
      <c r="H51" s="9"/>
      <c r="I51" s="9"/>
      <c r="J51" s="10"/>
      <c r="K51" s="11"/>
      <c r="L51" s="12"/>
      <c r="M51" s="64"/>
      <c r="N51" s="64"/>
      <c r="O51" s="65"/>
      <c r="P51" s="64"/>
      <c r="Q51" s="64"/>
      <c r="R51" s="64"/>
      <c r="S51" s="66"/>
    </row>
    <row r="52" spans="1:19">
      <c r="A52" s="9"/>
      <c r="B52" s="8"/>
      <c r="C52" s="9"/>
      <c r="D52" s="9"/>
      <c r="E52" s="9"/>
      <c r="F52" s="9"/>
      <c r="G52" s="9"/>
      <c r="H52" s="9"/>
      <c r="I52" s="9"/>
      <c r="J52" s="10"/>
      <c r="K52" s="11"/>
      <c r="L52" s="12"/>
      <c r="M52" s="64"/>
      <c r="N52" s="64"/>
      <c r="O52" s="65"/>
      <c r="P52" s="64"/>
      <c r="Q52" s="64"/>
      <c r="R52" s="64"/>
      <c r="S52" s="66"/>
    </row>
    <row r="53" spans="1:19">
      <c r="A53" s="9"/>
      <c r="B53" s="8"/>
      <c r="C53" s="9"/>
      <c r="D53" s="9"/>
      <c r="E53" s="9"/>
      <c r="F53" s="9"/>
      <c r="G53" s="9"/>
      <c r="H53" s="9"/>
      <c r="I53" s="9"/>
      <c r="J53" s="10"/>
      <c r="K53" s="11"/>
      <c r="L53" s="12"/>
      <c r="M53" s="64"/>
      <c r="N53" s="64"/>
      <c r="O53" s="65"/>
      <c r="P53" s="64"/>
      <c r="Q53" s="64"/>
      <c r="R53" s="64"/>
      <c r="S53" s="66"/>
    </row>
    <row r="54" spans="1:19">
      <c r="A54" s="9"/>
      <c r="B54" s="8"/>
      <c r="C54" s="9"/>
      <c r="D54" s="9"/>
      <c r="E54" s="9"/>
      <c r="F54" s="9"/>
      <c r="G54" s="9"/>
      <c r="H54" s="9"/>
      <c r="I54" s="9"/>
      <c r="J54" s="10"/>
      <c r="K54" s="11"/>
      <c r="L54" s="12"/>
      <c r="M54" s="64"/>
      <c r="N54" s="64"/>
      <c r="O54" s="65"/>
      <c r="P54" s="64"/>
      <c r="Q54" s="64"/>
      <c r="R54" s="64"/>
      <c r="S54" s="66"/>
    </row>
    <row r="55" spans="1:19">
      <c r="A55" s="9"/>
      <c r="B55" s="8"/>
      <c r="C55" s="9"/>
      <c r="D55" s="9"/>
      <c r="E55" s="9"/>
      <c r="F55" s="9"/>
      <c r="G55" s="9"/>
      <c r="H55" s="9"/>
      <c r="I55" s="9"/>
      <c r="J55" s="10"/>
      <c r="K55" s="11"/>
      <c r="L55" s="12"/>
      <c r="M55" s="67"/>
      <c r="N55" s="67"/>
      <c r="O55" s="68"/>
      <c r="P55" s="67"/>
      <c r="Q55" s="67"/>
      <c r="R55" s="67"/>
      <c r="S55" s="66"/>
    </row>
    <row r="56" spans="1:19">
      <c r="A56" s="9"/>
      <c r="B56" s="8"/>
      <c r="C56" s="9"/>
      <c r="D56" s="9"/>
      <c r="E56" s="9"/>
      <c r="F56" s="9"/>
      <c r="G56" s="9"/>
      <c r="H56" s="9"/>
      <c r="I56" s="9"/>
      <c r="J56" s="10"/>
      <c r="K56" s="11"/>
      <c r="L56" s="12"/>
      <c r="M56" s="67"/>
      <c r="N56" s="67"/>
      <c r="O56" s="68"/>
      <c r="P56" s="67"/>
      <c r="Q56" s="67"/>
      <c r="R56" s="67"/>
      <c r="S56" s="66"/>
    </row>
    <row r="57" spans="1:19">
      <c r="A57" s="9"/>
      <c r="B57" s="8"/>
      <c r="C57" s="9"/>
      <c r="D57" s="9"/>
      <c r="E57" s="9"/>
      <c r="F57" s="9"/>
      <c r="G57" s="9"/>
      <c r="H57" s="9"/>
      <c r="I57" s="9"/>
      <c r="J57" s="10"/>
      <c r="K57" s="11"/>
      <c r="L57" s="12"/>
      <c r="M57" s="67"/>
      <c r="N57" s="67"/>
      <c r="O57" s="68"/>
      <c r="P57" s="67"/>
      <c r="Q57" s="67"/>
      <c r="R57" s="67"/>
      <c r="S57" s="66"/>
    </row>
    <row r="58" spans="1:19">
      <c r="A58" s="9"/>
      <c r="B58" s="8"/>
      <c r="C58" s="9"/>
      <c r="D58" s="9"/>
      <c r="E58" s="9"/>
      <c r="F58" s="9"/>
      <c r="G58" s="9"/>
      <c r="H58" s="9"/>
      <c r="I58" s="9"/>
      <c r="J58" s="10"/>
      <c r="K58" s="11"/>
      <c r="L58" s="12"/>
      <c r="M58" s="67"/>
      <c r="N58" s="67"/>
      <c r="O58" s="68"/>
      <c r="P58" s="67"/>
      <c r="Q58" s="67"/>
      <c r="R58" s="67"/>
      <c r="S58" s="66"/>
    </row>
    <row r="59" spans="1:19">
      <c r="A59" s="9"/>
      <c r="B59" s="8"/>
      <c r="C59" s="9"/>
      <c r="D59" s="9"/>
      <c r="E59" s="9"/>
      <c r="F59" s="9"/>
      <c r="G59" s="9"/>
      <c r="H59" s="9"/>
      <c r="I59" s="9"/>
      <c r="J59" s="10"/>
      <c r="K59" s="11"/>
      <c r="L59" s="12"/>
      <c r="M59" s="67"/>
      <c r="N59" s="67"/>
      <c r="O59" s="68"/>
      <c r="P59" s="67"/>
      <c r="Q59" s="67"/>
      <c r="R59" s="67"/>
      <c r="S59" s="66"/>
    </row>
    <row r="60" spans="1:19">
      <c r="A60" s="9"/>
      <c r="B60" s="8"/>
      <c r="C60" s="9"/>
      <c r="D60" s="9"/>
      <c r="E60" s="9"/>
      <c r="F60" s="9"/>
      <c r="G60" s="9"/>
      <c r="H60" s="9"/>
      <c r="I60" s="9"/>
      <c r="J60" s="10"/>
      <c r="K60" s="11"/>
      <c r="L60" s="12"/>
      <c r="M60" s="67"/>
      <c r="N60" s="67"/>
      <c r="O60" s="68"/>
      <c r="P60" s="67"/>
      <c r="Q60" s="67"/>
      <c r="R60" s="67"/>
      <c r="S60" s="66"/>
    </row>
    <row r="61" spans="1:19">
      <c r="A61" s="9"/>
      <c r="B61" s="8"/>
      <c r="C61" s="9"/>
      <c r="D61" s="9"/>
      <c r="E61" s="9"/>
      <c r="F61" s="9"/>
      <c r="G61" s="9"/>
      <c r="H61" s="9"/>
      <c r="I61" s="9"/>
      <c r="J61" s="10"/>
      <c r="K61" s="11"/>
      <c r="L61" s="12"/>
      <c r="M61" s="67"/>
      <c r="N61" s="67"/>
      <c r="O61" s="68"/>
      <c r="P61" s="67"/>
      <c r="Q61" s="67"/>
      <c r="R61" s="67"/>
      <c r="S61" s="66"/>
    </row>
    <row r="62" spans="1:19">
      <c r="A62" s="69"/>
      <c r="B62" s="69"/>
      <c r="C62" s="69"/>
      <c r="D62" s="69"/>
      <c r="E62" s="69"/>
      <c r="F62" s="69"/>
      <c r="G62" s="69"/>
      <c r="H62" s="69"/>
      <c r="I62" s="69"/>
      <c r="J62" s="69"/>
      <c r="K62" s="69"/>
      <c r="L62" s="69"/>
      <c r="M62" s="69"/>
      <c r="N62" s="69"/>
      <c r="O62" s="69"/>
      <c r="P62" s="69"/>
      <c r="Q62" s="69"/>
      <c r="R62" s="69"/>
      <c r="S62" s="69"/>
    </row>
    <row r="63" spans="1:19">
      <c r="A63" s="143" t="s">
        <v>19</v>
      </c>
      <c r="B63" s="141"/>
      <c r="C63" s="141"/>
      <c r="D63" s="141"/>
      <c r="E63" s="141"/>
      <c r="F63" s="141"/>
      <c r="G63" s="141"/>
      <c r="H63" s="141"/>
      <c r="I63" s="141"/>
      <c r="J63" s="141"/>
      <c r="K63" s="141"/>
      <c r="L63" s="142"/>
      <c r="M63" s="69"/>
      <c r="N63" s="69"/>
      <c r="O63" s="69"/>
      <c r="P63" s="69"/>
      <c r="Q63" s="69"/>
      <c r="R63" s="69"/>
      <c r="S63" s="69"/>
    </row>
    <row r="64" spans="1:19">
      <c r="A64" s="144" t="s">
        <v>20</v>
      </c>
      <c r="B64" s="141"/>
      <c r="C64" s="141"/>
      <c r="D64" s="141"/>
      <c r="E64" s="141"/>
      <c r="F64" s="141"/>
      <c r="G64" s="141"/>
      <c r="H64" s="141"/>
      <c r="I64" s="141"/>
      <c r="J64" s="141"/>
      <c r="K64" s="141"/>
      <c r="L64" s="142"/>
      <c r="M64" s="69"/>
      <c r="N64" s="69"/>
      <c r="O64" s="69"/>
      <c r="P64" s="69"/>
      <c r="Q64" s="69"/>
      <c r="R64" s="69"/>
      <c r="S64" s="69"/>
    </row>
    <row r="65" spans="1:19">
      <c r="A65" s="140" t="s">
        <v>21</v>
      </c>
      <c r="B65" s="141"/>
      <c r="C65" s="141"/>
      <c r="D65" s="141"/>
      <c r="E65" s="141"/>
      <c r="F65" s="141"/>
      <c r="G65" s="141"/>
      <c r="H65" s="141"/>
      <c r="I65" s="141"/>
      <c r="J65" s="141"/>
      <c r="K65" s="141"/>
      <c r="L65" s="142"/>
      <c r="M65" s="69"/>
      <c r="N65" s="69"/>
      <c r="O65" s="69"/>
      <c r="P65" s="69"/>
      <c r="Q65" s="69"/>
      <c r="R65" s="69"/>
      <c r="S65" s="69"/>
    </row>
    <row r="66" spans="1:19">
      <c r="A66" s="140" t="s">
        <v>22</v>
      </c>
      <c r="B66" s="141"/>
      <c r="C66" s="141"/>
      <c r="D66" s="141"/>
      <c r="E66" s="141"/>
      <c r="F66" s="141"/>
      <c r="G66" s="141"/>
      <c r="H66" s="141"/>
      <c r="I66" s="141"/>
      <c r="J66" s="141"/>
      <c r="K66" s="141"/>
      <c r="L66" s="142"/>
      <c r="M66" s="69"/>
      <c r="N66" s="69"/>
      <c r="O66" s="69"/>
      <c r="P66" s="69"/>
      <c r="Q66" s="69"/>
      <c r="R66" s="69"/>
      <c r="S66" s="69"/>
    </row>
    <row r="67" spans="1:19">
      <c r="A67" s="140" t="s">
        <v>23</v>
      </c>
      <c r="B67" s="141"/>
      <c r="C67" s="141"/>
      <c r="D67" s="141"/>
      <c r="E67" s="141"/>
      <c r="F67" s="141"/>
      <c r="G67" s="141"/>
      <c r="H67" s="141"/>
      <c r="I67" s="141"/>
      <c r="J67" s="141"/>
      <c r="K67" s="141"/>
      <c r="L67" s="142"/>
      <c r="M67" s="69"/>
      <c r="N67" s="69"/>
      <c r="O67" s="69"/>
      <c r="P67" s="69"/>
      <c r="Q67" s="69"/>
      <c r="R67" s="69"/>
      <c r="S67" s="69"/>
    </row>
    <row r="68" spans="1:19">
      <c r="A68" s="140" t="s">
        <v>24</v>
      </c>
      <c r="B68" s="141"/>
      <c r="C68" s="141"/>
      <c r="D68" s="141"/>
      <c r="E68" s="141"/>
      <c r="F68" s="141"/>
      <c r="G68" s="141"/>
      <c r="H68" s="141"/>
      <c r="I68" s="141"/>
      <c r="J68" s="141"/>
      <c r="K68" s="141"/>
      <c r="L68" s="142"/>
      <c r="M68" s="69"/>
      <c r="N68" s="69"/>
      <c r="O68" s="69"/>
      <c r="P68" s="69"/>
      <c r="Q68" s="69"/>
      <c r="R68" s="69"/>
      <c r="S68" s="69"/>
    </row>
    <row r="69" spans="1:19">
      <c r="A69" s="140" t="s">
        <v>25</v>
      </c>
      <c r="B69" s="141"/>
      <c r="C69" s="141"/>
      <c r="D69" s="141"/>
      <c r="E69" s="141"/>
      <c r="F69" s="141"/>
      <c r="G69" s="141"/>
      <c r="H69" s="141"/>
      <c r="I69" s="141"/>
      <c r="J69" s="141"/>
      <c r="K69" s="141"/>
      <c r="L69" s="142"/>
      <c r="M69" s="69"/>
      <c r="N69" s="69"/>
      <c r="O69" s="69"/>
      <c r="P69" s="69"/>
      <c r="Q69" s="69"/>
      <c r="R69" s="69"/>
      <c r="S69" s="69"/>
    </row>
    <row r="70" spans="1:19">
      <c r="A70" s="140" t="s">
        <v>26</v>
      </c>
      <c r="B70" s="141"/>
      <c r="C70" s="141"/>
      <c r="D70" s="141"/>
      <c r="E70" s="141"/>
      <c r="F70" s="141"/>
      <c r="G70" s="141"/>
      <c r="H70" s="141"/>
      <c r="I70" s="141"/>
      <c r="J70" s="141"/>
      <c r="K70" s="141"/>
      <c r="L70" s="142"/>
      <c r="M70" s="69"/>
      <c r="N70" s="69"/>
      <c r="O70" s="69"/>
      <c r="P70" s="69"/>
      <c r="Q70" s="69"/>
      <c r="R70" s="69"/>
      <c r="S70" s="69"/>
    </row>
    <row r="71" spans="1:19">
      <c r="A71" s="140" t="s">
        <v>188</v>
      </c>
      <c r="B71" s="141"/>
      <c r="C71" s="141"/>
      <c r="D71" s="141"/>
      <c r="E71" s="141"/>
      <c r="F71" s="141"/>
      <c r="G71" s="141"/>
      <c r="H71" s="141"/>
      <c r="I71" s="141"/>
      <c r="J71" s="141"/>
      <c r="K71" s="141"/>
      <c r="L71" s="142"/>
      <c r="M71" s="69"/>
      <c r="N71" s="69"/>
      <c r="O71" s="69"/>
      <c r="P71" s="69"/>
      <c r="Q71" s="69"/>
      <c r="R71" s="69"/>
      <c r="S71" s="69"/>
    </row>
    <row r="72" spans="1:19">
      <c r="A72" s="140" t="s">
        <v>189</v>
      </c>
      <c r="B72" s="141"/>
      <c r="C72" s="141"/>
      <c r="D72" s="141"/>
      <c r="E72" s="141"/>
      <c r="F72" s="141"/>
      <c r="G72" s="141"/>
      <c r="H72" s="141"/>
      <c r="I72" s="141"/>
      <c r="J72" s="141"/>
      <c r="K72" s="141"/>
      <c r="L72" s="142"/>
      <c r="M72" s="69"/>
      <c r="N72" s="69"/>
      <c r="O72" s="69"/>
      <c r="P72" s="69"/>
      <c r="Q72" s="69"/>
      <c r="R72" s="69"/>
      <c r="S72" s="69"/>
    </row>
    <row r="73" spans="1:19">
      <c r="A73" s="140" t="s">
        <v>190</v>
      </c>
      <c r="B73" s="141"/>
      <c r="C73" s="141"/>
      <c r="D73" s="141"/>
      <c r="E73" s="141"/>
      <c r="F73" s="141"/>
      <c r="G73" s="141"/>
      <c r="H73" s="141"/>
      <c r="I73" s="141"/>
      <c r="J73" s="141"/>
      <c r="K73" s="141"/>
      <c r="L73" s="142"/>
      <c r="M73" s="69"/>
      <c r="N73" s="69"/>
      <c r="O73" s="69"/>
      <c r="P73" s="69"/>
      <c r="Q73" s="69"/>
      <c r="R73" s="69"/>
      <c r="S73" s="69"/>
    </row>
    <row r="74" spans="1:19">
      <c r="A74" s="140" t="s">
        <v>30</v>
      </c>
      <c r="B74" s="141"/>
      <c r="C74" s="141"/>
      <c r="D74" s="141"/>
      <c r="E74" s="141"/>
      <c r="F74" s="141"/>
      <c r="G74" s="141"/>
      <c r="H74" s="141"/>
      <c r="I74" s="141"/>
      <c r="J74" s="141"/>
      <c r="K74" s="141"/>
      <c r="L74" s="142"/>
      <c r="M74" s="69"/>
      <c r="N74" s="69"/>
      <c r="O74" s="69"/>
      <c r="P74" s="69"/>
      <c r="Q74" s="69"/>
      <c r="R74" s="69"/>
      <c r="S74" s="69"/>
    </row>
    <row r="75" spans="1:19">
      <c r="A75" s="140" t="s">
        <v>31</v>
      </c>
      <c r="B75" s="141"/>
      <c r="C75" s="141"/>
      <c r="D75" s="141"/>
      <c r="E75" s="141"/>
      <c r="F75" s="141"/>
      <c r="G75" s="141"/>
      <c r="H75" s="141"/>
      <c r="I75" s="141"/>
      <c r="J75" s="141"/>
      <c r="K75" s="141"/>
      <c r="L75" s="142"/>
      <c r="M75" s="69"/>
      <c r="N75" s="69"/>
      <c r="O75" s="69"/>
      <c r="P75" s="69"/>
      <c r="Q75" s="69"/>
      <c r="R75" s="69"/>
      <c r="S75" s="69"/>
    </row>
    <row r="76" spans="1:19">
      <c r="A76" s="140" t="s">
        <v>32</v>
      </c>
      <c r="B76" s="141"/>
      <c r="C76" s="141"/>
      <c r="D76" s="141"/>
      <c r="E76" s="141"/>
      <c r="F76" s="141"/>
      <c r="G76" s="141"/>
      <c r="H76" s="141"/>
      <c r="I76" s="141"/>
      <c r="J76" s="141"/>
      <c r="K76" s="141"/>
      <c r="L76" s="142"/>
      <c r="M76" s="69"/>
      <c r="N76" s="69"/>
      <c r="O76" s="69"/>
      <c r="P76" s="69"/>
      <c r="Q76" s="69"/>
      <c r="R76" s="69"/>
      <c r="S76" s="69"/>
    </row>
    <row r="77" spans="1:19">
      <c r="A77" s="140" t="s">
        <v>33</v>
      </c>
      <c r="B77" s="141"/>
      <c r="C77" s="141"/>
      <c r="D77" s="141"/>
      <c r="E77" s="141"/>
      <c r="F77" s="141"/>
      <c r="G77" s="141"/>
      <c r="H77" s="141"/>
      <c r="I77" s="141"/>
      <c r="J77" s="141"/>
      <c r="K77" s="141"/>
      <c r="L77" s="142"/>
      <c r="M77" s="69"/>
      <c r="N77" s="69"/>
      <c r="O77" s="69"/>
      <c r="P77" s="69"/>
      <c r="Q77" s="69"/>
      <c r="R77" s="69"/>
      <c r="S77" s="69"/>
    </row>
    <row r="78" spans="1:19">
      <c r="A78" s="140" t="s">
        <v>191</v>
      </c>
      <c r="B78" s="141"/>
      <c r="C78" s="141"/>
      <c r="D78" s="141"/>
      <c r="E78" s="141"/>
      <c r="F78" s="141"/>
      <c r="G78" s="141"/>
      <c r="H78" s="141"/>
      <c r="I78" s="141"/>
      <c r="J78" s="141"/>
      <c r="K78" s="141"/>
      <c r="L78" s="142"/>
      <c r="M78" s="69"/>
      <c r="N78" s="69"/>
      <c r="O78" s="69"/>
      <c r="P78" s="69"/>
      <c r="Q78" s="69"/>
      <c r="R78" s="69"/>
      <c r="S78" s="69"/>
    </row>
    <row r="79" spans="1:19">
      <c r="A79" s="140" t="s">
        <v>192</v>
      </c>
      <c r="B79" s="141"/>
      <c r="C79" s="141"/>
      <c r="D79" s="141"/>
      <c r="E79" s="141"/>
      <c r="F79" s="141"/>
      <c r="G79" s="141"/>
      <c r="H79" s="141"/>
      <c r="I79" s="141"/>
      <c r="J79" s="141"/>
      <c r="K79" s="141"/>
      <c r="L79" s="142"/>
      <c r="M79" s="69"/>
      <c r="N79" s="69"/>
      <c r="O79" s="69"/>
      <c r="P79" s="69"/>
      <c r="Q79" s="69"/>
      <c r="R79" s="69"/>
      <c r="S79" s="69"/>
    </row>
    <row r="80" spans="1:19">
      <c r="A80" s="140" t="s">
        <v>36</v>
      </c>
      <c r="B80" s="141"/>
      <c r="C80" s="141"/>
      <c r="D80" s="141"/>
      <c r="E80" s="141"/>
      <c r="F80" s="141"/>
      <c r="G80" s="141"/>
      <c r="H80" s="141"/>
      <c r="I80" s="141"/>
      <c r="J80" s="141"/>
      <c r="K80" s="141"/>
      <c r="L80" s="142"/>
      <c r="M80" s="69"/>
      <c r="N80" s="69"/>
      <c r="O80" s="69"/>
      <c r="P80" s="69"/>
      <c r="Q80" s="69"/>
      <c r="R80" s="69"/>
      <c r="S80" s="69"/>
    </row>
    <row r="81" spans="1:19">
      <c r="A81" s="140" t="s">
        <v>193</v>
      </c>
      <c r="B81" s="141"/>
      <c r="C81" s="141"/>
      <c r="D81" s="141"/>
      <c r="E81" s="141"/>
      <c r="F81" s="141"/>
      <c r="G81" s="141"/>
      <c r="H81" s="141"/>
      <c r="I81" s="141"/>
      <c r="J81" s="141"/>
      <c r="K81" s="141"/>
      <c r="L81" s="142"/>
      <c r="M81" s="69"/>
      <c r="N81" s="69"/>
      <c r="O81" s="69"/>
      <c r="P81" s="69"/>
      <c r="Q81" s="69"/>
      <c r="R81" s="69"/>
      <c r="S81" s="69"/>
    </row>
    <row r="82" spans="1:19">
      <c r="A82" s="140" t="s">
        <v>194</v>
      </c>
      <c r="B82" s="141"/>
      <c r="C82" s="141"/>
      <c r="D82" s="141"/>
      <c r="E82" s="141"/>
      <c r="F82" s="141"/>
      <c r="G82" s="141"/>
      <c r="H82" s="141"/>
      <c r="I82" s="141"/>
      <c r="J82" s="141"/>
      <c r="K82" s="141"/>
      <c r="L82" s="142"/>
      <c r="M82" s="69"/>
      <c r="N82" s="69"/>
      <c r="O82" s="69"/>
      <c r="P82" s="69"/>
      <c r="Q82" s="69"/>
      <c r="R82" s="69"/>
      <c r="S82" s="69"/>
    </row>
    <row r="83" spans="1:19">
      <c r="A83" s="140" t="s">
        <v>195</v>
      </c>
      <c r="B83" s="141"/>
      <c r="C83" s="141"/>
      <c r="D83" s="141"/>
      <c r="E83" s="141"/>
      <c r="F83" s="141"/>
      <c r="G83" s="141"/>
      <c r="H83" s="141"/>
      <c r="I83" s="141"/>
      <c r="J83" s="141"/>
      <c r="K83" s="141"/>
      <c r="L83" s="142"/>
      <c r="M83" s="69"/>
      <c r="N83" s="69"/>
      <c r="O83" s="69"/>
      <c r="P83" s="69"/>
      <c r="Q83" s="69"/>
      <c r="R83" s="69"/>
      <c r="S83" s="69"/>
    </row>
    <row r="84" spans="1:19">
      <c r="A84" s="140" t="s">
        <v>196</v>
      </c>
      <c r="B84" s="141"/>
      <c r="C84" s="141"/>
      <c r="D84" s="141"/>
      <c r="E84" s="141"/>
      <c r="F84" s="141"/>
      <c r="G84" s="141"/>
      <c r="H84" s="141"/>
      <c r="I84" s="141"/>
      <c r="J84" s="141"/>
      <c r="K84" s="141"/>
      <c r="L84" s="142"/>
      <c r="M84" s="69"/>
      <c r="N84" s="69"/>
      <c r="O84" s="69"/>
      <c r="P84" s="69"/>
      <c r="Q84" s="69"/>
      <c r="R84" s="69"/>
      <c r="S84" s="69"/>
    </row>
    <row r="85" spans="1:19">
      <c r="A85" s="69"/>
      <c r="B85" s="69"/>
      <c r="C85" s="69"/>
      <c r="D85" s="69"/>
      <c r="E85" s="69"/>
      <c r="F85" s="69"/>
      <c r="G85" s="69"/>
      <c r="H85" s="69"/>
      <c r="I85" s="69"/>
      <c r="J85" s="69"/>
      <c r="K85" s="69"/>
      <c r="L85" s="69"/>
      <c r="M85" s="69"/>
      <c r="N85" s="69"/>
      <c r="O85" s="69"/>
      <c r="P85" s="69"/>
      <c r="Q85" s="69"/>
      <c r="R85" s="69"/>
      <c r="S85" s="69"/>
    </row>
    <row r="86" spans="1:19">
      <c r="A86" s="69"/>
      <c r="B86" s="69"/>
      <c r="C86" s="69"/>
      <c r="D86" s="69"/>
      <c r="E86" s="69"/>
      <c r="F86" s="69"/>
      <c r="G86" s="69"/>
      <c r="H86" s="69"/>
      <c r="I86" s="69"/>
      <c r="J86" s="69"/>
      <c r="K86" s="69"/>
      <c r="L86" s="69"/>
      <c r="M86" s="69"/>
      <c r="N86" s="69"/>
      <c r="O86" s="69"/>
      <c r="P86" s="69"/>
      <c r="Q86" s="69"/>
      <c r="R86" s="69"/>
      <c r="S86" s="69"/>
    </row>
    <row r="87" spans="1:19">
      <c r="A87" s="69"/>
      <c r="B87" s="69"/>
      <c r="C87" s="69"/>
      <c r="D87" s="69"/>
      <c r="E87" s="69"/>
      <c r="F87" s="69"/>
      <c r="G87" s="69"/>
      <c r="H87" s="69"/>
      <c r="I87" s="69"/>
      <c r="J87" s="69"/>
      <c r="K87" s="69"/>
      <c r="L87" s="69"/>
      <c r="M87" s="69"/>
      <c r="N87" s="69"/>
      <c r="O87" s="69"/>
      <c r="P87" s="69"/>
      <c r="Q87" s="69"/>
      <c r="R87" s="69"/>
      <c r="S87" s="69"/>
    </row>
    <row r="88" spans="1:19">
      <c r="A88" s="69"/>
      <c r="B88" s="69"/>
      <c r="C88" s="69"/>
      <c r="D88" s="69"/>
      <c r="E88" s="69"/>
      <c r="F88" s="69"/>
      <c r="G88" s="69"/>
      <c r="H88" s="69"/>
      <c r="I88" s="69"/>
      <c r="J88" s="69"/>
      <c r="K88" s="69"/>
      <c r="L88" s="69"/>
      <c r="M88" s="69"/>
      <c r="N88" s="69"/>
      <c r="O88" s="69"/>
      <c r="P88" s="69"/>
      <c r="Q88" s="69"/>
      <c r="R88" s="69"/>
      <c r="S88" s="69"/>
    </row>
    <row r="89" spans="1:19">
      <c r="A89" s="69"/>
      <c r="B89" s="69"/>
      <c r="C89" s="69"/>
      <c r="D89" s="69"/>
      <c r="E89" s="69"/>
      <c r="F89" s="69"/>
      <c r="G89" s="69"/>
      <c r="H89" s="69"/>
      <c r="I89" s="69"/>
      <c r="J89" s="69"/>
      <c r="K89" s="69"/>
      <c r="L89" s="69"/>
      <c r="M89" s="69"/>
      <c r="N89" s="69"/>
      <c r="O89" s="69"/>
      <c r="P89" s="69"/>
      <c r="Q89" s="69"/>
      <c r="R89" s="69"/>
      <c r="S89" s="69"/>
    </row>
    <row r="90" spans="1:19">
      <c r="A90" s="69"/>
      <c r="B90" s="69"/>
      <c r="C90" s="69"/>
      <c r="D90" s="69"/>
      <c r="E90" s="69"/>
      <c r="F90" s="69"/>
      <c r="G90" s="69"/>
      <c r="H90" s="69"/>
      <c r="I90" s="69"/>
      <c r="J90" s="69"/>
      <c r="K90" s="69"/>
      <c r="L90" s="69"/>
      <c r="M90" s="69"/>
      <c r="N90" s="69"/>
      <c r="O90" s="69"/>
      <c r="P90" s="69"/>
      <c r="Q90" s="69"/>
      <c r="R90" s="69"/>
      <c r="S90" s="69"/>
    </row>
    <row r="91" spans="1:19">
      <c r="A91" s="69"/>
      <c r="B91" s="69"/>
      <c r="C91" s="69"/>
      <c r="D91" s="69"/>
      <c r="E91" s="69"/>
      <c r="F91" s="69"/>
      <c r="G91" s="69"/>
      <c r="H91" s="69"/>
      <c r="I91" s="69"/>
      <c r="J91" s="69"/>
      <c r="K91" s="69"/>
      <c r="L91" s="69"/>
      <c r="M91" s="69"/>
      <c r="N91" s="69"/>
      <c r="O91" s="69"/>
      <c r="P91" s="69"/>
      <c r="Q91" s="69"/>
      <c r="R91" s="69"/>
      <c r="S91" s="69"/>
    </row>
    <row r="92" spans="1:19">
      <c r="A92" s="69"/>
      <c r="B92" s="69"/>
      <c r="C92" s="69"/>
      <c r="D92" s="69"/>
      <c r="E92" s="69"/>
      <c r="F92" s="69"/>
      <c r="G92" s="69"/>
      <c r="H92" s="69"/>
      <c r="I92" s="69"/>
      <c r="J92" s="69"/>
      <c r="K92" s="69"/>
      <c r="L92" s="69"/>
      <c r="M92" s="69"/>
      <c r="N92" s="69"/>
      <c r="O92" s="69"/>
      <c r="P92" s="69"/>
      <c r="Q92" s="69"/>
      <c r="R92" s="69"/>
      <c r="S92" s="69"/>
    </row>
    <row r="93" spans="1:19">
      <c r="A93" s="69"/>
      <c r="B93" s="69"/>
      <c r="C93" s="69"/>
      <c r="D93" s="69"/>
      <c r="E93" s="69"/>
      <c r="F93" s="69"/>
      <c r="G93" s="69"/>
      <c r="H93" s="69"/>
      <c r="I93" s="69"/>
      <c r="J93" s="69"/>
      <c r="K93" s="69"/>
      <c r="L93" s="69"/>
      <c r="M93" s="69"/>
      <c r="N93" s="69"/>
      <c r="O93" s="69"/>
      <c r="P93" s="69"/>
      <c r="Q93" s="69"/>
      <c r="R93" s="69"/>
      <c r="S93" s="69"/>
    </row>
    <row r="94" spans="1:19">
      <c r="A94" s="69"/>
      <c r="B94" s="69"/>
      <c r="C94" s="69"/>
      <c r="D94" s="69"/>
      <c r="E94" s="69"/>
      <c r="F94" s="69"/>
      <c r="G94" s="69"/>
      <c r="H94" s="69"/>
      <c r="I94" s="69"/>
      <c r="J94" s="69"/>
      <c r="K94" s="69"/>
      <c r="L94" s="69"/>
      <c r="M94" s="69"/>
      <c r="N94" s="69"/>
      <c r="O94" s="69"/>
      <c r="P94" s="69"/>
      <c r="Q94" s="69"/>
      <c r="R94" s="69"/>
      <c r="S94" s="69"/>
    </row>
    <row r="95" spans="1:19">
      <c r="A95" s="69"/>
      <c r="B95" s="69"/>
      <c r="C95" s="69"/>
      <c r="D95" s="69"/>
      <c r="E95" s="69"/>
      <c r="F95" s="69"/>
      <c r="G95" s="69"/>
      <c r="H95" s="69"/>
      <c r="I95" s="69"/>
      <c r="J95" s="69"/>
      <c r="K95" s="69"/>
      <c r="L95" s="69"/>
      <c r="M95" s="69"/>
      <c r="N95" s="69"/>
      <c r="O95" s="69"/>
      <c r="P95" s="69"/>
      <c r="Q95" s="69"/>
      <c r="R95" s="69"/>
      <c r="S95" s="69"/>
    </row>
    <row r="96" spans="1:19">
      <c r="A96" s="69"/>
      <c r="B96" s="69"/>
      <c r="C96" s="69"/>
      <c r="D96" s="69"/>
      <c r="E96" s="69"/>
      <c r="F96" s="69"/>
      <c r="G96" s="69"/>
      <c r="H96" s="69"/>
      <c r="I96" s="69"/>
      <c r="J96" s="69"/>
      <c r="K96" s="69"/>
      <c r="L96" s="69"/>
      <c r="M96" s="69"/>
      <c r="N96" s="69"/>
      <c r="O96" s="69"/>
      <c r="P96" s="69"/>
      <c r="Q96" s="69"/>
      <c r="R96" s="69"/>
      <c r="S96" s="69"/>
    </row>
    <row r="97" spans="1:19">
      <c r="A97" s="69"/>
      <c r="B97" s="69"/>
      <c r="C97" s="69"/>
      <c r="D97" s="69"/>
      <c r="E97" s="69"/>
      <c r="F97" s="69"/>
      <c r="G97" s="69"/>
      <c r="H97" s="69"/>
      <c r="I97" s="69"/>
      <c r="J97" s="69"/>
      <c r="K97" s="69"/>
      <c r="L97" s="69"/>
      <c r="M97" s="69"/>
      <c r="N97" s="69"/>
      <c r="O97" s="69"/>
      <c r="P97" s="69"/>
      <c r="Q97" s="69"/>
      <c r="R97" s="69"/>
      <c r="S97" s="69"/>
    </row>
    <row r="98" spans="1:19">
      <c r="A98" s="69"/>
      <c r="B98" s="69"/>
      <c r="C98" s="69"/>
      <c r="D98" s="69"/>
      <c r="E98" s="69"/>
      <c r="F98" s="69"/>
      <c r="G98" s="69"/>
      <c r="H98" s="69"/>
      <c r="I98" s="69"/>
      <c r="J98" s="69"/>
      <c r="K98" s="69"/>
      <c r="L98" s="69"/>
      <c r="M98" s="69"/>
      <c r="N98" s="69"/>
      <c r="O98" s="69"/>
      <c r="P98" s="69"/>
      <c r="Q98" s="69"/>
      <c r="R98" s="69"/>
      <c r="S98" s="69"/>
    </row>
    <row r="99" spans="1:19">
      <c r="A99" s="69"/>
      <c r="B99" s="69"/>
      <c r="C99" s="69"/>
      <c r="D99" s="69"/>
      <c r="E99" s="69"/>
      <c r="F99" s="69"/>
      <c r="G99" s="69"/>
      <c r="H99" s="69"/>
      <c r="I99" s="69"/>
      <c r="J99" s="69"/>
      <c r="K99" s="69"/>
      <c r="L99" s="69"/>
      <c r="M99" s="69"/>
      <c r="N99" s="69"/>
      <c r="O99" s="69"/>
      <c r="P99" s="69"/>
      <c r="Q99" s="69"/>
      <c r="R99" s="69"/>
      <c r="S99" s="69"/>
    </row>
    <row r="100" spans="1:19">
      <c r="A100" s="69"/>
      <c r="B100" s="69"/>
      <c r="C100" s="69"/>
      <c r="D100" s="69"/>
      <c r="E100" s="69"/>
      <c r="F100" s="69"/>
      <c r="G100" s="69"/>
      <c r="H100" s="69"/>
      <c r="I100" s="69"/>
      <c r="J100" s="69"/>
      <c r="K100" s="69"/>
      <c r="L100" s="69"/>
      <c r="M100" s="69"/>
      <c r="N100" s="69"/>
      <c r="O100" s="69"/>
      <c r="P100" s="69"/>
      <c r="Q100" s="69"/>
      <c r="R100" s="69"/>
      <c r="S100" s="69"/>
    </row>
    <row r="101" spans="1:19">
      <c r="A101" s="69"/>
      <c r="B101" s="69"/>
      <c r="C101" s="69"/>
      <c r="D101" s="69"/>
      <c r="E101" s="69"/>
      <c r="F101" s="69"/>
      <c r="G101" s="69"/>
      <c r="H101" s="69"/>
      <c r="I101" s="69"/>
      <c r="J101" s="69"/>
      <c r="K101" s="69"/>
      <c r="L101" s="69"/>
      <c r="M101" s="69"/>
      <c r="N101" s="69"/>
      <c r="O101" s="69"/>
      <c r="P101" s="69"/>
      <c r="Q101" s="69"/>
      <c r="R101" s="69"/>
      <c r="S101" s="69"/>
    </row>
    <row r="102" spans="1:19">
      <c r="A102" s="69"/>
      <c r="B102" s="69"/>
      <c r="C102" s="69"/>
      <c r="D102" s="69"/>
      <c r="E102" s="69"/>
      <c r="F102" s="69"/>
      <c r="G102" s="69"/>
      <c r="H102" s="69"/>
      <c r="I102" s="69"/>
      <c r="J102" s="69"/>
      <c r="K102" s="69"/>
      <c r="L102" s="69"/>
      <c r="M102" s="69"/>
      <c r="N102" s="69"/>
      <c r="O102" s="69"/>
      <c r="P102" s="69"/>
      <c r="Q102" s="69"/>
      <c r="R102" s="69"/>
      <c r="S102" s="69"/>
    </row>
    <row r="103" spans="1:19">
      <c r="A103" s="69"/>
      <c r="B103" s="69"/>
      <c r="C103" s="69"/>
      <c r="D103" s="69"/>
      <c r="E103" s="69"/>
      <c r="F103" s="69"/>
      <c r="G103" s="69"/>
      <c r="H103" s="69"/>
      <c r="I103" s="69"/>
      <c r="J103" s="69"/>
      <c r="K103" s="69"/>
      <c r="L103" s="69"/>
      <c r="M103" s="69"/>
      <c r="N103" s="69"/>
      <c r="O103" s="69"/>
      <c r="P103" s="69"/>
      <c r="Q103" s="69"/>
      <c r="R103" s="69"/>
      <c r="S103" s="69"/>
    </row>
    <row r="104" spans="1:19">
      <c r="A104" s="69"/>
      <c r="B104" s="69"/>
      <c r="C104" s="69"/>
      <c r="D104" s="69"/>
      <c r="E104" s="69"/>
      <c r="F104" s="69"/>
      <c r="G104" s="69"/>
      <c r="H104" s="69"/>
      <c r="I104" s="69"/>
      <c r="J104" s="69"/>
      <c r="K104" s="69"/>
      <c r="L104" s="69"/>
      <c r="M104" s="69"/>
      <c r="N104" s="69"/>
      <c r="O104" s="69"/>
      <c r="P104" s="69"/>
      <c r="Q104" s="69"/>
      <c r="R104" s="69"/>
      <c r="S104" s="69"/>
    </row>
    <row r="105" spans="1:19">
      <c r="A105" s="69"/>
      <c r="B105" s="69"/>
      <c r="C105" s="69"/>
      <c r="D105" s="69"/>
      <c r="E105" s="69"/>
      <c r="F105" s="69"/>
      <c r="G105" s="69"/>
      <c r="H105" s="69"/>
      <c r="I105" s="69"/>
      <c r="J105" s="69"/>
      <c r="K105" s="69"/>
      <c r="L105" s="69"/>
      <c r="M105" s="69"/>
      <c r="N105" s="69"/>
      <c r="O105" s="69"/>
      <c r="P105" s="69"/>
      <c r="Q105" s="69"/>
      <c r="R105" s="69"/>
      <c r="S105" s="69"/>
    </row>
    <row r="106" spans="1:19">
      <c r="A106" s="69"/>
      <c r="B106" s="69"/>
      <c r="C106" s="69"/>
      <c r="D106" s="69"/>
      <c r="E106" s="69"/>
      <c r="F106" s="69"/>
      <c r="G106" s="69"/>
      <c r="H106" s="69"/>
      <c r="I106" s="69"/>
      <c r="J106" s="69"/>
      <c r="K106" s="69"/>
      <c r="L106" s="69"/>
      <c r="M106" s="69"/>
      <c r="N106" s="69"/>
      <c r="O106" s="69"/>
      <c r="P106" s="69"/>
      <c r="Q106" s="69"/>
      <c r="R106" s="69"/>
      <c r="S106" s="69"/>
    </row>
    <row r="107" spans="1:19">
      <c r="A107" s="69"/>
      <c r="B107" s="69"/>
      <c r="C107" s="69"/>
      <c r="D107" s="69"/>
      <c r="E107" s="69"/>
      <c r="F107" s="69"/>
      <c r="G107" s="69"/>
      <c r="H107" s="69"/>
      <c r="I107" s="69"/>
      <c r="J107" s="69"/>
      <c r="K107" s="69"/>
      <c r="L107" s="69"/>
      <c r="M107" s="69"/>
      <c r="N107" s="69"/>
      <c r="O107" s="69"/>
      <c r="P107" s="69"/>
      <c r="Q107" s="69"/>
      <c r="R107" s="69"/>
      <c r="S107" s="69"/>
    </row>
    <row r="108" spans="1:19">
      <c r="A108" s="69"/>
      <c r="B108" s="69"/>
      <c r="C108" s="69"/>
      <c r="D108" s="69"/>
      <c r="E108" s="69"/>
      <c r="F108" s="69"/>
      <c r="G108" s="69"/>
      <c r="H108" s="69"/>
      <c r="I108" s="69"/>
      <c r="J108" s="69"/>
      <c r="K108" s="69"/>
      <c r="L108" s="69"/>
      <c r="M108" s="69"/>
      <c r="N108" s="69"/>
      <c r="O108" s="69"/>
      <c r="P108" s="69"/>
      <c r="Q108" s="69"/>
      <c r="R108" s="69"/>
      <c r="S108" s="69"/>
    </row>
    <row r="109" spans="1:19">
      <c r="A109" s="69"/>
      <c r="B109" s="69"/>
      <c r="C109" s="69"/>
      <c r="D109" s="69"/>
      <c r="E109" s="69"/>
      <c r="F109" s="69"/>
      <c r="G109" s="69"/>
      <c r="H109" s="69"/>
      <c r="I109" s="69"/>
      <c r="J109" s="69"/>
      <c r="K109" s="69"/>
      <c r="L109" s="69"/>
      <c r="M109" s="69"/>
      <c r="N109" s="69"/>
      <c r="O109" s="69"/>
      <c r="P109" s="69"/>
      <c r="Q109" s="69"/>
      <c r="R109" s="69"/>
      <c r="S109" s="69"/>
    </row>
    <row r="110" spans="1:19">
      <c r="A110" s="69"/>
      <c r="B110" s="69"/>
      <c r="C110" s="69"/>
      <c r="D110" s="69"/>
      <c r="E110" s="69"/>
      <c r="F110" s="69"/>
      <c r="G110" s="69"/>
      <c r="H110" s="69"/>
      <c r="I110" s="69"/>
      <c r="J110" s="69"/>
      <c r="K110" s="69"/>
      <c r="L110" s="69"/>
      <c r="M110" s="69"/>
      <c r="N110" s="69"/>
      <c r="O110" s="69"/>
      <c r="P110" s="69"/>
      <c r="Q110" s="69"/>
      <c r="R110" s="69"/>
      <c r="S110" s="69"/>
    </row>
    <row r="111" spans="1:19">
      <c r="A111" s="69"/>
      <c r="B111" s="69"/>
      <c r="C111" s="69"/>
      <c r="D111" s="69"/>
      <c r="E111" s="69"/>
      <c r="F111" s="69"/>
      <c r="G111" s="69"/>
      <c r="H111" s="69"/>
      <c r="I111" s="69"/>
      <c r="J111" s="69"/>
      <c r="K111" s="69"/>
      <c r="L111" s="69"/>
      <c r="M111" s="69"/>
      <c r="N111" s="69"/>
      <c r="O111" s="69"/>
      <c r="P111" s="69"/>
      <c r="Q111" s="69"/>
      <c r="R111" s="69"/>
      <c r="S111" s="69"/>
    </row>
    <row r="112" spans="1:19">
      <c r="A112" s="69"/>
      <c r="B112" s="69"/>
      <c r="C112" s="69"/>
      <c r="D112" s="69"/>
      <c r="E112" s="69"/>
      <c r="F112" s="69"/>
      <c r="G112" s="69"/>
      <c r="H112" s="69"/>
      <c r="I112" s="69"/>
      <c r="J112" s="69"/>
      <c r="K112" s="69"/>
      <c r="L112" s="69"/>
      <c r="M112" s="69"/>
      <c r="N112" s="69"/>
      <c r="O112" s="69"/>
      <c r="P112" s="69"/>
      <c r="Q112" s="69"/>
      <c r="R112" s="69"/>
      <c r="S112" s="69"/>
    </row>
    <row r="113" spans="1:19">
      <c r="A113" s="69"/>
      <c r="B113" s="69"/>
      <c r="C113" s="69"/>
      <c r="D113" s="69"/>
      <c r="E113" s="69"/>
      <c r="F113" s="69"/>
      <c r="G113" s="69"/>
      <c r="H113" s="69"/>
      <c r="I113" s="69"/>
      <c r="J113" s="69"/>
      <c r="K113" s="69"/>
      <c r="L113" s="69"/>
      <c r="M113" s="69"/>
      <c r="N113" s="69"/>
      <c r="O113" s="69"/>
      <c r="P113" s="69"/>
      <c r="Q113" s="69"/>
      <c r="R113" s="69"/>
      <c r="S113" s="69"/>
    </row>
    <row r="114" spans="1:19">
      <c r="A114" s="69"/>
      <c r="B114" s="69"/>
      <c r="C114" s="69"/>
      <c r="D114" s="69"/>
      <c r="E114" s="69"/>
      <c r="F114" s="69"/>
      <c r="G114" s="69"/>
      <c r="H114" s="69"/>
      <c r="I114" s="69"/>
      <c r="J114" s="69"/>
      <c r="K114" s="69"/>
      <c r="L114" s="69"/>
      <c r="M114" s="69"/>
      <c r="N114" s="69"/>
      <c r="O114" s="69"/>
      <c r="P114" s="69"/>
      <c r="Q114" s="69"/>
      <c r="R114" s="69"/>
      <c r="S114" s="69"/>
    </row>
    <row r="115" spans="1:19">
      <c r="A115" s="69"/>
      <c r="B115" s="69"/>
      <c r="C115" s="69"/>
      <c r="D115" s="69"/>
      <c r="E115" s="69"/>
      <c r="F115" s="69"/>
      <c r="G115" s="69"/>
      <c r="H115" s="69"/>
      <c r="I115" s="69"/>
      <c r="J115" s="69"/>
      <c r="K115" s="69"/>
      <c r="L115" s="69"/>
      <c r="M115" s="69"/>
      <c r="N115" s="69"/>
      <c r="O115" s="69"/>
      <c r="P115" s="69"/>
      <c r="Q115" s="69"/>
      <c r="R115" s="69"/>
      <c r="S115" s="69"/>
    </row>
    <row r="116" spans="1:19">
      <c r="A116" s="69"/>
      <c r="B116" s="69"/>
      <c r="C116" s="69"/>
      <c r="D116" s="69"/>
      <c r="E116" s="69"/>
      <c r="F116" s="69"/>
      <c r="G116" s="69"/>
      <c r="H116" s="69"/>
      <c r="I116" s="69"/>
      <c r="J116" s="69"/>
      <c r="K116" s="69"/>
      <c r="L116" s="69"/>
      <c r="M116" s="69"/>
      <c r="N116" s="69"/>
      <c r="O116" s="69"/>
      <c r="P116" s="69"/>
      <c r="Q116" s="69"/>
      <c r="R116" s="69"/>
      <c r="S116" s="69"/>
    </row>
    <row r="117" spans="1:19">
      <c r="A117" s="69"/>
      <c r="B117" s="69"/>
      <c r="C117" s="69"/>
      <c r="D117" s="69"/>
      <c r="E117" s="69"/>
      <c r="F117" s="69"/>
      <c r="G117" s="69"/>
      <c r="H117" s="69"/>
      <c r="I117" s="69"/>
      <c r="J117" s="69"/>
      <c r="K117" s="69"/>
      <c r="L117" s="69"/>
      <c r="M117" s="69"/>
      <c r="N117" s="69"/>
      <c r="O117" s="69"/>
      <c r="P117" s="69"/>
      <c r="Q117" s="69"/>
      <c r="R117" s="69"/>
      <c r="S117" s="69"/>
    </row>
    <row r="118" spans="1:19">
      <c r="A118" s="69"/>
      <c r="B118" s="69"/>
      <c r="C118" s="69"/>
      <c r="D118" s="69"/>
      <c r="E118" s="69"/>
      <c r="F118" s="69"/>
      <c r="G118" s="69"/>
      <c r="H118" s="69"/>
      <c r="I118" s="69"/>
      <c r="J118" s="69"/>
      <c r="K118" s="69"/>
      <c r="L118" s="69"/>
      <c r="M118" s="69"/>
      <c r="N118" s="69"/>
      <c r="O118" s="69"/>
      <c r="P118" s="69"/>
      <c r="Q118" s="69"/>
      <c r="R118" s="69"/>
      <c r="S118" s="69"/>
    </row>
    <row r="119" spans="1:19">
      <c r="A119" s="69"/>
      <c r="B119" s="69"/>
      <c r="C119" s="69"/>
      <c r="D119" s="69"/>
      <c r="E119" s="69"/>
      <c r="F119" s="69"/>
      <c r="G119" s="69"/>
      <c r="H119" s="69"/>
      <c r="I119" s="69"/>
      <c r="J119" s="69"/>
      <c r="K119" s="69"/>
      <c r="L119" s="69"/>
      <c r="M119" s="69"/>
      <c r="N119" s="69"/>
      <c r="O119" s="69"/>
      <c r="P119" s="69"/>
      <c r="Q119" s="69"/>
      <c r="R119" s="69"/>
      <c r="S119" s="69"/>
    </row>
    <row r="120" spans="1:19">
      <c r="A120" s="69"/>
      <c r="B120" s="69"/>
      <c r="C120" s="69"/>
      <c r="D120" s="69"/>
      <c r="E120" s="69"/>
      <c r="F120" s="69"/>
      <c r="G120" s="69"/>
      <c r="H120" s="69"/>
      <c r="I120" s="69"/>
      <c r="J120" s="69"/>
      <c r="K120" s="69"/>
      <c r="L120" s="69"/>
      <c r="M120" s="69"/>
      <c r="N120" s="69"/>
      <c r="O120" s="69"/>
      <c r="P120" s="69"/>
      <c r="Q120" s="69"/>
      <c r="R120" s="69"/>
      <c r="S120" s="69"/>
    </row>
    <row r="121" spans="1:19">
      <c r="A121" s="69"/>
      <c r="B121" s="69"/>
      <c r="C121" s="69"/>
      <c r="D121" s="69"/>
      <c r="E121" s="69"/>
      <c r="F121" s="69"/>
      <c r="G121" s="69"/>
      <c r="H121" s="69"/>
      <c r="I121" s="69"/>
      <c r="J121" s="69"/>
      <c r="K121" s="69"/>
      <c r="L121" s="69"/>
      <c r="M121" s="69"/>
      <c r="N121" s="69"/>
      <c r="O121" s="69"/>
      <c r="P121" s="69"/>
      <c r="Q121" s="69"/>
      <c r="R121" s="69"/>
      <c r="S121" s="69"/>
    </row>
    <row r="122" spans="1:19">
      <c r="A122" s="69"/>
      <c r="B122" s="69"/>
      <c r="C122" s="69"/>
      <c r="D122" s="69"/>
      <c r="E122" s="69"/>
      <c r="F122" s="69"/>
      <c r="G122" s="69"/>
      <c r="H122" s="69"/>
      <c r="I122" s="69"/>
      <c r="J122" s="69"/>
      <c r="K122" s="69"/>
      <c r="L122" s="69"/>
      <c r="M122" s="69"/>
      <c r="N122" s="69"/>
      <c r="O122" s="69"/>
      <c r="P122" s="69"/>
      <c r="Q122" s="69"/>
      <c r="R122" s="69"/>
      <c r="S122" s="69"/>
    </row>
    <row r="123" spans="1:19">
      <c r="A123" s="69"/>
      <c r="B123" s="69"/>
      <c r="C123" s="69"/>
      <c r="D123" s="69"/>
      <c r="E123" s="69"/>
      <c r="F123" s="69"/>
      <c r="G123" s="69"/>
      <c r="H123" s="69"/>
      <c r="I123" s="69"/>
      <c r="J123" s="69"/>
      <c r="K123" s="69"/>
      <c r="L123" s="69"/>
      <c r="M123" s="69"/>
      <c r="N123" s="69"/>
      <c r="O123" s="69"/>
      <c r="P123" s="69"/>
      <c r="Q123" s="69"/>
      <c r="R123" s="69"/>
      <c r="S123" s="69"/>
    </row>
    <row r="124" spans="1:19">
      <c r="A124" s="69"/>
      <c r="B124" s="69"/>
      <c r="C124" s="69"/>
      <c r="D124" s="69"/>
      <c r="E124" s="69"/>
      <c r="F124" s="69"/>
      <c r="G124" s="69"/>
      <c r="H124" s="69"/>
      <c r="I124" s="69"/>
      <c r="J124" s="69"/>
      <c r="K124" s="69"/>
      <c r="L124" s="69"/>
      <c r="M124" s="69"/>
      <c r="N124" s="69"/>
      <c r="O124" s="69"/>
      <c r="P124" s="69"/>
      <c r="Q124" s="69"/>
      <c r="R124" s="69"/>
      <c r="S124" s="69"/>
    </row>
    <row r="125" spans="1:19">
      <c r="A125" s="69"/>
      <c r="B125" s="69"/>
      <c r="C125" s="69"/>
      <c r="D125" s="69"/>
      <c r="E125" s="69"/>
      <c r="F125" s="69"/>
      <c r="G125" s="69"/>
      <c r="H125" s="69"/>
      <c r="I125" s="69"/>
      <c r="J125" s="69"/>
      <c r="K125" s="69"/>
      <c r="L125" s="69"/>
      <c r="M125" s="69"/>
      <c r="N125" s="69"/>
      <c r="O125" s="69"/>
      <c r="P125" s="69"/>
      <c r="Q125" s="69"/>
      <c r="R125" s="69"/>
      <c r="S125" s="69"/>
    </row>
    <row r="126" spans="1:19">
      <c r="A126" s="69"/>
      <c r="B126" s="69"/>
      <c r="C126" s="69"/>
      <c r="D126" s="69"/>
      <c r="E126" s="69"/>
      <c r="F126" s="69"/>
      <c r="G126" s="69"/>
      <c r="H126" s="69"/>
      <c r="I126" s="69"/>
      <c r="J126" s="69"/>
      <c r="K126" s="69"/>
      <c r="L126" s="69"/>
      <c r="M126" s="69"/>
      <c r="N126" s="69"/>
      <c r="O126" s="69"/>
      <c r="P126" s="69"/>
      <c r="Q126" s="69"/>
      <c r="R126" s="69"/>
      <c r="S126" s="69"/>
    </row>
    <row r="127" spans="1:19">
      <c r="A127" s="69"/>
      <c r="B127" s="69"/>
      <c r="C127" s="69"/>
      <c r="D127" s="69"/>
      <c r="E127" s="69"/>
      <c r="F127" s="69"/>
      <c r="G127" s="69"/>
      <c r="H127" s="69"/>
      <c r="I127" s="69"/>
      <c r="J127" s="69"/>
      <c r="K127" s="69"/>
      <c r="L127" s="69"/>
      <c r="M127" s="69"/>
      <c r="N127" s="69"/>
      <c r="O127" s="69"/>
      <c r="P127" s="69"/>
      <c r="Q127" s="69"/>
      <c r="R127" s="69"/>
      <c r="S127" s="69"/>
    </row>
    <row r="128" spans="1:19">
      <c r="A128" s="69"/>
      <c r="B128" s="69"/>
      <c r="C128" s="69"/>
      <c r="D128" s="69"/>
      <c r="E128" s="69"/>
      <c r="F128" s="69"/>
      <c r="G128" s="69"/>
      <c r="H128" s="69"/>
      <c r="I128" s="69"/>
      <c r="J128" s="69"/>
      <c r="K128" s="69"/>
      <c r="L128" s="69"/>
      <c r="M128" s="69"/>
      <c r="N128" s="69"/>
      <c r="O128" s="69"/>
      <c r="P128" s="69"/>
      <c r="Q128" s="69"/>
      <c r="R128" s="69"/>
      <c r="S128" s="69"/>
    </row>
    <row r="129" spans="1:19">
      <c r="A129" s="69"/>
      <c r="B129" s="69"/>
      <c r="C129" s="69"/>
      <c r="D129" s="69"/>
      <c r="E129" s="69"/>
      <c r="F129" s="69"/>
      <c r="G129" s="69"/>
      <c r="H129" s="69"/>
      <c r="I129" s="69"/>
      <c r="J129" s="69"/>
      <c r="K129" s="69"/>
      <c r="L129" s="69"/>
      <c r="M129" s="69"/>
      <c r="N129" s="69"/>
      <c r="O129" s="69"/>
      <c r="P129" s="69"/>
      <c r="Q129" s="69"/>
      <c r="R129" s="69"/>
      <c r="S129" s="69"/>
    </row>
    <row r="130" spans="1:19">
      <c r="A130" s="69"/>
      <c r="B130" s="69"/>
      <c r="C130" s="69"/>
      <c r="D130" s="69"/>
      <c r="E130" s="69"/>
      <c r="F130" s="69"/>
      <c r="G130" s="69"/>
      <c r="H130" s="69"/>
      <c r="I130" s="69"/>
      <c r="J130" s="69"/>
      <c r="K130" s="69"/>
      <c r="L130" s="69"/>
      <c r="M130" s="69"/>
      <c r="N130" s="69"/>
      <c r="O130" s="69"/>
      <c r="P130" s="69"/>
      <c r="Q130" s="69"/>
      <c r="R130" s="69"/>
      <c r="S130" s="69"/>
    </row>
    <row r="131" spans="1:19">
      <c r="A131" s="69"/>
      <c r="B131" s="69"/>
      <c r="C131" s="69"/>
      <c r="D131" s="69"/>
      <c r="E131" s="69"/>
      <c r="F131" s="69"/>
      <c r="G131" s="69"/>
      <c r="H131" s="69"/>
      <c r="I131" s="69"/>
      <c r="J131" s="69"/>
      <c r="K131" s="69"/>
      <c r="L131" s="69"/>
      <c r="M131" s="69"/>
      <c r="N131" s="69"/>
      <c r="O131" s="69"/>
      <c r="P131" s="69"/>
      <c r="Q131" s="69"/>
      <c r="R131" s="69"/>
      <c r="S131" s="69"/>
    </row>
    <row r="132" spans="1:19">
      <c r="A132" s="69"/>
      <c r="B132" s="69"/>
      <c r="C132" s="69"/>
      <c r="D132" s="69"/>
      <c r="E132" s="69"/>
      <c r="F132" s="69"/>
      <c r="G132" s="69"/>
      <c r="H132" s="69"/>
      <c r="I132" s="69"/>
      <c r="J132" s="69"/>
      <c r="K132" s="69"/>
      <c r="L132" s="69"/>
      <c r="M132" s="69"/>
      <c r="N132" s="69"/>
      <c r="O132" s="69"/>
      <c r="P132" s="69"/>
      <c r="Q132" s="69"/>
      <c r="R132" s="69"/>
      <c r="S132" s="69"/>
    </row>
    <row r="133" spans="1:19">
      <c r="A133" s="69"/>
      <c r="B133" s="69"/>
      <c r="C133" s="69"/>
      <c r="D133" s="69"/>
      <c r="E133" s="69"/>
      <c r="F133" s="69"/>
      <c r="G133" s="69"/>
      <c r="H133" s="69"/>
      <c r="I133" s="69"/>
      <c r="J133" s="69"/>
      <c r="K133" s="69"/>
      <c r="L133" s="69"/>
      <c r="M133" s="69"/>
      <c r="N133" s="69"/>
      <c r="O133" s="69"/>
      <c r="P133" s="69"/>
      <c r="Q133" s="69"/>
      <c r="R133" s="69"/>
      <c r="S133" s="69"/>
    </row>
    <row r="134" spans="1:19">
      <c r="A134" s="69"/>
      <c r="B134" s="69"/>
      <c r="C134" s="69"/>
      <c r="D134" s="69"/>
      <c r="E134" s="69"/>
      <c r="F134" s="69"/>
      <c r="G134" s="69"/>
      <c r="H134" s="69"/>
      <c r="I134" s="69"/>
      <c r="J134" s="69"/>
      <c r="K134" s="69"/>
      <c r="L134" s="69"/>
      <c r="M134" s="69"/>
      <c r="N134" s="69"/>
      <c r="O134" s="69"/>
      <c r="P134" s="69"/>
      <c r="Q134" s="69"/>
      <c r="R134" s="69"/>
      <c r="S134" s="69"/>
    </row>
    <row r="135" spans="1:19">
      <c r="A135" s="69"/>
      <c r="B135" s="69"/>
      <c r="C135" s="69"/>
      <c r="D135" s="69"/>
      <c r="E135" s="69"/>
      <c r="F135" s="69"/>
      <c r="G135" s="69"/>
      <c r="H135" s="69"/>
      <c r="I135" s="69"/>
      <c r="J135" s="69"/>
      <c r="K135" s="69"/>
      <c r="L135" s="69"/>
      <c r="M135" s="69"/>
      <c r="N135" s="69"/>
      <c r="O135" s="69"/>
      <c r="P135" s="69"/>
      <c r="Q135" s="69"/>
      <c r="R135" s="69"/>
      <c r="S135" s="69"/>
    </row>
    <row r="136" spans="1:19">
      <c r="A136" s="69"/>
      <c r="B136" s="69"/>
      <c r="C136" s="69"/>
      <c r="D136" s="69"/>
      <c r="E136" s="69"/>
      <c r="F136" s="69"/>
      <c r="G136" s="69"/>
      <c r="H136" s="69"/>
      <c r="I136" s="69"/>
      <c r="J136" s="69"/>
      <c r="K136" s="69"/>
      <c r="L136" s="69"/>
      <c r="M136" s="69"/>
      <c r="N136" s="69"/>
      <c r="O136" s="69"/>
      <c r="P136" s="69"/>
      <c r="Q136" s="69"/>
      <c r="R136" s="69"/>
      <c r="S136" s="69"/>
    </row>
    <row r="137" spans="1:19">
      <c r="A137" s="69"/>
      <c r="B137" s="69"/>
      <c r="C137" s="69"/>
      <c r="D137" s="69"/>
      <c r="E137" s="69"/>
      <c r="F137" s="69"/>
      <c r="G137" s="69"/>
      <c r="H137" s="69"/>
      <c r="I137" s="69"/>
      <c r="J137" s="69"/>
      <c r="K137" s="69"/>
      <c r="L137" s="69"/>
      <c r="M137" s="69"/>
      <c r="N137" s="69"/>
      <c r="O137" s="69"/>
      <c r="P137" s="69"/>
      <c r="Q137" s="69"/>
      <c r="R137" s="69"/>
      <c r="S137" s="69"/>
    </row>
    <row r="138" spans="1:19">
      <c r="A138" s="69"/>
      <c r="B138" s="69"/>
      <c r="C138" s="69"/>
      <c r="D138" s="69"/>
      <c r="E138" s="69"/>
      <c r="F138" s="69"/>
      <c r="G138" s="69"/>
      <c r="H138" s="69"/>
      <c r="I138" s="69"/>
      <c r="J138" s="69"/>
      <c r="K138" s="69"/>
      <c r="L138" s="69"/>
      <c r="M138" s="69"/>
      <c r="N138" s="69"/>
      <c r="O138" s="69"/>
      <c r="P138" s="69"/>
      <c r="Q138" s="69"/>
      <c r="R138" s="69"/>
      <c r="S138" s="69"/>
    </row>
    <row r="139" spans="1:19">
      <c r="A139" s="69"/>
      <c r="B139" s="69"/>
      <c r="C139" s="69"/>
      <c r="D139" s="69"/>
      <c r="E139" s="69"/>
      <c r="F139" s="69"/>
      <c r="G139" s="69"/>
      <c r="H139" s="69"/>
      <c r="I139" s="69"/>
      <c r="J139" s="69"/>
      <c r="K139" s="69"/>
      <c r="L139" s="69"/>
      <c r="M139" s="69"/>
      <c r="N139" s="69"/>
      <c r="O139" s="69"/>
      <c r="P139" s="69"/>
      <c r="Q139" s="69"/>
      <c r="R139" s="69"/>
      <c r="S139" s="69"/>
    </row>
    <row r="140" spans="1:19">
      <c r="A140" s="69"/>
      <c r="B140" s="69"/>
      <c r="C140" s="69"/>
      <c r="D140" s="69"/>
      <c r="E140" s="69"/>
      <c r="F140" s="69"/>
      <c r="G140" s="69"/>
      <c r="H140" s="69"/>
      <c r="I140" s="69"/>
      <c r="J140" s="69"/>
      <c r="K140" s="69"/>
      <c r="L140" s="69"/>
      <c r="M140" s="69"/>
      <c r="N140" s="69"/>
      <c r="O140" s="69"/>
      <c r="P140" s="69"/>
      <c r="Q140" s="69"/>
      <c r="R140" s="69"/>
      <c r="S140" s="69"/>
    </row>
    <row r="141" spans="1:19">
      <c r="A141" s="69"/>
      <c r="B141" s="69"/>
      <c r="C141" s="69"/>
      <c r="D141" s="69"/>
      <c r="E141" s="69"/>
      <c r="F141" s="69"/>
      <c r="G141" s="69"/>
      <c r="H141" s="69"/>
      <c r="I141" s="69"/>
      <c r="J141" s="69"/>
      <c r="K141" s="69"/>
      <c r="L141" s="69"/>
      <c r="M141" s="69"/>
      <c r="N141" s="69"/>
      <c r="O141" s="69"/>
      <c r="P141" s="69"/>
      <c r="Q141" s="69"/>
      <c r="R141" s="69"/>
      <c r="S141" s="69"/>
    </row>
    <row r="142" spans="1:19">
      <c r="A142" s="69"/>
      <c r="B142" s="69"/>
      <c r="C142" s="69"/>
      <c r="D142" s="69"/>
      <c r="E142" s="69"/>
      <c r="F142" s="69"/>
      <c r="G142" s="69"/>
      <c r="H142" s="69"/>
      <c r="I142" s="69"/>
      <c r="J142" s="69"/>
      <c r="K142" s="69"/>
      <c r="L142" s="69"/>
      <c r="M142" s="69"/>
      <c r="N142" s="69"/>
      <c r="O142" s="69"/>
      <c r="P142" s="69"/>
      <c r="Q142" s="69"/>
      <c r="R142" s="69"/>
      <c r="S142" s="69"/>
    </row>
    <row r="143" spans="1:19">
      <c r="A143" s="69"/>
      <c r="B143" s="69"/>
      <c r="C143" s="69"/>
      <c r="D143" s="69"/>
      <c r="E143" s="69"/>
      <c r="F143" s="69"/>
      <c r="G143" s="69"/>
      <c r="H143" s="69"/>
      <c r="I143" s="69"/>
      <c r="J143" s="69"/>
      <c r="K143" s="69"/>
      <c r="L143" s="69"/>
      <c r="M143" s="69"/>
      <c r="N143" s="69"/>
      <c r="O143" s="69"/>
      <c r="P143" s="69"/>
      <c r="Q143" s="69"/>
      <c r="R143" s="69"/>
      <c r="S143" s="69"/>
    </row>
    <row r="144" spans="1:19">
      <c r="A144" s="69"/>
      <c r="B144" s="69"/>
      <c r="C144" s="69"/>
      <c r="D144" s="69"/>
      <c r="E144" s="69"/>
      <c r="F144" s="69"/>
      <c r="G144" s="69"/>
      <c r="H144" s="69"/>
      <c r="I144" s="69"/>
      <c r="J144" s="69"/>
      <c r="K144" s="69"/>
      <c r="L144" s="69"/>
      <c r="M144" s="69"/>
      <c r="N144" s="69"/>
      <c r="O144" s="69"/>
      <c r="P144" s="69"/>
      <c r="Q144" s="69"/>
      <c r="R144" s="69"/>
      <c r="S144" s="69"/>
    </row>
    <row r="145" spans="1:19">
      <c r="A145" s="69"/>
      <c r="B145" s="69"/>
      <c r="C145" s="69"/>
      <c r="D145" s="69"/>
      <c r="E145" s="69"/>
      <c r="F145" s="69"/>
      <c r="G145" s="69"/>
      <c r="H145" s="69"/>
      <c r="I145" s="69"/>
      <c r="J145" s="69"/>
      <c r="K145" s="69"/>
      <c r="L145" s="69"/>
      <c r="M145" s="69"/>
      <c r="N145" s="69"/>
      <c r="O145" s="69"/>
      <c r="P145" s="69"/>
      <c r="Q145" s="69"/>
      <c r="R145" s="69"/>
      <c r="S145" s="69"/>
    </row>
    <row r="146" spans="1:19">
      <c r="A146" s="69"/>
      <c r="B146" s="69"/>
      <c r="C146" s="69"/>
      <c r="D146" s="69"/>
      <c r="E146" s="69"/>
      <c r="F146" s="69"/>
      <c r="G146" s="69"/>
      <c r="H146" s="69"/>
      <c r="I146" s="69"/>
      <c r="J146" s="69"/>
      <c r="K146" s="69"/>
      <c r="L146" s="69"/>
      <c r="M146" s="69"/>
      <c r="N146" s="69"/>
      <c r="O146" s="69"/>
      <c r="P146" s="69"/>
      <c r="Q146" s="69"/>
      <c r="R146" s="69"/>
      <c r="S146" s="69"/>
    </row>
    <row r="147" spans="1:19">
      <c r="A147" s="69"/>
      <c r="B147" s="69"/>
      <c r="C147" s="69"/>
      <c r="D147" s="69"/>
      <c r="E147" s="69"/>
      <c r="F147" s="69"/>
      <c r="G147" s="69"/>
      <c r="H147" s="69"/>
      <c r="I147" s="69"/>
      <c r="J147" s="69"/>
      <c r="K147" s="69"/>
      <c r="L147" s="69"/>
      <c r="M147" s="69"/>
      <c r="N147" s="69"/>
      <c r="O147" s="69"/>
      <c r="P147" s="69"/>
      <c r="Q147" s="69"/>
      <c r="R147" s="69"/>
      <c r="S147" s="69"/>
    </row>
    <row r="148" spans="1:19">
      <c r="A148" s="69"/>
      <c r="B148" s="69"/>
      <c r="C148" s="69"/>
      <c r="D148" s="69"/>
      <c r="E148" s="69"/>
      <c r="F148" s="69"/>
      <c r="G148" s="69"/>
      <c r="H148" s="69"/>
      <c r="I148" s="69"/>
      <c r="J148" s="69"/>
      <c r="K148" s="69"/>
      <c r="L148" s="69"/>
      <c r="M148" s="69"/>
      <c r="N148" s="69"/>
      <c r="O148" s="69"/>
      <c r="P148" s="69"/>
      <c r="Q148" s="69"/>
      <c r="R148" s="69"/>
      <c r="S148" s="69"/>
    </row>
    <row r="149" spans="1:19">
      <c r="A149" s="69"/>
      <c r="B149" s="69"/>
      <c r="C149" s="69"/>
      <c r="D149" s="69"/>
      <c r="E149" s="69"/>
      <c r="F149" s="69"/>
      <c r="G149" s="69"/>
      <c r="H149" s="69"/>
      <c r="I149" s="69"/>
      <c r="J149" s="69"/>
      <c r="K149" s="69"/>
      <c r="L149" s="69"/>
      <c r="M149" s="69"/>
      <c r="N149" s="69"/>
      <c r="O149" s="69"/>
      <c r="P149" s="69"/>
      <c r="Q149" s="69"/>
      <c r="R149" s="69"/>
      <c r="S149" s="69"/>
    </row>
    <row r="150" spans="1:19">
      <c r="A150" s="69"/>
      <c r="B150" s="69"/>
      <c r="C150" s="69"/>
      <c r="D150" s="69"/>
      <c r="E150" s="69"/>
      <c r="F150" s="69"/>
      <c r="G150" s="69"/>
      <c r="H150" s="69"/>
      <c r="I150" s="69"/>
      <c r="J150" s="69"/>
      <c r="K150" s="69"/>
      <c r="L150" s="69"/>
      <c r="M150" s="69"/>
      <c r="N150" s="69"/>
      <c r="O150" s="69"/>
      <c r="P150" s="69"/>
      <c r="Q150" s="69"/>
      <c r="R150" s="69"/>
      <c r="S150" s="69"/>
    </row>
    <row r="151" spans="1:19">
      <c r="A151" s="69"/>
      <c r="B151" s="69"/>
      <c r="C151" s="69"/>
      <c r="D151" s="69"/>
      <c r="E151" s="69"/>
      <c r="F151" s="69"/>
      <c r="G151" s="69"/>
      <c r="H151" s="69"/>
      <c r="I151" s="69"/>
      <c r="J151" s="69"/>
      <c r="K151" s="69"/>
      <c r="L151" s="69"/>
      <c r="M151" s="69"/>
      <c r="N151" s="69"/>
      <c r="O151" s="69"/>
      <c r="P151" s="69"/>
      <c r="Q151" s="69"/>
      <c r="R151" s="69"/>
      <c r="S151" s="69"/>
    </row>
    <row r="152" spans="1:19">
      <c r="A152" s="69"/>
      <c r="B152" s="69"/>
      <c r="C152" s="69"/>
      <c r="D152" s="69"/>
      <c r="E152" s="69"/>
      <c r="F152" s="69"/>
      <c r="G152" s="69"/>
      <c r="H152" s="69"/>
      <c r="I152" s="69"/>
      <c r="J152" s="69"/>
      <c r="K152" s="69"/>
      <c r="L152" s="69"/>
      <c r="M152" s="69"/>
      <c r="N152" s="69"/>
      <c r="O152" s="69"/>
      <c r="P152" s="69"/>
      <c r="Q152" s="69"/>
      <c r="R152" s="69"/>
      <c r="S152" s="69"/>
    </row>
    <row r="153" spans="1:19">
      <c r="A153" s="69"/>
      <c r="B153" s="69"/>
      <c r="C153" s="69"/>
      <c r="D153" s="69"/>
      <c r="E153" s="69"/>
      <c r="F153" s="69"/>
      <c r="G153" s="69"/>
      <c r="H153" s="69"/>
      <c r="I153" s="69"/>
      <c r="J153" s="69"/>
      <c r="K153" s="69"/>
      <c r="L153" s="69"/>
      <c r="M153" s="69"/>
      <c r="N153" s="69"/>
      <c r="O153" s="69"/>
      <c r="P153" s="69"/>
      <c r="Q153" s="69"/>
      <c r="R153" s="69"/>
      <c r="S153" s="69"/>
    </row>
    <row r="154" spans="1:19">
      <c r="A154" s="69"/>
      <c r="B154" s="69"/>
      <c r="C154" s="69"/>
      <c r="D154" s="69"/>
      <c r="E154" s="69"/>
      <c r="F154" s="69"/>
      <c r="G154" s="69"/>
      <c r="H154" s="69"/>
      <c r="I154" s="69"/>
      <c r="J154" s="69"/>
      <c r="K154" s="69"/>
      <c r="L154" s="69"/>
      <c r="M154" s="69"/>
      <c r="N154" s="69"/>
      <c r="O154" s="69"/>
      <c r="P154" s="69"/>
      <c r="Q154" s="69"/>
      <c r="R154" s="69"/>
      <c r="S154" s="69"/>
    </row>
    <row r="155" spans="1:19">
      <c r="A155" s="69"/>
      <c r="B155" s="69"/>
      <c r="C155" s="69"/>
      <c r="D155" s="69"/>
      <c r="E155" s="69"/>
      <c r="F155" s="69"/>
      <c r="G155" s="69"/>
      <c r="H155" s="69"/>
      <c r="I155" s="69"/>
      <c r="J155" s="69"/>
      <c r="K155" s="69"/>
      <c r="L155" s="69"/>
      <c r="M155" s="69"/>
      <c r="N155" s="69"/>
      <c r="O155" s="69"/>
      <c r="P155" s="69"/>
      <c r="Q155" s="69"/>
      <c r="R155" s="69"/>
      <c r="S155" s="69"/>
    </row>
    <row r="156" spans="1:19">
      <c r="A156" s="69"/>
      <c r="B156" s="69"/>
      <c r="C156" s="69"/>
      <c r="D156" s="69"/>
      <c r="E156" s="69"/>
      <c r="F156" s="69"/>
      <c r="G156" s="69"/>
      <c r="H156" s="69"/>
      <c r="I156" s="69"/>
      <c r="J156" s="69"/>
      <c r="K156" s="69"/>
      <c r="L156" s="69"/>
      <c r="M156" s="69"/>
      <c r="N156" s="69"/>
      <c r="O156" s="69"/>
      <c r="P156" s="69"/>
      <c r="Q156" s="69"/>
      <c r="R156" s="69"/>
      <c r="S156" s="69"/>
    </row>
    <row r="157" spans="1:19">
      <c r="A157" s="69"/>
      <c r="B157" s="69"/>
      <c r="C157" s="69"/>
      <c r="D157" s="69"/>
      <c r="E157" s="69"/>
      <c r="F157" s="69"/>
      <c r="G157" s="69"/>
      <c r="H157" s="69"/>
      <c r="I157" s="69"/>
      <c r="J157" s="69"/>
      <c r="K157" s="69"/>
      <c r="L157" s="69"/>
      <c r="M157" s="69"/>
      <c r="N157" s="69"/>
      <c r="O157" s="69"/>
      <c r="P157" s="69"/>
      <c r="Q157" s="69"/>
      <c r="R157" s="69"/>
      <c r="S157" s="69"/>
    </row>
    <row r="158" spans="1:19">
      <c r="A158" s="69"/>
      <c r="B158" s="69"/>
      <c r="C158" s="69"/>
      <c r="D158" s="69"/>
      <c r="E158" s="69"/>
      <c r="F158" s="69"/>
      <c r="G158" s="69"/>
      <c r="H158" s="69"/>
      <c r="I158" s="69"/>
      <c r="J158" s="69"/>
      <c r="K158" s="69"/>
      <c r="L158" s="69"/>
      <c r="M158" s="69"/>
      <c r="N158" s="69"/>
      <c r="O158" s="69"/>
      <c r="P158" s="69"/>
      <c r="Q158" s="69"/>
      <c r="R158" s="69"/>
      <c r="S158" s="69"/>
    </row>
    <row r="159" spans="1:19">
      <c r="A159" s="69"/>
      <c r="B159" s="69"/>
      <c r="C159" s="69"/>
      <c r="D159" s="69"/>
      <c r="E159" s="69"/>
      <c r="F159" s="69"/>
      <c r="G159" s="69"/>
      <c r="H159" s="69"/>
      <c r="I159" s="69"/>
      <c r="J159" s="69"/>
      <c r="K159" s="69"/>
      <c r="L159" s="69"/>
      <c r="M159" s="69"/>
      <c r="N159" s="69"/>
      <c r="O159" s="69"/>
      <c r="P159" s="69"/>
      <c r="Q159" s="69"/>
      <c r="R159" s="69"/>
      <c r="S159" s="69"/>
    </row>
    <row r="160" spans="1:19">
      <c r="A160" s="69"/>
      <c r="B160" s="69"/>
      <c r="C160" s="69"/>
      <c r="D160" s="69"/>
      <c r="E160" s="69"/>
      <c r="F160" s="69"/>
      <c r="G160" s="69"/>
      <c r="H160" s="69"/>
      <c r="I160" s="69"/>
      <c r="J160" s="69"/>
      <c r="K160" s="69"/>
      <c r="L160" s="69"/>
      <c r="M160" s="69"/>
      <c r="N160" s="69"/>
      <c r="O160" s="69"/>
      <c r="P160" s="69"/>
      <c r="Q160" s="69"/>
      <c r="R160" s="69"/>
      <c r="S160" s="69"/>
    </row>
    <row r="161" spans="1:19">
      <c r="A161" s="69"/>
      <c r="B161" s="69"/>
      <c r="C161" s="69"/>
      <c r="D161" s="69"/>
      <c r="E161" s="69"/>
      <c r="F161" s="69"/>
      <c r="G161" s="69"/>
      <c r="H161" s="69"/>
      <c r="I161" s="69"/>
      <c r="J161" s="69"/>
      <c r="K161" s="69"/>
      <c r="L161" s="69"/>
      <c r="M161" s="69"/>
      <c r="N161" s="69"/>
      <c r="O161" s="69"/>
      <c r="P161" s="69"/>
      <c r="Q161" s="69"/>
      <c r="R161" s="69"/>
      <c r="S161" s="69"/>
    </row>
    <row r="162" spans="1:19">
      <c r="A162" s="69"/>
      <c r="B162" s="69"/>
      <c r="C162" s="69"/>
      <c r="D162" s="69"/>
      <c r="E162" s="69"/>
      <c r="F162" s="69"/>
      <c r="G162" s="69"/>
      <c r="H162" s="69"/>
      <c r="I162" s="69"/>
      <c r="J162" s="69"/>
      <c r="K162" s="69"/>
      <c r="L162" s="69"/>
      <c r="M162" s="69"/>
      <c r="N162" s="69"/>
      <c r="O162" s="69"/>
      <c r="P162" s="69"/>
      <c r="Q162" s="69"/>
      <c r="R162" s="69"/>
      <c r="S162" s="69"/>
    </row>
    <row r="163" spans="1:19">
      <c r="A163" s="69"/>
      <c r="B163" s="69"/>
      <c r="C163" s="69"/>
      <c r="D163" s="69"/>
      <c r="E163" s="69"/>
      <c r="F163" s="69"/>
      <c r="G163" s="69"/>
      <c r="H163" s="69"/>
      <c r="I163" s="69"/>
      <c r="J163" s="69"/>
      <c r="K163" s="69"/>
      <c r="L163" s="69"/>
      <c r="M163" s="69"/>
      <c r="N163" s="69"/>
      <c r="O163" s="69"/>
      <c r="P163" s="69"/>
      <c r="Q163" s="69"/>
      <c r="R163" s="69"/>
      <c r="S163" s="69"/>
    </row>
    <row r="164" spans="1:19">
      <c r="A164" s="69"/>
      <c r="B164" s="69"/>
      <c r="C164" s="69"/>
      <c r="D164" s="69"/>
      <c r="E164" s="69"/>
      <c r="F164" s="69"/>
      <c r="G164" s="69"/>
      <c r="H164" s="69"/>
      <c r="I164" s="69"/>
      <c r="J164" s="69"/>
      <c r="K164" s="69"/>
      <c r="L164" s="69"/>
      <c r="M164" s="69"/>
      <c r="N164" s="69"/>
      <c r="O164" s="69"/>
      <c r="P164" s="69"/>
      <c r="Q164" s="69"/>
      <c r="R164" s="69"/>
      <c r="S164" s="69"/>
    </row>
    <row r="165" spans="1:19">
      <c r="A165" s="69"/>
      <c r="B165" s="69"/>
      <c r="C165" s="69"/>
      <c r="D165" s="69"/>
      <c r="E165" s="69"/>
      <c r="F165" s="69"/>
      <c r="G165" s="69"/>
      <c r="H165" s="69"/>
      <c r="I165" s="69"/>
      <c r="J165" s="69"/>
      <c r="K165" s="69"/>
      <c r="L165" s="69"/>
      <c r="M165" s="69"/>
      <c r="N165" s="69"/>
      <c r="O165" s="69"/>
      <c r="P165" s="69"/>
      <c r="Q165" s="69"/>
      <c r="R165" s="69"/>
      <c r="S165" s="69"/>
    </row>
    <row r="166" spans="1:19">
      <c r="A166" s="69"/>
      <c r="B166" s="69"/>
      <c r="C166" s="69"/>
      <c r="D166" s="69"/>
      <c r="E166" s="69"/>
      <c r="F166" s="69"/>
      <c r="G166" s="69"/>
      <c r="H166" s="69"/>
      <c r="I166" s="69"/>
      <c r="J166" s="69"/>
      <c r="K166" s="69"/>
      <c r="L166" s="69"/>
      <c r="M166" s="69"/>
      <c r="N166" s="69"/>
      <c r="O166" s="69"/>
      <c r="P166" s="69"/>
      <c r="Q166" s="69"/>
      <c r="R166" s="69"/>
      <c r="S166" s="69"/>
    </row>
    <row r="167" spans="1:19">
      <c r="A167" s="69"/>
      <c r="B167" s="69"/>
      <c r="C167" s="69"/>
      <c r="D167" s="69"/>
      <c r="E167" s="69"/>
      <c r="F167" s="69"/>
      <c r="G167" s="69"/>
      <c r="H167" s="69"/>
      <c r="I167" s="69"/>
      <c r="J167" s="69"/>
      <c r="K167" s="69"/>
      <c r="L167" s="69"/>
      <c r="M167" s="69"/>
      <c r="N167" s="69"/>
      <c r="O167" s="69"/>
      <c r="P167" s="69"/>
      <c r="Q167" s="69"/>
      <c r="R167" s="69"/>
      <c r="S167" s="69"/>
    </row>
    <row r="168" spans="1:19">
      <c r="A168" s="69"/>
      <c r="B168" s="69"/>
      <c r="C168" s="69"/>
      <c r="D168" s="69"/>
      <c r="E168" s="69"/>
      <c r="F168" s="69"/>
      <c r="G168" s="69"/>
      <c r="H168" s="69"/>
      <c r="I168" s="69"/>
      <c r="J168" s="69"/>
      <c r="K168" s="69"/>
      <c r="L168" s="69"/>
      <c r="M168" s="69"/>
      <c r="N168" s="69"/>
      <c r="O168" s="69"/>
      <c r="P168" s="69"/>
      <c r="Q168" s="69"/>
      <c r="R168" s="69"/>
      <c r="S168" s="69"/>
    </row>
    <row r="169" spans="1:19">
      <c r="A169" s="69"/>
      <c r="B169" s="69"/>
      <c r="C169" s="69"/>
      <c r="D169" s="69"/>
      <c r="E169" s="69"/>
      <c r="F169" s="69"/>
      <c r="G169" s="69"/>
      <c r="H169" s="69"/>
      <c r="I169" s="69"/>
      <c r="J169" s="69"/>
      <c r="K169" s="69"/>
      <c r="L169" s="69"/>
      <c r="M169" s="69"/>
      <c r="N169" s="69"/>
      <c r="O169" s="69"/>
      <c r="P169" s="69"/>
      <c r="Q169" s="69"/>
      <c r="R169" s="69"/>
      <c r="S169" s="69"/>
    </row>
    <row r="170" spans="1:19">
      <c r="A170" s="69"/>
      <c r="B170" s="69"/>
      <c r="C170" s="69"/>
      <c r="D170" s="69"/>
      <c r="E170" s="69"/>
      <c r="F170" s="69"/>
      <c r="G170" s="69"/>
      <c r="H170" s="69"/>
      <c r="I170" s="69"/>
      <c r="J170" s="69"/>
      <c r="K170" s="69"/>
      <c r="L170" s="69"/>
      <c r="M170" s="69"/>
      <c r="N170" s="69"/>
      <c r="O170" s="69"/>
      <c r="P170" s="69"/>
      <c r="Q170" s="69"/>
      <c r="R170" s="69"/>
      <c r="S170" s="69"/>
    </row>
    <row r="171" spans="1:19">
      <c r="A171" s="69"/>
      <c r="B171" s="69"/>
      <c r="C171" s="69"/>
      <c r="D171" s="69"/>
      <c r="E171" s="69"/>
      <c r="F171" s="69"/>
      <c r="G171" s="69"/>
      <c r="H171" s="69"/>
      <c r="I171" s="69"/>
      <c r="J171" s="69"/>
      <c r="K171" s="69"/>
      <c r="L171" s="69"/>
      <c r="M171" s="69"/>
      <c r="N171" s="69"/>
      <c r="O171" s="69"/>
      <c r="P171" s="69"/>
      <c r="Q171" s="69"/>
      <c r="R171" s="69"/>
      <c r="S171" s="69"/>
    </row>
    <row r="172" spans="1:19">
      <c r="A172" s="69"/>
      <c r="B172" s="69"/>
      <c r="C172" s="69"/>
      <c r="D172" s="69"/>
      <c r="E172" s="69"/>
      <c r="F172" s="69"/>
      <c r="G172" s="69"/>
      <c r="H172" s="69"/>
      <c r="I172" s="69"/>
      <c r="J172" s="69"/>
      <c r="K172" s="69"/>
      <c r="L172" s="69"/>
      <c r="M172" s="69"/>
      <c r="N172" s="69"/>
      <c r="O172" s="69"/>
      <c r="P172" s="69"/>
      <c r="Q172" s="69"/>
      <c r="R172" s="69"/>
      <c r="S172" s="69"/>
    </row>
    <row r="173" spans="1:19">
      <c r="A173" s="69"/>
      <c r="B173" s="69"/>
      <c r="C173" s="69"/>
      <c r="D173" s="69"/>
      <c r="E173" s="69"/>
      <c r="F173" s="69"/>
      <c r="G173" s="69"/>
      <c r="H173" s="69"/>
      <c r="I173" s="69"/>
      <c r="J173" s="69"/>
      <c r="K173" s="69"/>
      <c r="L173" s="69"/>
      <c r="M173" s="69"/>
      <c r="N173" s="69"/>
      <c r="O173" s="69"/>
      <c r="P173" s="69"/>
      <c r="Q173" s="69"/>
      <c r="R173" s="69"/>
      <c r="S173" s="69"/>
    </row>
    <row r="174" spans="1:19">
      <c r="A174" s="69"/>
      <c r="B174" s="69"/>
      <c r="C174" s="69"/>
      <c r="D174" s="69"/>
      <c r="E174" s="69"/>
      <c r="F174" s="69"/>
      <c r="G174" s="69"/>
      <c r="H174" s="69"/>
      <c r="I174" s="69"/>
      <c r="J174" s="69"/>
      <c r="K174" s="69"/>
      <c r="L174" s="69"/>
      <c r="M174" s="69"/>
      <c r="N174" s="69"/>
      <c r="O174" s="69"/>
      <c r="P174" s="69"/>
      <c r="Q174" s="69"/>
      <c r="R174" s="69"/>
      <c r="S174" s="69"/>
    </row>
    <row r="175" spans="1:19">
      <c r="A175" s="69"/>
      <c r="B175" s="69"/>
      <c r="C175" s="69"/>
      <c r="D175" s="69"/>
      <c r="E175" s="69"/>
      <c r="F175" s="69"/>
      <c r="G175" s="69"/>
      <c r="H175" s="69"/>
      <c r="I175" s="69"/>
      <c r="J175" s="69"/>
      <c r="K175" s="69"/>
      <c r="L175" s="69"/>
      <c r="M175" s="69"/>
      <c r="N175" s="69"/>
      <c r="O175" s="69"/>
      <c r="P175" s="69"/>
      <c r="Q175" s="69"/>
      <c r="R175" s="69"/>
      <c r="S175" s="69"/>
    </row>
    <row r="176" spans="1:19">
      <c r="A176" s="69"/>
      <c r="B176" s="69"/>
      <c r="C176" s="69"/>
      <c r="D176" s="69"/>
      <c r="E176" s="69"/>
      <c r="F176" s="69"/>
      <c r="G176" s="69"/>
      <c r="H176" s="69"/>
      <c r="I176" s="69"/>
      <c r="J176" s="69"/>
      <c r="K176" s="69"/>
      <c r="L176" s="69"/>
      <c r="M176" s="69"/>
      <c r="N176" s="69"/>
      <c r="O176" s="69"/>
      <c r="P176" s="69"/>
      <c r="Q176" s="69"/>
      <c r="R176" s="69"/>
      <c r="S176" s="69"/>
    </row>
    <row r="177" spans="1:19">
      <c r="A177" s="69"/>
      <c r="B177" s="69"/>
      <c r="C177" s="69"/>
      <c r="D177" s="69"/>
      <c r="E177" s="69"/>
      <c r="F177" s="69"/>
      <c r="G177" s="69"/>
      <c r="H177" s="69"/>
      <c r="I177" s="69"/>
      <c r="J177" s="69"/>
      <c r="K177" s="69"/>
      <c r="L177" s="69"/>
      <c r="M177" s="69"/>
      <c r="N177" s="69"/>
      <c r="O177" s="69"/>
      <c r="P177" s="69"/>
      <c r="Q177" s="69"/>
      <c r="R177" s="69"/>
      <c r="S177" s="69"/>
    </row>
    <row r="178" spans="1:19">
      <c r="A178" s="69"/>
      <c r="B178" s="69"/>
      <c r="C178" s="69"/>
      <c r="D178" s="69"/>
      <c r="E178" s="69"/>
      <c r="F178" s="69"/>
      <c r="G178" s="69"/>
      <c r="H178" s="69"/>
      <c r="I178" s="69"/>
      <c r="J178" s="69"/>
      <c r="K178" s="69"/>
      <c r="L178" s="69"/>
      <c r="M178" s="69"/>
      <c r="N178" s="69"/>
      <c r="O178" s="69"/>
      <c r="P178" s="69"/>
      <c r="Q178" s="69"/>
      <c r="R178" s="69"/>
      <c r="S178" s="69"/>
    </row>
    <row r="179" spans="1:19">
      <c r="A179" s="69"/>
      <c r="B179" s="69"/>
      <c r="C179" s="69"/>
      <c r="D179" s="69"/>
      <c r="E179" s="69"/>
      <c r="F179" s="69"/>
      <c r="G179" s="69"/>
      <c r="H179" s="69"/>
      <c r="I179" s="69"/>
      <c r="J179" s="69"/>
      <c r="K179" s="69"/>
      <c r="L179" s="69"/>
      <c r="M179" s="69"/>
      <c r="N179" s="69"/>
      <c r="O179" s="69"/>
      <c r="P179" s="69"/>
      <c r="Q179" s="69"/>
      <c r="R179" s="69"/>
      <c r="S179" s="69"/>
    </row>
    <row r="180" spans="1:19">
      <c r="A180" s="69"/>
      <c r="B180" s="69"/>
      <c r="C180" s="69"/>
      <c r="D180" s="69"/>
      <c r="E180" s="69"/>
      <c r="F180" s="69"/>
      <c r="G180" s="69"/>
      <c r="H180" s="69"/>
      <c r="I180" s="69"/>
      <c r="J180" s="69"/>
      <c r="K180" s="69"/>
      <c r="L180" s="69"/>
      <c r="M180" s="69"/>
      <c r="N180" s="69"/>
      <c r="O180" s="69"/>
      <c r="P180" s="69"/>
      <c r="Q180" s="69"/>
      <c r="R180" s="69"/>
      <c r="S180" s="69"/>
    </row>
    <row r="181" spans="1:19">
      <c r="A181" s="69"/>
      <c r="B181" s="69"/>
      <c r="C181" s="69"/>
      <c r="D181" s="69"/>
      <c r="E181" s="69"/>
      <c r="F181" s="69"/>
      <c r="G181" s="69"/>
      <c r="H181" s="69"/>
      <c r="I181" s="69"/>
      <c r="J181" s="69"/>
      <c r="K181" s="69"/>
      <c r="L181" s="69"/>
      <c r="M181" s="69"/>
      <c r="N181" s="69"/>
      <c r="O181" s="69"/>
      <c r="P181" s="69"/>
      <c r="Q181" s="69"/>
      <c r="R181" s="69"/>
      <c r="S181" s="69"/>
    </row>
    <row r="182" spans="1:19">
      <c r="A182" s="69"/>
      <c r="B182" s="69"/>
      <c r="C182" s="69"/>
      <c r="D182" s="69"/>
      <c r="E182" s="69"/>
      <c r="F182" s="69"/>
      <c r="G182" s="69"/>
      <c r="H182" s="69"/>
      <c r="I182" s="69"/>
      <c r="J182" s="69"/>
      <c r="K182" s="69"/>
      <c r="L182" s="69"/>
      <c r="M182" s="69"/>
      <c r="N182" s="69"/>
      <c r="O182" s="69"/>
      <c r="P182" s="69"/>
      <c r="Q182" s="69"/>
      <c r="R182" s="69"/>
      <c r="S182" s="69"/>
    </row>
    <row r="183" spans="1:19">
      <c r="A183" s="69"/>
      <c r="B183" s="69"/>
      <c r="C183" s="69"/>
      <c r="D183" s="69"/>
      <c r="E183" s="69"/>
      <c r="F183" s="69"/>
      <c r="G183" s="69"/>
      <c r="H183" s="69"/>
      <c r="I183" s="69"/>
      <c r="J183" s="69"/>
      <c r="K183" s="69"/>
      <c r="L183" s="69"/>
      <c r="M183" s="69"/>
      <c r="N183" s="69"/>
      <c r="O183" s="69"/>
      <c r="P183" s="69"/>
      <c r="Q183" s="69"/>
      <c r="R183" s="69"/>
      <c r="S183" s="69"/>
    </row>
    <row r="184" spans="1:19">
      <c r="A184" s="69"/>
      <c r="B184" s="69"/>
      <c r="C184" s="69"/>
      <c r="D184" s="69"/>
      <c r="E184" s="69"/>
      <c r="F184" s="69"/>
      <c r="G184" s="69"/>
      <c r="H184" s="69"/>
      <c r="I184" s="69"/>
      <c r="J184" s="69"/>
      <c r="K184" s="69"/>
      <c r="L184" s="69"/>
      <c r="M184" s="69"/>
      <c r="N184" s="69"/>
      <c r="O184" s="69"/>
      <c r="P184" s="69"/>
      <c r="Q184" s="69"/>
      <c r="R184" s="69"/>
      <c r="S184" s="69"/>
    </row>
    <row r="185" spans="1:19">
      <c r="A185" s="69"/>
      <c r="B185" s="69"/>
      <c r="C185" s="69"/>
      <c r="D185" s="69"/>
      <c r="E185" s="69"/>
      <c r="F185" s="69"/>
      <c r="G185" s="69"/>
      <c r="H185" s="69"/>
      <c r="I185" s="69"/>
      <c r="J185" s="69"/>
      <c r="K185" s="69"/>
      <c r="L185" s="69"/>
      <c r="M185" s="69"/>
      <c r="N185" s="69"/>
      <c r="O185" s="69"/>
      <c r="P185" s="69"/>
      <c r="Q185" s="69"/>
      <c r="R185" s="69"/>
      <c r="S185" s="69"/>
    </row>
    <row r="186" spans="1:19">
      <c r="A186" s="69"/>
      <c r="B186" s="69"/>
      <c r="C186" s="69"/>
      <c r="D186" s="69"/>
      <c r="E186" s="69"/>
      <c r="F186" s="69"/>
      <c r="G186" s="69"/>
      <c r="H186" s="69"/>
      <c r="I186" s="69"/>
      <c r="J186" s="69"/>
      <c r="K186" s="69"/>
      <c r="L186" s="69"/>
      <c r="M186" s="69"/>
      <c r="N186" s="69"/>
      <c r="O186" s="69"/>
      <c r="P186" s="69"/>
      <c r="Q186" s="69"/>
      <c r="R186" s="69"/>
      <c r="S186" s="69"/>
    </row>
    <row r="187" spans="1:19">
      <c r="A187" s="69"/>
      <c r="B187" s="69"/>
      <c r="C187" s="69"/>
      <c r="D187" s="69"/>
      <c r="E187" s="69"/>
      <c r="F187" s="69"/>
      <c r="G187" s="69"/>
      <c r="H187" s="69"/>
      <c r="I187" s="69"/>
      <c r="J187" s="69"/>
      <c r="K187" s="69"/>
      <c r="L187" s="69"/>
      <c r="M187" s="69"/>
      <c r="N187" s="69"/>
      <c r="O187" s="69"/>
      <c r="P187" s="69"/>
      <c r="Q187" s="69"/>
      <c r="R187" s="69"/>
      <c r="S187" s="69"/>
    </row>
    <row r="188" spans="1:19">
      <c r="A188" s="69"/>
      <c r="B188" s="69"/>
      <c r="C188" s="69"/>
      <c r="D188" s="69"/>
      <c r="E188" s="69"/>
      <c r="F188" s="69"/>
      <c r="G188" s="69"/>
      <c r="H188" s="69"/>
      <c r="I188" s="69"/>
      <c r="J188" s="69"/>
      <c r="K188" s="69"/>
      <c r="L188" s="69"/>
      <c r="M188" s="69"/>
      <c r="N188" s="69"/>
      <c r="O188" s="69"/>
      <c r="P188" s="69"/>
      <c r="Q188" s="69"/>
      <c r="R188" s="69"/>
      <c r="S188" s="69"/>
    </row>
    <row r="189" spans="1:19">
      <c r="A189" s="69"/>
      <c r="B189" s="69"/>
      <c r="C189" s="69"/>
      <c r="D189" s="69"/>
      <c r="E189" s="69"/>
      <c r="F189" s="69"/>
      <c r="G189" s="69"/>
      <c r="H189" s="69"/>
      <c r="I189" s="69"/>
      <c r="J189" s="69"/>
      <c r="K189" s="69"/>
      <c r="L189" s="69"/>
      <c r="M189" s="69"/>
      <c r="N189" s="69"/>
      <c r="O189" s="69"/>
      <c r="P189" s="69"/>
      <c r="Q189" s="69"/>
      <c r="R189" s="69"/>
      <c r="S189" s="69"/>
    </row>
    <row r="190" spans="1:19">
      <c r="A190" s="69"/>
      <c r="B190" s="69"/>
      <c r="C190" s="69"/>
      <c r="D190" s="69"/>
      <c r="E190" s="69"/>
      <c r="F190" s="69"/>
      <c r="G190" s="69"/>
      <c r="H190" s="69"/>
      <c r="I190" s="69"/>
      <c r="J190" s="69"/>
      <c r="K190" s="69"/>
      <c r="L190" s="69"/>
      <c r="M190" s="69"/>
      <c r="N190" s="69"/>
      <c r="O190" s="69"/>
      <c r="P190" s="69"/>
      <c r="Q190" s="69"/>
      <c r="R190" s="69"/>
      <c r="S190" s="69"/>
    </row>
    <row r="191" spans="1:19">
      <c r="A191" s="69"/>
      <c r="B191" s="69"/>
      <c r="C191" s="69"/>
      <c r="D191" s="69"/>
      <c r="E191" s="69"/>
      <c r="F191" s="69"/>
      <c r="G191" s="69"/>
      <c r="H191" s="69"/>
      <c r="I191" s="69"/>
      <c r="J191" s="69"/>
      <c r="K191" s="69"/>
      <c r="L191" s="69"/>
      <c r="M191" s="69"/>
      <c r="N191" s="69"/>
      <c r="O191" s="69"/>
      <c r="P191" s="69"/>
      <c r="Q191" s="69"/>
      <c r="R191" s="69"/>
      <c r="S191" s="69"/>
    </row>
    <row r="192" spans="1:19">
      <c r="A192" s="69"/>
      <c r="B192" s="69"/>
      <c r="C192" s="69"/>
      <c r="D192" s="69"/>
      <c r="E192" s="69"/>
      <c r="F192" s="69"/>
      <c r="G192" s="69"/>
      <c r="H192" s="69"/>
      <c r="I192" s="69"/>
      <c r="J192" s="69"/>
      <c r="K192" s="69"/>
      <c r="L192" s="69"/>
      <c r="M192" s="69"/>
      <c r="N192" s="69"/>
      <c r="O192" s="69"/>
      <c r="P192" s="69"/>
      <c r="Q192" s="69"/>
      <c r="R192" s="69"/>
      <c r="S192" s="69"/>
    </row>
    <row r="193" spans="1:19">
      <c r="A193" s="69"/>
      <c r="B193" s="69"/>
      <c r="C193" s="69"/>
      <c r="D193" s="69"/>
      <c r="E193" s="69"/>
      <c r="F193" s="69"/>
      <c r="G193" s="69"/>
      <c r="H193" s="69"/>
      <c r="I193" s="69"/>
      <c r="J193" s="69"/>
      <c r="K193" s="69"/>
      <c r="L193" s="69"/>
      <c r="M193" s="69"/>
      <c r="N193" s="69"/>
      <c r="O193" s="69"/>
      <c r="P193" s="69"/>
      <c r="Q193" s="69"/>
      <c r="R193" s="69"/>
      <c r="S193" s="69"/>
    </row>
    <row r="194" spans="1:19">
      <c r="A194" s="69"/>
      <c r="B194" s="69"/>
      <c r="C194" s="69"/>
      <c r="D194" s="69"/>
      <c r="E194" s="69"/>
      <c r="F194" s="69"/>
      <c r="G194" s="69"/>
      <c r="H194" s="69"/>
      <c r="I194" s="69"/>
      <c r="J194" s="69"/>
      <c r="K194" s="69"/>
      <c r="L194" s="69"/>
      <c r="M194" s="69"/>
      <c r="N194" s="69"/>
      <c r="O194" s="69"/>
      <c r="P194" s="69"/>
      <c r="Q194" s="69"/>
      <c r="R194" s="69"/>
      <c r="S194" s="69"/>
    </row>
    <row r="195" spans="1:19">
      <c r="A195" s="69"/>
      <c r="B195" s="69"/>
      <c r="C195" s="69"/>
      <c r="D195" s="69"/>
      <c r="E195" s="69"/>
      <c r="F195" s="69"/>
      <c r="G195" s="69"/>
      <c r="H195" s="69"/>
      <c r="I195" s="69"/>
      <c r="J195" s="69"/>
      <c r="K195" s="69"/>
      <c r="L195" s="69"/>
      <c r="M195" s="69"/>
      <c r="N195" s="69"/>
      <c r="O195" s="69"/>
      <c r="P195" s="69"/>
      <c r="Q195" s="69"/>
      <c r="R195" s="69"/>
      <c r="S195" s="69"/>
    </row>
    <row r="196" spans="1:19">
      <c r="A196" s="69"/>
      <c r="B196" s="69"/>
      <c r="C196" s="69"/>
      <c r="D196" s="69"/>
      <c r="E196" s="69"/>
      <c r="F196" s="69"/>
      <c r="G196" s="69"/>
      <c r="H196" s="69"/>
      <c r="I196" s="69"/>
      <c r="J196" s="69"/>
      <c r="K196" s="69"/>
      <c r="L196" s="69"/>
      <c r="M196" s="69"/>
      <c r="N196" s="69"/>
      <c r="O196" s="69"/>
      <c r="P196" s="69"/>
      <c r="Q196" s="69"/>
      <c r="R196" s="69"/>
      <c r="S196" s="69"/>
    </row>
    <row r="197" spans="1:19">
      <c r="A197" s="69"/>
      <c r="B197" s="69"/>
      <c r="C197" s="69"/>
      <c r="D197" s="69"/>
      <c r="E197" s="69"/>
      <c r="F197" s="69"/>
      <c r="G197" s="69"/>
      <c r="H197" s="69"/>
      <c r="I197" s="69"/>
      <c r="J197" s="69"/>
      <c r="K197" s="69"/>
      <c r="L197" s="69"/>
      <c r="M197" s="69"/>
      <c r="N197" s="69"/>
      <c r="O197" s="69"/>
      <c r="P197" s="69"/>
      <c r="Q197" s="69"/>
      <c r="R197" s="69"/>
      <c r="S197" s="69"/>
    </row>
    <row r="198" spans="1:19">
      <c r="A198" s="69"/>
      <c r="B198" s="69"/>
      <c r="C198" s="69"/>
      <c r="D198" s="69"/>
      <c r="E198" s="69"/>
      <c r="F198" s="69"/>
      <c r="G198" s="69"/>
      <c r="H198" s="69"/>
      <c r="I198" s="69"/>
      <c r="J198" s="69"/>
      <c r="K198" s="69"/>
      <c r="L198" s="69"/>
      <c r="M198" s="69"/>
      <c r="N198" s="69"/>
      <c r="O198" s="69"/>
      <c r="P198" s="69"/>
      <c r="Q198" s="69"/>
      <c r="R198" s="69"/>
      <c r="S198" s="69"/>
    </row>
    <row r="199" spans="1:19">
      <c r="A199" s="69"/>
      <c r="B199" s="69"/>
      <c r="C199" s="69"/>
      <c r="D199" s="69"/>
      <c r="E199" s="69"/>
      <c r="F199" s="69"/>
      <c r="G199" s="69"/>
      <c r="H199" s="69"/>
      <c r="I199" s="69"/>
      <c r="J199" s="69"/>
      <c r="K199" s="69"/>
      <c r="L199" s="69"/>
      <c r="M199" s="69"/>
      <c r="N199" s="69"/>
      <c r="O199" s="69"/>
      <c r="P199" s="69"/>
      <c r="Q199" s="69"/>
      <c r="R199" s="69"/>
      <c r="S199" s="69"/>
    </row>
    <row r="200" spans="1:19">
      <c r="A200" s="69"/>
      <c r="B200" s="69"/>
      <c r="C200" s="69"/>
      <c r="D200" s="69"/>
      <c r="E200" s="69"/>
      <c r="F200" s="69"/>
      <c r="G200" s="69"/>
      <c r="H200" s="69"/>
      <c r="I200" s="69"/>
      <c r="J200" s="69"/>
      <c r="K200" s="69"/>
      <c r="L200" s="69"/>
      <c r="M200" s="69"/>
      <c r="N200" s="69"/>
      <c r="O200" s="69"/>
      <c r="P200" s="69"/>
      <c r="Q200" s="69"/>
      <c r="R200" s="69"/>
      <c r="S200" s="69"/>
    </row>
    <row r="201" spans="1:19">
      <c r="A201" s="69"/>
      <c r="B201" s="69"/>
      <c r="C201" s="69"/>
      <c r="D201" s="69"/>
      <c r="E201" s="69"/>
      <c r="F201" s="69"/>
      <c r="G201" s="69"/>
      <c r="H201" s="69"/>
      <c r="I201" s="69"/>
      <c r="J201" s="69"/>
      <c r="K201" s="69"/>
      <c r="L201" s="69"/>
      <c r="M201" s="69"/>
      <c r="N201" s="69"/>
      <c r="O201" s="69"/>
      <c r="P201" s="69"/>
      <c r="Q201" s="69"/>
      <c r="R201" s="69"/>
      <c r="S201" s="69"/>
    </row>
    <row r="202" spans="1:19">
      <c r="A202" s="69"/>
      <c r="B202" s="69"/>
      <c r="C202" s="69"/>
      <c r="D202" s="69"/>
      <c r="E202" s="69"/>
      <c r="F202" s="69"/>
      <c r="G202" s="69"/>
      <c r="H202" s="69"/>
      <c r="I202" s="69"/>
      <c r="J202" s="69"/>
      <c r="K202" s="69"/>
      <c r="L202" s="69"/>
      <c r="M202" s="69"/>
      <c r="N202" s="69"/>
      <c r="O202" s="69"/>
      <c r="P202" s="69"/>
      <c r="Q202" s="69"/>
      <c r="R202" s="69"/>
      <c r="S202" s="69"/>
    </row>
    <row r="203" spans="1:19">
      <c r="A203" s="69"/>
      <c r="B203" s="69"/>
      <c r="C203" s="69"/>
      <c r="D203" s="69"/>
      <c r="E203" s="69"/>
      <c r="F203" s="69"/>
      <c r="G203" s="69"/>
      <c r="H203" s="69"/>
      <c r="I203" s="69"/>
      <c r="J203" s="69"/>
      <c r="K203" s="69"/>
      <c r="L203" s="69"/>
      <c r="M203" s="69"/>
      <c r="N203" s="69"/>
      <c r="O203" s="69"/>
      <c r="P203" s="69"/>
      <c r="Q203" s="69"/>
      <c r="R203" s="69"/>
      <c r="S203" s="69"/>
    </row>
    <row r="204" spans="1:19">
      <c r="A204" s="69"/>
      <c r="B204" s="69"/>
      <c r="C204" s="69"/>
      <c r="D204" s="69"/>
      <c r="E204" s="69"/>
      <c r="F204" s="69"/>
      <c r="G204" s="69"/>
      <c r="H204" s="69"/>
      <c r="I204" s="69"/>
      <c r="J204" s="69"/>
      <c r="K204" s="69"/>
      <c r="L204" s="69"/>
      <c r="M204" s="69"/>
      <c r="N204" s="69"/>
      <c r="O204" s="69"/>
      <c r="P204" s="69"/>
      <c r="Q204" s="69"/>
      <c r="R204" s="69"/>
      <c r="S204" s="69"/>
    </row>
    <row r="205" spans="1:19">
      <c r="A205" s="69"/>
      <c r="B205" s="69"/>
      <c r="C205" s="69"/>
      <c r="D205" s="69"/>
      <c r="E205" s="69"/>
      <c r="F205" s="69"/>
      <c r="G205" s="69"/>
      <c r="H205" s="69"/>
      <c r="I205" s="69"/>
      <c r="J205" s="69"/>
      <c r="K205" s="69"/>
      <c r="L205" s="69"/>
      <c r="M205" s="69"/>
      <c r="N205" s="69"/>
      <c r="O205" s="69"/>
      <c r="P205" s="69"/>
      <c r="Q205" s="69"/>
      <c r="R205" s="69"/>
      <c r="S205" s="69"/>
    </row>
    <row r="206" spans="1:19">
      <c r="A206" s="69"/>
      <c r="B206" s="69"/>
      <c r="C206" s="69"/>
      <c r="D206" s="69"/>
      <c r="E206" s="69"/>
      <c r="F206" s="69"/>
      <c r="G206" s="69"/>
      <c r="H206" s="69"/>
      <c r="I206" s="69"/>
      <c r="J206" s="69"/>
      <c r="K206" s="69"/>
      <c r="L206" s="69"/>
      <c r="M206" s="69"/>
      <c r="N206" s="69"/>
      <c r="O206" s="69"/>
      <c r="P206" s="69"/>
      <c r="Q206" s="69"/>
      <c r="R206" s="69"/>
      <c r="S206" s="69"/>
    </row>
    <row r="207" spans="1:19">
      <c r="A207" s="69"/>
      <c r="B207" s="69"/>
      <c r="C207" s="69"/>
      <c r="D207" s="69"/>
      <c r="E207" s="69"/>
      <c r="F207" s="69"/>
      <c r="G207" s="69"/>
      <c r="H207" s="69"/>
      <c r="I207" s="69"/>
      <c r="J207" s="69"/>
      <c r="K207" s="69"/>
      <c r="L207" s="69"/>
      <c r="M207" s="69"/>
      <c r="N207" s="69"/>
      <c r="O207" s="69"/>
      <c r="P207" s="69"/>
      <c r="Q207" s="69"/>
      <c r="R207" s="69"/>
      <c r="S207" s="69"/>
    </row>
    <row r="208" spans="1:19">
      <c r="A208" s="69"/>
      <c r="B208" s="69"/>
      <c r="C208" s="69"/>
      <c r="D208" s="69"/>
      <c r="E208" s="69"/>
      <c r="F208" s="69"/>
      <c r="G208" s="69"/>
      <c r="H208" s="69"/>
      <c r="I208" s="69"/>
      <c r="J208" s="69"/>
      <c r="K208" s="69"/>
      <c r="L208" s="69"/>
      <c r="M208" s="69"/>
      <c r="N208" s="69"/>
      <c r="O208" s="69"/>
      <c r="P208" s="69"/>
      <c r="Q208" s="69"/>
      <c r="R208" s="69"/>
      <c r="S208" s="69"/>
    </row>
    <row r="209" spans="1:19">
      <c r="A209" s="69"/>
      <c r="B209" s="69"/>
      <c r="C209" s="69"/>
      <c r="D209" s="69"/>
      <c r="E209" s="69"/>
      <c r="F209" s="69"/>
      <c r="G209" s="69"/>
      <c r="H209" s="69"/>
      <c r="I209" s="69"/>
      <c r="J209" s="69"/>
      <c r="K209" s="69"/>
      <c r="L209" s="69"/>
      <c r="M209" s="69"/>
      <c r="N209" s="69"/>
      <c r="O209" s="69"/>
      <c r="P209" s="69"/>
      <c r="Q209" s="69"/>
      <c r="R209" s="69"/>
      <c r="S209" s="69"/>
    </row>
    <row r="210" spans="1:19">
      <c r="A210" s="69"/>
      <c r="B210" s="69"/>
      <c r="C210" s="69"/>
      <c r="D210" s="69"/>
      <c r="E210" s="69"/>
      <c r="F210" s="69"/>
      <c r="G210" s="69"/>
      <c r="H210" s="69"/>
      <c r="I210" s="69"/>
      <c r="J210" s="69"/>
      <c r="K210" s="69"/>
      <c r="L210" s="69"/>
      <c r="M210" s="69"/>
      <c r="N210" s="69"/>
      <c r="O210" s="69"/>
      <c r="P210" s="69"/>
      <c r="Q210" s="69"/>
      <c r="R210" s="69"/>
      <c r="S210" s="69"/>
    </row>
    <row r="211" spans="1:19">
      <c r="A211" s="69"/>
      <c r="B211" s="69"/>
      <c r="C211" s="69"/>
      <c r="D211" s="69"/>
      <c r="E211" s="69"/>
      <c r="F211" s="69"/>
      <c r="G211" s="69"/>
      <c r="H211" s="69"/>
      <c r="I211" s="69"/>
      <c r="J211" s="69"/>
      <c r="K211" s="69"/>
      <c r="L211" s="69"/>
      <c r="M211" s="69"/>
      <c r="N211" s="69"/>
      <c r="O211" s="69"/>
      <c r="P211" s="69"/>
      <c r="Q211" s="69"/>
      <c r="R211" s="69"/>
      <c r="S211" s="69"/>
    </row>
    <row r="212" spans="1:19">
      <c r="A212" s="69"/>
      <c r="B212" s="69"/>
      <c r="C212" s="69"/>
      <c r="D212" s="69"/>
      <c r="E212" s="69"/>
      <c r="F212" s="69"/>
      <c r="G212" s="69"/>
      <c r="H212" s="69"/>
      <c r="I212" s="69"/>
      <c r="J212" s="69"/>
      <c r="K212" s="69"/>
      <c r="L212" s="69"/>
      <c r="M212" s="69"/>
      <c r="N212" s="69"/>
      <c r="O212" s="69"/>
      <c r="P212" s="69"/>
      <c r="Q212" s="69"/>
      <c r="R212" s="69"/>
      <c r="S212" s="69"/>
    </row>
    <row r="213" spans="1:19">
      <c r="A213" s="69"/>
      <c r="B213" s="69"/>
      <c r="C213" s="69"/>
      <c r="D213" s="69"/>
      <c r="E213" s="69"/>
      <c r="F213" s="69"/>
      <c r="G213" s="69"/>
      <c r="H213" s="69"/>
      <c r="I213" s="69"/>
      <c r="J213" s="69"/>
      <c r="K213" s="69"/>
      <c r="L213" s="69"/>
      <c r="M213" s="69"/>
      <c r="N213" s="69"/>
      <c r="O213" s="69"/>
      <c r="P213" s="69"/>
      <c r="Q213" s="69"/>
      <c r="R213" s="69"/>
      <c r="S213" s="69"/>
    </row>
    <row r="214" spans="1:19">
      <c r="A214" s="69"/>
      <c r="B214" s="69"/>
      <c r="C214" s="69"/>
      <c r="D214" s="69"/>
      <c r="E214" s="69"/>
      <c r="F214" s="69"/>
      <c r="G214" s="69"/>
      <c r="H214" s="69"/>
      <c r="I214" s="69"/>
      <c r="J214" s="69"/>
      <c r="K214" s="69"/>
      <c r="L214" s="69"/>
      <c r="M214" s="69"/>
      <c r="N214" s="69"/>
      <c r="O214" s="69"/>
      <c r="P214" s="69"/>
      <c r="Q214" s="69"/>
      <c r="R214" s="69"/>
      <c r="S214" s="69"/>
    </row>
    <row r="215" spans="1:19">
      <c r="A215" s="69"/>
      <c r="B215" s="69"/>
      <c r="C215" s="69"/>
      <c r="D215" s="69"/>
      <c r="E215" s="69"/>
      <c r="F215" s="69"/>
      <c r="G215" s="69"/>
      <c r="H215" s="69"/>
      <c r="I215" s="69"/>
      <c r="J215" s="69"/>
      <c r="K215" s="69"/>
      <c r="L215" s="69"/>
      <c r="M215" s="69"/>
      <c r="N215" s="69"/>
      <c r="O215" s="69"/>
      <c r="P215" s="69"/>
      <c r="Q215" s="69"/>
      <c r="R215" s="69"/>
      <c r="S215" s="69"/>
    </row>
    <row r="216" spans="1:19">
      <c r="A216" s="69"/>
      <c r="B216" s="69"/>
      <c r="C216" s="69"/>
      <c r="D216" s="69"/>
      <c r="E216" s="69"/>
      <c r="F216" s="69"/>
      <c r="G216" s="69"/>
      <c r="H216" s="69"/>
      <c r="I216" s="69"/>
      <c r="J216" s="69"/>
      <c r="K216" s="69"/>
      <c r="L216" s="69"/>
      <c r="M216" s="69"/>
      <c r="N216" s="69"/>
      <c r="O216" s="69"/>
      <c r="P216" s="69"/>
      <c r="Q216" s="69"/>
      <c r="R216" s="69"/>
      <c r="S216" s="69"/>
    </row>
    <row r="217" spans="1:19">
      <c r="A217" s="69"/>
      <c r="B217" s="69"/>
      <c r="C217" s="69"/>
      <c r="D217" s="69"/>
      <c r="E217" s="69"/>
      <c r="F217" s="69"/>
      <c r="G217" s="69"/>
      <c r="H217" s="69"/>
      <c r="I217" s="69"/>
      <c r="J217" s="69"/>
      <c r="K217" s="69"/>
      <c r="L217" s="69"/>
      <c r="M217" s="69"/>
      <c r="N217" s="69"/>
      <c r="O217" s="69"/>
      <c r="P217" s="69"/>
      <c r="Q217" s="69"/>
      <c r="R217" s="69"/>
      <c r="S217" s="69"/>
    </row>
    <row r="218" spans="1:19">
      <c r="A218" s="69"/>
      <c r="B218" s="69"/>
      <c r="C218" s="69"/>
      <c r="D218" s="69"/>
      <c r="E218" s="69"/>
      <c r="F218" s="69"/>
      <c r="G218" s="69"/>
      <c r="H218" s="69"/>
      <c r="I218" s="69"/>
      <c r="J218" s="69"/>
      <c r="K218" s="69"/>
      <c r="L218" s="69"/>
      <c r="M218" s="69"/>
      <c r="N218" s="69"/>
      <c r="O218" s="69"/>
      <c r="P218" s="69"/>
      <c r="Q218" s="69"/>
      <c r="R218" s="69"/>
      <c r="S218" s="69"/>
    </row>
    <row r="219" spans="1:19">
      <c r="A219" s="69"/>
      <c r="B219" s="69"/>
      <c r="C219" s="69"/>
      <c r="D219" s="69"/>
      <c r="E219" s="69"/>
      <c r="F219" s="69"/>
      <c r="G219" s="69"/>
      <c r="H219" s="69"/>
      <c r="I219" s="69"/>
      <c r="J219" s="69"/>
      <c r="K219" s="69"/>
      <c r="L219" s="69"/>
      <c r="M219" s="69"/>
      <c r="N219" s="69"/>
      <c r="O219" s="69"/>
      <c r="P219" s="69"/>
      <c r="Q219" s="69"/>
      <c r="R219" s="69"/>
      <c r="S219" s="69"/>
    </row>
    <row r="220" spans="1:19">
      <c r="A220" s="69"/>
      <c r="B220" s="69"/>
      <c r="C220" s="69"/>
      <c r="D220" s="69"/>
      <c r="E220" s="69"/>
      <c r="F220" s="69"/>
      <c r="G220" s="69"/>
      <c r="H220" s="69"/>
      <c r="I220" s="69"/>
      <c r="J220" s="69"/>
      <c r="K220" s="69"/>
      <c r="L220" s="69"/>
      <c r="M220" s="69"/>
      <c r="N220" s="69"/>
      <c r="O220" s="69"/>
      <c r="P220" s="69"/>
      <c r="Q220" s="69"/>
      <c r="R220" s="69"/>
      <c r="S220" s="69"/>
    </row>
    <row r="221" spans="1:19">
      <c r="A221" s="69"/>
      <c r="B221" s="69"/>
      <c r="C221" s="69"/>
      <c r="D221" s="69"/>
      <c r="E221" s="69"/>
      <c r="F221" s="69"/>
      <c r="G221" s="69"/>
      <c r="H221" s="69"/>
      <c r="I221" s="69"/>
      <c r="J221" s="69"/>
      <c r="K221" s="69"/>
      <c r="L221" s="69"/>
      <c r="M221" s="69"/>
      <c r="N221" s="69"/>
      <c r="O221" s="69"/>
      <c r="P221" s="69"/>
      <c r="Q221" s="69"/>
      <c r="R221" s="69"/>
      <c r="S221" s="69"/>
    </row>
    <row r="222" spans="1:19">
      <c r="A222" s="69"/>
      <c r="B222" s="69"/>
      <c r="C222" s="69"/>
      <c r="D222" s="69"/>
      <c r="E222" s="69"/>
      <c r="F222" s="69"/>
      <c r="G222" s="69"/>
      <c r="H222" s="69"/>
      <c r="I222" s="69"/>
      <c r="J222" s="69"/>
      <c r="K222" s="69"/>
      <c r="L222" s="69"/>
      <c r="M222" s="69"/>
      <c r="N222" s="69"/>
      <c r="O222" s="69"/>
      <c r="P222" s="69"/>
      <c r="Q222" s="69"/>
      <c r="R222" s="69"/>
      <c r="S222" s="69"/>
    </row>
    <row r="223" spans="1:19">
      <c r="A223" s="69"/>
      <c r="B223" s="69"/>
      <c r="C223" s="69"/>
      <c r="D223" s="69"/>
      <c r="E223" s="69"/>
      <c r="F223" s="69"/>
      <c r="G223" s="69"/>
      <c r="H223" s="69"/>
      <c r="I223" s="69"/>
      <c r="J223" s="69"/>
      <c r="K223" s="69"/>
      <c r="L223" s="69"/>
      <c r="M223" s="69"/>
      <c r="N223" s="69"/>
      <c r="O223" s="69"/>
      <c r="P223" s="69"/>
      <c r="Q223" s="69"/>
      <c r="R223" s="69"/>
      <c r="S223" s="69"/>
    </row>
    <row r="224" spans="1:19">
      <c r="A224" s="69"/>
      <c r="B224" s="69"/>
      <c r="C224" s="69"/>
      <c r="D224" s="69"/>
      <c r="E224" s="69"/>
      <c r="F224" s="69"/>
      <c r="G224" s="69"/>
      <c r="H224" s="69"/>
      <c r="I224" s="69"/>
      <c r="J224" s="69"/>
      <c r="K224" s="69"/>
      <c r="L224" s="69"/>
      <c r="M224" s="69"/>
      <c r="N224" s="69"/>
      <c r="O224" s="69"/>
      <c r="P224" s="69"/>
      <c r="Q224" s="69"/>
      <c r="R224" s="69"/>
      <c r="S224" s="69"/>
    </row>
    <row r="225" spans="1:19">
      <c r="A225" s="69"/>
      <c r="B225" s="69"/>
      <c r="C225" s="69"/>
      <c r="D225" s="69"/>
      <c r="E225" s="69"/>
      <c r="F225" s="69"/>
      <c r="G225" s="69"/>
      <c r="H225" s="69"/>
      <c r="I225" s="69"/>
      <c r="J225" s="69"/>
      <c r="K225" s="69"/>
      <c r="L225" s="69"/>
      <c r="M225" s="69"/>
      <c r="N225" s="69"/>
      <c r="O225" s="69"/>
      <c r="P225" s="69"/>
      <c r="Q225" s="69"/>
      <c r="R225" s="69"/>
      <c r="S225" s="69"/>
    </row>
    <row r="226" spans="1:19">
      <c r="A226" s="69"/>
      <c r="B226" s="69"/>
      <c r="C226" s="69"/>
      <c r="D226" s="69"/>
      <c r="E226" s="69"/>
      <c r="F226" s="69"/>
      <c r="G226" s="69"/>
      <c r="H226" s="69"/>
      <c r="I226" s="69"/>
      <c r="J226" s="69"/>
      <c r="K226" s="69"/>
      <c r="L226" s="69"/>
      <c r="M226" s="69"/>
      <c r="N226" s="69"/>
      <c r="O226" s="69"/>
      <c r="P226" s="69"/>
      <c r="Q226" s="69"/>
      <c r="R226" s="69"/>
      <c r="S226" s="69"/>
    </row>
    <row r="227" spans="1:19">
      <c r="A227" s="69"/>
      <c r="B227" s="69"/>
      <c r="C227" s="69"/>
      <c r="D227" s="69"/>
      <c r="E227" s="69"/>
      <c r="F227" s="69"/>
      <c r="G227" s="69"/>
      <c r="H227" s="69"/>
      <c r="I227" s="69"/>
      <c r="J227" s="69"/>
      <c r="K227" s="69"/>
      <c r="L227" s="69"/>
      <c r="M227" s="69"/>
      <c r="N227" s="69"/>
      <c r="O227" s="69"/>
      <c r="P227" s="69"/>
      <c r="Q227" s="69"/>
      <c r="R227" s="69"/>
      <c r="S227" s="69"/>
    </row>
    <row r="228" spans="1:19">
      <c r="A228" s="69"/>
      <c r="B228" s="69"/>
      <c r="C228" s="69"/>
      <c r="D228" s="69"/>
      <c r="E228" s="69"/>
      <c r="F228" s="69"/>
      <c r="G228" s="69"/>
      <c r="H228" s="69"/>
      <c r="I228" s="69"/>
      <c r="J228" s="69"/>
      <c r="K228" s="69"/>
      <c r="L228" s="69"/>
      <c r="M228" s="69"/>
      <c r="N228" s="69"/>
      <c r="O228" s="69"/>
      <c r="P228" s="69"/>
      <c r="Q228" s="69"/>
      <c r="R228" s="69"/>
      <c r="S228" s="69"/>
    </row>
    <row r="229" spans="1:19">
      <c r="A229" s="69"/>
      <c r="B229" s="69"/>
      <c r="C229" s="69"/>
      <c r="D229" s="69"/>
      <c r="E229" s="69"/>
      <c r="F229" s="69"/>
      <c r="G229" s="69"/>
      <c r="H229" s="69"/>
      <c r="I229" s="69"/>
      <c r="J229" s="69"/>
      <c r="K229" s="69"/>
      <c r="L229" s="69"/>
      <c r="M229" s="69"/>
      <c r="N229" s="69"/>
      <c r="O229" s="69"/>
      <c r="P229" s="69"/>
      <c r="Q229" s="69"/>
      <c r="R229" s="69"/>
      <c r="S229" s="69"/>
    </row>
    <row r="230" spans="1:19">
      <c r="A230" s="69"/>
      <c r="B230" s="69"/>
      <c r="C230" s="69"/>
      <c r="D230" s="69"/>
      <c r="E230" s="69"/>
      <c r="F230" s="69"/>
      <c r="G230" s="69"/>
      <c r="H230" s="69"/>
      <c r="I230" s="69"/>
      <c r="J230" s="69"/>
      <c r="K230" s="69"/>
      <c r="L230" s="69"/>
      <c r="M230" s="69"/>
      <c r="N230" s="69"/>
      <c r="O230" s="69"/>
      <c r="P230" s="69"/>
      <c r="Q230" s="69"/>
      <c r="R230" s="69"/>
      <c r="S230" s="69"/>
    </row>
    <row r="231" spans="1:19">
      <c r="A231" s="69"/>
      <c r="B231" s="69"/>
      <c r="C231" s="69"/>
      <c r="D231" s="69"/>
      <c r="E231" s="69"/>
      <c r="F231" s="69"/>
      <c r="G231" s="69"/>
      <c r="H231" s="69"/>
      <c r="I231" s="69"/>
      <c r="J231" s="69"/>
      <c r="K231" s="69"/>
      <c r="L231" s="69"/>
      <c r="M231" s="69"/>
      <c r="N231" s="69"/>
      <c r="O231" s="69"/>
      <c r="P231" s="69"/>
      <c r="Q231" s="69"/>
      <c r="R231" s="69"/>
      <c r="S231" s="69"/>
    </row>
    <row r="232" spans="1:19">
      <c r="A232" s="69"/>
      <c r="B232" s="69"/>
      <c r="C232" s="69"/>
      <c r="D232" s="69"/>
      <c r="E232" s="69"/>
      <c r="F232" s="69"/>
      <c r="G232" s="69"/>
      <c r="H232" s="69"/>
      <c r="I232" s="69"/>
      <c r="J232" s="69"/>
      <c r="K232" s="69"/>
      <c r="L232" s="69"/>
      <c r="M232" s="69"/>
      <c r="N232" s="69"/>
      <c r="O232" s="69"/>
      <c r="P232" s="69"/>
      <c r="Q232" s="69"/>
      <c r="R232" s="69"/>
      <c r="S232" s="69"/>
    </row>
    <row r="233" spans="1:19">
      <c r="A233" s="69"/>
      <c r="B233" s="69"/>
      <c r="C233" s="69"/>
      <c r="D233" s="69"/>
      <c r="E233" s="69"/>
      <c r="F233" s="69"/>
      <c r="G233" s="69"/>
      <c r="H233" s="69"/>
      <c r="I233" s="69"/>
      <c r="J233" s="69"/>
      <c r="K233" s="69"/>
      <c r="L233" s="69"/>
      <c r="M233" s="69"/>
      <c r="N233" s="69"/>
      <c r="O233" s="69"/>
      <c r="P233" s="69"/>
      <c r="Q233" s="69"/>
      <c r="R233" s="69"/>
      <c r="S233" s="69"/>
    </row>
    <row r="234" spans="1:19">
      <c r="A234" s="69"/>
      <c r="B234" s="69"/>
      <c r="C234" s="69"/>
      <c r="D234" s="69"/>
      <c r="E234" s="69"/>
      <c r="F234" s="69"/>
      <c r="G234" s="69"/>
      <c r="H234" s="69"/>
      <c r="I234" s="69"/>
      <c r="J234" s="69"/>
      <c r="K234" s="69"/>
      <c r="L234" s="69"/>
      <c r="M234" s="69"/>
      <c r="N234" s="69"/>
      <c r="O234" s="69"/>
      <c r="P234" s="69"/>
      <c r="Q234" s="69"/>
      <c r="R234" s="69"/>
      <c r="S234" s="69"/>
    </row>
    <row r="235" spans="1:19">
      <c r="A235" s="69"/>
      <c r="B235" s="69"/>
      <c r="C235" s="69"/>
      <c r="D235" s="69"/>
      <c r="E235" s="69"/>
      <c r="F235" s="69"/>
      <c r="G235" s="69"/>
      <c r="H235" s="69"/>
      <c r="I235" s="69"/>
      <c r="J235" s="69"/>
      <c r="K235" s="69"/>
      <c r="L235" s="69"/>
      <c r="M235" s="69"/>
      <c r="N235" s="69"/>
      <c r="O235" s="69"/>
      <c r="P235" s="69"/>
      <c r="Q235" s="69"/>
      <c r="R235" s="69"/>
      <c r="S235" s="69"/>
    </row>
    <row r="236" spans="1:19">
      <c r="A236" s="69"/>
      <c r="B236" s="69"/>
      <c r="C236" s="69"/>
      <c r="D236" s="69"/>
      <c r="E236" s="69"/>
      <c r="F236" s="69"/>
      <c r="G236" s="69"/>
      <c r="H236" s="69"/>
      <c r="I236" s="69"/>
      <c r="J236" s="69"/>
      <c r="K236" s="69"/>
      <c r="L236" s="69"/>
      <c r="M236" s="69"/>
      <c r="N236" s="69"/>
      <c r="O236" s="69"/>
      <c r="P236" s="69"/>
      <c r="Q236" s="69"/>
      <c r="R236" s="69"/>
      <c r="S236" s="69"/>
    </row>
    <row r="237" spans="1:19">
      <c r="A237" s="69"/>
      <c r="B237" s="69"/>
      <c r="C237" s="69"/>
      <c r="D237" s="69"/>
      <c r="E237" s="69"/>
      <c r="F237" s="69"/>
      <c r="G237" s="69"/>
      <c r="H237" s="69"/>
      <c r="I237" s="69"/>
      <c r="J237" s="69"/>
      <c r="K237" s="69"/>
      <c r="L237" s="69"/>
      <c r="M237" s="69"/>
      <c r="N237" s="69"/>
      <c r="O237" s="69"/>
      <c r="P237" s="69"/>
      <c r="Q237" s="69"/>
      <c r="R237" s="69"/>
      <c r="S237" s="69"/>
    </row>
    <row r="238" spans="1:19">
      <c r="A238" s="69"/>
      <c r="B238" s="69"/>
      <c r="C238" s="69"/>
      <c r="D238" s="69"/>
      <c r="E238" s="69"/>
      <c r="F238" s="69"/>
      <c r="G238" s="69"/>
      <c r="H238" s="69"/>
      <c r="I238" s="69"/>
      <c r="J238" s="69"/>
      <c r="K238" s="69"/>
      <c r="L238" s="69"/>
      <c r="M238" s="69"/>
      <c r="N238" s="69"/>
      <c r="O238" s="69"/>
      <c r="P238" s="69"/>
      <c r="Q238" s="69"/>
      <c r="R238" s="69"/>
      <c r="S238" s="69"/>
    </row>
    <row r="239" spans="1:19">
      <c r="A239" s="69"/>
      <c r="B239" s="69"/>
      <c r="C239" s="69"/>
      <c r="D239" s="69"/>
      <c r="E239" s="69"/>
      <c r="F239" s="69"/>
      <c r="G239" s="69"/>
      <c r="H239" s="69"/>
      <c r="I239" s="69"/>
      <c r="J239" s="69"/>
      <c r="K239" s="69"/>
      <c r="L239" s="69"/>
      <c r="M239" s="69"/>
      <c r="N239" s="69"/>
      <c r="O239" s="69"/>
      <c r="P239" s="69"/>
      <c r="Q239" s="69"/>
      <c r="R239" s="69"/>
      <c r="S239" s="69"/>
    </row>
    <row r="240" spans="1:19">
      <c r="A240" s="69"/>
      <c r="B240" s="69"/>
      <c r="C240" s="69"/>
      <c r="D240" s="69"/>
      <c r="E240" s="69"/>
      <c r="F240" s="69"/>
      <c r="G240" s="69"/>
      <c r="H240" s="69"/>
      <c r="I240" s="69"/>
      <c r="J240" s="69"/>
      <c r="K240" s="69"/>
      <c r="L240" s="69"/>
      <c r="M240" s="69"/>
      <c r="N240" s="69"/>
      <c r="O240" s="69"/>
      <c r="P240" s="69"/>
      <c r="Q240" s="69"/>
      <c r="R240" s="69"/>
      <c r="S240" s="69"/>
    </row>
    <row r="241" spans="1:19">
      <c r="A241" s="69"/>
      <c r="B241" s="69"/>
      <c r="C241" s="69"/>
      <c r="D241" s="69"/>
      <c r="E241" s="69"/>
      <c r="F241" s="69"/>
      <c r="G241" s="69"/>
      <c r="H241" s="69"/>
      <c r="I241" s="69"/>
      <c r="J241" s="69"/>
      <c r="K241" s="69"/>
      <c r="L241" s="69"/>
      <c r="M241" s="69"/>
      <c r="N241" s="69"/>
      <c r="O241" s="69"/>
      <c r="P241" s="69"/>
      <c r="Q241" s="69"/>
      <c r="R241" s="69"/>
      <c r="S241" s="69"/>
    </row>
    <row r="242" spans="1:19">
      <c r="A242" s="69"/>
      <c r="B242" s="69"/>
      <c r="C242" s="69"/>
      <c r="D242" s="69"/>
      <c r="E242" s="69"/>
      <c r="F242" s="69"/>
      <c r="G242" s="69"/>
      <c r="H242" s="69"/>
      <c r="I242" s="69"/>
      <c r="J242" s="69"/>
      <c r="K242" s="69"/>
      <c r="L242" s="69"/>
      <c r="M242" s="69"/>
      <c r="N242" s="69"/>
      <c r="O242" s="69"/>
      <c r="P242" s="69"/>
      <c r="Q242" s="69"/>
      <c r="R242" s="69"/>
      <c r="S242" s="69"/>
    </row>
    <row r="243" spans="1:19">
      <c r="A243" s="69"/>
      <c r="B243" s="69"/>
      <c r="C243" s="69"/>
      <c r="D243" s="69"/>
      <c r="E243" s="69"/>
      <c r="F243" s="69"/>
      <c r="G243" s="69"/>
      <c r="H243" s="69"/>
      <c r="I243" s="69"/>
      <c r="J243" s="69"/>
      <c r="K243" s="69"/>
      <c r="L243" s="69"/>
      <c r="M243" s="69"/>
      <c r="N243" s="69"/>
      <c r="O243" s="69"/>
      <c r="P243" s="69"/>
      <c r="Q243" s="69"/>
      <c r="R243" s="69"/>
      <c r="S243" s="69"/>
    </row>
    <row r="244" spans="1:19">
      <c r="A244" s="69"/>
      <c r="B244" s="69"/>
      <c r="C244" s="69"/>
      <c r="D244" s="69"/>
      <c r="E244" s="69"/>
      <c r="F244" s="69"/>
      <c r="G244" s="69"/>
      <c r="H244" s="69"/>
      <c r="I244" s="69"/>
      <c r="J244" s="69"/>
      <c r="K244" s="69"/>
      <c r="L244" s="69"/>
      <c r="M244" s="69"/>
      <c r="N244" s="69"/>
      <c r="O244" s="69"/>
      <c r="P244" s="69"/>
      <c r="Q244" s="69"/>
      <c r="R244" s="69"/>
      <c r="S244" s="69"/>
    </row>
    <row r="245" spans="1:19">
      <c r="A245" s="69"/>
      <c r="B245" s="69"/>
      <c r="C245" s="69"/>
      <c r="D245" s="69"/>
      <c r="E245" s="69"/>
      <c r="F245" s="69"/>
      <c r="G245" s="69"/>
      <c r="H245" s="69"/>
      <c r="I245" s="69"/>
      <c r="J245" s="69"/>
      <c r="K245" s="69"/>
      <c r="L245" s="69"/>
      <c r="M245" s="69"/>
      <c r="N245" s="69"/>
      <c r="O245" s="69"/>
      <c r="P245" s="69"/>
      <c r="Q245" s="69"/>
      <c r="R245" s="69"/>
      <c r="S245" s="69"/>
    </row>
    <row r="246" spans="1:19">
      <c r="A246" s="69"/>
      <c r="B246" s="69"/>
      <c r="C246" s="69"/>
      <c r="D246" s="69"/>
      <c r="E246" s="69"/>
      <c r="F246" s="69"/>
      <c r="G246" s="69"/>
      <c r="H246" s="69"/>
      <c r="I246" s="69"/>
      <c r="J246" s="69"/>
      <c r="K246" s="69"/>
      <c r="L246" s="69"/>
      <c r="M246" s="69"/>
      <c r="N246" s="69"/>
      <c r="O246" s="69"/>
      <c r="P246" s="69"/>
      <c r="Q246" s="69"/>
      <c r="R246" s="69"/>
      <c r="S246" s="69"/>
    </row>
    <row r="247" spans="1:19">
      <c r="A247" s="69"/>
      <c r="B247" s="69"/>
      <c r="C247" s="69"/>
      <c r="D247" s="69"/>
      <c r="E247" s="69"/>
      <c r="F247" s="69"/>
      <c r="G247" s="69"/>
      <c r="H247" s="69"/>
      <c r="I247" s="69"/>
      <c r="J247" s="69"/>
      <c r="K247" s="69"/>
      <c r="L247" s="69"/>
      <c r="M247" s="69"/>
      <c r="N247" s="69"/>
      <c r="O247" s="69"/>
      <c r="P247" s="69"/>
      <c r="Q247" s="69"/>
      <c r="R247" s="69"/>
      <c r="S247" s="69"/>
    </row>
    <row r="248" spans="1:19">
      <c r="A248" s="69"/>
      <c r="B248" s="69"/>
      <c r="C248" s="69"/>
      <c r="D248" s="69"/>
      <c r="E248" s="69"/>
      <c r="F248" s="69"/>
      <c r="G248" s="69"/>
      <c r="H248" s="69"/>
      <c r="I248" s="69"/>
      <c r="J248" s="69"/>
      <c r="K248" s="69"/>
      <c r="L248" s="69"/>
      <c r="M248" s="69"/>
      <c r="N248" s="69"/>
      <c r="O248" s="69"/>
      <c r="P248" s="69"/>
      <c r="Q248" s="69"/>
      <c r="R248" s="69"/>
      <c r="S248" s="69"/>
    </row>
    <row r="249" spans="1:19">
      <c r="A249" s="69"/>
      <c r="B249" s="69"/>
      <c r="C249" s="69"/>
      <c r="D249" s="69"/>
      <c r="E249" s="69"/>
      <c r="F249" s="69"/>
      <c r="G249" s="69"/>
      <c r="H249" s="69"/>
      <c r="I249" s="69"/>
      <c r="J249" s="69"/>
      <c r="K249" s="69"/>
      <c r="L249" s="69"/>
      <c r="M249" s="69"/>
      <c r="N249" s="69"/>
      <c r="O249" s="69"/>
      <c r="P249" s="69"/>
      <c r="Q249" s="69"/>
      <c r="R249" s="69"/>
      <c r="S249" s="69"/>
    </row>
    <row r="250" spans="1:19">
      <c r="A250" s="69"/>
      <c r="B250" s="69"/>
      <c r="C250" s="69"/>
      <c r="D250" s="69"/>
      <c r="E250" s="69"/>
      <c r="F250" s="69"/>
      <c r="G250" s="69"/>
      <c r="H250" s="69"/>
      <c r="I250" s="69"/>
      <c r="J250" s="69"/>
      <c r="K250" s="69"/>
      <c r="L250" s="69"/>
      <c r="M250" s="69"/>
      <c r="N250" s="69"/>
      <c r="O250" s="69"/>
      <c r="P250" s="69"/>
      <c r="Q250" s="69"/>
      <c r="R250" s="69"/>
      <c r="S250" s="69"/>
    </row>
    <row r="251" spans="1:19">
      <c r="A251" s="69"/>
      <c r="B251" s="69"/>
      <c r="C251" s="69"/>
      <c r="D251" s="69"/>
      <c r="E251" s="69"/>
      <c r="F251" s="69"/>
      <c r="G251" s="69"/>
      <c r="H251" s="69"/>
      <c r="I251" s="69"/>
      <c r="J251" s="69"/>
      <c r="K251" s="69"/>
      <c r="L251" s="69"/>
      <c r="M251" s="69"/>
      <c r="N251" s="69"/>
      <c r="O251" s="69"/>
      <c r="P251" s="69"/>
      <c r="Q251" s="69"/>
      <c r="R251" s="69"/>
      <c r="S251" s="69"/>
    </row>
    <row r="252" spans="1:19">
      <c r="A252" s="69"/>
      <c r="B252" s="69"/>
      <c r="C252" s="69"/>
      <c r="D252" s="69"/>
      <c r="E252" s="69"/>
      <c r="F252" s="69"/>
      <c r="G252" s="69"/>
      <c r="H252" s="69"/>
      <c r="I252" s="69"/>
      <c r="J252" s="69"/>
      <c r="K252" s="69"/>
      <c r="L252" s="69"/>
      <c r="M252" s="69"/>
      <c r="N252" s="69"/>
      <c r="O252" s="69"/>
      <c r="P252" s="69"/>
      <c r="Q252" s="69"/>
      <c r="R252" s="69"/>
      <c r="S252" s="69"/>
    </row>
    <row r="253" spans="1:19">
      <c r="A253" s="69"/>
      <c r="B253" s="69"/>
      <c r="C253" s="69"/>
      <c r="D253" s="69"/>
      <c r="E253" s="69"/>
      <c r="F253" s="69"/>
      <c r="G253" s="69"/>
      <c r="H253" s="69"/>
      <c r="I253" s="69"/>
      <c r="J253" s="69"/>
      <c r="K253" s="69"/>
      <c r="L253" s="69"/>
      <c r="M253" s="69"/>
      <c r="N253" s="69"/>
      <c r="O253" s="69"/>
      <c r="P253" s="69"/>
      <c r="Q253" s="69"/>
      <c r="R253" s="69"/>
      <c r="S253" s="69"/>
    </row>
  </sheetData>
  <mergeCells count="28">
    <mergeCell ref="A1:A3"/>
    <mergeCell ref="B1:S1"/>
    <mergeCell ref="B2:S2"/>
    <mergeCell ref="B3:S3"/>
    <mergeCell ref="A4:B4"/>
    <mergeCell ref="C4:S4"/>
    <mergeCell ref="A74:L74"/>
    <mergeCell ref="A63:L63"/>
    <mergeCell ref="A64:L64"/>
    <mergeCell ref="A65:L65"/>
    <mergeCell ref="A66:L66"/>
    <mergeCell ref="A67:L67"/>
    <mergeCell ref="A68:L68"/>
    <mergeCell ref="A69:L69"/>
    <mergeCell ref="A70:L70"/>
    <mergeCell ref="A71:L71"/>
    <mergeCell ref="A72:L72"/>
    <mergeCell ref="A73:L73"/>
    <mergeCell ref="A81:L81"/>
    <mergeCell ref="A82:L82"/>
    <mergeCell ref="A83:L83"/>
    <mergeCell ref="A84:L84"/>
    <mergeCell ref="A75:L75"/>
    <mergeCell ref="A76:L76"/>
    <mergeCell ref="A77:L77"/>
    <mergeCell ref="A78:L78"/>
    <mergeCell ref="A79:L79"/>
    <mergeCell ref="A80:L80"/>
  </mergeCells>
  <dataValidations count="3">
    <dataValidation type="list" allowBlank="1" sqref="E6:E61" xr:uid="{00000000-0002-0000-0900-000000000000}">
      <formula1>"PRAZO,VALOR,OUTROS,-"</formula1>
    </dataValidation>
    <dataValidation type="list" allowBlank="1" sqref="A6:A61" xr:uid="{00000000-0002-0000-0900-000001000000}">
      <formula1>"CONVÊNIO DE RECEITA,CONTRATO DE REPASSE,FUNDO A FUNDO,OUTROS"</formula1>
    </dataValidation>
    <dataValidation type="list" allowBlank="1" sqref="S6:S61" xr:uid="{00000000-0002-0000-0900-000002000000}">
      <formula1>"EM EXECUÇÃO,NÃO PRESTADO CONTAS,EM ANÁLISE DE PRESTAÇÃO DE CONTAS,REGULAR,IRREGULAR"</formula1>
    </dataValidation>
  </dataValidations>
  <pageMargins left="0.511811024" right="0.511811024" top="0.78740157499999996" bottom="0.78740157499999996" header="0.31496062000000002" footer="0.31496062000000002"/>
  <pageSetup paperSize="9" orientation="portrait" horizontalDpi="0" verticalDpi="0"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S253"/>
  <sheetViews>
    <sheetView workbookViewId="0">
      <selection sqref="A1:S1048576"/>
    </sheetView>
  </sheetViews>
  <sheetFormatPr defaultRowHeight="14.3"/>
  <cols>
    <col min="1" max="1" width="20.75" customWidth="1"/>
    <col min="2" max="2" width="17.75" customWidth="1"/>
    <col min="3" max="3" width="17.125" customWidth="1"/>
    <col min="4" max="6" width="20.875" customWidth="1"/>
    <col min="7" max="8" width="20.25" customWidth="1"/>
    <col min="9" max="9" width="21.375" customWidth="1"/>
    <col min="10" max="10" width="13.75" customWidth="1"/>
    <col min="11" max="11" width="12.875" customWidth="1"/>
    <col min="12" max="12" width="36.625" customWidth="1"/>
    <col min="13" max="13" width="22" customWidth="1"/>
    <col min="14" max="14" width="21.125" customWidth="1"/>
    <col min="15" max="15" width="18.375" bestFit="1" customWidth="1"/>
    <col min="16" max="18" width="20.375" customWidth="1"/>
    <col min="19" max="19" width="21" customWidth="1"/>
  </cols>
  <sheetData>
    <row r="1" spans="1:19" ht="21.1">
      <c r="A1" s="145"/>
      <c r="B1" s="133" t="s">
        <v>0</v>
      </c>
      <c r="C1" s="141"/>
      <c r="D1" s="141"/>
      <c r="E1" s="141"/>
      <c r="F1" s="141"/>
      <c r="G1" s="141"/>
      <c r="H1" s="141"/>
      <c r="I1" s="141"/>
      <c r="J1" s="141"/>
      <c r="K1" s="141"/>
      <c r="L1" s="141"/>
      <c r="M1" s="141"/>
      <c r="N1" s="141"/>
      <c r="O1" s="141"/>
      <c r="P1" s="141"/>
      <c r="Q1" s="141"/>
      <c r="R1" s="141"/>
      <c r="S1" s="141"/>
    </row>
    <row r="2" spans="1:19" ht="21.1">
      <c r="A2" s="146"/>
      <c r="B2" s="147" t="s">
        <v>123</v>
      </c>
      <c r="C2" s="141"/>
      <c r="D2" s="141"/>
      <c r="E2" s="141"/>
      <c r="F2" s="141"/>
      <c r="G2" s="141"/>
      <c r="H2" s="141"/>
      <c r="I2" s="141"/>
      <c r="J2" s="141"/>
      <c r="K2" s="141"/>
      <c r="L2" s="141"/>
      <c r="M2" s="141"/>
      <c r="N2" s="141"/>
      <c r="O2" s="141"/>
      <c r="P2" s="141"/>
      <c r="Q2" s="141"/>
      <c r="R2" s="141"/>
      <c r="S2" s="141"/>
    </row>
    <row r="3" spans="1:19" ht="21.1">
      <c r="A3" s="146"/>
      <c r="B3" s="133" t="s">
        <v>1</v>
      </c>
      <c r="C3" s="141"/>
      <c r="D3" s="141"/>
      <c r="E3" s="141"/>
      <c r="F3" s="141"/>
      <c r="G3" s="141"/>
      <c r="H3" s="141"/>
      <c r="I3" s="141"/>
      <c r="J3" s="141"/>
      <c r="K3" s="141"/>
      <c r="L3" s="141"/>
      <c r="M3" s="141"/>
      <c r="N3" s="141"/>
      <c r="O3" s="141"/>
      <c r="P3" s="141"/>
      <c r="Q3" s="141"/>
      <c r="R3" s="141"/>
      <c r="S3" s="141"/>
    </row>
    <row r="4" spans="1:19">
      <c r="A4" s="148" t="s">
        <v>224</v>
      </c>
      <c r="B4" s="149"/>
      <c r="C4" s="150" t="s">
        <v>2</v>
      </c>
      <c r="D4" s="141"/>
      <c r="E4" s="141"/>
      <c r="F4" s="141"/>
      <c r="G4" s="141"/>
      <c r="H4" s="141"/>
      <c r="I4" s="141"/>
      <c r="J4" s="141"/>
      <c r="K4" s="141"/>
      <c r="L4" s="141"/>
      <c r="M4" s="141"/>
      <c r="N4" s="141"/>
      <c r="O4" s="141"/>
      <c r="P4" s="141"/>
      <c r="Q4" s="141"/>
      <c r="R4" s="141"/>
      <c r="S4" s="142"/>
    </row>
    <row r="5" spans="1:19" ht="57.1">
      <c r="A5" s="2" t="s">
        <v>3</v>
      </c>
      <c r="B5" s="3" t="s">
        <v>4</v>
      </c>
      <c r="C5" s="3" t="s">
        <v>5</v>
      </c>
      <c r="D5" s="3" t="s">
        <v>6</v>
      </c>
      <c r="E5" s="3" t="s">
        <v>7</v>
      </c>
      <c r="F5" s="4" t="s">
        <v>8</v>
      </c>
      <c r="G5" s="4" t="s">
        <v>164</v>
      </c>
      <c r="H5" s="4" t="s">
        <v>165</v>
      </c>
      <c r="I5" s="5" t="s">
        <v>11</v>
      </c>
      <c r="J5" s="3" t="s">
        <v>12</v>
      </c>
      <c r="K5" s="3" t="s">
        <v>13</v>
      </c>
      <c r="L5" s="4" t="s">
        <v>14</v>
      </c>
      <c r="M5" s="4" t="s">
        <v>166</v>
      </c>
      <c r="N5" s="4" t="s">
        <v>124</v>
      </c>
      <c r="O5" s="6" t="s">
        <v>15</v>
      </c>
      <c r="P5" s="6" t="s">
        <v>167</v>
      </c>
      <c r="Q5" s="4" t="s">
        <v>168</v>
      </c>
      <c r="R5" s="4" t="s">
        <v>169</v>
      </c>
      <c r="S5" s="4" t="s">
        <v>170</v>
      </c>
    </row>
    <row r="6" spans="1:19" ht="81.55">
      <c r="A6" s="76" t="s">
        <v>39</v>
      </c>
      <c r="B6" s="75" t="s">
        <v>40</v>
      </c>
      <c r="C6" s="76">
        <v>2011</v>
      </c>
      <c r="D6" s="76" t="s">
        <v>211</v>
      </c>
      <c r="E6" s="76" t="s">
        <v>42</v>
      </c>
      <c r="F6" s="76">
        <v>769153</v>
      </c>
      <c r="G6" s="78">
        <v>3924</v>
      </c>
      <c r="H6" s="76" t="s">
        <v>111</v>
      </c>
      <c r="I6" s="76" t="s">
        <v>43</v>
      </c>
      <c r="J6" s="79">
        <v>40908</v>
      </c>
      <c r="K6" s="77">
        <v>44926</v>
      </c>
      <c r="L6" s="80" t="s">
        <v>126</v>
      </c>
      <c r="M6" s="81">
        <v>975000</v>
      </c>
      <c r="N6" s="81">
        <v>127672.37</v>
      </c>
      <c r="O6" s="84">
        <f>M6+N6</f>
        <v>1102672.3700000001</v>
      </c>
      <c r="P6" s="81">
        <v>975000</v>
      </c>
      <c r="Q6" s="81">
        <v>127672.31</v>
      </c>
      <c r="R6" s="81">
        <v>576116.03</v>
      </c>
      <c r="S6" s="83" t="s">
        <v>217</v>
      </c>
    </row>
    <row r="7" spans="1:19" ht="54.35">
      <c r="A7" s="27" t="s">
        <v>39</v>
      </c>
      <c r="B7" s="28" t="s">
        <v>46</v>
      </c>
      <c r="C7" s="27">
        <v>2012</v>
      </c>
      <c r="D7" s="29" t="s">
        <v>41</v>
      </c>
      <c r="E7" s="27" t="s">
        <v>42</v>
      </c>
      <c r="F7" s="36">
        <v>769545</v>
      </c>
      <c r="G7" s="71">
        <v>4079</v>
      </c>
      <c r="H7" s="27" t="s">
        <v>111</v>
      </c>
      <c r="I7" s="27" t="s">
        <v>43</v>
      </c>
      <c r="J7" s="30">
        <v>41214</v>
      </c>
      <c r="K7" s="38">
        <v>45291</v>
      </c>
      <c r="L7" s="51" t="s">
        <v>119</v>
      </c>
      <c r="M7" s="52">
        <v>7000000</v>
      </c>
      <c r="N7" s="52">
        <v>368421.05</v>
      </c>
      <c r="O7" s="53">
        <f t="shared" ref="O7:O46" si="0">M7+N7</f>
        <v>7368421.0499999998</v>
      </c>
      <c r="P7" s="52">
        <v>2100000</v>
      </c>
      <c r="Q7" s="52">
        <v>368421.04</v>
      </c>
      <c r="R7" s="52">
        <v>1344510.77</v>
      </c>
      <c r="S7" s="56" t="s">
        <v>44</v>
      </c>
    </row>
    <row r="8" spans="1:19" ht="54.35">
      <c r="A8" s="76" t="s">
        <v>39</v>
      </c>
      <c r="B8" s="75" t="s">
        <v>48</v>
      </c>
      <c r="C8" s="76">
        <v>2012</v>
      </c>
      <c r="D8" s="76" t="s">
        <v>41</v>
      </c>
      <c r="E8" s="76" t="s">
        <v>42</v>
      </c>
      <c r="F8" s="76">
        <v>772052</v>
      </c>
      <c r="G8" s="78">
        <v>4080</v>
      </c>
      <c r="H8" s="76" t="s">
        <v>111</v>
      </c>
      <c r="I8" s="76" t="s">
        <v>43</v>
      </c>
      <c r="J8" s="79">
        <v>41214</v>
      </c>
      <c r="K8" s="77">
        <v>44286</v>
      </c>
      <c r="L8" s="80" t="s">
        <v>128</v>
      </c>
      <c r="M8" s="81">
        <v>975000</v>
      </c>
      <c r="N8" s="81">
        <v>51316</v>
      </c>
      <c r="O8" s="84">
        <f t="shared" si="0"/>
        <v>1026316</v>
      </c>
      <c r="P8" s="81">
        <v>975000</v>
      </c>
      <c r="Q8" s="81">
        <v>51316</v>
      </c>
      <c r="R8" s="81">
        <v>589095.06000000006</v>
      </c>
      <c r="S8" s="82" t="s">
        <v>217</v>
      </c>
    </row>
    <row r="9" spans="1:19" ht="40.75">
      <c r="A9" s="76" t="s">
        <v>39</v>
      </c>
      <c r="B9" s="75" t="s">
        <v>51</v>
      </c>
      <c r="C9" s="76">
        <v>2013</v>
      </c>
      <c r="D9" s="76" t="s">
        <v>109</v>
      </c>
      <c r="E9" s="76" t="s">
        <v>42</v>
      </c>
      <c r="F9" s="76">
        <v>784617</v>
      </c>
      <c r="G9" s="78">
        <v>4119</v>
      </c>
      <c r="H9" s="76" t="s">
        <v>111</v>
      </c>
      <c r="I9" s="76" t="s">
        <v>43</v>
      </c>
      <c r="J9" s="79">
        <v>41540</v>
      </c>
      <c r="K9" s="77">
        <v>44377</v>
      </c>
      <c r="L9" s="80" t="s">
        <v>53</v>
      </c>
      <c r="M9" s="81">
        <v>1950000</v>
      </c>
      <c r="N9" s="81">
        <v>170495.86</v>
      </c>
      <c r="O9" s="84">
        <f t="shared" si="0"/>
        <v>2120495.86</v>
      </c>
      <c r="P9" s="81">
        <v>1950000</v>
      </c>
      <c r="Q9" s="81">
        <v>170455.86</v>
      </c>
      <c r="R9" s="81">
        <v>2036774.63</v>
      </c>
      <c r="S9" s="82" t="s">
        <v>217</v>
      </c>
    </row>
    <row r="10" spans="1:19" ht="81.55">
      <c r="A10" s="76" t="s">
        <v>39</v>
      </c>
      <c r="B10" s="75" t="s">
        <v>54</v>
      </c>
      <c r="C10" s="76">
        <v>2013</v>
      </c>
      <c r="D10" s="76" t="s">
        <v>49</v>
      </c>
      <c r="E10" s="76" t="s">
        <v>42</v>
      </c>
      <c r="F10" s="76">
        <v>791390</v>
      </c>
      <c r="G10" s="78">
        <v>4161</v>
      </c>
      <c r="H10" s="76" t="s">
        <v>111</v>
      </c>
      <c r="I10" s="76" t="s">
        <v>43</v>
      </c>
      <c r="J10" s="79">
        <v>41639</v>
      </c>
      <c r="K10" s="77">
        <v>43856</v>
      </c>
      <c r="L10" s="80" t="s">
        <v>58</v>
      </c>
      <c r="M10" s="81">
        <v>390000</v>
      </c>
      <c r="N10" s="81">
        <v>20527</v>
      </c>
      <c r="O10" s="84">
        <f t="shared" si="0"/>
        <v>410527</v>
      </c>
      <c r="P10" s="81">
        <v>390000</v>
      </c>
      <c r="Q10" s="81">
        <v>18393.27</v>
      </c>
      <c r="R10" s="81">
        <v>359331.9</v>
      </c>
      <c r="S10" s="82" t="s">
        <v>217</v>
      </c>
    </row>
    <row r="11" spans="1:19" ht="40.75">
      <c r="A11" s="27" t="s">
        <v>39</v>
      </c>
      <c r="B11" s="28" t="s">
        <v>55</v>
      </c>
      <c r="C11" s="27">
        <v>2013</v>
      </c>
      <c r="D11" s="29" t="s">
        <v>41</v>
      </c>
      <c r="E11" s="27" t="s">
        <v>42</v>
      </c>
      <c r="F11" s="36">
        <v>794955</v>
      </c>
      <c r="G11" s="71">
        <v>4160</v>
      </c>
      <c r="H11" s="27" t="s">
        <v>111</v>
      </c>
      <c r="I11" s="27" t="s">
        <v>43</v>
      </c>
      <c r="J11" s="30">
        <v>41638</v>
      </c>
      <c r="K11" s="31">
        <v>45291</v>
      </c>
      <c r="L11" s="51" t="s">
        <v>59</v>
      </c>
      <c r="M11" s="52">
        <v>1631824.22</v>
      </c>
      <c r="N11" s="52">
        <v>85885.87</v>
      </c>
      <c r="O11" s="53">
        <f t="shared" si="0"/>
        <v>1717710.0899999999</v>
      </c>
      <c r="P11" s="52">
        <v>1631824.22</v>
      </c>
      <c r="Q11" s="52">
        <v>60069.55</v>
      </c>
      <c r="R11" s="52">
        <v>522581.03</v>
      </c>
      <c r="S11" s="56" t="s">
        <v>44</v>
      </c>
    </row>
    <row r="12" spans="1:19" ht="27.2">
      <c r="A12" s="27" t="s">
        <v>39</v>
      </c>
      <c r="B12" s="28" t="s">
        <v>56</v>
      </c>
      <c r="C12" s="27">
        <v>2014</v>
      </c>
      <c r="D12" s="29" t="s">
        <v>64</v>
      </c>
      <c r="E12" s="27" t="s">
        <v>42</v>
      </c>
      <c r="F12" s="36">
        <v>805312</v>
      </c>
      <c r="G12" s="71">
        <v>4288</v>
      </c>
      <c r="H12" s="27" t="s">
        <v>111</v>
      </c>
      <c r="I12" s="27" t="s">
        <v>43</v>
      </c>
      <c r="J12" s="30">
        <v>41970</v>
      </c>
      <c r="K12" s="38">
        <v>45291</v>
      </c>
      <c r="L12" s="51" t="s">
        <v>130</v>
      </c>
      <c r="M12" s="52">
        <v>585000</v>
      </c>
      <c r="N12" s="52">
        <v>15000</v>
      </c>
      <c r="O12" s="53">
        <f t="shared" si="0"/>
        <v>600000</v>
      </c>
      <c r="P12" s="52">
        <v>292500</v>
      </c>
      <c r="Q12" s="52">
        <v>15000</v>
      </c>
      <c r="R12" s="52">
        <v>262625.98</v>
      </c>
      <c r="S12" s="57" t="s">
        <v>44</v>
      </c>
    </row>
    <row r="13" spans="1:19" ht="54.35">
      <c r="A13" s="76" t="s">
        <v>39</v>
      </c>
      <c r="B13" s="75" t="s">
        <v>57</v>
      </c>
      <c r="C13" s="76">
        <v>2014</v>
      </c>
      <c r="D13" s="76" t="s">
        <v>64</v>
      </c>
      <c r="E13" s="76" t="s">
        <v>42</v>
      </c>
      <c r="F13" s="76">
        <v>806125</v>
      </c>
      <c r="G13" s="78">
        <v>4292</v>
      </c>
      <c r="H13" s="76" t="s">
        <v>111</v>
      </c>
      <c r="I13" s="76" t="s">
        <v>43</v>
      </c>
      <c r="J13" s="79">
        <v>41970</v>
      </c>
      <c r="K13" s="77">
        <v>44742</v>
      </c>
      <c r="L13" s="80" t="s">
        <v>61</v>
      </c>
      <c r="M13" s="81">
        <v>243750</v>
      </c>
      <c r="N13" s="81">
        <v>6250</v>
      </c>
      <c r="O13" s="84">
        <f t="shared" si="0"/>
        <v>250000</v>
      </c>
      <c r="P13" s="81">
        <v>243750</v>
      </c>
      <c r="Q13" s="81">
        <v>6241</v>
      </c>
      <c r="R13" s="81">
        <v>271956.03000000003</v>
      </c>
      <c r="S13" s="83" t="s">
        <v>50</v>
      </c>
    </row>
    <row r="14" spans="1:19" ht="27.2">
      <c r="A14" s="76" t="s">
        <v>39</v>
      </c>
      <c r="B14" s="75" t="s">
        <v>62</v>
      </c>
      <c r="C14" s="76">
        <v>2015</v>
      </c>
      <c r="D14" s="76" t="s">
        <v>212</v>
      </c>
      <c r="E14" s="76" t="s">
        <v>42</v>
      </c>
      <c r="F14" s="76">
        <v>821687</v>
      </c>
      <c r="G14" s="78" t="s">
        <v>171</v>
      </c>
      <c r="H14" s="76" t="s">
        <v>131</v>
      </c>
      <c r="I14" s="76" t="s">
        <v>43</v>
      </c>
      <c r="J14" s="79">
        <v>42366</v>
      </c>
      <c r="K14" s="77">
        <v>44860</v>
      </c>
      <c r="L14" s="80" t="s">
        <v>63</v>
      </c>
      <c r="M14" s="81">
        <v>16000000</v>
      </c>
      <c r="N14" s="81">
        <v>4013004.81</v>
      </c>
      <c r="O14" s="84">
        <f t="shared" si="0"/>
        <v>20013004.809999999</v>
      </c>
      <c r="P14" s="81">
        <v>16000000</v>
      </c>
      <c r="Q14" s="81">
        <v>4013004.81</v>
      </c>
      <c r="R14" s="81">
        <v>20012176.82</v>
      </c>
      <c r="S14" s="82" t="s">
        <v>50</v>
      </c>
    </row>
    <row r="15" spans="1:19" ht="40.75">
      <c r="A15" s="27" t="s">
        <v>39</v>
      </c>
      <c r="B15" s="28" t="s">
        <v>65</v>
      </c>
      <c r="C15" s="27">
        <v>2015</v>
      </c>
      <c r="D15" s="29" t="s">
        <v>52</v>
      </c>
      <c r="E15" s="27" t="s">
        <v>42</v>
      </c>
      <c r="F15" s="36">
        <v>823964</v>
      </c>
      <c r="G15" s="71">
        <v>4408</v>
      </c>
      <c r="H15" s="27" t="s">
        <v>111</v>
      </c>
      <c r="I15" s="27" t="s">
        <v>43</v>
      </c>
      <c r="J15" s="30">
        <v>42369</v>
      </c>
      <c r="K15" s="38">
        <v>45291</v>
      </c>
      <c r="L15" s="51" t="s">
        <v>71</v>
      </c>
      <c r="M15" s="52">
        <v>243750</v>
      </c>
      <c r="N15" s="52">
        <v>6250</v>
      </c>
      <c r="O15" s="53">
        <f t="shared" si="0"/>
        <v>250000</v>
      </c>
      <c r="P15" s="52">
        <v>243750</v>
      </c>
      <c r="Q15" s="52">
        <v>5960.52</v>
      </c>
      <c r="R15" s="52">
        <v>105716.39</v>
      </c>
      <c r="S15" s="56" t="s">
        <v>44</v>
      </c>
    </row>
    <row r="16" spans="1:19" ht="67.95">
      <c r="A16" s="76" t="s">
        <v>39</v>
      </c>
      <c r="B16" s="75" t="s">
        <v>66</v>
      </c>
      <c r="C16" s="76">
        <v>2015</v>
      </c>
      <c r="D16" s="76" t="s">
        <v>101</v>
      </c>
      <c r="E16" s="76" t="s">
        <v>42</v>
      </c>
      <c r="F16" s="76">
        <v>825912</v>
      </c>
      <c r="G16" s="78">
        <v>4415</v>
      </c>
      <c r="H16" s="76" t="s">
        <v>111</v>
      </c>
      <c r="I16" s="76" t="s">
        <v>43</v>
      </c>
      <c r="J16" s="79">
        <v>42369</v>
      </c>
      <c r="K16" s="77">
        <v>44196</v>
      </c>
      <c r="L16" s="80" t="s">
        <v>132</v>
      </c>
      <c r="M16" s="81">
        <v>292500</v>
      </c>
      <c r="N16" s="81">
        <v>2500</v>
      </c>
      <c r="O16" s="53">
        <f t="shared" si="0"/>
        <v>295000</v>
      </c>
      <c r="P16" s="81">
        <v>292500</v>
      </c>
      <c r="Q16" s="81">
        <v>2496.58</v>
      </c>
      <c r="R16" s="81">
        <v>291172.77</v>
      </c>
      <c r="S16" s="82" t="s">
        <v>217</v>
      </c>
    </row>
    <row r="17" spans="1:19" ht="54.35">
      <c r="A17" s="27" t="s">
        <v>39</v>
      </c>
      <c r="B17" s="28" t="s">
        <v>67</v>
      </c>
      <c r="C17" s="27">
        <v>2015</v>
      </c>
      <c r="D17" s="29" t="s">
        <v>109</v>
      </c>
      <c r="E17" s="27" t="s">
        <v>42</v>
      </c>
      <c r="F17" s="36">
        <v>826515</v>
      </c>
      <c r="G17" s="71">
        <v>4416</v>
      </c>
      <c r="H17" s="27" t="s">
        <v>131</v>
      </c>
      <c r="I17" s="27" t="s">
        <v>43</v>
      </c>
      <c r="J17" s="30">
        <v>42369</v>
      </c>
      <c r="K17" s="38">
        <v>44834</v>
      </c>
      <c r="L17" s="51" t="s">
        <v>133</v>
      </c>
      <c r="M17" s="52">
        <v>408767</v>
      </c>
      <c r="N17" s="52">
        <v>681.32</v>
      </c>
      <c r="O17" s="53">
        <f t="shared" si="0"/>
        <v>409448.32</v>
      </c>
      <c r="P17" s="52">
        <v>408767</v>
      </c>
      <c r="Q17" s="100">
        <v>18247.13</v>
      </c>
      <c r="R17" s="52">
        <v>315065.03999999998</v>
      </c>
      <c r="S17" s="54" t="s">
        <v>217</v>
      </c>
    </row>
    <row r="18" spans="1:19" ht="27.2">
      <c r="A18" s="27" t="s">
        <v>39</v>
      </c>
      <c r="B18" s="28" t="s">
        <v>68</v>
      </c>
      <c r="C18" s="27">
        <v>2016</v>
      </c>
      <c r="D18" s="29" t="s">
        <v>47</v>
      </c>
      <c r="E18" s="27" t="s">
        <v>42</v>
      </c>
      <c r="F18" s="36">
        <v>832410</v>
      </c>
      <c r="G18" s="71">
        <v>4462</v>
      </c>
      <c r="H18" s="27" t="s">
        <v>111</v>
      </c>
      <c r="I18" s="27" t="s">
        <v>43</v>
      </c>
      <c r="J18" s="30">
        <v>42571</v>
      </c>
      <c r="K18" s="38">
        <v>45291</v>
      </c>
      <c r="L18" s="51" t="s">
        <v>118</v>
      </c>
      <c r="M18" s="52">
        <v>1066939.58</v>
      </c>
      <c r="N18" s="52">
        <v>1070</v>
      </c>
      <c r="O18" s="53">
        <f t="shared" si="0"/>
        <v>1068009.58</v>
      </c>
      <c r="P18" s="52">
        <v>1066939.57</v>
      </c>
      <c r="Q18" s="52">
        <v>1070</v>
      </c>
      <c r="R18" s="52">
        <v>742625.17</v>
      </c>
      <c r="S18" s="57" t="s">
        <v>44</v>
      </c>
    </row>
    <row r="19" spans="1:19" ht="27.2">
      <c r="A19" s="76" t="s">
        <v>39</v>
      </c>
      <c r="B19" s="75" t="s">
        <v>69</v>
      </c>
      <c r="C19" s="76">
        <v>2016</v>
      </c>
      <c r="D19" s="76" t="s">
        <v>49</v>
      </c>
      <c r="E19" s="76" t="s">
        <v>42</v>
      </c>
      <c r="F19" s="76">
        <v>835575</v>
      </c>
      <c r="G19" s="78">
        <v>4522</v>
      </c>
      <c r="H19" s="76" t="s">
        <v>111</v>
      </c>
      <c r="I19" s="76" t="s">
        <v>43</v>
      </c>
      <c r="J19" s="79">
        <v>42734</v>
      </c>
      <c r="K19" s="77">
        <v>44377</v>
      </c>
      <c r="L19" s="80" t="s">
        <v>75</v>
      </c>
      <c r="M19" s="81">
        <v>564124.28</v>
      </c>
      <c r="N19" s="81">
        <v>1200</v>
      </c>
      <c r="O19" s="53">
        <f t="shared" si="0"/>
        <v>565324.28</v>
      </c>
      <c r="P19" s="81">
        <v>564124.28</v>
      </c>
      <c r="Q19" s="81">
        <v>766.71</v>
      </c>
      <c r="R19" s="81">
        <v>360356.28</v>
      </c>
      <c r="S19" s="83" t="s">
        <v>217</v>
      </c>
    </row>
    <row r="20" spans="1:19" ht="40.75">
      <c r="A20" s="76" t="s">
        <v>39</v>
      </c>
      <c r="B20" s="75" t="s">
        <v>70</v>
      </c>
      <c r="C20" s="76">
        <v>2016</v>
      </c>
      <c r="D20" s="76" t="s">
        <v>73</v>
      </c>
      <c r="E20" s="76" t="s">
        <v>42</v>
      </c>
      <c r="F20" s="76">
        <v>835762</v>
      </c>
      <c r="G20" s="78">
        <v>4463</v>
      </c>
      <c r="H20" s="76" t="s">
        <v>131</v>
      </c>
      <c r="I20" s="76" t="s">
        <v>43</v>
      </c>
      <c r="J20" s="79">
        <v>42573</v>
      </c>
      <c r="K20" s="77">
        <v>43852</v>
      </c>
      <c r="L20" s="80" t="s">
        <v>76</v>
      </c>
      <c r="M20" s="81">
        <v>593817.9</v>
      </c>
      <c r="N20" s="81">
        <v>600</v>
      </c>
      <c r="O20" s="53">
        <f t="shared" si="0"/>
        <v>594417.9</v>
      </c>
      <c r="P20" s="81">
        <v>593817.9</v>
      </c>
      <c r="Q20" s="101">
        <v>594</v>
      </c>
      <c r="R20" s="81">
        <v>565728.34</v>
      </c>
      <c r="S20" s="82" t="s">
        <v>217</v>
      </c>
    </row>
    <row r="21" spans="1:19" ht="27.2">
      <c r="A21" s="27" t="s">
        <v>39</v>
      </c>
      <c r="B21" s="28" t="s">
        <v>77</v>
      </c>
      <c r="C21" s="27">
        <v>2017</v>
      </c>
      <c r="D21" s="29" t="s">
        <v>47</v>
      </c>
      <c r="E21" s="27" t="s">
        <v>42</v>
      </c>
      <c r="F21" s="27">
        <v>844017</v>
      </c>
      <c r="G21" s="71">
        <v>4583</v>
      </c>
      <c r="H21" s="27" t="s">
        <v>131</v>
      </c>
      <c r="I21" s="27" t="s">
        <v>43</v>
      </c>
      <c r="J21" s="30">
        <v>43007</v>
      </c>
      <c r="K21" s="38">
        <v>44740</v>
      </c>
      <c r="L21" s="51" t="s">
        <v>134</v>
      </c>
      <c r="M21" s="52">
        <v>295000</v>
      </c>
      <c r="N21" s="52">
        <v>4227.9799999999996</v>
      </c>
      <c r="O21" s="53">
        <f t="shared" si="0"/>
        <v>299227.98</v>
      </c>
      <c r="P21" s="52">
        <v>295000</v>
      </c>
      <c r="Q21" s="52">
        <v>4987.13</v>
      </c>
      <c r="R21" s="52">
        <v>164125.48000000001</v>
      </c>
      <c r="S21" s="54" t="s">
        <v>217</v>
      </c>
    </row>
    <row r="22" spans="1:19" ht="27.2">
      <c r="A22" s="76" t="s">
        <v>39</v>
      </c>
      <c r="B22" s="75" t="s">
        <v>78</v>
      </c>
      <c r="C22" s="76">
        <v>2017</v>
      </c>
      <c r="D22" s="76" t="s">
        <v>101</v>
      </c>
      <c r="E22" s="76" t="s">
        <v>42</v>
      </c>
      <c r="F22" s="76">
        <v>844038</v>
      </c>
      <c r="G22" s="78">
        <v>4582</v>
      </c>
      <c r="H22" s="76" t="s">
        <v>131</v>
      </c>
      <c r="I22" s="76" t="s">
        <v>43</v>
      </c>
      <c r="J22" s="79">
        <v>43007</v>
      </c>
      <c r="K22" s="77">
        <v>44196</v>
      </c>
      <c r="L22" s="80" t="s">
        <v>135</v>
      </c>
      <c r="M22" s="81">
        <v>431954.95</v>
      </c>
      <c r="N22" s="81">
        <v>8590.64</v>
      </c>
      <c r="O22" s="53">
        <f t="shared" si="0"/>
        <v>440545.59</v>
      </c>
      <c r="P22" s="81">
        <v>431954.95</v>
      </c>
      <c r="Q22" s="81">
        <v>0</v>
      </c>
      <c r="R22" s="81">
        <v>0</v>
      </c>
      <c r="S22" s="82" t="s">
        <v>217</v>
      </c>
    </row>
    <row r="23" spans="1:19" ht="40.75">
      <c r="A23" s="76" t="s">
        <v>39</v>
      </c>
      <c r="B23" s="75" t="s">
        <v>79</v>
      </c>
      <c r="C23" s="76">
        <v>2017</v>
      </c>
      <c r="D23" s="76" t="s">
        <v>47</v>
      </c>
      <c r="E23" s="76" t="s">
        <v>42</v>
      </c>
      <c r="F23" s="76">
        <v>844086</v>
      </c>
      <c r="G23" s="78">
        <v>4584</v>
      </c>
      <c r="H23" s="76" t="s">
        <v>131</v>
      </c>
      <c r="I23" s="76" t="s">
        <v>43</v>
      </c>
      <c r="J23" s="79">
        <v>43007</v>
      </c>
      <c r="K23" s="77">
        <v>44469</v>
      </c>
      <c r="L23" s="80" t="s">
        <v>136</v>
      </c>
      <c r="M23" s="81">
        <v>345000</v>
      </c>
      <c r="N23" s="81">
        <v>74173.259999999995</v>
      </c>
      <c r="O23" s="53">
        <f t="shared" si="0"/>
        <v>419173.26</v>
      </c>
      <c r="P23" s="81">
        <v>345000</v>
      </c>
      <c r="Q23" s="81" t="s">
        <v>137</v>
      </c>
      <c r="R23" s="81">
        <v>376802.2</v>
      </c>
      <c r="S23" s="83" t="s">
        <v>217</v>
      </c>
    </row>
    <row r="24" spans="1:19" ht="54.35">
      <c r="A24" s="27" t="s">
        <v>39</v>
      </c>
      <c r="B24" s="28" t="s">
        <v>80</v>
      </c>
      <c r="C24" s="27">
        <v>2018</v>
      </c>
      <c r="D24" s="29" t="s">
        <v>49</v>
      </c>
      <c r="E24" s="27" t="s">
        <v>42</v>
      </c>
      <c r="F24" s="36">
        <v>870702</v>
      </c>
      <c r="G24" s="71">
        <v>4686</v>
      </c>
      <c r="H24" s="27" t="s">
        <v>111</v>
      </c>
      <c r="I24" s="27" t="s">
        <v>43</v>
      </c>
      <c r="J24" s="30">
        <v>43293</v>
      </c>
      <c r="K24" s="38">
        <v>45291</v>
      </c>
      <c r="L24" s="51" t="s">
        <v>138</v>
      </c>
      <c r="M24" s="52">
        <v>349671.39</v>
      </c>
      <c r="N24" s="52">
        <v>490.23</v>
      </c>
      <c r="O24" s="53">
        <f t="shared" si="0"/>
        <v>350161.62</v>
      </c>
      <c r="P24" s="52">
        <v>490.23</v>
      </c>
      <c r="Q24" s="52">
        <v>431.35</v>
      </c>
      <c r="R24" s="52">
        <v>0</v>
      </c>
      <c r="S24" s="54" t="s">
        <v>44</v>
      </c>
    </row>
    <row r="25" spans="1:19" ht="27.2">
      <c r="A25" s="27" t="s">
        <v>39</v>
      </c>
      <c r="B25" s="28" t="s">
        <v>81</v>
      </c>
      <c r="C25" s="27">
        <v>2018</v>
      </c>
      <c r="D25" s="29" t="s">
        <v>52</v>
      </c>
      <c r="E25" s="27" t="s">
        <v>42</v>
      </c>
      <c r="F25" s="36">
        <v>871842</v>
      </c>
      <c r="G25" s="71">
        <v>4722</v>
      </c>
      <c r="H25" s="27" t="s">
        <v>111</v>
      </c>
      <c r="I25" s="27" t="s">
        <v>43</v>
      </c>
      <c r="J25" s="30">
        <v>43465</v>
      </c>
      <c r="K25" s="31">
        <v>45046</v>
      </c>
      <c r="L25" s="51" t="s">
        <v>139</v>
      </c>
      <c r="M25" s="52">
        <v>838698.42</v>
      </c>
      <c r="N25" s="52">
        <v>1344.07</v>
      </c>
      <c r="O25" s="53">
        <f t="shared" si="0"/>
        <v>840042.49</v>
      </c>
      <c r="P25" s="100">
        <v>670958.74</v>
      </c>
      <c r="Q25" s="52">
        <v>1344.07</v>
      </c>
      <c r="R25" s="100">
        <v>390949.55</v>
      </c>
      <c r="S25" s="56" t="s">
        <v>44</v>
      </c>
    </row>
    <row r="26" spans="1:19" ht="81.55">
      <c r="A26" s="76" t="s">
        <v>39</v>
      </c>
      <c r="B26" s="75" t="s">
        <v>54</v>
      </c>
      <c r="C26" s="76">
        <v>2013</v>
      </c>
      <c r="D26" s="76" t="s">
        <v>49</v>
      </c>
      <c r="E26" s="76" t="s">
        <v>42</v>
      </c>
      <c r="F26" s="76">
        <v>791390</v>
      </c>
      <c r="G26" s="78">
        <v>4161</v>
      </c>
      <c r="H26" s="76" t="s">
        <v>111</v>
      </c>
      <c r="I26" s="76" t="s">
        <v>43</v>
      </c>
      <c r="J26" s="79">
        <v>41639</v>
      </c>
      <c r="K26" s="77">
        <v>43856</v>
      </c>
      <c r="L26" s="80" t="s">
        <v>140</v>
      </c>
      <c r="M26" s="81">
        <v>390000</v>
      </c>
      <c r="N26" s="81">
        <v>20527</v>
      </c>
      <c r="O26" s="53">
        <f t="shared" si="0"/>
        <v>410527</v>
      </c>
      <c r="P26" s="81">
        <v>390000</v>
      </c>
      <c r="Q26" s="81">
        <v>18393.27</v>
      </c>
      <c r="R26" s="81">
        <v>359331</v>
      </c>
      <c r="S26" s="82" t="s">
        <v>217</v>
      </c>
    </row>
    <row r="27" spans="1:19" ht="27.2">
      <c r="A27" s="27" t="s">
        <v>39</v>
      </c>
      <c r="B27" s="28" t="s">
        <v>82</v>
      </c>
      <c r="C27" s="27">
        <v>2018</v>
      </c>
      <c r="D27" s="29" t="s">
        <v>60</v>
      </c>
      <c r="E27" s="27" t="s">
        <v>42</v>
      </c>
      <c r="F27" s="27">
        <v>875314</v>
      </c>
      <c r="G27" s="71">
        <v>4685</v>
      </c>
      <c r="H27" s="27" t="s">
        <v>131</v>
      </c>
      <c r="I27" s="27" t="s">
        <v>43</v>
      </c>
      <c r="J27" s="30">
        <v>43300</v>
      </c>
      <c r="K27" s="31">
        <v>45291</v>
      </c>
      <c r="L27" s="51" t="s">
        <v>102</v>
      </c>
      <c r="M27" s="52">
        <v>222857.14</v>
      </c>
      <c r="N27" s="60">
        <v>6244.11</v>
      </c>
      <c r="O27" s="53">
        <f t="shared" si="0"/>
        <v>229101.25</v>
      </c>
      <c r="P27" s="52">
        <v>0</v>
      </c>
      <c r="Q27" s="52" t="s">
        <v>157</v>
      </c>
      <c r="R27" s="52">
        <v>0</v>
      </c>
      <c r="S27" s="54" t="s">
        <v>44</v>
      </c>
    </row>
    <row r="28" spans="1:19" ht="40.75">
      <c r="A28" s="27" t="s">
        <v>39</v>
      </c>
      <c r="B28" s="28" t="s">
        <v>83</v>
      </c>
      <c r="C28" s="27">
        <v>2018</v>
      </c>
      <c r="D28" s="29" t="s">
        <v>47</v>
      </c>
      <c r="E28" s="27" t="s">
        <v>42</v>
      </c>
      <c r="F28" s="27">
        <v>875618</v>
      </c>
      <c r="G28" s="71">
        <v>4684</v>
      </c>
      <c r="H28" s="27" t="s">
        <v>113</v>
      </c>
      <c r="I28" s="27" t="s">
        <v>43</v>
      </c>
      <c r="J28" s="30">
        <v>43300</v>
      </c>
      <c r="K28" s="31">
        <v>45291</v>
      </c>
      <c r="L28" s="51" t="s">
        <v>141</v>
      </c>
      <c r="M28" s="52">
        <v>649679.69999999995</v>
      </c>
      <c r="N28" s="52">
        <v>910.83</v>
      </c>
      <c r="O28" s="53">
        <f t="shared" si="0"/>
        <v>650590.52999999991</v>
      </c>
      <c r="P28" s="52">
        <v>0</v>
      </c>
      <c r="Q28" s="52">
        <v>766.08</v>
      </c>
      <c r="R28" s="52">
        <v>0</v>
      </c>
      <c r="S28" s="56" t="s">
        <v>44</v>
      </c>
    </row>
    <row r="29" spans="1:19" ht="40.75">
      <c r="A29" s="27" t="s">
        <v>39</v>
      </c>
      <c r="B29" s="28" t="s">
        <v>84</v>
      </c>
      <c r="C29" s="27">
        <v>2018</v>
      </c>
      <c r="D29" s="29" t="s">
        <v>60</v>
      </c>
      <c r="E29" s="27" t="s">
        <v>42</v>
      </c>
      <c r="F29" s="27">
        <v>875845</v>
      </c>
      <c r="G29" s="71">
        <v>4681</v>
      </c>
      <c r="H29" s="27" t="s">
        <v>113</v>
      </c>
      <c r="I29" s="27" t="s">
        <v>43</v>
      </c>
      <c r="J29" s="30">
        <v>43306</v>
      </c>
      <c r="K29" s="38">
        <v>44946</v>
      </c>
      <c r="L29" s="51" t="s">
        <v>142</v>
      </c>
      <c r="M29" s="52">
        <v>583662.81000000006</v>
      </c>
      <c r="N29" s="52">
        <v>642.74</v>
      </c>
      <c r="O29" s="53">
        <f t="shared" si="0"/>
        <v>584305.55000000005</v>
      </c>
      <c r="P29" s="52">
        <v>0</v>
      </c>
      <c r="Q29" s="52">
        <v>642.74</v>
      </c>
      <c r="R29" s="52">
        <v>0</v>
      </c>
      <c r="S29" s="56" t="s">
        <v>219</v>
      </c>
    </row>
    <row r="30" spans="1:19" ht="54.35">
      <c r="A30" s="27" t="s">
        <v>39</v>
      </c>
      <c r="B30" s="28" t="s">
        <v>85</v>
      </c>
      <c r="C30" s="27">
        <v>2018</v>
      </c>
      <c r="D30" s="29" t="s">
        <v>72</v>
      </c>
      <c r="E30" s="27" t="s">
        <v>42</v>
      </c>
      <c r="F30" s="27">
        <v>877727</v>
      </c>
      <c r="G30" s="71">
        <v>4689</v>
      </c>
      <c r="H30" s="27" t="s">
        <v>131</v>
      </c>
      <c r="I30" s="27" t="s">
        <v>43</v>
      </c>
      <c r="J30" s="30">
        <v>43371</v>
      </c>
      <c r="K30" s="31">
        <v>45291</v>
      </c>
      <c r="L30" s="51" t="s">
        <v>143</v>
      </c>
      <c r="M30" s="52">
        <v>222857.14</v>
      </c>
      <c r="N30" s="52">
        <v>300</v>
      </c>
      <c r="O30" s="53">
        <f t="shared" si="0"/>
        <v>223157.14</v>
      </c>
      <c r="P30" s="52">
        <v>223156.48000000001</v>
      </c>
      <c r="Q30" s="52">
        <v>299.48</v>
      </c>
      <c r="R30" s="52">
        <v>68073.7</v>
      </c>
      <c r="S30" s="56" t="s">
        <v>44</v>
      </c>
    </row>
    <row r="31" spans="1:19" ht="27.2">
      <c r="A31" s="27" t="s">
        <v>39</v>
      </c>
      <c r="B31" s="28" t="s">
        <v>86</v>
      </c>
      <c r="C31" s="27">
        <v>2018</v>
      </c>
      <c r="D31" s="29" t="s">
        <v>101</v>
      </c>
      <c r="E31" s="27" t="s">
        <v>42</v>
      </c>
      <c r="F31" s="27">
        <v>877775</v>
      </c>
      <c r="G31" s="71">
        <v>4690</v>
      </c>
      <c r="H31" s="27" t="s">
        <v>131</v>
      </c>
      <c r="I31" s="27" t="s">
        <v>43</v>
      </c>
      <c r="J31" s="30">
        <v>43371</v>
      </c>
      <c r="K31" s="38">
        <v>45291</v>
      </c>
      <c r="L31" s="51" t="s">
        <v>144</v>
      </c>
      <c r="M31" s="52">
        <v>222857.14</v>
      </c>
      <c r="N31" s="52">
        <v>300</v>
      </c>
      <c r="O31" s="53">
        <f t="shared" si="0"/>
        <v>223157.14</v>
      </c>
      <c r="P31" s="52">
        <v>0</v>
      </c>
      <c r="Q31" s="52">
        <v>0</v>
      </c>
      <c r="R31" s="52">
        <v>0</v>
      </c>
      <c r="S31" s="56" t="s">
        <v>44</v>
      </c>
    </row>
    <row r="32" spans="1:19" ht="54.35">
      <c r="A32" s="27" t="s">
        <v>39</v>
      </c>
      <c r="B32" s="28" t="s">
        <v>87</v>
      </c>
      <c r="C32" s="27">
        <v>2014</v>
      </c>
      <c r="D32" s="29" t="s">
        <v>64</v>
      </c>
      <c r="E32" s="27" t="s">
        <v>42</v>
      </c>
      <c r="F32" s="27">
        <v>806124</v>
      </c>
      <c r="G32" s="71">
        <v>4293</v>
      </c>
      <c r="H32" s="27" t="s">
        <v>111</v>
      </c>
      <c r="I32" s="27" t="s">
        <v>43</v>
      </c>
      <c r="J32" s="30">
        <v>41970</v>
      </c>
      <c r="K32" s="31">
        <v>45291</v>
      </c>
      <c r="L32" s="51" t="s">
        <v>145</v>
      </c>
      <c r="M32" s="52">
        <v>975000</v>
      </c>
      <c r="N32" s="52">
        <v>25000</v>
      </c>
      <c r="O32" s="53">
        <f t="shared" si="0"/>
        <v>1000000</v>
      </c>
      <c r="P32" s="52">
        <v>487500</v>
      </c>
      <c r="Q32" s="52">
        <v>19291.259999999998</v>
      </c>
      <c r="R32" s="52">
        <v>377295.64</v>
      </c>
      <c r="S32" s="61" t="s">
        <v>44</v>
      </c>
    </row>
    <row r="33" spans="1:19" ht="54.35">
      <c r="A33" s="27" t="s">
        <v>39</v>
      </c>
      <c r="B33" s="28" t="s">
        <v>88</v>
      </c>
      <c r="C33" s="27">
        <v>2016</v>
      </c>
      <c r="D33" s="29" t="s">
        <v>64</v>
      </c>
      <c r="E33" s="27" t="s">
        <v>42</v>
      </c>
      <c r="F33" s="27">
        <v>831369</v>
      </c>
      <c r="G33" s="71">
        <v>4541</v>
      </c>
      <c r="H33" s="27" t="s">
        <v>131</v>
      </c>
      <c r="I33" s="27" t="s">
        <v>43</v>
      </c>
      <c r="J33" s="30">
        <v>42573</v>
      </c>
      <c r="K33" s="31">
        <v>45291</v>
      </c>
      <c r="L33" s="51" t="s">
        <v>117</v>
      </c>
      <c r="M33" s="52">
        <v>1008477.6</v>
      </c>
      <c r="N33" s="52">
        <v>1070</v>
      </c>
      <c r="O33" s="53">
        <f t="shared" si="0"/>
        <v>1009547.6</v>
      </c>
      <c r="P33" s="52">
        <v>713387.52000000002</v>
      </c>
      <c r="Q33" s="52">
        <v>1070</v>
      </c>
      <c r="R33" s="52">
        <v>56207.44</v>
      </c>
      <c r="S33" s="56" t="s">
        <v>44</v>
      </c>
    </row>
    <row r="34" spans="1:19" ht="40.75">
      <c r="A34" s="76" t="s">
        <v>39</v>
      </c>
      <c r="B34" s="75" t="s">
        <v>89</v>
      </c>
      <c r="C34" s="76">
        <v>2013</v>
      </c>
      <c r="D34" s="76" t="s">
        <v>49</v>
      </c>
      <c r="E34" s="76" t="s">
        <v>42</v>
      </c>
      <c r="F34" s="76">
        <v>789806</v>
      </c>
      <c r="G34" s="78">
        <v>4171</v>
      </c>
      <c r="H34" s="76" t="s">
        <v>131</v>
      </c>
      <c r="I34" s="76" t="s">
        <v>43</v>
      </c>
      <c r="J34" s="79">
        <v>41635</v>
      </c>
      <c r="K34" s="77">
        <v>44470</v>
      </c>
      <c r="L34" s="80" t="s">
        <v>146</v>
      </c>
      <c r="M34" s="81">
        <v>487500</v>
      </c>
      <c r="N34" s="81">
        <v>48750</v>
      </c>
      <c r="O34" s="84">
        <f t="shared" si="0"/>
        <v>536250</v>
      </c>
      <c r="P34" s="81">
        <v>487500</v>
      </c>
      <c r="Q34" s="81">
        <v>43741.39</v>
      </c>
      <c r="R34" s="81">
        <v>431658.42</v>
      </c>
      <c r="S34" s="82" t="s">
        <v>217</v>
      </c>
    </row>
    <row r="35" spans="1:19" ht="40.75">
      <c r="A35" s="76" t="s">
        <v>39</v>
      </c>
      <c r="B35" s="75" t="s">
        <v>90</v>
      </c>
      <c r="C35" s="76">
        <v>2013</v>
      </c>
      <c r="D35" s="76" t="s">
        <v>52</v>
      </c>
      <c r="E35" s="76" t="s">
        <v>42</v>
      </c>
      <c r="F35" s="76">
        <v>784358</v>
      </c>
      <c r="G35" s="78">
        <v>4172</v>
      </c>
      <c r="H35" s="76" t="s">
        <v>131</v>
      </c>
      <c r="I35" s="76" t="s">
        <v>43</v>
      </c>
      <c r="J35" s="79">
        <v>41584</v>
      </c>
      <c r="K35" s="77">
        <v>43776</v>
      </c>
      <c r="L35" s="80" t="s">
        <v>147</v>
      </c>
      <c r="M35" s="81">
        <v>780000</v>
      </c>
      <c r="N35" s="81">
        <v>227697.24</v>
      </c>
      <c r="O35" s="84">
        <f t="shared" si="0"/>
        <v>1007697.24</v>
      </c>
      <c r="P35" s="81">
        <v>45277.440000000002</v>
      </c>
      <c r="Q35" s="81">
        <v>114454.41</v>
      </c>
      <c r="R35" s="81">
        <v>6058.62</v>
      </c>
      <c r="S35" s="83" t="s">
        <v>217</v>
      </c>
    </row>
    <row r="36" spans="1:19" ht="54.35">
      <c r="A36" s="76" t="s">
        <v>105</v>
      </c>
      <c r="B36" s="75" t="s">
        <v>91</v>
      </c>
      <c r="C36" s="76">
        <v>2008</v>
      </c>
      <c r="D36" s="76" t="s">
        <v>72</v>
      </c>
      <c r="E36" s="76" t="s">
        <v>42</v>
      </c>
      <c r="F36" s="76">
        <v>702795</v>
      </c>
      <c r="G36" s="78" t="s">
        <v>174</v>
      </c>
      <c r="H36" s="76" t="s">
        <v>111</v>
      </c>
      <c r="I36" s="76" t="s">
        <v>43</v>
      </c>
      <c r="J36" s="79">
        <v>39813</v>
      </c>
      <c r="K36" s="77">
        <v>40707</v>
      </c>
      <c r="L36" s="80" t="s">
        <v>149</v>
      </c>
      <c r="M36" s="81">
        <v>446212.92</v>
      </c>
      <c r="N36" s="81">
        <v>49579.21</v>
      </c>
      <c r="O36" s="84">
        <f t="shared" si="0"/>
        <v>495792.13</v>
      </c>
      <c r="P36" s="81">
        <v>446212.92</v>
      </c>
      <c r="Q36" s="81">
        <v>0</v>
      </c>
      <c r="R36" s="81">
        <v>0</v>
      </c>
      <c r="S36" s="83" t="s">
        <v>106</v>
      </c>
    </row>
    <row r="37" spans="1:19" ht="40.75">
      <c r="A37" s="76" t="s">
        <v>105</v>
      </c>
      <c r="B37" s="75" t="s">
        <v>92</v>
      </c>
      <c r="C37" s="76">
        <v>2009</v>
      </c>
      <c r="D37" s="76" t="s">
        <v>72</v>
      </c>
      <c r="E37" s="76" t="s">
        <v>107</v>
      </c>
      <c r="F37" s="76">
        <v>703479</v>
      </c>
      <c r="G37" s="78" t="s">
        <v>176</v>
      </c>
      <c r="H37" s="76" t="s">
        <v>111</v>
      </c>
      <c r="I37" s="76" t="s">
        <v>43</v>
      </c>
      <c r="J37" s="79">
        <v>39974</v>
      </c>
      <c r="K37" s="77">
        <v>40754</v>
      </c>
      <c r="L37" s="80" t="s">
        <v>150</v>
      </c>
      <c r="M37" s="81">
        <v>2711554.99</v>
      </c>
      <c r="N37" s="81">
        <v>301283.89</v>
      </c>
      <c r="O37" s="84">
        <f t="shared" si="0"/>
        <v>3012838.8800000004</v>
      </c>
      <c r="P37" s="81">
        <v>2711554.99</v>
      </c>
      <c r="Q37" s="81">
        <v>301282.36</v>
      </c>
      <c r="R37" s="81">
        <v>3012823.54</v>
      </c>
      <c r="S37" s="83" t="s">
        <v>106</v>
      </c>
    </row>
    <row r="38" spans="1:19" ht="67.95">
      <c r="A38" s="76" t="s">
        <v>105</v>
      </c>
      <c r="B38" s="75" t="s">
        <v>93</v>
      </c>
      <c r="C38" s="76">
        <v>2009</v>
      </c>
      <c r="D38" s="76" t="s">
        <v>73</v>
      </c>
      <c r="E38" s="76" t="s">
        <v>42</v>
      </c>
      <c r="F38" s="76">
        <v>707701</v>
      </c>
      <c r="G38" s="78" t="s">
        <v>177</v>
      </c>
      <c r="H38" s="76" t="s">
        <v>111</v>
      </c>
      <c r="I38" s="76" t="s">
        <v>43</v>
      </c>
      <c r="J38" s="79">
        <v>40116</v>
      </c>
      <c r="K38" s="77">
        <v>40378</v>
      </c>
      <c r="L38" s="80" t="s">
        <v>122</v>
      </c>
      <c r="M38" s="81">
        <v>172800</v>
      </c>
      <c r="N38" s="81">
        <v>19200</v>
      </c>
      <c r="O38" s="84">
        <f t="shared" si="0"/>
        <v>192000</v>
      </c>
      <c r="P38" s="81">
        <v>172800</v>
      </c>
      <c r="Q38" s="81">
        <v>19200</v>
      </c>
      <c r="R38" s="81">
        <v>141639.51</v>
      </c>
      <c r="S38" s="83" t="s">
        <v>106</v>
      </c>
    </row>
    <row r="39" spans="1:19" ht="27.2">
      <c r="A39" s="76" t="s">
        <v>39</v>
      </c>
      <c r="B39" s="75" t="s">
        <v>94</v>
      </c>
      <c r="C39" s="76">
        <v>2009</v>
      </c>
      <c r="D39" s="76" t="s">
        <v>109</v>
      </c>
      <c r="E39" s="76" t="s">
        <v>42</v>
      </c>
      <c r="F39" s="76">
        <v>720130</v>
      </c>
      <c r="G39" s="78" t="s">
        <v>179</v>
      </c>
      <c r="H39" s="76" t="s">
        <v>131</v>
      </c>
      <c r="I39" s="76" t="s">
        <v>43</v>
      </c>
      <c r="J39" s="79">
        <v>40178</v>
      </c>
      <c r="K39" s="77">
        <v>43405</v>
      </c>
      <c r="L39" s="80" t="s">
        <v>151</v>
      </c>
      <c r="M39" s="81">
        <v>780000</v>
      </c>
      <c r="N39" s="81">
        <v>1040574.52</v>
      </c>
      <c r="O39" s="84">
        <f t="shared" si="0"/>
        <v>1820574.52</v>
      </c>
      <c r="P39" s="81">
        <v>780000</v>
      </c>
      <c r="Q39" s="81">
        <v>1033572.37</v>
      </c>
      <c r="R39" s="81">
        <v>1615047.35</v>
      </c>
      <c r="S39" s="82" t="s">
        <v>217</v>
      </c>
    </row>
    <row r="40" spans="1:19" ht="40.75">
      <c r="A40" s="76" t="s">
        <v>105</v>
      </c>
      <c r="B40" s="75" t="s">
        <v>95</v>
      </c>
      <c r="C40" s="76">
        <v>2010</v>
      </c>
      <c r="D40" s="76" t="s">
        <v>60</v>
      </c>
      <c r="E40" s="76" t="s">
        <v>42</v>
      </c>
      <c r="F40" s="76">
        <v>740295</v>
      </c>
      <c r="G40" s="78" t="s">
        <v>180</v>
      </c>
      <c r="H40" s="76" t="s">
        <v>111</v>
      </c>
      <c r="I40" s="76" t="s">
        <v>43</v>
      </c>
      <c r="J40" s="79">
        <v>40351</v>
      </c>
      <c r="K40" s="77">
        <v>45291</v>
      </c>
      <c r="L40" s="80" t="s">
        <v>116</v>
      </c>
      <c r="M40" s="81">
        <v>3673465.2</v>
      </c>
      <c r="N40" s="81">
        <v>408162.8</v>
      </c>
      <c r="O40" s="84">
        <f t="shared" si="0"/>
        <v>4081628</v>
      </c>
      <c r="P40" s="81">
        <v>2124927.63</v>
      </c>
      <c r="Q40" s="81">
        <v>222082.6</v>
      </c>
      <c r="R40" s="81">
        <v>1890097.55</v>
      </c>
      <c r="S40" s="83" t="s">
        <v>106</v>
      </c>
    </row>
    <row r="41" spans="1:19" ht="67.95">
      <c r="A41" s="76" t="s">
        <v>105</v>
      </c>
      <c r="B41" s="75" t="s">
        <v>96</v>
      </c>
      <c r="C41" s="76">
        <v>2010</v>
      </c>
      <c r="D41" s="76" t="s">
        <v>74</v>
      </c>
      <c r="E41" s="76" t="s">
        <v>42</v>
      </c>
      <c r="F41" s="76">
        <v>740515</v>
      </c>
      <c r="G41" s="78" t="s">
        <v>181</v>
      </c>
      <c r="H41" s="76" t="s">
        <v>111</v>
      </c>
      <c r="I41" s="76" t="s">
        <v>43</v>
      </c>
      <c r="J41" s="79">
        <v>40359</v>
      </c>
      <c r="K41" s="77">
        <v>40603</v>
      </c>
      <c r="L41" s="80" t="s">
        <v>115</v>
      </c>
      <c r="M41" s="81">
        <v>187280</v>
      </c>
      <c r="N41" s="81">
        <v>46820</v>
      </c>
      <c r="O41" s="84">
        <f t="shared" si="0"/>
        <v>234100</v>
      </c>
      <c r="P41" s="81">
        <v>187280</v>
      </c>
      <c r="Q41" s="81">
        <v>46820</v>
      </c>
      <c r="R41" s="81">
        <v>221908.45</v>
      </c>
      <c r="S41" s="83" t="s">
        <v>217</v>
      </c>
    </row>
    <row r="42" spans="1:19" ht="27.2">
      <c r="A42" s="76" t="s">
        <v>39</v>
      </c>
      <c r="B42" s="75" t="s">
        <v>97</v>
      </c>
      <c r="C42" s="76">
        <v>2011</v>
      </c>
      <c r="D42" s="76">
        <v>0</v>
      </c>
      <c r="E42" s="76"/>
      <c r="F42" s="76">
        <v>767244</v>
      </c>
      <c r="G42" s="78" t="s">
        <v>182</v>
      </c>
      <c r="H42" s="76" t="s">
        <v>111</v>
      </c>
      <c r="I42" s="76" t="s">
        <v>43</v>
      </c>
      <c r="J42" s="79">
        <v>40907</v>
      </c>
      <c r="K42" s="77">
        <v>42003</v>
      </c>
      <c r="L42" s="80" t="s">
        <v>108</v>
      </c>
      <c r="M42" s="81">
        <v>292500</v>
      </c>
      <c r="N42" s="81">
        <v>32500</v>
      </c>
      <c r="O42" s="84">
        <f t="shared" si="0"/>
        <v>325000</v>
      </c>
      <c r="P42" s="81">
        <v>146250</v>
      </c>
      <c r="Q42" s="81">
        <v>32500</v>
      </c>
      <c r="R42" s="81">
        <v>0</v>
      </c>
      <c r="S42" s="82" t="s">
        <v>217</v>
      </c>
    </row>
    <row r="43" spans="1:19" ht="67.95">
      <c r="A43" s="76" t="s">
        <v>39</v>
      </c>
      <c r="B43" s="75" t="s">
        <v>98</v>
      </c>
      <c r="C43" s="76">
        <v>2011</v>
      </c>
      <c r="D43" s="76">
        <v>0</v>
      </c>
      <c r="E43" s="76"/>
      <c r="F43" s="76">
        <v>768875</v>
      </c>
      <c r="G43" s="78" t="s">
        <v>184</v>
      </c>
      <c r="H43" s="76" t="s">
        <v>111</v>
      </c>
      <c r="I43" s="76" t="s">
        <v>43</v>
      </c>
      <c r="J43" s="79">
        <v>40907</v>
      </c>
      <c r="K43" s="77">
        <v>42003</v>
      </c>
      <c r="L43" s="80" t="s">
        <v>152</v>
      </c>
      <c r="M43" s="81">
        <v>731250</v>
      </c>
      <c r="N43" s="81">
        <v>81250</v>
      </c>
      <c r="O43" s="84">
        <f t="shared" si="0"/>
        <v>812500</v>
      </c>
      <c r="P43" s="81">
        <v>365625</v>
      </c>
      <c r="Q43" s="85">
        <v>0</v>
      </c>
      <c r="R43" s="81">
        <v>0</v>
      </c>
      <c r="S43" s="82" t="s">
        <v>217</v>
      </c>
    </row>
    <row r="44" spans="1:19" ht="40.75">
      <c r="A44" s="76" t="s">
        <v>105</v>
      </c>
      <c r="B44" s="75" t="s">
        <v>99</v>
      </c>
      <c r="C44" s="76">
        <v>2013</v>
      </c>
      <c r="D44" s="76" t="s">
        <v>101</v>
      </c>
      <c r="E44" s="76" t="s">
        <v>42</v>
      </c>
      <c r="F44" s="76">
        <v>785844</v>
      </c>
      <c r="G44" s="78" t="s">
        <v>186</v>
      </c>
      <c r="H44" s="76" t="s">
        <v>131</v>
      </c>
      <c r="I44" s="76" t="s">
        <v>154</v>
      </c>
      <c r="J44" s="79">
        <v>41631</v>
      </c>
      <c r="K44" s="77">
        <v>41832</v>
      </c>
      <c r="L44" s="80" t="s">
        <v>155</v>
      </c>
      <c r="M44" s="81">
        <v>366220</v>
      </c>
      <c r="N44" s="81">
        <v>41000</v>
      </c>
      <c r="O44" s="84">
        <f t="shared" si="0"/>
        <v>407220</v>
      </c>
      <c r="P44" s="81">
        <v>366220</v>
      </c>
      <c r="Q44" s="81">
        <v>31337.84</v>
      </c>
      <c r="R44" s="81">
        <v>311200</v>
      </c>
      <c r="S44" s="83" t="s">
        <v>106</v>
      </c>
    </row>
    <row r="45" spans="1:19" ht="40.75">
      <c r="A45" s="76" t="s">
        <v>105</v>
      </c>
      <c r="B45" s="75" t="s">
        <v>100</v>
      </c>
      <c r="C45" s="76">
        <v>2013</v>
      </c>
      <c r="D45" s="76" t="s">
        <v>72</v>
      </c>
      <c r="E45" s="76" t="s">
        <v>42</v>
      </c>
      <c r="F45" s="76">
        <v>794982</v>
      </c>
      <c r="G45" s="78" t="s">
        <v>187</v>
      </c>
      <c r="H45" s="76" t="s">
        <v>111</v>
      </c>
      <c r="I45" s="76" t="s">
        <v>43</v>
      </c>
      <c r="J45" s="79">
        <v>41632</v>
      </c>
      <c r="K45" s="77">
        <v>42723</v>
      </c>
      <c r="L45" s="80" t="s">
        <v>156</v>
      </c>
      <c r="M45" s="81">
        <v>831649</v>
      </c>
      <c r="N45" s="81">
        <v>43771</v>
      </c>
      <c r="O45" s="84">
        <f t="shared" si="0"/>
        <v>875420</v>
      </c>
      <c r="P45" s="81">
        <v>277216.33</v>
      </c>
      <c r="Q45" s="81">
        <v>43771</v>
      </c>
      <c r="R45" s="81">
        <v>320987.33</v>
      </c>
      <c r="S45" s="83" t="s">
        <v>106</v>
      </c>
    </row>
    <row r="46" spans="1:19" ht="40.75">
      <c r="A46" s="9" t="s">
        <v>39</v>
      </c>
      <c r="B46" s="8" t="s">
        <v>197</v>
      </c>
      <c r="C46" s="9">
        <v>2020</v>
      </c>
      <c r="D46" s="9">
        <v>0</v>
      </c>
      <c r="E46" s="9"/>
      <c r="F46" s="9">
        <v>906893</v>
      </c>
      <c r="G46" s="70" t="s">
        <v>200</v>
      </c>
      <c r="H46" s="9" t="s">
        <v>127</v>
      </c>
      <c r="I46" s="9" t="s">
        <v>43</v>
      </c>
      <c r="J46" s="10">
        <v>44196</v>
      </c>
      <c r="K46" s="11">
        <v>45291</v>
      </c>
      <c r="L46" s="12" t="s">
        <v>208</v>
      </c>
      <c r="M46" s="72">
        <v>719174</v>
      </c>
      <c r="N46" s="72">
        <v>0</v>
      </c>
      <c r="O46" s="65">
        <f t="shared" si="0"/>
        <v>719174</v>
      </c>
      <c r="P46" s="72">
        <v>0</v>
      </c>
      <c r="Q46" s="72">
        <v>0</v>
      </c>
      <c r="R46" s="72">
        <v>0</v>
      </c>
      <c r="S46" s="16" t="s">
        <v>219</v>
      </c>
    </row>
    <row r="47" spans="1:19" ht="40.75">
      <c r="A47" s="78" t="s">
        <v>39</v>
      </c>
      <c r="B47" s="86" t="s">
        <v>198</v>
      </c>
      <c r="C47" s="78">
        <v>2020</v>
      </c>
      <c r="D47" s="78">
        <v>0</v>
      </c>
      <c r="E47" s="78"/>
      <c r="F47" s="78">
        <v>909453</v>
      </c>
      <c r="G47" s="78" t="s">
        <v>201</v>
      </c>
      <c r="H47" s="78" t="s">
        <v>127</v>
      </c>
      <c r="I47" s="78" t="s">
        <v>43</v>
      </c>
      <c r="J47" s="87">
        <v>44196</v>
      </c>
      <c r="K47" s="88">
        <v>45291</v>
      </c>
      <c r="L47" s="89" t="s">
        <v>206</v>
      </c>
      <c r="M47" s="90">
        <v>1100000</v>
      </c>
      <c r="N47" s="90">
        <v>1200</v>
      </c>
      <c r="O47" s="94" t="s">
        <v>207</v>
      </c>
      <c r="P47" s="91">
        <v>0</v>
      </c>
      <c r="Q47" s="90">
        <v>0</v>
      </c>
      <c r="R47" s="90">
        <v>0</v>
      </c>
      <c r="S47" s="92" t="s">
        <v>219</v>
      </c>
    </row>
    <row r="48" spans="1:19" ht="27.2">
      <c r="A48" s="9" t="s">
        <v>39</v>
      </c>
      <c r="B48" s="8" t="s">
        <v>199</v>
      </c>
      <c r="C48" s="9">
        <v>2021</v>
      </c>
      <c r="D48" s="9">
        <v>0</v>
      </c>
      <c r="E48" s="9"/>
      <c r="F48" s="9">
        <v>918786</v>
      </c>
      <c r="G48" s="71">
        <v>5110</v>
      </c>
      <c r="H48" s="9" t="s">
        <v>127</v>
      </c>
      <c r="I48" s="9" t="s">
        <v>43</v>
      </c>
      <c r="J48" s="10">
        <v>44560</v>
      </c>
      <c r="K48" s="11">
        <v>45565</v>
      </c>
      <c r="L48" s="12" t="s">
        <v>205</v>
      </c>
      <c r="M48" s="72">
        <v>238856.59</v>
      </c>
      <c r="N48" s="72">
        <v>0</v>
      </c>
      <c r="O48" s="65">
        <v>238856.59</v>
      </c>
      <c r="P48" s="72">
        <v>0</v>
      </c>
      <c r="Q48" s="72">
        <v>0</v>
      </c>
      <c r="R48" s="72">
        <v>0</v>
      </c>
      <c r="S48" s="16" t="s">
        <v>44</v>
      </c>
    </row>
    <row r="49" spans="1:19" ht="40.75">
      <c r="A49" s="9" t="s">
        <v>39</v>
      </c>
      <c r="B49" s="8" t="s">
        <v>202</v>
      </c>
      <c r="C49" s="9">
        <v>2020</v>
      </c>
      <c r="D49" s="9" t="s">
        <v>73</v>
      </c>
      <c r="E49" s="9"/>
      <c r="F49" s="9">
        <v>899046</v>
      </c>
      <c r="G49" s="70" t="s">
        <v>203</v>
      </c>
      <c r="H49" s="9" t="s">
        <v>127</v>
      </c>
      <c r="I49" s="9" t="s">
        <v>43</v>
      </c>
      <c r="J49" s="10">
        <v>44053</v>
      </c>
      <c r="K49" s="11">
        <v>45291</v>
      </c>
      <c r="L49" s="12" t="s">
        <v>204</v>
      </c>
      <c r="M49" s="72">
        <v>238856</v>
      </c>
      <c r="N49" s="72">
        <v>240</v>
      </c>
      <c r="O49" s="65">
        <v>239096</v>
      </c>
      <c r="P49" s="72">
        <v>0</v>
      </c>
      <c r="Q49" s="72">
        <v>238.12</v>
      </c>
      <c r="R49" s="72">
        <v>0</v>
      </c>
      <c r="S49" s="16" t="s">
        <v>44</v>
      </c>
    </row>
    <row r="50" spans="1:19">
      <c r="A50" s="9"/>
      <c r="B50" s="8"/>
      <c r="C50" s="9"/>
      <c r="D50" s="9"/>
      <c r="E50" s="9"/>
      <c r="F50" s="9"/>
      <c r="G50" s="9"/>
      <c r="H50" s="9"/>
      <c r="I50" s="9"/>
      <c r="J50" s="10"/>
      <c r="K50" s="11"/>
      <c r="L50" s="12"/>
      <c r="M50" s="72"/>
      <c r="N50" s="72"/>
      <c r="O50" s="65"/>
      <c r="P50" s="64"/>
      <c r="Q50" s="72"/>
      <c r="R50" s="64"/>
      <c r="S50" s="66"/>
    </row>
    <row r="51" spans="1:19">
      <c r="A51" s="9"/>
      <c r="B51" s="8"/>
      <c r="C51" s="9"/>
      <c r="D51" s="9"/>
      <c r="E51" s="9"/>
      <c r="F51" s="9"/>
      <c r="G51" s="9"/>
      <c r="H51" s="9"/>
      <c r="I51" s="9"/>
      <c r="J51" s="10"/>
      <c r="K51" s="11"/>
      <c r="L51" s="12"/>
      <c r="M51" s="64"/>
      <c r="N51" s="64"/>
      <c r="O51" s="65"/>
      <c r="P51" s="64"/>
      <c r="Q51" s="64"/>
      <c r="R51" s="64"/>
      <c r="S51" s="66"/>
    </row>
    <row r="52" spans="1:19">
      <c r="A52" s="9"/>
      <c r="B52" s="8"/>
      <c r="C52" s="9"/>
      <c r="D52" s="9"/>
      <c r="E52" s="9"/>
      <c r="F52" s="9"/>
      <c r="G52" s="9"/>
      <c r="H52" s="9"/>
      <c r="I52" s="9"/>
      <c r="J52" s="10"/>
      <c r="K52" s="11"/>
      <c r="L52" s="12"/>
      <c r="M52" s="64"/>
      <c r="N52" s="64"/>
      <c r="O52" s="65"/>
      <c r="P52" s="64"/>
      <c r="Q52" s="64"/>
      <c r="R52" s="64"/>
      <c r="S52" s="66"/>
    </row>
    <row r="53" spans="1:19">
      <c r="A53" s="9"/>
      <c r="B53" s="8"/>
      <c r="C53" s="9"/>
      <c r="D53" s="9"/>
      <c r="E53" s="9"/>
      <c r="F53" s="9"/>
      <c r="G53" s="9"/>
      <c r="H53" s="9"/>
      <c r="I53" s="9"/>
      <c r="J53" s="10"/>
      <c r="K53" s="11"/>
      <c r="L53" s="12"/>
      <c r="M53" s="64"/>
      <c r="N53" s="64"/>
      <c r="O53" s="65"/>
      <c r="P53" s="64"/>
      <c r="Q53" s="64"/>
      <c r="R53" s="64"/>
      <c r="S53" s="66"/>
    </row>
    <row r="54" spans="1:19">
      <c r="A54" s="9"/>
      <c r="B54" s="8"/>
      <c r="C54" s="9"/>
      <c r="D54" s="9"/>
      <c r="E54" s="9"/>
      <c r="F54" s="9"/>
      <c r="G54" s="9"/>
      <c r="H54" s="9"/>
      <c r="I54" s="9"/>
      <c r="J54" s="10"/>
      <c r="K54" s="11"/>
      <c r="L54" s="12"/>
      <c r="M54" s="64"/>
      <c r="N54" s="64"/>
      <c r="O54" s="65"/>
      <c r="P54" s="64"/>
      <c r="Q54" s="64"/>
      <c r="R54" s="64"/>
      <c r="S54" s="66"/>
    </row>
    <row r="55" spans="1:19">
      <c r="A55" s="9"/>
      <c r="B55" s="8"/>
      <c r="C55" s="9"/>
      <c r="D55" s="9"/>
      <c r="E55" s="9"/>
      <c r="F55" s="9"/>
      <c r="G55" s="9"/>
      <c r="H55" s="9"/>
      <c r="I55" s="9"/>
      <c r="J55" s="10"/>
      <c r="K55" s="11"/>
      <c r="L55" s="12"/>
      <c r="M55" s="67"/>
      <c r="N55" s="67"/>
      <c r="O55" s="68"/>
      <c r="P55" s="67"/>
      <c r="Q55" s="67"/>
      <c r="R55" s="67"/>
      <c r="S55" s="66"/>
    </row>
    <row r="56" spans="1:19">
      <c r="A56" s="9"/>
      <c r="B56" s="8"/>
      <c r="C56" s="9"/>
      <c r="D56" s="9"/>
      <c r="E56" s="9"/>
      <c r="F56" s="9"/>
      <c r="G56" s="9"/>
      <c r="H56" s="9"/>
      <c r="I56" s="9"/>
      <c r="J56" s="10"/>
      <c r="K56" s="11"/>
      <c r="L56" s="12"/>
      <c r="M56" s="67"/>
      <c r="N56" s="67"/>
      <c r="O56" s="68"/>
      <c r="P56" s="67"/>
      <c r="Q56" s="67"/>
      <c r="R56" s="67"/>
      <c r="S56" s="66"/>
    </row>
    <row r="57" spans="1:19">
      <c r="A57" s="9"/>
      <c r="B57" s="8"/>
      <c r="C57" s="9"/>
      <c r="D57" s="9"/>
      <c r="E57" s="9"/>
      <c r="F57" s="9"/>
      <c r="G57" s="9"/>
      <c r="H57" s="9"/>
      <c r="I57" s="9"/>
      <c r="J57" s="10"/>
      <c r="K57" s="11"/>
      <c r="L57" s="12"/>
      <c r="M57" s="67"/>
      <c r="N57" s="67"/>
      <c r="O57" s="68"/>
      <c r="P57" s="67"/>
      <c r="Q57" s="67"/>
      <c r="R57" s="67"/>
      <c r="S57" s="66"/>
    </row>
    <row r="58" spans="1:19">
      <c r="A58" s="9"/>
      <c r="B58" s="8"/>
      <c r="C58" s="9"/>
      <c r="D58" s="9"/>
      <c r="E58" s="9"/>
      <c r="F58" s="9"/>
      <c r="G58" s="9"/>
      <c r="H58" s="9"/>
      <c r="I58" s="9"/>
      <c r="J58" s="10"/>
      <c r="K58" s="11"/>
      <c r="L58" s="12"/>
      <c r="M58" s="67"/>
      <c r="N58" s="67"/>
      <c r="O58" s="68"/>
      <c r="P58" s="67"/>
      <c r="Q58" s="67"/>
      <c r="R58" s="67"/>
      <c r="S58" s="66"/>
    </row>
    <row r="59" spans="1:19">
      <c r="A59" s="9"/>
      <c r="B59" s="8"/>
      <c r="C59" s="9"/>
      <c r="D59" s="9"/>
      <c r="E59" s="9"/>
      <c r="F59" s="9"/>
      <c r="G59" s="9"/>
      <c r="H59" s="9"/>
      <c r="I59" s="9"/>
      <c r="J59" s="10"/>
      <c r="K59" s="11"/>
      <c r="L59" s="12"/>
      <c r="M59" s="67"/>
      <c r="N59" s="67"/>
      <c r="O59" s="68"/>
      <c r="P59" s="67"/>
      <c r="Q59" s="67"/>
      <c r="R59" s="67"/>
      <c r="S59" s="66"/>
    </row>
    <row r="60" spans="1:19">
      <c r="A60" s="9"/>
      <c r="B60" s="8"/>
      <c r="C60" s="9"/>
      <c r="D60" s="9"/>
      <c r="E60" s="9"/>
      <c r="F60" s="9"/>
      <c r="G60" s="9"/>
      <c r="H60" s="9"/>
      <c r="I60" s="9"/>
      <c r="J60" s="10"/>
      <c r="K60" s="11"/>
      <c r="L60" s="12"/>
      <c r="M60" s="67"/>
      <c r="N60" s="67"/>
      <c r="O60" s="68"/>
      <c r="P60" s="67"/>
      <c r="Q60" s="67"/>
      <c r="R60" s="67"/>
      <c r="S60" s="66"/>
    </row>
    <row r="61" spans="1:19">
      <c r="A61" s="9"/>
      <c r="B61" s="8"/>
      <c r="C61" s="9"/>
      <c r="D61" s="9"/>
      <c r="E61" s="9"/>
      <c r="F61" s="9"/>
      <c r="G61" s="9"/>
      <c r="H61" s="9"/>
      <c r="I61" s="9"/>
      <c r="J61" s="10"/>
      <c r="K61" s="11"/>
      <c r="L61" s="12"/>
      <c r="M61" s="67"/>
      <c r="N61" s="67"/>
      <c r="O61" s="68"/>
      <c r="P61" s="67"/>
      <c r="Q61" s="67"/>
      <c r="R61" s="67"/>
      <c r="S61" s="66"/>
    </row>
    <row r="62" spans="1:19">
      <c r="A62" s="69"/>
      <c r="B62" s="69"/>
      <c r="C62" s="69"/>
      <c r="D62" s="69"/>
      <c r="E62" s="69"/>
      <c r="F62" s="69"/>
      <c r="G62" s="69"/>
      <c r="H62" s="69"/>
      <c r="I62" s="69"/>
      <c r="J62" s="69"/>
      <c r="K62" s="69"/>
      <c r="L62" s="69"/>
      <c r="M62" s="69"/>
      <c r="N62" s="69"/>
      <c r="O62" s="69"/>
      <c r="P62" s="69"/>
      <c r="Q62" s="69"/>
      <c r="R62" s="69"/>
      <c r="S62" s="69"/>
    </row>
    <row r="63" spans="1:19">
      <c r="A63" s="143" t="s">
        <v>19</v>
      </c>
      <c r="B63" s="141"/>
      <c r="C63" s="141"/>
      <c r="D63" s="141"/>
      <c r="E63" s="141"/>
      <c r="F63" s="141"/>
      <c r="G63" s="141"/>
      <c r="H63" s="141"/>
      <c r="I63" s="141"/>
      <c r="J63" s="141"/>
      <c r="K63" s="141"/>
      <c r="L63" s="142"/>
      <c r="M63" s="69"/>
      <c r="N63" s="69"/>
      <c r="O63" s="69"/>
      <c r="P63" s="69"/>
      <c r="Q63" s="69"/>
      <c r="R63" s="69"/>
      <c r="S63" s="69"/>
    </row>
    <row r="64" spans="1:19">
      <c r="A64" s="144" t="s">
        <v>20</v>
      </c>
      <c r="B64" s="141"/>
      <c r="C64" s="141"/>
      <c r="D64" s="141"/>
      <c r="E64" s="141"/>
      <c r="F64" s="141"/>
      <c r="G64" s="141"/>
      <c r="H64" s="141"/>
      <c r="I64" s="141"/>
      <c r="J64" s="141"/>
      <c r="K64" s="141"/>
      <c r="L64" s="142"/>
      <c r="M64" s="69"/>
      <c r="N64" s="69"/>
      <c r="O64" s="69"/>
      <c r="P64" s="69"/>
      <c r="Q64" s="69"/>
      <c r="R64" s="69"/>
      <c r="S64" s="69"/>
    </row>
    <row r="65" spans="1:19">
      <c r="A65" s="140" t="s">
        <v>21</v>
      </c>
      <c r="B65" s="141"/>
      <c r="C65" s="141"/>
      <c r="D65" s="141"/>
      <c r="E65" s="141"/>
      <c r="F65" s="141"/>
      <c r="G65" s="141"/>
      <c r="H65" s="141"/>
      <c r="I65" s="141"/>
      <c r="J65" s="141"/>
      <c r="K65" s="141"/>
      <c r="L65" s="142"/>
      <c r="M65" s="69"/>
      <c r="N65" s="69"/>
      <c r="O65" s="69"/>
      <c r="P65" s="69"/>
      <c r="Q65" s="69"/>
      <c r="R65" s="69"/>
      <c r="S65" s="69"/>
    </row>
    <row r="66" spans="1:19">
      <c r="A66" s="140" t="s">
        <v>22</v>
      </c>
      <c r="B66" s="141"/>
      <c r="C66" s="141"/>
      <c r="D66" s="141"/>
      <c r="E66" s="141"/>
      <c r="F66" s="141"/>
      <c r="G66" s="141"/>
      <c r="H66" s="141"/>
      <c r="I66" s="141"/>
      <c r="J66" s="141"/>
      <c r="K66" s="141"/>
      <c r="L66" s="142"/>
      <c r="M66" s="69"/>
      <c r="N66" s="69"/>
      <c r="O66" s="69"/>
      <c r="P66" s="69"/>
      <c r="Q66" s="69"/>
      <c r="R66" s="69"/>
      <c r="S66" s="69"/>
    </row>
    <row r="67" spans="1:19">
      <c r="A67" s="140" t="s">
        <v>23</v>
      </c>
      <c r="B67" s="141"/>
      <c r="C67" s="141"/>
      <c r="D67" s="141"/>
      <c r="E67" s="141"/>
      <c r="F67" s="141"/>
      <c r="G67" s="141"/>
      <c r="H67" s="141"/>
      <c r="I67" s="141"/>
      <c r="J67" s="141"/>
      <c r="K67" s="141"/>
      <c r="L67" s="142"/>
      <c r="M67" s="69"/>
      <c r="N67" s="69"/>
      <c r="O67" s="69"/>
      <c r="P67" s="69"/>
      <c r="Q67" s="69"/>
      <c r="R67" s="69"/>
      <c r="S67" s="69"/>
    </row>
    <row r="68" spans="1:19">
      <c r="A68" s="140" t="s">
        <v>24</v>
      </c>
      <c r="B68" s="141"/>
      <c r="C68" s="141"/>
      <c r="D68" s="141"/>
      <c r="E68" s="141"/>
      <c r="F68" s="141"/>
      <c r="G68" s="141"/>
      <c r="H68" s="141"/>
      <c r="I68" s="141"/>
      <c r="J68" s="141"/>
      <c r="K68" s="141"/>
      <c r="L68" s="142"/>
      <c r="M68" s="69"/>
      <c r="N68" s="69"/>
      <c r="O68" s="69"/>
      <c r="P68" s="69"/>
      <c r="Q68" s="69"/>
      <c r="R68" s="69"/>
      <c r="S68" s="69"/>
    </row>
    <row r="69" spans="1:19">
      <c r="A69" s="140" t="s">
        <v>25</v>
      </c>
      <c r="B69" s="141"/>
      <c r="C69" s="141"/>
      <c r="D69" s="141"/>
      <c r="E69" s="141"/>
      <c r="F69" s="141"/>
      <c r="G69" s="141"/>
      <c r="H69" s="141"/>
      <c r="I69" s="141"/>
      <c r="J69" s="141"/>
      <c r="K69" s="141"/>
      <c r="L69" s="142"/>
      <c r="M69" s="69"/>
      <c r="N69" s="69"/>
      <c r="O69" s="69"/>
      <c r="P69" s="69"/>
      <c r="Q69" s="69"/>
      <c r="R69" s="69"/>
      <c r="S69" s="69"/>
    </row>
    <row r="70" spans="1:19">
      <c r="A70" s="140" t="s">
        <v>26</v>
      </c>
      <c r="B70" s="141"/>
      <c r="C70" s="141"/>
      <c r="D70" s="141"/>
      <c r="E70" s="141"/>
      <c r="F70" s="141"/>
      <c r="G70" s="141"/>
      <c r="H70" s="141"/>
      <c r="I70" s="141"/>
      <c r="J70" s="141"/>
      <c r="K70" s="141"/>
      <c r="L70" s="142"/>
      <c r="M70" s="69"/>
      <c r="N70" s="69"/>
      <c r="O70" s="69"/>
      <c r="P70" s="69"/>
      <c r="Q70" s="69"/>
      <c r="R70" s="69"/>
      <c r="S70" s="69"/>
    </row>
    <row r="71" spans="1:19">
      <c r="A71" s="140" t="s">
        <v>188</v>
      </c>
      <c r="B71" s="141"/>
      <c r="C71" s="141"/>
      <c r="D71" s="141"/>
      <c r="E71" s="141"/>
      <c r="F71" s="141"/>
      <c r="G71" s="141"/>
      <c r="H71" s="141"/>
      <c r="I71" s="141"/>
      <c r="J71" s="141"/>
      <c r="K71" s="141"/>
      <c r="L71" s="142"/>
      <c r="M71" s="69"/>
      <c r="N71" s="69"/>
      <c r="O71" s="69"/>
      <c r="P71" s="69"/>
      <c r="Q71" s="69"/>
      <c r="R71" s="69"/>
      <c r="S71" s="69"/>
    </row>
    <row r="72" spans="1:19">
      <c r="A72" s="140" t="s">
        <v>189</v>
      </c>
      <c r="B72" s="141"/>
      <c r="C72" s="141"/>
      <c r="D72" s="141"/>
      <c r="E72" s="141"/>
      <c r="F72" s="141"/>
      <c r="G72" s="141"/>
      <c r="H72" s="141"/>
      <c r="I72" s="141"/>
      <c r="J72" s="141"/>
      <c r="K72" s="141"/>
      <c r="L72" s="142"/>
      <c r="M72" s="69"/>
      <c r="N72" s="69"/>
      <c r="O72" s="69"/>
      <c r="P72" s="69"/>
      <c r="Q72" s="69"/>
      <c r="R72" s="69"/>
      <c r="S72" s="69"/>
    </row>
    <row r="73" spans="1:19">
      <c r="A73" s="140" t="s">
        <v>190</v>
      </c>
      <c r="B73" s="141"/>
      <c r="C73" s="141"/>
      <c r="D73" s="141"/>
      <c r="E73" s="141"/>
      <c r="F73" s="141"/>
      <c r="G73" s="141"/>
      <c r="H73" s="141"/>
      <c r="I73" s="141"/>
      <c r="J73" s="141"/>
      <c r="K73" s="141"/>
      <c r="L73" s="142"/>
      <c r="M73" s="69"/>
      <c r="N73" s="69"/>
      <c r="O73" s="69"/>
      <c r="P73" s="69"/>
      <c r="Q73" s="69"/>
      <c r="R73" s="69"/>
      <c r="S73" s="69"/>
    </row>
    <row r="74" spans="1:19">
      <c r="A74" s="140" t="s">
        <v>30</v>
      </c>
      <c r="B74" s="141"/>
      <c r="C74" s="141"/>
      <c r="D74" s="141"/>
      <c r="E74" s="141"/>
      <c r="F74" s="141"/>
      <c r="G74" s="141"/>
      <c r="H74" s="141"/>
      <c r="I74" s="141"/>
      <c r="J74" s="141"/>
      <c r="K74" s="141"/>
      <c r="L74" s="142"/>
      <c r="M74" s="69"/>
      <c r="N74" s="69"/>
      <c r="O74" s="69"/>
      <c r="P74" s="69"/>
      <c r="Q74" s="69"/>
      <c r="R74" s="69"/>
      <c r="S74" s="69"/>
    </row>
    <row r="75" spans="1:19">
      <c r="A75" s="140" t="s">
        <v>31</v>
      </c>
      <c r="B75" s="141"/>
      <c r="C75" s="141"/>
      <c r="D75" s="141"/>
      <c r="E75" s="141"/>
      <c r="F75" s="141"/>
      <c r="G75" s="141"/>
      <c r="H75" s="141"/>
      <c r="I75" s="141"/>
      <c r="J75" s="141"/>
      <c r="K75" s="141"/>
      <c r="L75" s="142"/>
      <c r="M75" s="69"/>
      <c r="N75" s="69"/>
      <c r="O75" s="69"/>
      <c r="P75" s="69"/>
      <c r="Q75" s="69"/>
      <c r="R75" s="69"/>
      <c r="S75" s="69"/>
    </row>
    <row r="76" spans="1:19">
      <c r="A76" s="140" t="s">
        <v>32</v>
      </c>
      <c r="B76" s="141"/>
      <c r="C76" s="141"/>
      <c r="D76" s="141"/>
      <c r="E76" s="141"/>
      <c r="F76" s="141"/>
      <c r="G76" s="141"/>
      <c r="H76" s="141"/>
      <c r="I76" s="141"/>
      <c r="J76" s="141"/>
      <c r="K76" s="141"/>
      <c r="L76" s="142"/>
      <c r="M76" s="69"/>
      <c r="N76" s="69"/>
      <c r="O76" s="69"/>
      <c r="P76" s="69"/>
      <c r="Q76" s="69"/>
      <c r="R76" s="69"/>
      <c r="S76" s="69"/>
    </row>
    <row r="77" spans="1:19">
      <c r="A77" s="140" t="s">
        <v>33</v>
      </c>
      <c r="B77" s="141"/>
      <c r="C77" s="141"/>
      <c r="D77" s="141"/>
      <c r="E77" s="141"/>
      <c r="F77" s="141"/>
      <c r="G77" s="141"/>
      <c r="H77" s="141"/>
      <c r="I77" s="141"/>
      <c r="J77" s="141"/>
      <c r="K77" s="141"/>
      <c r="L77" s="142"/>
      <c r="M77" s="69"/>
      <c r="N77" s="69"/>
      <c r="O77" s="69"/>
      <c r="P77" s="69"/>
      <c r="Q77" s="69"/>
      <c r="R77" s="69"/>
      <c r="S77" s="69"/>
    </row>
    <row r="78" spans="1:19">
      <c r="A78" s="140" t="s">
        <v>191</v>
      </c>
      <c r="B78" s="141"/>
      <c r="C78" s="141"/>
      <c r="D78" s="141"/>
      <c r="E78" s="141"/>
      <c r="F78" s="141"/>
      <c r="G78" s="141"/>
      <c r="H78" s="141"/>
      <c r="I78" s="141"/>
      <c r="J78" s="141"/>
      <c r="K78" s="141"/>
      <c r="L78" s="142"/>
      <c r="M78" s="69"/>
      <c r="N78" s="69"/>
      <c r="O78" s="69"/>
      <c r="P78" s="69"/>
      <c r="Q78" s="69"/>
      <c r="R78" s="69"/>
      <c r="S78" s="69"/>
    </row>
    <row r="79" spans="1:19">
      <c r="A79" s="140" t="s">
        <v>192</v>
      </c>
      <c r="B79" s="141"/>
      <c r="C79" s="141"/>
      <c r="D79" s="141"/>
      <c r="E79" s="141"/>
      <c r="F79" s="141"/>
      <c r="G79" s="141"/>
      <c r="H79" s="141"/>
      <c r="I79" s="141"/>
      <c r="J79" s="141"/>
      <c r="K79" s="141"/>
      <c r="L79" s="142"/>
      <c r="M79" s="69"/>
      <c r="N79" s="69"/>
      <c r="O79" s="69"/>
      <c r="P79" s="69"/>
      <c r="Q79" s="69"/>
      <c r="R79" s="69"/>
      <c r="S79" s="69"/>
    </row>
    <row r="80" spans="1:19">
      <c r="A80" s="140" t="s">
        <v>36</v>
      </c>
      <c r="B80" s="141"/>
      <c r="C80" s="141"/>
      <c r="D80" s="141"/>
      <c r="E80" s="141"/>
      <c r="F80" s="141"/>
      <c r="G80" s="141"/>
      <c r="H80" s="141"/>
      <c r="I80" s="141"/>
      <c r="J80" s="141"/>
      <c r="K80" s="141"/>
      <c r="L80" s="142"/>
      <c r="M80" s="69"/>
      <c r="N80" s="69"/>
      <c r="O80" s="69"/>
      <c r="P80" s="69"/>
      <c r="Q80" s="69"/>
      <c r="R80" s="69"/>
      <c r="S80" s="69"/>
    </row>
    <row r="81" spans="1:19">
      <c r="A81" s="140" t="s">
        <v>193</v>
      </c>
      <c r="B81" s="141"/>
      <c r="C81" s="141"/>
      <c r="D81" s="141"/>
      <c r="E81" s="141"/>
      <c r="F81" s="141"/>
      <c r="G81" s="141"/>
      <c r="H81" s="141"/>
      <c r="I81" s="141"/>
      <c r="J81" s="141"/>
      <c r="K81" s="141"/>
      <c r="L81" s="142"/>
      <c r="M81" s="69"/>
      <c r="N81" s="69"/>
      <c r="O81" s="69"/>
      <c r="P81" s="69"/>
      <c r="Q81" s="69"/>
      <c r="R81" s="69"/>
      <c r="S81" s="69"/>
    </row>
    <row r="82" spans="1:19">
      <c r="A82" s="140" t="s">
        <v>194</v>
      </c>
      <c r="B82" s="141"/>
      <c r="C82" s="141"/>
      <c r="D82" s="141"/>
      <c r="E82" s="141"/>
      <c r="F82" s="141"/>
      <c r="G82" s="141"/>
      <c r="H82" s="141"/>
      <c r="I82" s="141"/>
      <c r="J82" s="141"/>
      <c r="K82" s="141"/>
      <c r="L82" s="142"/>
      <c r="M82" s="69"/>
      <c r="N82" s="69"/>
      <c r="O82" s="69"/>
      <c r="P82" s="69"/>
      <c r="Q82" s="69"/>
      <c r="R82" s="69"/>
      <c r="S82" s="69"/>
    </row>
    <row r="83" spans="1:19">
      <c r="A83" s="140" t="s">
        <v>195</v>
      </c>
      <c r="B83" s="141"/>
      <c r="C83" s="141"/>
      <c r="D83" s="141"/>
      <c r="E83" s="141"/>
      <c r="F83" s="141"/>
      <c r="G83" s="141"/>
      <c r="H83" s="141"/>
      <c r="I83" s="141"/>
      <c r="J83" s="141"/>
      <c r="K83" s="141"/>
      <c r="L83" s="142"/>
      <c r="M83" s="69"/>
      <c r="N83" s="69"/>
      <c r="O83" s="69"/>
      <c r="P83" s="69"/>
      <c r="Q83" s="69"/>
      <c r="R83" s="69"/>
      <c r="S83" s="69"/>
    </row>
    <row r="84" spans="1:19">
      <c r="A84" s="140" t="s">
        <v>196</v>
      </c>
      <c r="B84" s="141"/>
      <c r="C84" s="141"/>
      <c r="D84" s="141"/>
      <c r="E84" s="141"/>
      <c r="F84" s="141"/>
      <c r="G84" s="141"/>
      <c r="H84" s="141"/>
      <c r="I84" s="141"/>
      <c r="J84" s="141"/>
      <c r="K84" s="141"/>
      <c r="L84" s="142"/>
      <c r="M84" s="69"/>
      <c r="N84" s="69"/>
      <c r="O84" s="69"/>
      <c r="P84" s="69"/>
      <c r="Q84" s="69"/>
      <c r="R84" s="69"/>
      <c r="S84" s="69"/>
    </row>
    <row r="85" spans="1:19">
      <c r="A85" s="69"/>
      <c r="B85" s="69"/>
      <c r="C85" s="69"/>
      <c r="D85" s="69"/>
      <c r="E85" s="69"/>
      <c r="F85" s="69"/>
      <c r="G85" s="69"/>
      <c r="H85" s="69"/>
      <c r="I85" s="69"/>
      <c r="J85" s="69"/>
      <c r="K85" s="69"/>
      <c r="L85" s="69"/>
      <c r="M85" s="69"/>
      <c r="N85" s="69"/>
      <c r="O85" s="69"/>
      <c r="P85" s="69"/>
      <c r="Q85" s="69"/>
      <c r="R85" s="69"/>
      <c r="S85" s="69"/>
    </row>
    <row r="86" spans="1:19">
      <c r="A86" s="69"/>
      <c r="B86" s="69"/>
      <c r="C86" s="69"/>
      <c r="D86" s="69"/>
      <c r="E86" s="69"/>
      <c r="F86" s="69"/>
      <c r="G86" s="69"/>
      <c r="H86" s="69"/>
      <c r="I86" s="69"/>
      <c r="J86" s="69"/>
      <c r="K86" s="69"/>
      <c r="L86" s="69"/>
      <c r="M86" s="69"/>
      <c r="N86" s="69"/>
      <c r="O86" s="69"/>
      <c r="P86" s="69"/>
      <c r="Q86" s="69"/>
      <c r="R86" s="69"/>
      <c r="S86" s="69"/>
    </row>
    <row r="87" spans="1:19">
      <c r="A87" s="69"/>
      <c r="B87" s="69"/>
      <c r="C87" s="69"/>
      <c r="D87" s="69"/>
      <c r="E87" s="69"/>
      <c r="F87" s="69"/>
      <c r="G87" s="69"/>
      <c r="H87" s="69"/>
      <c r="I87" s="69"/>
      <c r="J87" s="69"/>
      <c r="K87" s="69"/>
      <c r="L87" s="69"/>
      <c r="M87" s="69"/>
      <c r="N87" s="69"/>
      <c r="O87" s="69"/>
      <c r="P87" s="69"/>
      <c r="Q87" s="69"/>
      <c r="R87" s="69"/>
      <c r="S87" s="69"/>
    </row>
    <row r="88" spans="1:19">
      <c r="A88" s="69"/>
      <c r="B88" s="69"/>
      <c r="C88" s="69"/>
      <c r="D88" s="69"/>
      <c r="E88" s="69"/>
      <c r="F88" s="69"/>
      <c r="G88" s="69"/>
      <c r="H88" s="69"/>
      <c r="I88" s="69"/>
      <c r="J88" s="69"/>
      <c r="K88" s="69"/>
      <c r="L88" s="69"/>
      <c r="M88" s="69"/>
      <c r="N88" s="69"/>
      <c r="O88" s="69"/>
      <c r="P88" s="69"/>
      <c r="Q88" s="69"/>
      <c r="R88" s="69"/>
      <c r="S88" s="69"/>
    </row>
    <row r="89" spans="1:19">
      <c r="A89" s="69"/>
      <c r="B89" s="69"/>
      <c r="C89" s="69"/>
      <c r="D89" s="69"/>
      <c r="E89" s="69"/>
      <c r="F89" s="69"/>
      <c r="G89" s="69"/>
      <c r="H89" s="69"/>
      <c r="I89" s="69"/>
      <c r="J89" s="69"/>
      <c r="K89" s="69"/>
      <c r="L89" s="69"/>
      <c r="M89" s="69"/>
      <c r="N89" s="69"/>
      <c r="O89" s="69"/>
      <c r="P89" s="69"/>
      <c r="Q89" s="69"/>
      <c r="R89" s="69"/>
      <c r="S89" s="69"/>
    </row>
    <row r="90" spans="1:19">
      <c r="A90" s="69"/>
      <c r="B90" s="69"/>
      <c r="C90" s="69"/>
      <c r="D90" s="69"/>
      <c r="E90" s="69"/>
      <c r="F90" s="69"/>
      <c r="G90" s="69"/>
      <c r="H90" s="69"/>
      <c r="I90" s="69"/>
      <c r="J90" s="69"/>
      <c r="K90" s="69"/>
      <c r="L90" s="69"/>
      <c r="M90" s="69"/>
      <c r="N90" s="69"/>
      <c r="O90" s="69"/>
      <c r="P90" s="69"/>
      <c r="Q90" s="69"/>
      <c r="R90" s="69"/>
      <c r="S90" s="69"/>
    </row>
    <row r="91" spans="1:19">
      <c r="A91" s="69"/>
      <c r="B91" s="69"/>
      <c r="C91" s="69"/>
      <c r="D91" s="69"/>
      <c r="E91" s="69"/>
      <c r="F91" s="69"/>
      <c r="G91" s="69"/>
      <c r="H91" s="69"/>
      <c r="I91" s="69"/>
      <c r="J91" s="69"/>
      <c r="K91" s="69"/>
      <c r="L91" s="69"/>
      <c r="M91" s="69"/>
      <c r="N91" s="69"/>
      <c r="O91" s="69"/>
      <c r="P91" s="69"/>
      <c r="Q91" s="69"/>
      <c r="R91" s="69"/>
      <c r="S91" s="69"/>
    </row>
    <row r="92" spans="1:19">
      <c r="A92" s="69"/>
      <c r="B92" s="69"/>
      <c r="C92" s="69"/>
      <c r="D92" s="69"/>
      <c r="E92" s="69"/>
      <c r="F92" s="69"/>
      <c r="G92" s="69"/>
      <c r="H92" s="69"/>
      <c r="I92" s="69"/>
      <c r="J92" s="69"/>
      <c r="K92" s="69"/>
      <c r="L92" s="69"/>
      <c r="M92" s="69"/>
      <c r="N92" s="69"/>
      <c r="O92" s="69"/>
      <c r="P92" s="69"/>
      <c r="Q92" s="69"/>
      <c r="R92" s="69"/>
      <c r="S92" s="69"/>
    </row>
    <row r="93" spans="1:19">
      <c r="A93" s="69"/>
      <c r="B93" s="69"/>
      <c r="C93" s="69"/>
      <c r="D93" s="69"/>
      <c r="E93" s="69"/>
      <c r="F93" s="69"/>
      <c r="G93" s="69"/>
      <c r="H93" s="69"/>
      <c r="I93" s="69"/>
      <c r="J93" s="69"/>
      <c r="K93" s="69"/>
      <c r="L93" s="69"/>
      <c r="M93" s="69"/>
      <c r="N93" s="69"/>
      <c r="O93" s="69"/>
      <c r="P93" s="69"/>
      <c r="Q93" s="69"/>
      <c r="R93" s="69"/>
      <c r="S93" s="69"/>
    </row>
    <row r="94" spans="1:19">
      <c r="A94" s="69"/>
      <c r="B94" s="69"/>
      <c r="C94" s="69"/>
      <c r="D94" s="69"/>
      <c r="E94" s="69"/>
      <c r="F94" s="69"/>
      <c r="G94" s="69"/>
      <c r="H94" s="69"/>
      <c r="I94" s="69"/>
      <c r="J94" s="69"/>
      <c r="K94" s="69"/>
      <c r="L94" s="69"/>
      <c r="M94" s="69"/>
      <c r="N94" s="69"/>
      <c r="O94" s="69"/>
      <c r="P94" s="69"/>
      <c r="Q94" s="69"/>
      <c r="R94" s="69"/>
      <c r="S94" s="69"/>
    </row>
    <row r="95" spans="1:19">
      <c r="A95" s="69"/>
      <c r="B95" s="69"/>
      <c r="C95" s="69"/>
      <c r="D95" s="69"/>
      <c r="E95" s="69"/>
      <c r="F95" s="69"/>
      <c r="G95" s="69"/>
      <c r="H95" s="69"/>
      <c r="I95" s="69"/>
      <c r="J95" s="69"/>
      <c r="K95" s="69"/>
      <c r="L95" s="69"/>
      <c r="M95" s="69"/>
      <c r="N95" s="69"/>
      <c r="O95" s="69"/>
      <c r="P95" s="69"/>
      <c r="Q95" s="69"/>
      <c r="R95" s="69"/>
      <c r="S95" s="69"/>
    </row>
    <row r="96" spans="1:19">
      <c r="A96" s="69"/>
      <c r="B96" s="69"/>
      <c r="C96" s="69"/>
      <c r="D96" s="69"/>
      <c r="E96" s="69"/>
      <c r="F96" s="69"/>
      <c r="G96" s="69"/>
      <c r="H96" s="69"/>
      <c r="I96" s="69"/>
      <c r="J96" s="69"/>
      <c r="K96" s="69"/>
      <c r="L96" s="69"/>
      <c r="M96" s="69"/>
      <c r="N96" s="69"/>
      <c r="O96" s="69"/>
      <c r="P96" s="69"/>
      <c r="Q96" s="69"/>
      <c r="R96" s="69"/>
      <c r="S96" s="69"/>
    </row>
    <row r="97" spans="1:19">
      <c r="A97" s="69"/>
      <c r="B97" s="69"/>
      <c r="C97" s="69"/>
      <c r="D97" s="69"/>
      <c r="E97" s="69"/>
      <c r="F97" s="69"/>
      <c r="G97" s="69"/>
      <c r="H97" s="69"/>
      <c r="I97" s="69"/>
      <c r="J97" s="69"/>
      <c r="K97" s="69"/>
      <c r="L97" s="69"/>
      <c r="M97" s="69"/>
      <c r="N97" s="69"/>
      <c r="O97" s="69"/>
      <c r="P97" s="69"/>
      <c r="Q97" s="69"/>
      <c r="R97" s="69"/>
      <c r="S97" s="69"/>
    </row>
    <row r="98" spans="1:19">
      <c r="A98" s="69"/>
      <c r="B98" s="69"/>
      <c r="C98" s="69"/>
      <c r="D98" s="69"/>
      <c r="E98" s="69"/>
      <c r="F98" s="69"/>
      <c r="G98" s="69"/>
      <c r="H98" s="69"/>
      <c r="I98" s="69"/>
      <c r="J98" s="69"/>
      <c r="K98" s="69"/>
      <c r="L98" s="69"/>
      <c r="M98" s="69"/>
      <c r="N98" s="69"/>
      <c r="O98" s="69"/>
      <c r="P98" s="69"/>
      <c r="Q98" s="69"/>
      <c r="R98" s="69"/>
      <c r="S98" s="69"/>
    </row>
    <row r="99" spans="1:19">
      <c r="A99" s="69"/>
      <c r="B99" s="69"/>
      <c r="C99" s="69"/>
      <c r="D99" s="69"/>
      <c r="E99" s="69"/>
      <c r="F99" s="69"/>
      <c r="G99" s="69"/>
      <c r="H99" s="69"/>
      <c r="I99" s="69"/>
      <c r="J99" s="69"/>
      <c r="K99" s="69"/>
      <c r="L99" s="69"/>
      <c r="M99" s="69"/>
      <c r="N99" s="69"/>
      <c r="O99" s="69"/>
      <c r="P99" s="69"/>
      <c r="Q99" s="69"/>
      <c r="R99" s="69"/>
      <c r="S99" s="69"/>
    </row>
    <row r="100" spans="1:19">
      <c r="A100" s="69"/>
      <c r="B100" s="69"/>
      <c r="C100" s="69"/>
      <c r="D100" s="69"/>
      <c r="E100" s="69"/>
      <c r="F100" s="69"/>
      <c r="G100" s="69"/>
      <c r="H100" s="69"/>
      <c r="I100" s="69"/>
      <c r="J100" s="69"/>
      <c r="K100" s="69"/>
      <c r="L100" s="69"/>
      <c r="M100" s="69"/>
      <c r="N100" s="69"/>
      <c r="O100" s="69"/>
      <c r="P100" s="69"/>
      <c r="Q100" s="69"/>
      <c r="R100" s="69"/>
      <c r="S100" s="69"/>
    </row>
    <row r="101" spans="1:19">
      <c r="A101" s="69"/>
      <c r="B101" s="69"/>
      <c r="C101" s="69"/>
      <c r="D101" s="69"/>
      <c r="E101" s="69"/>
      <c r="F101" s="69"/>
      <c r="G101" s="69"/>
      <c r="H101" s="69"/>
      <c r="I101" s="69"/>
      <c r="J101" s="69"/>
      <c r="K101" s="69"/>
      <c r="L101" s="69"/>
      <c r="M101" s="69"/>
      <c r="N101" s="69"/>
      <c r="O101" s="69"/>
      <c r="P101" s="69"/>
      <c r="Q101" s="69"/>
      <c r="R101" s="69"/>
      <c r="S101" s="69"/>
    </row>
    <row r="102" spans="1:19">
      <c r="A102" s="69"/>
      <c r="B102" s="69"/>
      <c r="C102" s="69"/>
      <c r="D102" s="69"/>
      <c r="E102" s="69"/>
      <c r="F102" s="69"/>
      <c r="G102" s="69"/>
      <c r="H102" s="69"/>
      <c r="I102" s="69"/>
      <c r="J102" s="69"/>
      <c r="K102" s="69"/>
      <c r="L102" s="69"/>
      <c r="M102" s="69"/>
      <c r="N102" s="69"/>
      <c r="O102" s="69"/>
      <c r="P102" s="69"/>
      <c r="Q102" s="69"/>
      <c r="R102" s="69"/>
      <c r="S102" s="69"/>
    </row>
    <row r="103" spans="1:19">
      <c r="A103" s="69"/>
      <c r="B103" s="69"/>
      <c r="C103" s="69"/>
      <c r="D103" s="69"/>
      <c r="E103" s="69"/>
      <c r="F103" s="69"/>
      <c r="G103" s="69"/>
      <c r="H103" s="69"/>
      <c r="I103" s="69"/>
      <c r="J103" s="69"/>
      <c r="K103" s="69"/>
      <c r="L103" s="69"/>
      <c r="M103" s="69"/>
      <c r="N103" s="69"/>
      <c r="O103" s="69"/>
      <c r="P103" s="69"/>
      <c r="Q103" s="69"/>
      <c r="R103" s="69"/>
      <c r="S103" s="69"/>
    </row>
    <row r="104" spans="1:19">
      <c r="A104" s="69"/>
      <c r="B104" s="69"/>
      <c r="C104" s="69"/>
      <c r="D104" s="69"/>
      <c r="E104" s="69"/>
      <c r="F104" s="69"/>
      <c r="G104" s="69"/>
      <c r="H104" s="69"/>
      <c r="I104" s="69"/>
      <c r="J104" s="69"/>
      <c r="K104" s="69"/>
      <c r="L104" s="69"/>
      <c r="M104" s="69"/>
      <c r="N104" s="69"/>
      <c r="O104" s="69"/>
      <c r="P104" s="69"/>
      <c r="Q104" s="69"/>
      <c r="R104" s="69"/>
      <c r="S104" s="69"/>
    </row>
    <row r="105" spans="1:19">
      <c r="A105" s="69"/>
      <c r="B105" s="69"/>
      <c r="C105" s="69"/>
      <c r="D105" s="69"/>
      <c r="E105" s="69"/>
      <c r="F105" s="69"/>
      <c r="G105" s="69"/>
      <c r="H105" s="69"/>
      <c r="I105" s="69"/>
      <c r="J105" s="69"/>
      <c r="K105" s="69"/>
      <c r="L105" s="69"/>
      <c r="M105" s="69"/>
      <c r="N105" s="69"/>
      <c r="O105" s="69"/>
      <c r="P105" s="69"/>
      <c r="Q105" s="69"/>
      <c r="R105" s="69"/>
      <c r="S105" s="69"/>
    </row>
    <row r="106" spans="1:19">
      <c r="A106" s="69"/>
      <c r="B106" s="69"/>
      <c r="C106" s="69"/>
      <c r="D106" s="69"/>
      <c r="E106" s="69"/>
      <c r="F106" s="69"/>
      <c r="G106" s="69"/>
      <c r="H106" s="69"/>
      <c r="I106" s="69"/>
      <c r="J106" s="69"/>
      <c r="K106" s="69"/>
      <c r="L106" s="69"/>
      <c r="M106" s="69"/>
      <c r="N106" s="69"/>
      <c r="O106" s="69"/>
      <c r="P106" s="69"/>
      <c r="Q106" s="69"/>
      <c r="R106" s="69"/>
      <c r="S106" s="69"/>
    </row>
    <row r="107" spans="1:19">
      <c r="A107" s="69"/>
      <c r="B107" s="69"/>
      <c r="C107" s="69"/>
      <c r="D107" s="69"/>
      <c r="E107" s="69"/>
      <c r="F107" s="69"/>
      <c r="G107" s="69"/>
      <c r="H107" s="69"/>
      <c r="I107" s="69"/>
      <c r="J107" s="69"/>
      <c r="K107" s="69"/>
      <c r="L107" s="69"/>
      <c r="M107" s="69"/>
      <c r="N107" s="69"/>
      <c r="O107" s="69"/>
      <c r="P107" s="69"/>
      <c r="Q107" s="69"/>
      <c r="R107" s="69"/>
      <c r="S107" s="69"/>
    </row>
    <row r="108" spans="1:19">
      <c r="A108" s="69"/>
      <c r="B108" s="69"/>
      <c r="C108" s="69"/>
      <c r="D108" s="69"/>
      <c r="E108" s="69"/>
      <c r="F108" s="69"/>
      <c r="G108" s="69"/>
      <c r="H108" s="69"/>
      <c r="I108" s="69"/>
      <c r="J108" s="69"/>
      <c r="K108" s="69"/>
      <c r="L108" s="69"/>
      <c r="M108" s="69"/>
      <c r="N108" s="69"/>
      <c r="O108" s="69"/>
      <c r="P108" s="69"/>
      <c r="Q108" s="69"/>
      <c r="R108" s="69"/>
      <c r="S108" s="69"/>
    </row>
    <row r="109" spans="1:19">
      <c r="A109" s="69"/>
      <c r="B109" s="69"/>
      <c r="C109" s="69"/>
      <c r="D109" s="69"/>
      <c r="E109" s="69"/>
      <c r="F109" s="69"/>
      <c r="G109" s="69"/>
      <c r="H109" s="69"/>
      <c r="I109" s="69"/>
      <c r="J109" s="69"/>
      <c r="K109" s="69"/>
      <c r="L109" s="69"/>
      <c r="M109" s="69"/>
      <c r="N109" s="69"/>
      <c r="O109" s="69"/>
      <c r="P109" s="69"/>
      <c r="Q109" s="69"/>
      <c r="R109" s="69"/>
      <c r="S109" s="69"/>
    </row>
    <row r="110" spans="1:19">
      <c r="A110" s="69"/>
      <c r="B110" s="69"/>
      <c r="C110" s="69"/>
      <c r="D110" s="69"/>
      <c r="E110" s="69"/>
      <c r="F110" s="69"/>
      <c r="G110" s="69"/>
      <c r="H110" s="69"/>
      <c r="I110" s="69"/>
      <c r="J110" s="69"/>
      <c r="K110" s="69"/>
      <c r="L110" s="69"/>
      <c r="M110" s="69"/>
      <c r="N110" s="69"/>
      <c r="O110" s="69"/>
      <c r="P110" s="69"/>
      <c r="Q110" s="69"/>
      <c r="R110" s="69"/>
      <c r="S110" s="69"/>
    </row>
    <row r="111" spans="1:19">
      <c r="A111" s="69"/>
      <c r="B111" s="69"/>
      <c r="C111" s="69"/>
      <c r="D111" s="69"/>
      <c r="E111" s="69"/>
      <c r="F111" s="69"/>
      <c r="G111" s="69"/>
      <c r="H111" s="69"/>
      <c r="I111" s="69"/>
      <c r="J111" s="69"/>
      <c r="K111" s="69"/>
      <c r="L111" s="69"/>
      <c r="M111" s="69"/>
      <c r="N111" s="69"/>
      <c r="O111" s="69"/>
      <c r="P111" s="69"/>
      <c r="Q111" s="69"/>
      <c r="R111" s="69"/>
      <c r="S111" s="69"/>
    </row>
    <row r="112" spans="1:19">
      <c r="A112" s="69"/>
      <c r="B112" s="69"/>
      <c r="C112" s="69"/>
      <c r="D112" s="69"/>
      <c r="E112" s="69"/>
      <c r="F112" s="69"/>
      <c r="G112" s="69"/>
      <c r="H112" s="69"/>
      <c r="I112" s="69"/>
      <c r="J112" s="69"/>
      <c r="K112" s="69"/>
      <c r="L112" s="69"/>
      <c r="M112" s="69"/>
      <c r="N112" s="69"/>
      <c r="O112" s="69"/>
      <c r="P112" s="69"/>
      <c r="Q112" s="69"/>
      <c r="R112" s="69"/>
      <c r="S112" s="69"/>
    </row>
    <row r="113" spans="1:19">
      <c r="A113" s="69"/>
      <c r="B113" s="69"/>
      <c r="C113" s="69"/>
      <c r="D113" s="69"/>
      <c r="E113" s="69"/>
      <c r="F113" s="69"/>
      <c r="G113" s="69"/>
      <c r="H113" s="69"/>
      <c r="I113" s="69"/>
      <c r="J113" s="69"/>
      <c r="K113" s="69"/>
      <c r="L113" s="69"/>
      <c r="M113" s="69"/>
      <c r="N113" s="69"/>
      <c r="O113" s="69"/>
      <c r="P113" s="69"/>
      <c r="Q113" s="69"/>
      <c r="R113" s="69"/>
      <c r="S113" s="69"/>
    </row>
    <row r="114" spans="1:19">
      <c r="A114" s="69"/>
      <c r="B114" s="69"/>
      <c r="C114" s="69"/>
      <c r="D114" s="69"/>
      <c r="E114" s="69"/>
      <c r="F114" s="69"/>
      <c r="G114" s="69"/>
      <c r="H114" s="69"/>
      <c r="I114" s="69"/>
      <c r="J114" s="69"/>
      <c r="K114" s="69"/>
      <c r="L114" s="69"/>
      <c r="M114" s="69"/>
      <c r="N114" s="69"/>
      <c r="O114" s="69"/>
      <c r="P114" s="69"/>
      <c r="Q114" s="69"/>
      <c r="R114" s="69"/>
      <c r="S114" s="69"/>
    </row>
    <row r="115" spans="1:19">
      <c r="A115" s="69"/>
      <c r="B115" s="69"/>
      <c r="C115" s="69"/>
      <c r="D115" s="69"/>
      <c r="E115" s="69"/>
      <c r="F115" s="69"/>
      <c r="G115" s="69"/>
      <c r="H115" s="69"/>
      <c r="I115" s="69"/>
      <c r="J115" s="69"/>
      <c r="K115" s="69"/>
      <c r="L115" s="69"/>
      <c r="M115" s="69"/>
      <c r="N115" s="69"/>
      <c r="O115" s="69"/>
      <c r="P115" s="69"/>
      <c r="Q115" s="69"/>
      <c r="R115" s="69"/>
      <c r="S115" s="69"/>
    </row>
    <row r="116" spans="1:19">
      <c r="A116" s="69"/>
      <c r="B116" s="69"/>
      <c r="C116" s="69"/>
      <c r="D116" s="69"/>
      <c r="E116" s="69"/>
      <c r="F116" s="69"/>
      <c r="G116" s="69"/>
      <c r="H116" s="69"/>
      <c r="I116" s="69"/>
      <c r="J116" s="69"/>
      <c r="K116" s="69"/>
      <c r="L116" s="69"/>
      <c r="M116" s="69"/>
      <c r="N116" s="69"/>
      <c r="O116" s="69"/>
      <c r="P116" s="69"/>
      <c r="Q116" s="69"/>
      <c r="R116" s="69"/>
      <c r="S116" s="69"/>
    </row>
    <row r="117" spans="1:19">
      <c r="A117" s="69"/>
      <c r="B117" s="69"/>
      <c r="C117" s="69"/>
      <c r="D117" s="69"/>
      <c r="E117" s="69"/>
      <c r="F117" s="69"/>
      <c r="G117" s="69"/>
      <c r="H117" s="69"/>
      <c r="I117" s="69"/>
      <c r="J117" s="69"/>
      <c r="K117" s="69"/>
      <c r="L117" s="69"/>
      <c r="M117" s="69"/>
      <c r="N117" s="69"/>
      <c r="O117" s="69"/>
      <c r="P117" s="69"/>
      <c r="Q117" s="69"/>
      <c r="R117" s="69"/>
      <c r="S117" s="69"/>
    </row>
    <row r="118" spans="1:19">
      <c r="A118" s="69"/>
      <c r="B118" s="69"/>
      <c r="C118" s="69"/>
      <c r="D118" s="69"/>
      <c r="E118" s="69"/>
      <c r="F118" s="69"/>
      <c r="G118" s="69"/>
      <c r="H118" s="69"/>
      <c r="I118" s="69"/>
      <c r="J118" s="69"/>
      <c r="K118" s="69"/>
      <c r="L118" s="69"/>
      <c r="M118" s="69"/>
      <c r="N118" s="69"/>
      <c r="O118" s="69"/>
      <c r="P118" s="69"/>
      <c r="Q118" s="69"/>
      <c r="R118" s="69"/>
      <c r="S118" s="69"/>
    </row>
    <row r="119" spans="1:19">
      <c r="A119" s="69"/>
      <c r="B119" s="69"/>
      <c r="C119" s="69"/>
      <c r="D119" s="69"/>
      <c r="E119" s="69"/>
      <c r="F119" s="69"/>
      <c r="G119" s="69"/>
      <c r="H119" s="69"/>
      <c r="I119" s="69"/>
      <c r="J119" s="69"/>
      <c r="K119" s="69"/>
      <c r="L119" s="69"/>
      <c r="M119" s="69"/>
      <c r="N119" s="69"/>
      <c r="O119" s="69"/>
      <c r="P119" s="69"/>
      <c r="Q119" s="69"/>
      <c r="R119" s="69"/>
      <c r="S119" s="69"/>
    </row>
    <row r="120" spans="1:19">
      <c r="A120" s="69"/>
      <c r="B120" s="69"/>
      <c r="C120" s="69"/>
      <c r="D120" s="69"/>
      <c r="E120" s="69"/>
      <c r="F120" s="69"/>
      <c r="G120" s="69"/>
      <c r="H120" s="69"/>
      <c r="I120" s="69"/>
      <c r="J120" s="69"/>
      <c r="K120" s="69"/>
      <c r="L120" s="69"/>
      <c r="M120" s="69"/>
      <c r="N120" s="69"/>
      <c r="O120" s="69"/>
      <c r="P120" s="69"/>
      <c r="Q120" s="69"/>
      <c r="R120" s="69"/>
      <c r="S120" s="69"/>
    </row>
    <row r="121" spans="1:19">
      <c r="A121" s="69"/>
      <c r="B121" s="69"/>
      <c r="C121" s="69"/>
      <c r="D121" s="69"/>
      <c r="E121" s="69"/>
      <c r="F121" s="69"/>
      <c r="G121" s="69"/>
      <c r="H121" s="69"/>
      <c r="I121" s="69"/>
      <c r="J121" s="69"/>
      <c r="K121" s="69"/>
      <c r="L121" s="69"/>
      <c r="M121" s="69"/>
      <c r="N121" s="69"/>
      <c r="O121" s="69"/>
      <c r="P121" s="69"/>
      <c r="Q121" s="69"/>
      <c r="R121" s="69"/>
      <c r="S121" s="69"/>
    </row>
    <row r="122" spans="1:19">
      <c r="A122" s="69"/>
      <c r="B122" s="69"/>
      <c r="C122" s="69"/>
      <c r="D122" s="69"/>
      <c r="E122" s="69"/>
      <c r="F122" s="69"/>
      <c r="G122" s="69"/>
      <c r="H122" s="69"/>
      <c r="I122" s="69"/>
      <c r="J122" s="69"/>
      <c r="K122" s="69"/>
      <c r="L122" s="69"/>
      <c r="M122" s="69"/>
      <c r="N122" s="69"/>
      <c r="O122" s="69"/>
      <c r="P122" s="69"/>
      <c r="Q122" s="69"/>
      <c r="R122" s="69"/>
      <c r="S122" s="69"/>
    </row>
    <row r="123" spans="1:19">
      <c r="A123" s="69"/>
      <c r="B123" s="69"/>
      <c r="C123" s="69"/>
      <c r="D123" s="69"/>
      <c r="E123" s="69"/>
      <c r="F123" s="69"/>
      <c r="G123" s="69"/>
      <c r="H123" s="69"/>
      <c r="I123" s="69"/>
      <c r="J123" s="69"/>
      <c r="K123" s="69"/>
      <c r="L123" s="69"/>
      <c r="M123" s="69"/>
      <c r="N123" s="69"/>
      <c r="O123" s="69"/>
      <c r="P123" s="69"/>
      <c r="Q123" s="69"/>
      <c r="R123" s="69"/>
      <c r="S123" s="69"/>
    </row>
    <row r="124" spans="1:19">
      <c r="A124" s="69"/>
      <c r="B124" s="69"/>
      <c r="C124" s="69"/>
      <c r="D124" s="69"/>
      <c r="E124" s="69"/>
      <c r="F124" s="69"/>
      <c r="G124" s="69"/>
      <c r="H124" s="69"/>
      <c r="I124" s="69"/>
      <c r="J124" s="69"/>
      <c r="K124" s="69"/>
      <c r="L124" s="69"/>
      <c r="M124" s="69"/>
      <c r="N124" s="69"/>
      <c r="O124" s="69"/>
      <c r="P124" s="69"/>
      <c r="Q124" s="69"/>
      <c r="R124" s="69"/>
      <c r="S124" s="69"/>
    </row>
    <row r="125" spans="1:19">
      <c r="A125" s="69"/>
      <c r="B125" s="69"/>
      <c r="C125" s="69"/>
      <c r="D125" s="69"/>
      <c r="E125" s="69"/>
      <c r="F125" s="69"/>
      <c r="G125" s="69"/>
      <c r="H125" s="69"/>
      <c r="I125" s="69"/>
      <c r="J125" s="69"/>
      <c r="K125" s="69"/>
      <c r="L125" s="69"/>
      <c r="M125" s="69"/>
      <c r="N125" s="69"/>
      <c r="O125" s="69"/>
      <c r="P125" s="69"/>
      <c r="Q125" s="69"/>
      <c r="R125" s="69"/>
      <c r="S125" s="69"/>
    </row>
    <row r="126" spans="1:19">
      <c r="A126" s="69"/>
      <c r="B126" s="69"/>
      <c r="C126" s="69"/>
      <c r="D126" s="69"/>
      <c r="E126" s="69"/>
      <c r="F126" s="69"/>
      <c r="G126" s="69"/>
      <c r="H126" s="69"/>
      <c r="I126" s="69"/>
      <c r="J126" s="69"/>
      <c r="K126" s="69"/>
      <c r="L126" s="69"/>
      <c r="M126" s="69"/>
      <c r="N126" s="69"/>
      <c r="O126" s="69"/>
      <c r="P126" s="69"/>
      <c r="Q126" s="69"/>
      <c r="R126" s="69"/>
      <c r="S126" s="69"/>
    </row>
    <row r="127" spans="1:19">
      <c r="A127" s="69"/>
      <c r="B127" s="69"/>
      <c r="C127" s="69"/>
      <c r="D127" s="69"/>
      <c r="E127" s="69"/>
      <c r="F127" s="69"/>
      <c r="G127" s="69"/>
      <c r="H127" s="69"/>
      <c r="I127" s="69"/>
      <c r="J127" s="69"/>
      <c r="K127" s="69"/>
      <c r="L127" s="69"/>
      <c r="M127" s="69"/>
      <c r="N127" s="69"/>
      <c r="O127" s="69"/>
      <c r="P127" s="69"/>
      <c r="Q127" s="69"/>
      <c r="R127" s="69"/>
      <c r="S127" s="69"/>
    </row>
    <row r="128" spans="1:19">
      <c r="A128" s="69"/>
      <c r="B128" s="69"/>
      <c r="C128" s="69"/>
      <c r="D128" s="69"/>
      <c r="E128" s="69"/>
      <c r="F128" s="69"/>
      <c r="G128" s="69"/>
      <c r="H128" s="69"/>
      <c r="I128" s="69"/>
      <c r="J128" s="69"/>
      <c r="K128" s="69"/>
      <c r="L128" s="69"/>
      <c r="M128" s="69"/>
      <c r="N128" s="69"/>
      <c r="O128" s="69"/>
      <c r="P128" s="69"/>
      <c r="Q128" s="69"/>
      <c r="R128" s="69"/>
      <c r="S128" s="69"/>
    </row>
    <row r="129" spans="1:19">
      <c r="A129" s="69"/>
      <c r="B129" s="69"/>
      <c r="C129" s="69"/>
      <c r="D129" s="69"/>
      <c r="E129" s="69"/>
      <c r="F129" s="69"/>
      <c r="G129" s="69"/>
      <c r="H129" s="69"/>
      <c r="I129" s="69"/>
      <c r="J129" s="69"/>
      <c r="K129" s="69"/>
      <c r="L129" s="69"/>
      <c r="M129" s="69"/>
      <c r="N129" s="69"/>
      <c r="O129" s="69"/>
      <c r="P129" s="69"/>
      <c r="Q129" s="69"/>
      <c r="R129" s="69"/>
      <c r="S129" s="69"/>
    </row>
    <row r="130" spans="1:19">
      <c r="A130" s="69"/>
      <c r="B130" s="69"/>
      <c r="C130" s="69"/>
      <c r="D130" s="69"/>
      <c r="E130" s="69"/>
      <c r="F130" s="69"/>
      <c r="G130" s="69"/>
      <c r="H130" s="69"/>
      <c r="I130" s="69"/>
      <c r="J130" s="69"/>
      <c r="K130" s="69"/>
      <c r="L130" s="69"/>
      <c r="M130" s="69"/>
      <c r="N130" s="69"/>
      <c r="O130" s="69"/>
      <c r="P130" s="69"/>
      <c r="Q130" s="69"/>
      <c r="R130" s="69"/>
      <c r="S130" s="69"/>
    </row>
    <row r="131" spans="1:19">
      <c r="A131" s="69"/>
      <c r="B131" s="69"/>
      <c r="C131" s="69"/>
      <c r="D131" s="69"/>
      <c r="E131" s="69"/>
      <c r="F131" s="69"/>
      <c r="G131" s="69"/>
      <c r="H131" s="69"/>
      <c r="I131" s="69"/>
      <c r="J131" s="69"/>
      <c r="K131" s="69"/>
      <c r="L131" s="69"/>
      <c r="M131" s="69"/>
      <c r="N131" s="69"/>
      <c r="O131" s="69"/>
      <c r="P131" s="69"/>
      <c r="Q131" s="69"/>
      <c r="R131" s="69"/>
      <c r="S131" s="69"/>
    </row>
    <row r="132" spans="1:19">
      <c r="A132" s="69"/>
      <c r="B132" s="69"/>
      <c r="C132" s="69"/>
      <c r="D132" s="69"/>
      <c r="E132" s="69"/>
      <c r="F132" s="69"/>
      <c r="G132" s="69"/>
      <c r="H132" s="69"/>
      <c r="I132" s="69"/>
      <c r="J132" s="69"/>
      <c r="K132" s="69"/>
      <c r="L132" s="69"/>
      <c r="M132" s="69"/>
      <c r="N132" s="69"/>
      <c r="O132" s="69"/>
      <c r="P132" s="69"/>
      <c r="Q132" s="69"/>
      <c r="R132" s="69"/>
      <c r="S132" s="69"/>
    </row>
    <row r="133" spans="1:19">
      <c r="A133" s="69"/>
      <c r="B133" s="69"/>
      <c r="C133" s="69"/>
      <c r="D133" s="69"/>
      <c r="E133" s="69"/>
      <c r="F133" s="69"/>
      <c r="G133" s="69"/>
      <c r="H133" s="69"/>
      <c r="I133" s="69"/>
      <c r="J133" s="69"/>
      <c r="K133" s="69"/>
      <c r="L133" s="69"/>
      <c r="M133" s="69"/>
      <c r="N133" s="69"/>
      <c r="O133" s="69"/>
      <c r="P133" s="69"/>
      <c r="Q133" s="69"/>
      <c r="R133" s="69"/>
      <c r="S133" s="69"/>
    </row>
    <row r="134" spans="1:19">
      <c r="A134" s="69"/>
      <c r="B134" s="69"/>
      <c r="C134" s="69"/>
      <c r="D134" s="69"/>
      <c r="E134" s="69"/>
      <c r="F134" s="69"/>
      <c r="G134" s="69"/>
      <c r="H134" s="69"/>
      <c r="I134" s="69"/>
      <c r="J134" s="69"/>
      <c r="K134" s="69"/>
      <c r="L134" s="69"/>
      <c r="M134" s="69"/>
      <c r="N134" s="69"/>
      <c r="O134" s="69"/>
      <c r="P134" s="69"/>
      <c r="Q134" s="69"/>
      <c r="R134" s="69"/>
      <c r="S134" s="69"/>
    </row>
    <row r="135" spans="1:19">
      <c r="A135" s="69"/>
      <c r="B135" s="69"/>
      <c r="C135" s="69"/>
      <c r="D135" s="69"/>
      <c r="E135" s="69"/>
      <c r="F135" s="69"/>
      <c r="G135" s="69"/>
      <c r="H135" s="69"/>
      <c r="I135" s="69"/>
      <c r="J135" s="69"/>
      <c r="K135" s="69"/>
      <c r="L135" s="69"/>
      <c r="M135" s="69"/>
      <c r="N135" s="69"/>
      <c r="O135" s="69"/>
      <c r="P135" s="69"/>
      <c r="Q135" s="69"/>
      <c r="R135" s="69"/>
      <c r="S135" s="69"/>
    </row>
    <row r="136" spans="1:19">
      <c r="A136" s="69"/>
      <c r="B136" s="69"/>
      <c r="C136" s="69"/>
      <c r="D136" s="69"/>
      <c r="E136" s="69"/>
      <c r="F136" s="69"/>
      <c r="G136" s="69"/>
      <c r="H136" s="69"/>
      <c r="I136" s="69"/>
      <c r="J136" s="69"/>
      <c r="K136" s="69"/>
      <c r="L136" s="69"/>
      <c r="M136" s="69"/>
      <c r="N136" s="69"/>
      <c r="O136" s="69"/>
      <c r="P136" s="69"/>
      <c r="Q136" s="69"/>
      <c r="R136" s="69"/>
      <c r="S136" s="69"/>
    </row>
    <row r="137" spans="1:19">
      <c r="A137" s="69"/>
      <c r="B137" s="69"/>
      <c r="C137" s="69"/>
      <c r="D137" s="69"/>
      <c r="E137" s="69"/>
      <c r="F137" s="69"/>
      <c r="G137" s="69"/>
      <c r="H137" s="69"/>
      <c r="I137" s="69"/>
      <c r="J137" s="69"/>
      <c r="K137" s="69"/>
      <c r="L137" s="69"/>
      <c r="M137" s="69"/>
      <c r="N137" s="69"/>
      <c r="O137" s="69"/>
      <c r="P137" s="69"/>
      <c r="Q137" s="69"/>
      <c r="R137" s="69"/>
      <c r="S137" s="69"/>
    </row>
    <row r="138" spans="1:19">
      <c r="A138" s="69"/>
      <c r="B138" s="69"/>
      <c r="C138" s="69"/>
      <c r="D138" s="69"/>
      <c r="E138" s="69"/>
      <c r="F138" s="69"/>
      <c r="G138" s="69"/>
      <c r="H138" s="69"/>
      <c r="I138" s="69"/>
      <c r="J138" s="69"/>
      <c r="K138" s="69"/>
      <c r="L138" s="69"/>
      <c r="M138" s="69"/>
      <c r="N138" s="69"/>
      <c r="O138" s="69"/>
      <c r="P138" s="69"/>
      <c r="Q138" s="69"/>
      <c r="R138" s="69"/>
      <c r="S138" s="69"/>
    </row>
    <row r="139" spans="1:19">
      <c r="A139" s="69"/>
      <c r="B139" s="69"/>
      <c r="C139" s="69"/>
      <c r="D139" s="69"/>
      <c r="E139" s="69"/>
      <c r="F139" s="69"/>
      <c r="G139" s="69"/>
      <c r="H139" s="69"/>
      <c r="I139" s="69"/>
      <c r="J139" s="69"/>
      <c r="K139" s="69"/>
      <c r="L139" s="69"/>
      <c r="M139" s="69"/>
      <c r="N139" s="69"/>
      <c r="O139" s="69"/>
      <c r="P139" s="69"/>
      <c r="Q139" s="69"/>
      <c r="R139" s="69"/>
      <c r="S139" s="69"/>
    </row>
    <row r="140" spans="1:19">
      <c r="A140" s="69"/>
      <c r="B140" s="69"/>
      <c r="C140" s="69"/>
      <c r="D140" s="69"/>
      <c r="E140" s="69"/>
      <c r="F140" s="69"/>
      <c r="G140" s="69"/>
      <c r="H140" s="69"/>
      <c r="I140" s="69"/>
      <c r="J140" s="69"/>
      <c r="K140" s="69"/>
      <c r="L140" s="69"/>
      <c r="M140" s="69"/>
      <c r="N140" s="69"/>
      <c r="O140" s="69"/>
      <c r="P140" s="69"/>
      <c r="Q140" s="69"/>
      <c r="R140" s="69"/>
      <c r="S140" s="69"/>
    </row>
    <row r="141" spans="1:19">
      <c r="A141" s="69"/>
      <c r="B141" s="69"/>
      <c r="C141" s="69"/>
      <c r="D141" s="69"/>
      <c r="E141" s="69"/>
      <c r="F141" s="69"/>
      <c r="G141" s="69"/>
      <c r="H141" s="69"/>
      <c r="I141" s="69"/>
      <c r="J141" s="69"/>
      <c r="K141" s="69"/>
      <c r="L141" s="69"/>
      <c r="M141" s="69"/>
      <c r="N141" s="69"/>
      <c r="O141" s="69"/>
      <c r="P141" s="69"/>
      <c r="Q141" s="69"/>
      <c r="R141" s="69"/>
      <c r="S141" s="69"/>
    </row>
    <row r="142" spans="1:19">
      <c r="A142" s="69"/>
      <c r="B142" s="69"/>
      <c r="C142" s="69"/>
      <c r="D142" s="69"/>
      <c r="E142" s="69"/>
      <c r="F142" s="69"/>
      <c r="G142" s="69"/>
      <c r="H142" s="69"/>
      <c r="I142" s="69"/>
      <c r="J142" s="69"/>
      <c r="K142" s="69"/>
      <c r="L142" s="69"/>
      <c r="M142" s="69"/>
      <c r="N142" s="69"/>
      <c r="O142" s="69"/>
      <c r="P142" s="69"/>
      <c r="Q142" s="69"/>
      <c r="R142" s="69"/>
      <c r="S142" s="69"/>
    </row>
    <row r="143" spans="1:19">
      <c r="A143" s="69"/>
      <c r="B143" s="69"/>
      <c r="C143" s="69"/>
      <c r="D143" s="69"/>
      <c r="E143" s="69"/>
      <c r="F143" s="69"/>
      <c r="G143" s="69"/>
      <c r="H143" s="69"/>
      <c r="I143" s="69"/>
      <c r="J143" s="69"/>
      <c r="K143" s="69"/>
      <c r="L143" s="69"/>
      <c r="M143" s="69"/>
      <c r="N143" s="69"/>
      <c r="O143" s="69"/>
      <c r="P143" s="69"/>
      <c r="Q143" s="69"/>
      <c r="R143" s="69"/>
      <c r="S143" s="69"/>
    </row>
    <row r="144" spans="1:19">
      <c r="A144" s="69"/>
      <c r="B144" s="69"/>
      <c r="C144" s="69"/>
      <c r="D144" s="69"/>
      <c r="E144" s="69"/>
      <c r="F144" s="69"/>
      <c r="G144" s="69"/>
      <c r="H144" s="69"/>
      <c r="I144" s="69"/>
      <c r="J144" s="69"/>
      <c r="K144" s="69"/>
      <c r="L144" s="69"/>
      <c r="M144" s="69"/>
      <c r="N144" s="69"/>
      <c r="O144" s="69"/>
      <c r="P144" s="69"/>
      <c r="Q144" s="69"/>
      <c r="R144" s="69"/>
      <c r="S144" s="69"/>
    </row>
    <row r="145" spans="1:19">
      <c r="A145" s="69"/>
      <c r="B145" s="69"/>
      <c r="C145" s="69"/>
      <c r="D145" s="69"/>
      <c r="E145" s="69"/>
      <c r="F145" s="69"/>
      <c r="G145" s="69"/>
      <c r="H145" s="69"/>
      <c r="I145" s="69"/>
      <c r="J145" s="69"/>
      <c r="K145" s="69"/>
      <c r="L145" s="69"/>
      <c r="M145" s="69"/>
      <c r="N145" s="69"/>
      <c r="O145" s="69"/>
      <c r="P145" s="69"/>
      <c r="Q145" s="69"/>
      <c r="R145" s="69"/>
      <c r="S145" s="69"/>
    </row>
    <row r="146" spans="1:19">
      <c r="A146" s="69"/>
      <c r="B146" s="69"/>
      <c r="C146" s="69"/>
      <c r="D146" s="69"/>
      <c r="E146" s="69"/>
      <c r="F146" s="69"/>
      <c r="G146" s="69"/>
      <c r="H146" s="69"/>
      <c r="I146" s="69"/>
      <c r="J146" s="69"/>
      <c r="K146" s="69"/>
      <c r="L146" s="69"/>
      <c r="M146" s="69"/>
      <c r="N146" s="69"/>
      <c r="O146" s="69"/>
      <c r="P146" s="69"/>
      <c r="Q146" s="69"/>
      <c r="R146" s="69"/>
      <c r="S146" s="69"/>
    </row>
    <row r="147" spans="1:19">
      <c r="A147" s="69"/>
      <c r="B147" s="69"/>
      <c r="C147" s="69"/>
      <c r="D147" s="69"/>
      <c r="E147" s="69"/>
      <c r="F147" s="69"/>
      <c r="G147" s="69"/>
      <c r="H147" s="69"/>
      <c r="I147" s="69"/>
      <c r="J147" s="69"/>
      <c r="K147" s="69"/>
      <c r="L147" s="69"/>
      <c r="M147" s="69"/>
      <c r="N147" s="69"/>
      <c r="O147" s="69"/>
      <c r="P147" s="69"/>
      <c r="Q147" s="69"/>
      <c r="R147" s="69"/>
      <c r="S147" s="69"/>
    </row>
    <row r="148" spans="1:19">
      <c r="A148" s="69"/>
      <c r="B148" s="69"/>
      <c r="C148" s="69"/>
      <c r="D148" s="69"/>
      <c r="E148" s="69"/>
      <c r="F148" s="69"/>
      <c r="G148" s="69"/>
      <c r="H148" s="69"/>
      <c r="I148" s="69"/>
      <c r="J148" s="69"/>
      <c r="K148" s="69"/>
      <c r="L148" s="69"/>
      <c r="M148" s="69"/>
      <c r="N148" s="69"/>
      <c r="O148" s="69"/>
      <c r="P148" s="69"/>
      <c r="Q148" s="69"/>
      <c r="R148" s="69"/>
      <c r="S148" s="69"/>
    </row>
    <row r="149" spans="1:19">
      <c r="A149" s="69"/>
      <c r="B149" s="69"/>
      <c r="C149" s="69"/>
      <c r="D149" s="69"/>
      <c r="E149" s="69"/>
      <c r="F149" s="69"/>
      <c r="G149" s="69"/>
      <c r="H149" s="69"/>
      <c r="I149" s="69"/>
      <c r="J149" s="69"/>
      <c r="K149" s="69"/>
      <c r="L149" s="69"/>
      <c r="M149" s="69"/>
      <c r="N149" s="69"/>
      <c r="O149" s="69"/>
      <c r="P149" s="69"/>
      <c r="Q149" s="69"/>
      <c r="R149" s="69"/>
      <c r="S149" s="69"/>
    </row>
    <row r="150" spans="1:19">
      <c r="A150" s="69"/>
      <c r="B150" s="69"/>
      <c r="C150" s="69"/>
      <c r="D150" s="69"/>
      <c r="E150" s="69"/>
      <c r="F150" s="69"/>
      <c r="G150" s="69"/>
      <c r="H150" s="69"/>
      <c r="I150" s="69"/>
      <c r="J150" s="69"/>
      <c r="K150" s="69"/>
      <c r="L150" s="69"/>
      <c r="M150" s="69"/>
      <c r="N150" s="69"/>
      <c r="O150" s="69"/>
      <c r="P150" s="69"/>
      <c r="Q150" s="69"/>
      <c r="R150" s="69"/>
      <c r="S150" s="69"/>
    </row>
    <row r="151" spans="1:19">
      <c r="A151" s="69"/>
      <c r="B151" s="69"/>
      <c r="C151" s="69"/>
      <c r="D151" s="69"/>
      <c r="E151" s="69"/>
      <c r="F151" s="69"/>
      <c r="G151" s="69"/>
      <c r="H151" s="69"/>
      <c r="I151" s="69"/>
      <c r="J151" s="69"/>
      <c r="K151" s="69"/>
      <c r="L151" s="69"/>
      <c r="M151" s="69"/>
      <c r="N151" s="69"/>
      <c r="O151" s="69"/>
      <c r="P151" s="69"/>
      <c r="Q151" s="69"/>
      <c r="R151" s="69"/>
      <c r="S151" s="69"/>
    </row>
    <row r="152" spans="1:19">
      <c r="A152" s="69"/>
      <c r="B152" s="69"/>
      <c r="C152" s="69"/>
      <c r="D152" s="69"/>
      <c r="E152" s="69"/>
      <c r="F152" s="69"/>
      <c r="G152" s="69"/>
      <c r="H152" s="69"/>
      <c r="I152" s="69"/>
      <c r="J152" s="69"/>
      <c r="K152" s="69"/>
      <c r="L152" s="69"/>
      <c r="M152" s="69"/>
      <c r="N152" s="69"/>
      <c r="O152" s="69"/>
      <c r="P152" s="69"/>
      <c r="Q152" s="69"/>
      <c r="R152" s="69"/>
      <c r="S152" s="69"/>
    </row>
    <row r="153" spans="1:19">
      <c r="A153" s="69"/>
      <c r="B153" s="69"/>
      <c r="C153" s="69"/>
      <c r="D153" s="69"/>
      <c r="E153" s="69"/>
      <c r="F153" s="69"/>
      <c r="G153" s="69"/>
      <c r="H153" s="69"/>
      <c r="I153" s="69"/>
      <c r="J153" s="69"/>
      <c r="K153" s="69"/>
      <c r="L153" s="69"/>
      <c r="M153" s="69"/>
      <c r="N153" s="69"/>
      <c r="O153" s="69"/>
      <c r="P153" s="69"/>
      <c r="Q153" s="69"/>
      <c r="R153" s="69"/>
      <c r="S153" s="69"/>
    </row>
    <row r="154" spans="1:19">
      <c r="A154" s="69"/>
      <c r="B154" s="69"/>
      <c r="C154" s="69"/>
      <c r="D154" s="69"/>
      <c r="E154" s="69"/>
      <c r="F154" s="69"/>
      <c r="G154" s="69"/>
      <c r="H154" s="69"/>
      <c r="I154" s="69"/>
      <c r="J154" s="69"/>
      <c r="K154" s="69"/>
      <c r="L154" s="69"/>
      <c r="M154" s="69"/>
      <c r="N154" s="69"/>
      <c r="O154" s="69"/>
      <c r="P154" s="69"/>
      <c r="Q154" s="69"/>
      <c r="R154" s="69"/>
      <c r="S154" s="69"/>
    </row>
    <row r="155" spans="1:19">
      <c r="A155" s="69"/>
      <c r="B155" s="69"/>
      <c r="C155" s="69"/>
      <c r="D155" s="69"/>
      <c r="E155" s="69"/>
      <c r="F155" s="69"/>
      <c r="G155" s="69"/>
      <c r="H155" s="69"/>
      <c r="I155" s="69"/>
      <c r="J155" s="69"/>
      <c r="K155" s="69"/>
      <c r="L155" s="69"/>
      <c r="M155" s="69"/>
      <c r="N155" s="69"/>
      <c r="O155" s="69"/>
      <c r="P155" s="69"/>
      <c r="Q155" s="69"/>
      <c r="R155" s="69"/>
      <c r="S155" s="69"/>
    </row>
    <row r="156" spans="1:19">
      <c r="A156" s="69"/>
      <c r="B156" s="69"/>
      <c r="C156" s="69"/>
      <c r="D156" s="69"/>
      <c r="E156" s="69"/>
      <c r="F156" s="69"/>
      <c r="G156" s="69"/>
      <c r="H156" s="69"/>
      <c r="I156" s="69"/>
      <c r="J156" s="69"/>
      <c r="K156" s="69"/>
      <c r="L156" s="69"/>
      <c r="M156" s="69"/>
      <c r="N156" s="69"/>
      <c r="O156" s="69"/>
      <c r="P156" s="69"/>
      <c r="Q156" s="69"/>
      <c r="R156" s="69"/>
      <c r="S156" s="69"/>
    </row>
    <row r="157" spans="1:19">
      <c r="A157" s="69"/>
      <c r="B157" s="69"/>
      <c r="C157" s="69"/>
      <c r="D157" s="69"/>
      <c r="E157" s="69"/>
      <c r="F157" s="69"/>
      <c r="G157" s="69"/>
      <c r="H157" s="69"/>
      <c r="I157" s="69"/>
      <c r="J157" s="69"/>
      <c r="K157" s="69"/>
      <c r="L157" s="69"/>
      <c r="M157" s="69"/>
      <c r="N157" s="69"/>
      <c r="O157" s="69"/>
      <c r="P157" s="69"/>
      <c r="Q157" s="69"/>
      <c r="R157" s="69"/>
      <c r="S157" s="69"/>
    </row>
    <row r="158" spans="1:19">
      <c r="A158" s="69"/>
      <c r="B158" s="69"/>
      <c r="C158" s="69"/>
      <c r="D158" s="69"/>
      <c r="E158" s="69"/>
      <c r="F158" s="69"/>
      <c r="G158" s="69"/>
      <c r="H158" s="69"/>
      <c r="I158" s="69"/>
      <c r="J158" s="69"/>
      <c r="K158" s="69"/>
      <c r="L158" s="69"/>
      <c r="M158" s="69"/>
      <c r="N158" s="69"/>
      <c r="O158" s="69"/>
      <c r="P158" s="69"/>
      <c r="Q158" s="69"/>
      <c r="R158" s="69"/>
      <c r="S158" s="69"/>
    </row>
    <row r="159" spans="1:19">
      <c r="A159" s="69"/>
      <c r="B159" s="69"/>
      <c r="C159" s="69"/>
      <c r="D159" s="69"/>
      <c r="E159" s="69"/>
      <c r="F159" s="69"/>
      <c r="G159" s="69"/>
      <c r="H159" s="69"/>
      <c r="I159" s="69"/>
      <c r="J159" s="69"/>
      <c r="K159" s="69"/>
      <c r="L159" s="69"/>
      <c r="M159" s="69"/>
      <c r="N159" s="69"/>
      <c r="O159" s="69"/>
      <c r="P159" s="69"/>
      <c r="Q159" s="69"/>
      <c r="R159" s="69"/>
      <c r="S159" s="69"/>
    </row>
    <row r="160" spans="1:19">
      <c r="A160" s="69"/>
      <c r="B160" s="69"/>
      <c r="C160" s="69"/>
      <c r="D160" s="69"/>
      <c r="E160" s="69"/>
      <c r="F160" s="69"/>
      <c r="G160" s="69"/>
      <c r="H160" s="69"/>
      <c r="I160" s="69"/>
      <c r="J160" s="69"/>
      <c r="K160" s="69"/>
      <c r="L160" s="69"/>
      <c r="M160" s="69"/>
      <c r="N160" s="69"/>
      <c r="O160" s="69"/>
      <c r="P160" s="69"/>
      <c r="Q160" s="69"/>
      <c r="R160" s="69"/>
      <c r="S160" s="69"/>
    </row>
    <row r="161" spans="1:19">
      <c r="A161" s="69"/>
      <c r="B161" s="69"/>
      <c r="C161" s="69"/>
      <c r="D161" s="69"/>
      <c r="E161" s="69"/>
      <c r="F161" s="69"/>
      <c r="G161" s="69"/>
      <c r="H161" s="69"/>
      <c r="I161" s="69"/>
      <c r="J161" s="69"/>
      <c r="K161" s="69"/>
      <c r="L161" s="69"/>
      <c r="M161" s="69"/>
      <c r="N161" s="69"/>
      <c r="O161" s="69"/>
      <c r="P161" s="69"/>
      <c r="Q161" s="69"/>
      <c r="R161" s="69"/>
      <c r="S161" s="69"/>
    </row>
    <row r="162" spans="1:19">
      <c r="A162" s="69"/>
      <c r="B162" s="69"/>
      <c r="C162" s="69"/>
      <c r="D162" s="69"/>
      <c r="E162" s="69"/>
      <c r="F162" s="69"/>
      <c r="G162" s="69"/>
      <c r="H162" s="69"/>
      <c r="I162" s="69"/>
      <c r="J162" s="69"/>
      <c r="K162" s="69"/>
      <c r="L162" s="69"/>
      <c r="M162" s="69"/>
      <c r="N162" s="69"/>
      <c r="O162" s="69"/>
      <c r="P162" s="69"/>
      <c r="Q162" s="69"/>
      <c r="R162" s="69"/>
      <c r="S162" s="69"/>
    </row>
    <row r="163" spans="1:19">
      <c r="A163" s="69"/>
      <c r="B163" s="69"/>
      <c r="C163" s="69"/>
      <c r="D163" s="69"/>
      <c r="E163" s="69"/>
      <c r="F163" s="69"/>
      <c r="G163" s="69"/>
      <c r="H163" s="69"/>
      <c r="I163" s="69"/>
      <c r="J163" s="69"/>
      <c r="K163" s="69"/>
      <c r="L163" s="69"/>
      <c r="M163" s="69"/>
      <c r="N163" s="69"/>
      <c r="O163" s="69"/>
      <c r="P163" s="69"/>
      <c r="Q163" s="69"/>
      <c r="R163" s="69"/>
      <c r="S163" s="69"/>
    </row>
    <row r="164" spans="1:19">
      <c r="A164" s="69"/>
      <c r="B164" s="69"/>
      <c r="C164" s="69"/>
      <c r="D164" s="69"/>
      <c r="E164" s="69"/>
      <c r="F164" s="69"/>
      <c r="G164" s="69"/>
      <c r="H164" s="69"/>
      <c r="I164" s="69"/>
      <c r="J164" s="69"/>
      <c r="K164" s="69"/>
      <c r="L164" s="69"/>
      <c r="M164" s="69"/>
      <c r="N164" s="69"/>
      <c r="O164" s="69"/>
      <c r="P164" s="69"/>
      <c r="Q164" s="69"/>
      <c r="R164" s="69"/>
      <c r="S164" s="69"/>
    </row>
    <row r="165" spans="1:19">
      <c r="A165" s="69"/>
      <c r="B165" s="69"/>
      <c r="C165" s="69"/>
      <c r="D165" s="69"/>
      <c r="E165" s="69"/>
      <c r="F165" s="69"/>
      <c r="G165" s="69"/>
      <c r="H165" s="69"/>
      <c r="I165" s="69"/>
      <c r="J165" s="69"/>
      <c r="K165" s="69"/>
      <c r="L165" s="69"/>
      <c r="M165" s="69"/>
      <c r="N165" s="69"/>
      <c r="O165" s="69"/>
      <c r="P165" s="69"/>
      <c r="Q165" s="69"/>
      <c r="R165" s="69"/>
      <c r="S165" s="69"/>
    </row>
    <row r="166" spans="1:19">
      <c r="A166" s="69"/>
      <c r="B166" s="69"/>
      <c r="C166" s="69"/>
      <c r="D166" s="69"/>
      <c r="E166" s="69"/>
      <c r="F166" s="69"/>
      <c r="G166" s="69"/>
      <c r="H166" s="69"/>
      <c r="I166" s="69"/>
      <c r="J166" s="69"/>
      <c r="K166" s="69"/>
      <c r="L166" s="69"/>
      <c r="M166" s="69"/>
      <c r="N166" s="69"/>
      <c r="O166" s="69"/>
      <c r="P166" s="69"/>
      <c r="Q166" s="69"/>
      <c r="R166" s="69"/>
      <c r="S166" s="69"/>
    </row>
    <row r="167" spans="1:19">
      <c r="A167" s="69"/>
      <c r="B167" s="69"/>
      <c r="C167" s="69"/>
      <c r="D167" s="69"/>
      <c r="E167" s="69"/>
      <c r="F167" s="69"/>
      <c r="G167" s="69"/>
      <c r="H167" s="69"/>
      <c r="I167" s="69"/>
      <c r="J167" s="69"/>
      <c r="K167" s="69"/>
      <c r="L167" s="69"/>
      <c r="M167" s="69"/>
      <c r="N167" s="69"/>
      <c r="O167" s="69"/>
      <c r="P167" s="69"/>
      <c r="Q167" s="69"/>
      <c r="R167" s="69"/>
      <c r="S167" s="69"/>
    </row>
    <row r="168" spans="1:19">
      <c r="A168" s="69"/>
      <c r="B168" s="69"/>
      <c r="C168" s="69"/>
      <c r="D168" s="69"/>
      <c r="E168" s="69"/>
      <c r="F168" s="69"/>
      <c r="G168" s="69"/>
      <c r="H168" s="69"/>
      <c r="I168" s="69"/>
      <c r="J168" s="69"/>
      <c r="K168" s="69"/>
      <c r="L168" s="69"/>
      <c r="M168" s="69"/>
      <c r="N168" s="69"/>
      <c r="O168" s="69"/>
      <c r="P168" s="69"/>
      <c r="Q168" s="69"/>
      <c r="R168" s="69"/>
      <c r="S168" s="69"/>
    </row>
    <row r="169" spans="1:19">
      <c r="A169" s="69"/>
      <c r="B169" s="69"/>
      <c r="C169" s="69"/>
      <c r="D169" s="69"/>
      <c r="E169" s="69"/>
      <c r="F169" s="69"/>
      <c r="G169" s="69"/>
      <c r="H169" s="69"/>
      <c r="I169" s="69"/>
      <c r="J169" s="69"/>
      <c r="K169" s="69"/>
      <c r="L169" s="69"/>
      <c r="M169" s="69"/>
      <c r="N169" s="69"/>
      <c r="O169" s="69"/>
      <c r="P169" s="69"/>
      <c r="Q169" s="69"/>
      <c r="R169" s="69"/>
      <c r="S169" s="69"/>
    </row>
    <row r="170" spans="1:19">
      <c r="A170" s="69"/>
      <c r="B170" s="69"/>
      <c r="C170" s="69"/>
      <c r="D170" s="69"/>
      <c r="E170" s="69"/>
      <c r="F170" s="69"/>
      <c r="G170" s="69"/>
      <c r="H170" s="69"/>
      <c r="I170" s="69"/>
      <c r="J170" s="69"/>
      <c r="K170" s="69"/>
      <c r="L170" s="69"/>
      <c r="M170" s="69"/>
      <c r="N170" s="69"/>
      <c r="O170" s="69"/>
      <c r="P170" s="69"/>
      <c r="Q170" s="69"/>
      <c r="R170" s="69"/>
      <c r="S170" s="69"/>
    </row>
    <row r="171" spans="1:19">
      <c r="A171" s="69"/>
      <c r="B171" s="69"/>
      <c r="C171" s="69"/>
      <c r="D171" s="69"/>
      <c r="E171" s="69"/>
      <c r="F171" s="69"/>
      <c r="G171" s="69"/>
      <c r="H171" s="69"/>
      <c r="I171" s="69"/>
      <c r="J171" s="69"/>
      <c r="K171" s="69"/>
      <c r="L171" s="69"/>
      <c r="M171" s="69"/>
      <c r="N171" s="69"/>
      <c r="O171" s="69"/>
      <c r="P171" s="69"/>
      <c r="Q171" s="69"/>
      <c r="R171" s="69"/>
      <c r="S171" s="69"/>
    </row>
    <row r="172" spans="1:19">
      <c r="A172" s="69"/>
      <c r="B172" s="69"/>
      <c r="C172" s="69"/>
      <c r="D172" s="69"/>
      <c r="E172" s="69"/>
      <c r="F172" s="69"/>
      <c r="G172" s="69"/>
      <c r="H172" s="69"/>
      <c r="I172" s="69"/>
      <c r="J172" s="69"/>
      <c r="K172" s="69"/>
      <c r="L172" s="69"/>
      <c r="M172" s="69"/>
      <c r="N172" s="69"/>
      <c r="O172" s="69"/>
      <c r="P172" s="69"/>
      <c r="Q172" s="69"/>
      <c r="R172" s="69"/>
      <c r="S172" s="69"/>
    </row>
    <row r="173" spans="1:19">
      <c r="A173" s="69"/>
      <c r="B173" s="69"/>
      <c r="C173" s="69"/>
      <c r="D173" s="69"/>
      <c r="E173" s="69"/>
      <c r="F173" s="69"/>
      <c r="G173" s="69"/>
      <c r="H173" s="69"/>
      <c r="I173" s="69"/>
      <c r="J173" s="69"/>
      <c r="K173" s="69"/>
      <c r="L173" s="69"/>
      <c r="M173" s="69"/>
      <c r="N173" s="69"/>
      <c r="O173" s="69"/>
      <c r="P173" s="69"/>
      <c r="Q173" s="69"/>
      <c r="R173" s="69"/>
      <c r="S173" s="69"/>
    </row>
    <row r="174" spans="1:19">
      <c r="A174" s="69"/>
      <c r="B174" s="69"/>
      <c r="C174" s="69"/>
      <c r="D174" s="69"/>
      <c r="E174" s="69"/>
      <c r="F174" s="69"/>
      <c r="G174" s="69"/>
      <c r="H174" s="69"/>
      <c r="I174" s="69"/>
      <c r="J174" s="69"/>
      <c r="K174" s="69"/>
      <c r="L174" s="69"/>
      <c r="M174" s="69"/>
      <c r="N174" s="69"/>
      <c r="O174" s="69"/>
      <c r="P174" s="69"/>
      <c r="Q174" s="69"/>
      <c r="R174" s="69"/>
      <c r="S174" s="69"/>
    </row>
    <row r="175" spans="1:19">
      <c r="A175" s="69"/>
      <c r="B175" s="69"/>
      <c r="C175" s="69"/>
      <c r="D175" s="69"/>
      <c r="E175" s="69"/>
      <c r="F175" s="69"/>
      <c r="G175" s="69"/>
      <c r="H175" s="69"/>
      <c r="I175" s="69"/>
      <c r="J175" s="69"/>
      <c r="K175" s="69"/>
      <c r="L175" s="69"/>
      <c r="M175" s="69"/>
      <c r="N175" s="69"/>
      <c r="O175" s="69"/>
      <c r="P175" s="69"/>
      <c r="Q175" s="69"/>
      <c r="R175" s="69"/>
      <c r="S175" s="69"/>
    </row>
    <row r="176" spans="1:19">
      <c r="A176" s="69"/>
      <c r="B176" s="69"/>
      <c r="C176" s="69"/>
      <c r="D176" s="69"/>
      <c r="E176" s="69"/>
      <c r="F176" s="69"/>
      <c r="G176" s="69"/>
      <c r="H176" s="69"/>
      <c r="I176" s="69"/>
      <c r="J176" s="69"/>
      <c r="K176" s="69"/>
      <c r="L176" s="69"/>
      <c r="M176" s="69"/>
      <c r="N176" s="69"/>
      <c r="O176" s="69"/>
      <c r="P176" s="69"/>
      <c r="Q176" s="69"/>
      <c r="R176" s="69"/>
      <c r="S176" s="69"/>
    </row>
    <row r="177" spans="1:19">
      <c r="A177" s="69"/>
      <c r="B177" s="69"/>
      <c r="C177" s="69"/>
      <c r="D177" s="69"/>
      <c r="E177" s="69"/>
      <c r="F177" s="69"/>
      <c r="G177" s="69"/>
      <c r="H177" s="69"/>
      <c r="I177" s="69"/>
      <c r="J177" s="69"/>
      <c r="K177" s="69"/>
      <c r="L177" s="69"/>
      <c r="M177" s="69"/>
      <c r="N177" s="69"/>
      <c r="O177" s="69"/>
      <c r="P177" s="69"/>
      <c r="Q177" s="69"/>
      <c r="R177" s="69"/>
      <c r="S177" s="69"/>
    </row>
    <row r="178" spans="1:19">
      <c r="A178" s="69"/>
      <c r="B178" s="69"/>
      <c r="C178" s="69"/>
      <c r="D178" s="69"/>
      <c r="E178" s="69"/>
      <c r="F178" s="69"/>
      <c r="G178" s="69"/>
      <c r="H178" s="69"/>
      <c r="I178" s="69"/>
      <c r="J178" s="69"/>
      <c r="K178" s="69"/>
      <c r="L178" s="69"/>
      <c r="M178" s="69"/>
      <c r="N178" s="69"/>
      <c r="O178" s="69"/>
      <c r="P178" s="69"/>
      <c r="Q178" s="69"/>
      <c r="R178" s="69"/>
      <c r="S178" s="69"/>
    </row>
    <row r="179" spans="1:19">
      <c r="A179" s="69"/>
      <c r="B179" s="69"/>
      <c r="C179" s="69"/>
      <c r="D179" s="69"/>
      <c r="E179" s="69"/>
      <c r="F179" s="69"/>
      <c r="G179" s="69"/>
      <c r="H179" s="69"/>
      <c r="I179" s="69"/>
      <c r="J179" s="69"/>
      <c r="K179" s="69"/>
      <c r="L179" s="69"/>
      <c r="M179" s="69"/>
      <c r="N179" s="69"/>
      <c r="O179" s="69"/>
      <c r="P179" s="69"/>
      <c r="Q179" s="69"/>
      <c r="R179" s="69"/>
      <c r="S179" s="69"/>
    </row>
    <row r="180" spans="1:19">
      <c r="A180" s="69"/>
      <c r="B180" s="69"/>
      <c r="C180" s="69"/>
      <c r="D180" s="69"/>
      <c r="E180" s="69"/>
      <c r="F180" s="69"/>
      <c r="G180" s="69"/>
      <c r="H180" s="69"/>
      <c r="I180" s="69"/>
      <c r="J180" s="69"/>
      <c r="K180" s="69"/>
      <c r="L180" s="69"/>
      <c r="M180" s="69"/>
      <c r="N180" s="69"/>
      <c r="O180" s="69"/>
      <c r="P180" s="69"/>
      <c r="Q180" s="69"/>
      <c r="R180" s="69"/>
      <c r="S180" s="69"/>
    </row>
    <row r="181" spans="1:19">
      <c r="A181" s="69"/>
      <c r="B181" s="69"/>
      <c r="C181" s="69"/>
      <c r="D181" s="69"/>
      <c r="E181" s="69"/>
      <c r="F181" s="69"/>
      <c r="G181" s="69"/>
      <c r="H181" s="69"/>
      <c r="I181" s="69"/>
      <c r="J181" s="69"/>
      <c r="K181" s="69"/>
      <c r="L181" s="69"/>
      <c r="M181" s="69"/>
      <c r="N181" s="69"/>
      <c r="O181" s="69"/>
      <c r="P181" s="69"/>
      <c r="Q181" s="69"/>
      <c r="R181" s="69"/>
      <c r="S181" s="69"/>
    </row>
    <row r="182" spans="1:19">
      <c r="A182" s="69"/>
      <c r="B182" s="69"/>
      <c r="C182" s="69"/>
      <c r="D182" s="69"/>
      <c r="E182" s="69"/>
      <c r="F182" s="69"/>
      <c r="G182" s="69"/>
      <c r="H182" s="69"/>
      <c r="I182" s="69"/>
      <c r="J182" s="69"/>
      <c r="K182" s="69"/>
      <c r="L182" s="69"/>
      <c r="M182" s="69"/>
      <c r="N182" s="69"/>
      <c r="O182" s="69"/>
      <c r="P182" s="69"/>
      <c r="Q182" s="69"/>
      <c r="R182" s="69"/>
      <c r="S182" s="69"/>
    </row>
    <row r="183" spans="1:19">
      <c r="A183" s="69"/>
      <c r="B183" s="69"/>
      <c r="C183" s="69"/>
      <c r="D183" s="69"/>
      <c r="E183" s="69"/>
      <c r="F183" s="69"/>
      <c r="G183" s="69"/>
      <c r="H183" s="69"/>
      <c r="I183" s="69"/>
      <c r="J183" s="69"/>
      <c r="K183" s="69"/>
      <c r="L183" s="69"/>
      <c r="M183" s="69"/>
      <c r="N183" s="69"/>
      <c r="O183" s="69"/>
      <c r="P183" s="69"/>
      <c r="Q183" s="69"/>
      <c r="R183" s="69"/>
      <c r="S183" s="69"/>
    </row>
    <row r="184" spans="1:19">
      <c r="A184" s="69"/>
      <c r="B184" s="69"/>
      <c r="C184" s="69"/>
      <c r="D184" s="69"/>
      <c r="E184" s="69"/>
      <c r="F184" s="69"/>
      <c r="G184" s="69"/>
      <c r="H184" s="69"/>
      <c r="I184" s="69"/>
      <c r="J184" s="69"/>
      <c r="K184" s="69"/>
      <c r="L184" s="69"/>
      <c r="M184" s="69"/>
      <c r="N184" s="69"/>
      <c r="O184" s="69"/>
      <c r="P184" s="69"/>
      <c r="Q184" s="69"/>
      <c r="R184" s="69"/>
      <c r="S184" s="69"/>
    </row>
    <row r="185" spans="1:19">
      <c r="A185" s="69"/>
      <c r="B185" s="69"/>
      <c r="C185" s="69"/>
      <c r="D185" s="69"/>
      <c r="E185" s="69"/>
      <c r="F185" s="69"/>
      <c r="G185" s="69"/>
      <c r="H185" s="69"/>
      <c r="I185" s="69"/>
      <c r="J185" s="69"/>
      <c r="K185" s="69"/>
      <c r="L185" s="69"/>
      <c r="M185" s="69"/>
      <c r="N185" s="69"/>
      <c r="O185" s="69"/>
      <c r="P185" s="69"/>
      <c r="Q185" s="69"/>
      <c r="R185" s="69"/>
      <c r="S185" s="69"/>
    </row>
    <row r="186" spans="1:19">
      <c r="A186" s="69"/>
      <c r="B186" s="69"/>
      <c r="C186" s="69"/>
      <c r="D186" s="69"/>
      <c r="E186" s="69"/>
      <c r="F186" s="69"/>
      <c r="G186" s="69"/>
      <c r="H186" s="69"/>
      <c r="I186" s="69"/>
      <c r="J186" s="69"/>
      <c r="K186" s="69"/>
      <c r="L186" s="69"/>
      <c r="M186" s="69"/>
      <c r="N186" s="69"/>
      <c r="O186" s="69"/>
      <c r="P186" s="69"/>
      <c r="Q186" s="69"/>
      <c r="R186" s="69"/>
      <c r="S186" s="69"/>
    </row>
    <row r="187" spans="1:19">
      <c r="A187" s="69"/>
      <c r="B187" s="69"/>
      <c r="C187" s="69"/>
      <c r="D187" s="69"/>
      <c r="E187" s="69"/>
      <c r="F187" s="69"/>
      <c r="G187" s="69"/>
      <c r="H187" s="69"/>
      <c r="I187" s="69"/>
      <c r="J187" s="69"/>
      <c r="K187" s="69"/>
      <c r="L187" s="69"/>
      <c r="M187" s="69"/>
      <c r="N187" s="69"/>
      <c r="O187" s="69"/>
      <c r="P187" s="69"/>
      <c r="Q187" s="69"/>
      <c r="R187" s="69"/>
      <c r="S187" s="69"/>
    </row>
    <row r="188" spans="1:19">
      <c r="A188" s="69"/>
      <c r="B188" s="69"/>
      <c r="C188" s="69"/>
      <c r="D188" s="69"/>
      <c r="E188" s="69"/>
      <c r="F188" s="69"/>
      <c r="G188" s="69"/>
      <c r="H188" s="69"/>
      <c r="I188" s="69"/>
      <c r="J188" s="69"/>
      <c r="K188" s="69"/>
      <c r="L188" s="69"/>
      <c r="M188" s="69"/>
      <c r="N188" s="69"/>
      <c r="O188" s="69"/>
      <c r="P188" s="69"/>
      <c r="Q188" s="69"/>
      <c r="R188" s="69"/>
      <c r="S188" s="69"/>
    </row>
    <row r="189" spans="1:19">
      <c r="A189" s="69"/>
      <c r="B189" s="69"/>
      <c r="C189" s="69"/>
      <c r="D189" s="69"/>
      <c r="E189" s="69"/>
      <c r="F189" s="69"/>
      <c r="G189" s="69"/>
      <c r="H189" s="69"/>
      <c r="I189" s="69"/>
      <c r="J189" s="69"/>
      <c r="K189" s="69"/>
      <c r="L189" s="69"/>
      <c r="M189" s="69"/>
      <c r="N189" s="69"/>
      <c r="O189" s="69"/>
      <c r="P189" s="69"/>
      <c r="Q189" s="69"/>
      <c r="R189" s="69"/>
      <c r="S189" s="69"/>
    </row>
    <row r="190" spans="1:19">
      <c r="A190" s="69"/>
      <c r="B190" s="69"/>
      <c r="C190" s="69"/>
      <c r="D190" s="69"/>
      <c r="E190" s="69"/>
      <c r="F190" s="69"/>
      <c r="G190" s="69"/>
      <c r="H190" s="69"/>
      <c r="I190" s="69"/>
      <c r="J190" s="69"/>
      <c r="K190" s="69"/>
      <c r="L190" s="69"/>
      <c r="M190" s="69"/>
      <c r="N190" s="69"/>
      <c r="O190" s="69"/>
      <c r="P190" s="69"/>
      <c r="Q190" s="69"/>
      <c r="R190" s="69"/>
      <c r="S190" s="69"/>
    </row>
    <row r="191" spans="1:19">
      <c r="A191" s="69"/>
      <c r="B191" s="69"/>
      <c r="C191" s="69"/>
      <c r="D191" s="69"/>
      <c r="E191" s="69"/>
      <c r="F191" s="69"/>
      <c r="G191" s="69"/>
      <c r="H191" s="69"/>
      <c r="I191" s="69"/>
      <c r="J191" s="69"/>
      <c r="K191" s="69"/>
      <c r="L191" s="69"/>
      <c r="M191" s="69"/>
      <c r="N191" s="69"/>
      <c r="O191" s="69"/>
      <c r="P191" s="69"/>
      <c r="Q191" s="69"/>
      <c r="R191" s="69"/>
      <c r="S191" s="69"/>
    </row>
    <row r="192" spans="1:19">
      <c r="A192" s="69"/>
      <c r="B192" s="69"/>
      <c r="C192" s="69"/>
      <c r="D192" s="69"/>
      <c r="E192" s="69"/>
      <c r="F192" s="69"/>
      <c r="G192" s="69"/>
      <c r="H192" s="69"/>
      <c r="I192" s="69"/>
      <c r="J192" s="69"/>
      <c r="K192" s="69"/>
      <c r="L192" s="69"/>
      <c r="M192" s="69"/>
      <c r="N192" s="69"/>
      <c r="O192" s="69"/>
      <c r="P192" s="69"/>
      <c r="Q192" s="69"/>
      <c r="R192" s="69"/>
      <c r="S192" s="69"/>
    </row>
    <row r="193" spans="1:19">
      <c r="A193" s="69"/>
      <c r="B193" s="69"/>
      <c r="C193" s="69"/>
      <c r="D193" s="69"/>
      <c r="E193" s="69"/>
      <c r="F193" s="69"/>
      <c r="G193" s="69"/>
      <c r="H193" s="69"/>
      <c r="I193" s="69"/>
      <c r="J193" s="69"/>
      <c r="K193" s="69"/>
      <c r="L193" s="69"/>
      <c r="M193" s="69"/>
      <c r="N193" s="69"/>
      <c r="O193" s="69"/>
      <c r="P193" s="69"/>
      <c r="Q193" s="69"/>
      <c r="R193" s="69"/>
      <c r="S193" s="69"/>
    </row>
    <row r="194" spans="1:19">
      <c r="A194" s="69"/>
      <c r="B194" s="69"/>
      <c r="C194" s="69"/>
      <c r="D194" s="69"/>
      <c r="E194" s="69"/>
      <c r="F194" s="69"/>
      <c r="G194" s="69"/>
      <c r="H194" s="69"/>
      <c r="I194" s="69"/>
      <c r="J194" s="69"/>
      <c r="K194" s="69"/>
      <c r="L194" s="69"/>
      <c r="M194" s="69"/>
      <c r="N194" s="69"/>
      <c r="O194" s="69"/>
      <c r="P194" s="69"/>
      <c r="Q194" s="69"/>
      <c r="R194" s="69"/>
      <c r="S194" s="69"/>
    </row>
    <row r="195" spans="1:19">
      <c r="A195" s="69"/>
      <c r="B195" s="69"/>
      <c r="C195" s="69"/>
      <c r="D195" s="69"/>
      <c r="E195" s="69"/>
      <c r="F195" s="69"/>
      <c r="G195" s="69"/>
      <c r="H195" s="69"/>
      <c r="I195" s="69"/>
      <c r="J195" s="69"/>
      <c r="K195" s="69"/>
      <c r="L195" s="69"/>
      <c r="M195" s="69"/>
      <c r="N195" s="69"/>
      <c r="O195" s="69"/>
      <c r="P195" s="69"/>
      <c r="Q195" s="69"/>
      <c r="R195" s="69"/>
      <c r="S195" s="69"/>
    </row>
    <row r="196" spans="1:19">
      <c r="A196" s="69"/>
      <c r="B196" s="69"/>
      <c r="C196" s="69"/>
      <c r="D196" s="69"/>
      <c r="E196" s="69"/>
      <c r="F196" s="69"/>
      <c r="G196" s="69"/>
      <c r="H196" s="69"/>
      <c r="I196" s="69"/>
      <c r="J196" s="69"/>
      <c r="K196" s="69"/>
      <c r="L196" s="69"/>
      <c r="M196" s="69"/>
      <c r="N196" s="69"/>
      <c r="O196" s="69"/>
      <c r="P196" s="69"/>
      <c r="Q196" s="69"/>
      <c r="R196" s="69"/>
      <c r="S196" s="69"/>
    </row>
    <row r="197" spans="1:19">
      <c r="A197" s="69"/>
      <c r="B197" s="69"/>
      <c r="C197" s="69"/>
      <c r="D197" s="69"/>
      <c r="E197" s="69"/>
      <c r="F197" s="69"/>
      <c r="G197" s="69"/>
      <c r="H197" s="69"/>
      <c r="I197" s="69"/>
      <c r="J197" s="69"/>
      <c r="K197" s="69"/>
      <c r="L197" s="69"/>
      <c r="M197" s="69"/>
      <c r="N197" s="69"/>
      <c r="O197" s="69"/>
      <c r="P197" s="69"/>
      <c r="Q197" s="69"/>
      <c r="R197" s="69"/>
      <c r="S197" s="69"/>
    </row>
    <row r="198" spans="1:19">
      <c r="A198" s="69"/>
      <c r="B198" s="69"/>
      <c r="C198" s="69"/>
      <c r="D198" s="69"/>
      <c r="E198" s="69"/>
      <c r="F198" s="69"/>
      <c r="G198" s="69"/>
      <c r="H198" s="69"/>
      <c r="I198" s="69"/>
      <c r="J198" s="69"/>
      <c r="K198" s="69"/>
      <c r="L198" s="69"/>
      <c r="M198" s="69"/>
      <c r="N198" s="69"/>
      <c r="O198" s="69"/>
      <c r="P198" s="69"/>
      <c r="Q198" s="69"/>
      <c r="R198" s="69"/>
      <c r="S198" s="69"/>
    </row>
    <row r="199" spans="1:19">
      <c r="A199" s="69"/>
      <c r="B199" s="69"/>
      <c r="C199" s="69"/>
      <c r="D199" s="69"/>
      <c r="E199" s="69"/>
      <c r="F199" s="69"/>
      <c r="G199" s="69"/>
      <c r="H199" s="69"/>
      <c r="I199" s="69"/>
      <c r="J199" s="69"/>
      <c r="K199" s="69"/>
      <c r="L199" s="69"/>
      <c r="M199" s="69"/>
      <c r="N199" s="69"/>
      <c r="O199" s="69"/>
      <c r="P199" s="69"/>
      <c r="Q199" s="69"/>
      <c r="R199" s="69"/>
      <c r="S199" s="69"/>
    </row>
    <row r="200" spans="1:19">
      <c r="A200" s="69"/>
      <c r="B200" s="69"/>
      <c r="C200" s="69"/>
      <c r="D200" s="69"/>
      <c r="E200" s="69"/>
      <c r="F200" s="69"/>
      <c r="G200" s="69"/>
      <c r="H200" s="69"/>
      <c r="I200" s="69"/>
      <c r="J200" s="69"/>
      <c r="K200" s="69"/>
      <c r="L200" s="69"/>
      <c r="M200" s="69"/>
      <c r="N200" s="69"/>
      <c r="O200" s="69"/>
      <c r="P200" s="69"/>
      <c r="Q200" s="69"/>
      <c r="R200" s="69"/>
      <c r="S200" s="69"/>
    </row>
    <row r="201" spans="1:19">
      <c r="A201" s="69"/>
      <c r="B201" s="69"/>
      <c r="C201" s="69"/>
      <c r="D201" s="69"/>
      <c r="E201" s="69"/>
      <c r="F201" s="69"/>
      <c r="G201" s="69"/>
      <c r="H201" s="69"/>
      <c r="I201" s="69"/>
      <c r="J201" s="69"/>
      <c r="K201" s="69"/>
      <c r="L201" s="69"/>
      <c r="M201" s="69"/>
      <c r="N201" s="69"/>
      <c r="O201" s="69"/>
      <c r="P201" s="69"/>
      <c r="Q201" s="69"/>
      <c r="R201" s="69"/>
      <c r="S201" s="69"/>
    </row>
    <row r="202" spans="1:19">
      <c r="A202" s="69"/>
      <c r="B202" s="69"/>
      <c r="C202" s="69"/>
      <c r="D202" s="69"/>
      <c r="E202" s="69"/>
      <c r="F202" s="69"/>
      <c r="G202" s="69"/>
      <c r="H202" s="69"/>
      <c r="I202" s="69"/>
      <c r="J202" s="69"/>
      <c r="K202" s="69"/>
      <c r="L202" s="69"/>
      <c r="M202" s="69"/>
      <c r="N202" s="69"/>
      <c r="O202" s="69"/>
      <c r="P202" s="69"/>
      <c r="Q202" s="69"/>
      <c r="R202" s="69"/>
      <c r="S202" s="69"/>
    </row>
    <row r="203" spans="1:19">
      <c r="A203" s="69"/>
      <c r="B203" s="69"/>
      <c r="C203" s="69"/>
      <c r="D203" s="69"/>
      <c r="E203" s="69"/>
      <c r="F203" s="69"/>
      <c r="G203" s="69"/>
      <c r="H203" s="69"/>
      <c r="I203" s="69"/>
      <c r="J203" s="69"/>
      <c r="K203" s="69"/>
      <c r="L203" s="69"/>
      <c r="M203" s="69"/>
      <c r="N203" s="69"/>
      <c r="O203" s="69"/>
      <c r="P203" s="69"/>
      <c r="Q203" s="69"/>
      <c r="R203" s="69"/>
      <c r="S203" s="69"/>
    </row>
    <row r="204" spans="1:19">
      <c r="A204" s="69"/>
      <c r="B204" s="69"/>
      <c r="C204" s="69"/>
      <c r="D204" s="69"/>
      <c r="E204" s="69"/>
      <c r="F204" s="69"/>
      <c r="G204" s="69"/>
      <c r="H204" s="69"/>
      <c r="I204" s="69"/>
      <c r="J204" s="69"/>
      <c r="K204" s="69"/>
      <c r="L204" s="69"/>
      <c r="M204" s="69"/>
      <c r="N204" s="69"/>
      <c r="O204" s="69"/>
      <c r="P204" s="69"/>
      <c r="Q204" s="69"/>
      <c r="R204" s="69"/>
      <c r="S204" s="69"/>
    </row>
    <row r="205" spans="1:19">
      <c r="A205" s="69"/>
      <c r="B205" s="69"/>
      <c r="C205" s="69"/>
      <c r="D205" s="69"/>
      <c r="E205" s="69"/>
      <c r="F205" s="69"/>
      <c r="G205" s="69"/>
      <c r="H205" s="69"/>
      <c r="I205" s="69"/>
      <c r="J205" s="69"/>
      <c r="K205" s="69"/>
      <c r="L205" s="69"/>
      <c r="M205" s="69"/>
      <c r="N205" s="69"/>
      <c r="O205" s="69"/>
      <c r="P205" s="69"/>
      <c r="Q205" s="69"/>
      <c r="R205" s="69"/>
      <c r="S205" s="69"/>
    </row>
    <row r="206" spans="1:19">
      <c r="A206" s="69"/>
      <c r="B206" s="69"/>
      <c r="C206" s="69"/>
      <c r="D206" s="69"/>
      <c r="E206" s="69"/>
      <c r="F206" s="69"/>
      <c r="G206" s="69"/>
      <c r="H206" s="69"/>
      <c r="I206" s="69"/>
      <c r="J206" s="69"/>
      <c r="K206" s="69"/>
      <c r="L206" s="69"/>
      <c r="M206" s="69"/>
      <c r="N206" s="69"/>
      <c r="O206" s="69"/>
      <c r="P206" s="69"/>
      <c r="Q206" s="69"/>
      <c r="R206" s="69"/>
      <c r="S206" s="69"/>
    </row>
    <row r="207" spans="1:19">
      <c r="A207" s="69"/>
      <c r="B207" s="69"/>
      <c r="C207" s="69"/>
      <c r="D207" s="69"/>
      <c r="E207" s="69"/>
      <c r="F207" s="69"/>
      <c r="G207" s="69"/>
      <c r="H207" s="69"/>
      <c r="I207" s="69"/>
      <c r="J207" s="69"/>
      <c r="K207" s="69"/>
      <c r="L207" s="69"/>
      <c r="M207" s="69"/>
      <c r="N207" s="69"/>
      <c r="O207" s="69"/>
      <c r="P207" s="69"/>
      <c r="Q207" s="69"/>
      <c r="R207" s="69"/>
      <c r="S207" s="69"/>
    </row>
    <row r="208" spans="1:19">
      <c r="A208" s="69"/>
      <c r="B208" s="69"/>
      <c r="C208" s="69"/>
      <c r="D208" s="69"/>
      <c r="E208" s="69"/>
      <c r="F208" s="69"/>
      <c r="G208" s="69"/>
      <c r="H208" s="69"/>
      <c r="I208" s="69"/>
      <c r="J208" s="69"/>
      <c r="K208" s="69"/>
      <c r="L208" s="69"/>
      <c r="M208" s="69"/>
      <c r="N208" s="69"/>
      <c r="O208" s="69"/>
      <c r="P208" s="69"/>
      <c r="Q208" s="69"/>
      <c r="R208" s="69"/>
      <c r="S208" s="69"/>
    </row>
    <row r="209" spans="1:19">
      <c r="A209" s="69"/>
      <c r="B209" s="69"/>
      <c r="C209" s="69"/>
      <c r="D209" s="69"/>
      <c r="E209" s="69"/>
      <c r="F209" s="69"/>
      <c r="G209" s="69"/>
      <c r="H209" s="69"/>
      <c r="I209" s="69"/>
      <c r="J209" s="69"/>
      <c r="K209" s="69"/>
      <c r="L209" s="69"/>
      <c r="M209" s="69"/>
      <c r="N209" s="69"/>
      <c r="O209" s="69"/>
      <c r="P209" s="69"/>
      <c r="Q209" s="69"/>
      <c r="R209" s="69"/>
      <c r="S209" s="69"/>
    </row>
    <row r="210" spans="1:19">
      <c r="A210" s="69"/>
      <c r="B210" s="69"/>
      <c r="C210" s="69"/>
      <c r="D210" s="69"/>
      <c r="E210" s="69"/>
      <c r="F210" s="69"/>
      <c r="G210" s="69"/>
      <c r="H210" s="69"/>
      <c r="I210" s="69"/>
      <c r="J210" s="69"/>
      <c r="K210" s="69"/>
      <c r="L210" s="69"/>
      <c r="M210" s="69"/>
      <c r="N210" s="69"/>
      <c r="O210" s="69"/>
      <c r="P210" s="69"/>
      <c r="Q210" s="69"/>
      <c r="R210" s="69"/>
      <c r="S210" s="69"/>
    </row>
    <row r="211" spans="1:19">
      <c r="A211" s="69"/>
      <c r="B211" s="69"/>
      <c r="C211" s="69"/>
      <c r="D211" s="69"/>
      <c r="E211" s="69"/>
      <c r="F211" s="69"/>
      <c r="G211" s="69"/>
      <c r="H211" s="69"/>
      <c r="I211" s="69"/>
      <c r="J211" s="69"/>
      <c r="K211" s="69"/>
      <c r="L211" s="69"/>
      <c r="M211" s="69"/>
      <c r="N211" s="69"/>
      <c r="O211" s="69"/>
      <c r="P211" s="69"/>
      <c r="Q211" s="69"/>
      <c r="R211" s="69"/>
      <c r="S211" s="69"/>
    </row>
    <row r="212" spans="1:19">
      <c r="A212" s="69"/>
      <c r="B212" s="69"/>
      <c r="C212" s="69"/>
      <c r="D212" s="69"/>
      <c r="E212" s="69"/>
      <c r="F212" s="69"/>
      <c r="G212" s="69"/>
      <c r="H212" s="69"/>
      <c r="I212" s="69"/>
      <c r="J212" s="69"/>
      <c r="K212" s="69"/>
      <c r="L212" s="69"/>
      <c r="M212" s="69"/>
      <c r="N212" s="69"/>
      <c r="O212" s="69"/>
      <c r="P212" s="69"/>
      <c r="Q212" s="69"/>
      <c r="R212" s="69"/>
      <c r="S212" s="69"/>
    </row>
    <row r="213" spans="1:19">
      <c r="A213" s="69"/>
      <c r="B213" s="69"/>
      <c r="C213" s="69"/>
      <c r="D213" s="69"/>
      <c r="E213" s="69"/>
      <c r="F213" s="69"/>
      <c r="G213" s="69"/>
      <c r="H213" s="69"/>
      <c r="I213" s="69"/>
      <c r="J213" s="69"/>
      <c r="K213" s="69"/>
      <c r="L213" s="69"/>
      <c r="M213" s="69"/>
      <c r="N213" s="69"/>
      <c r="O213" s="69"/>
      <c r="P213" s="69"/>
      <c r="Q213" s="69"/>
      <c r="R213" s="69"/>
      <c r="S213" s="69"/>
    </row>
    <row r="214" spans="1:19">
      <c r="A214" s="69"/>
      <c r="B214" s="69"/>
      <c r="C214" s="69"/>
      <c r="D214" s="69"/>
      <c r="E214" s="69"/>
      <c r="F214" s="69"/>
      <c r="G214" s="69"/>
      <c r="H214" s="69"/>
      <c r="I214" s="69"/>
      <c r="J214" s="69"/>
      <c r="K214" s="69"/>
      <c r="L214" s="69"/>
      <c r="M214" s="69"/>
      <c r="N214" s="69"/>
      <c r="O214" s="69"/>
      <c r="P214" s="69"/>
      <c r="Q214" s="69"/>
      <c r="R214" s="69"/>
      <c r="S214" s="69"/>
    </row>
    <row r="215" spans="1:19">
      <c r="A215" s="69"/>
      <c r="B215" s="69"/>
      <c r="C215" s="69"/>
      <c r="D215" s="69"/>
      <c r="E215" s="69"/>
      <c r="F215" s="69"/>
      <c r="G215" s="69"/>
      <c r="H215" s="69"/>
      <c r="I215" s="69"/>
      <c r="J215" s="69"/>
      <c r="K215" s="69"/>
      <c r="L215" s="69"/>
      <c r="M215" s="69"/>
      <c r="N215" s="69"/>
      <c r="O215" s="69"/>
      <c r="P215" s="69"/>
      <c r="Q215" s="69"/>
      <c r="R215" s="69"/>
      <c r="S215" s="69"/>
    </row>
    <row r="216" spans="1:19">
      <c r="A216" s="69"/>
      <c r="B216" s="69"/>
      <c r="C216" s="69"/>
      <c r="D216" s="69"/>
      <c r="E216" s="69"/>
      <c r="F216" s="69"/>
      <c r="G216" s="69"/>
      <c r="H216" s="69"/>
      <c r="I216" s="69"/>
      <c r="J216" s="69"/>
      <c r="K216" s="69"/>
      <c r="L216" s="69"/>
      <c r="M216" s="69"/>
      <c r="N216" s="69"/>
      <c r="O216" s="69"/>
      <c r="P216" s="69"/>
      <c r="Q216" s="69"/>
      <c r="R216" s="69"/>
      <c r="S216" s="69"/>
    </row>
    <row r="217" spans="1:19">
      <c r="A217" s="69"/>
      <c r="B217" s="69"/>
      <c r="C217" s="69"/>
      <c r="D217" s="69"/>
      <c r="E217" s="69"/>
      <c r="F217" s="69"/>
      <c r="G217" s="69"/>
      <c r="H217" s="69"/>
      <c r="I217" s="69"/>
      <c r="J217" s="69"/>
      <c r="K217" s="69"/>
      <c r="L217" s="69"/>
      <c r="M217" s="69"/>
      <c r="N217" s="69"/>
      <c r="O217" s="69"/>
      <c r="P217" s="69"/>
      <c r="Q217" s="69"/>
      <c r="R217" s="69"/>
      <c r="S217" s="69"/>
    </row>
    <row r="218" spans="1:19">
      <c r="A218" s="69"/>
      <c r="B218" s="69"/>
      <c r="C218" s="69"/>
      <c r="D218" s="69"/>
      <c r="E218" s="69"/>
      <c r="F218" s="69"/>
      <c r="G218" s="69"/>
      <c r="H218" s="69"/>
      <c r="I218" s="69"/>
      <c r="J218" s="69"/>
      <c r="K218" s="69"/>
      <c r="L218" s="69"/>
      <c r="M218" s="69"/>
      <c r="N218" s="69"/>
      <c r="O218" s="69"/>
      <c r="P218" s="69"/>
      <c r="Q218" s="69"/>
      <c r="R218" s="69"/>
      <c r="S218" s="69"/>
    </row>
    <row r="219" spans="1:19">
      <c r="A219" s="69"/>
      <c r="B219" s="69"/>
      <c r="C219" s="69"/>
      <c r="D219" s="69"/>
      <c r="E219" s="69"/>
      <c r="F219" s="69"/>
      <c r="G219" s="69"/>
      <c r="H219" s="69"/>
      <c r="I219" s="69"/>
      <c r="J219" s="69"/>
      <c r="K219" s="69"/>
      <c r="L219" s="69"/>
      <c r="M219" s="69"/>
      <c r="N219" s="69"/>
      <c r="O219" s="69"/>
      <c r="P219" s="69"/>
      <c r="Q219" s="69"/>
      <c r="R219" s="69"/>
      <c r="S219" s="69"/>
    </row>
    <row r="220" spans="1:19">
      <c r="A220" s="69"/>
      <c r="B220" s="69"/>
      <c r="C220" s="69"/>
      <c r="D220" s="69"/>
      <c r="E220" s="69"/>
      <c r="F220" s="69"/>
      <c r="G220" s="69"/>
      <c r="H220" s="69"/>
      <c r="I220" s="69"/>
      <c r="J220" s="69"/>
      <c r="K220" s="69"/>
      <c r="L220" s="69"/>
      <c r="M220" s="69"/>
      <c r="N220" s="69"/>
      <c r="O220" s="69"/>
      <c r="P220" s="69"/>
      <c r="Q220" s="69"/>
      <c r="R220" s="69"/>
      <c r="S220" s="69"/>
    </row>
    <row r="221" spans="1:19">
      <c r="A221" s="69"/>
      <c r="B221" s="69"/>
      <c r="C221" s="69"/>
      <c r="D221" s="69"/>
      <c r="E221" s="69"/>
      <c r="F221" s="69"/>
      <c r="G221" s="69"/>
      <c r="H221" s="69"/>
      <c r="I221" s="69"/>
      <c r="J221" s="69"/>
      <c r="K221" s="69"/>
      <c r="L221" s="69"/>
      <c r="M221" s="69"/>
      <c r="N221" s="69"/>
      <c r="O221" s="69"/>
      <c r="P221" s="69"/>
      <c r="Q221" s="69"/>
      <c r="R221" s="69"/>
      <c r="S221" s="69"/>
    </row>
    <row r="222" spans="1:19">
      <c r="A222" s="69"/>
      <c r="B222" s="69"/>
      <c r="C222" s="69"/>
      <c r="D222" s="69"/>
      <c r="E222" s="69"/>
      <c r="F222" s="69"/>
      <c r="G222" s="69"/>
      <c r="H222" s="69"/>
      <c r="I222" s="69"/>
      <c r="J222" s="69"/>
      <c r="K222" s="69"/>
      <c r="L222" s="69"/>
      <c r="M222" s="69"/>
      <c r="N222" s="69"/>
      <c r="O222" s="69"/>
      <c r="P222" s="69"/>
      <c r="Q222" s="69"/>
      <c r="R222" s="69"/>
      <c r="S222" s="69"/>
    </row>
    <row r="223" spans="1:19">
      <c r="A223" s="69"/>
      <c r="B223" s="69"/>
      <c r="C223" s="69"/>
      <c r="D223" s="69"/>
      <c r="E223" s="69"/>
      <c r="F223" s="69"/>
      <c r="G223" s="69"/>
      <c r="H223" s="69"/>
      <c r="I223" s="69"/>
      <c r="J223" s="69"/>
      <c r="K223" s="69"/>
      <c r="L223" s="69"/>
      <c r="M223" s="69"/>
      <c r="N223" s="69"/>
      <c r="O223" s="69"/>
      <c r="P223" s="69"/>
      <c r="Q223" s="69"/>
      <c r="R223" s="69"/>
      <c r="S223" s="69"/>
    </row>
    <row r="224" spans="1:19">
      <c r="A224" s="69"/>
      <c r="B224" s="69"/>
      <c r="C224" s="69"/>
      <c r="D224" s="69"/>
      <c r="E224" s="69"/>
      <c r="F224" s="69"/>
      <c r="G224" s="69"/>
      <c r="H224" s="69"/>
      <c r="I224" s="69"/>
      <c r="J224" s="69"/>
      <c r="K224" s="69"/>
      <c r="L224" s="69"/>
      <c r="M224" s="69"/>
      <c r="N224" s="69"/>
      <c r="O224" s="69"/>
      <c r="P224" s="69"/>
      <c r="Q224" s="69"/>
      <c r="R224" s="69"/>
      <c r="S224" s="69"/>
    </row>
    <row r="225" spans="1:19">
      <c r="A225" s="69"/>
      <c r="B225" s="69"/>
      <c r="C225" s="69"/>
      <c r="D225" s="69"/>
      <c r="E225" s="69"/>
      <c r="F225" s="69"/>
      <c r="G225" s="69"/>
      <c r="H225" s="69"/>
      <c r="I225" s="69"/>
      <c r="J225" s="69"/>
      <c r="K225" s="69"/>
      <c r="L225" s="69"/>
      <c r="M225" s="69"/>
      <c r="N225" s="69"/>
      <c r="O225" s="69"/>
      <c r="P225" s="69"/>
      <c r="Q225" s="69"/>
      <c r="R225" s="69"/>
      <c r="S225" s="69"/>
    </row>
    <row r="226" spans="1:19">
      <c r="A226" s="69"/>
      <c r="B226" s="69"/>
      <c r="C226" s="69"/>
      <c r="D226" s="69"/>
      <c r="E226" s="69"/>
      <c r="F226" s="69"/>
      <c r="G226" s="69"/>
      <c r="H226" s="69"/>
      <c r="I226" s="69"/>
      <c r="J226" s="69"/>
      <c r="K226" s="69"/>
      <c r="L226" s="69"/>
      <c r="M226" s="69"/>
      <c r="N226" s="69"/>
      <c r="O226" s="69"/>
      <c r="P226" s="69"/>
      <c r="Q226" s="69"/>
      <c r="R226" s="69"/>
      <c r="S226" s="69"/>
    </row>
    <row r="227" spans="1:19">
      <c r="A227" s="69"/>
      <c r="B227" s="69"/>
      <c r="C227" s="69"/>
      <c r="D227" s="69"/>
      <c r="E227" s="69"/>
      <c r="F227" s="69"/>
      <c r="G227" s="69"/>
      <c r="H227" s="69"/>
      <c r="I227" s="69"/>
      <c r="J227" s="69"/>
      <c r="K227" s="69"/>
      <c r="L227" s="69"/>
      <c r="M227" s="69"/>
      <c r="N227" s="69"/>
      <c r="O227" s="69"/>
      <c r="P227" s="69"/>
      <c r="Q227" s="69"/>
      <c r="R227" s="69"/>
      <c r="S227" s="69"/>
    </row>
    <row r="228" spans="1:19">
      <c r="A228" s="69"/>
      <c r="B228" s="69"/>
      <c r="C228" s="69"/>
      <c r="D228" s="69"/>
      <c r="E228" s="69"/>
      <c r="F228" s="69"/>
      <c r="G228" s="69"/>
      <c r="H228" s="69"/>
      <c r="I228" s="69"/>
      <c r="J228" s="69"/>
      <c r="K228" s="69"/>
      <c r="L228" s="69"/>
      <c r="M228" s="69"/>
      <c r="N228" s="69"/>
      <c r="O228" s="69"/>
      <c r="P228" s="69"/>
      <c r="Q228" s="69"/>
      <c r="R228" s="69"/>
      <c r="S228" s="69"/>
    </row>
    <row r="229" spans="1:19">
      <c r="A229" s="69"/>
      <c r="B229" s="69"/>
      <c r="C229" s="69"/>
      <c r="D229" s="69"/>
      <c r="E229" s="69"/>
      <c r="F229" s="69"/>
      <c r="G229" s="69"/>
      <c r="H229" s="69"/>
      <c r="I229" s="69"/>
      <c r="J229" s="69"/>
      <c r="K229" s="69"/>
      <c r="L229" s="69"/>
      <c r="M229" s="69"/>
      <c r="N229" s="69"/>
      <c r="O229" s="69"/>
      <c r="P229" s="69"/>
      <c r="Q229" s="69"/>
      <c r="R229" s="69"/>
      <c r="S229" s="69"/>
    </row>
    <row r="230" spans="1:19">
      <c r="A230" s="69"/>
      <c r="B230" s="69"/>
      <c r="C230" s="69"/>
      <c r="D230" s="69"/>
      <c r="E230" s="69"/>
      <c r="F230" s="69"/>
      <c r="G230" s="69"/>
      <c r="H230" s="69"/>
      <c r="I230" s="69"/>
      <c r="J230" s="69"/>
      <c r="K230" s="69"/>
      <c r="L230" s="69"/>
      <c r="M230" s="69"/>
      <c r="N230" s="69"/>
      <c r="O230" s="69"/>
      <c r="P230" s="69"/>
      <c r="Q230" s="69"/>
      <c r="R230" s="69"/>
      <c r="S230" s="69"/>
    </row>
    <row r="231" spans="1:19">
      <c r="A231" s="69"/>
      <c r="B231" s="69"/>
      <c r="C231" s="69"/>
      <c r="D231" s="69"/>
      <c r="E231" s="69"/>
      <c r="F231" s="69"/>
      <c r="G231" s="69"/>
      <c r="H231" s="69"/>
      <c r="I231" s="69"/>
      <c r="J231" s="69"/>
      <c r="K231" s="69"/>
      <c r="L231" s="69"/>
      <c r="M231" s="69"/>
      <c r="N231" s="69"/>
      <c r="O231" s="69"/>
      <c r="P231" s="69"/>
      <c r="Q231" s="69"/>
      <c r="R231" s="69"/>
      <c r="S231" s="69"/>
    </row>
    <row r="232" spans="1:19">
      <c r="A232" s="69"/>
      <c r="B232" s="69"/>
      <c r="C232" s="69"/>
      <c r="D232" s="69"/>
      <c r="E232" s="69"/>
      <c r="F232" s="69"/>
      <c r="G232" s="69"/>
      <c r="H232" s="69"/>
      <c r="I232" s="69"/>
      <c r="J232" s="69"/>
      <c r="K232" s="69"/>
      <c r="L232" s="69"/>
      <c r="M232" s="69"/>
      <c r="N232" s="69"/>
      <c r="O232" s="69"/>
      <c r="P232" s="69"/>
      <c r="Q232" s="69"/>
      <c r="R232" s="69"/>
      <c r="S232" s="69"/>
    </row>
    <row r="233" spans="1:19">
      <c r="A233" s="69"/>
      <c r="B233" s="69"/>
      <c r="C233" s="69"/>
      <c r="D233" s="69"/>
      <c r="E233" s="69"/>
      <c r="F233" s="69"/>
      <c r="G233" s="69"/>
      <c r="H233" s="69"/>
      <c r="I233" s="69"/>
      <c r="J233" s="69"/>
      <c r="K233" s="69"/>
      <c r="L233" s="69"/>
      <c r="M233" s="69"/>
      <c r="N233" s="69"/>
      <c r="O233" s="69"/>
      <c r="P233" s="69"/>
      <c r="Q233" s="69"/>
      <c r="R233" s="69"/>
      <c r="S233" s="69"/>
    </row>
    <row r="234" spans="1:19">
      <c r="A234" s="69"/>
      <c r="B234" s="69"/>
      <c r="C234" s="69"/>
      <c r="D234" s="69"/>
      <c r="E234" s="69"/>
      <c r="F234" s="69"/>
      <c r="G234" s="69"/>
      <c r="H234" s="69"/>
      <c r="I234" s="69"/>
      <c r="J234" s="69"/>
      <c r="K234" s="69"/>
      <c r="L234" s="69"/>
      <c r="M234" s="69"/>
      <c r="N234" s="69"/>
      <c r="O234" s="69"/>
      <c r="P234" s="69"/>
      <c r="Q234" s="69"/>
      <c r="R234" s="69"/>
      <c r="S234" s="69"/>
    </row>
    <row r="235" spans="1:19">
      <c r="A235" s="69"/>
      <c r="B235" s="69"/>
      <c r="C235" s="69"/>
      <c r="D235" s="69"/>
      <c r="E235" s="69"/>
      <c r="F235" s="69"/>
      <c r="G235" s="69"/>
      <c r="H235" s="69"/>
      <c r="I235" s="69"/>
      <c r="J235" s="69"/>
      <c r="K235" s="69"/>
      <c r="L235" s="69"/>
      <c r="M235" s="69"/>
      <c r="N235" s="69"/>
      <c r="O235" s="69"/>
      <c r="P235" s="69"/>
      <c r="Q235" s="69"/>
      <c r="R235" s="69"/>
      <c r="S235" s="69"/>
    </row>
    <row r="236" spans="1:19">
      <c r="A236" s="69"/>
      <c r="B236" s="69"/>
      <c r="C236" s="69"/>
      <c r="D236" s="69"/>
      <c r="E236" s="69"/>
      <c r="F236" s="69"/>
      <c r="G236" s="69"/>
      <c r="H236" s="69"/>
      <c r="I236" s="69"/>
      <c r="J236" s="69"/>
      <c r="K236" s="69"/>
      <c r="L236" s="69"/>
      <c r="M236" s="69"/>
      <c r="N236" s="69"/>
      <c r="O236" s="69"/>
      <c r="P236" s="69"/>
      <c r="Q236" s="69"/>
      <c r="R236" s="69"/>
      <c r="S236" s="69"/>
    </row>
    <row r="237" spans="1:19">
      <c r="A237" s="69"/>
      <c r="B237" s="69"/>
      <c r="C237" s="69"/>
      <c r="D237" s="69"/>
      <c r="E237" s="69"/>
      <c r="F237" s="69"/>
      <c r="G237" s="69"/>
      <c r="H237" s="69"/>
      <c r="I237" s="69"/>
      <c r="J237" s="69"/>
      <c r="K237" s="69"/>
      <c r="L237" s="69"/>
      <c r="M237" s="69"/>
      <c r="N237" s="69"/>
      <c r="O237" s="69"/>
      <c r="P237" s="69"/>
      <c r="Q237" s="69"/>
      <c r="R237" s="69"/>
      <c r="S237" s="69"/>
    </row>
    <row r="238" spans="1:19">
      <c r="A238" s="69"/>
      <c r="B238" s="69"/>
      <c r="C238" s="69"/>
      <c r="D238" s="69"/>
      <c r="E238" s="69"/>
      <c r="F238" s="69"/>
      <c r="G238" s="69"/>
      <c r="H238" s="69"/>
      <c r="I238" s="69"/>
      <c r="J238" s="69"/>
      <c r="K238" s="69"/>
      <c r="L238" s="69"/>
      <c r="M238" s="69"/>
      <c r="N238" s="69"/>
      <c r="O238" s="69"/>
      <c r="P238" s="69"/>
      <c r="Q238" s="69"/>
      <c r="R238" s="69"/>
      <c r="S238" s="69"/>
    </row>
    <row r="239" spans="1:19">
      <c r="A239" s="69"/>
      <c r="B239" s="69"/>
      <c r="C239" s="69"/>
      <c r="D239" s="69"/>
      <c r="E239" s="69"/>
      <c r="F239" s="69"/>
      <c r="G239" s="69"/>
      <c r="H239" s="69"/>
      <c r="I239" s="69"/>
      <c r="J239" s="69"/>
      <c r="K239" s="69"/>
      <c r="L239" s="69"/>
      <c r="M239" s="69"/>
      <c r="N239" s="69"/>
      <c r="O239" s="69"/>
      <c r="P239" s="69"/>
      <c r="Q239" s="69"/>
      <c r="R239" s="69"/>
      <c r="S239" s="69"/>
    </row>
    <row r="240" spans="1:19">
      <c r="A240" s="69"/>
      <c r="B240" s="69"/>
      <c r="C240" s="69"/>
      <c r="D240" s="69"/>
      <c r="E240" s="69"/>
      <c r="F240" s="69"/>
      <c r="G240" s="69"/>
      <c r="H240" s="69"/>
      <c r="I240" s="69"/>
      <c r="J240" s="69"/>
      <c r="K240" s="69"/>
      <c r="L240" s="69"/>
      <c r="M240" s="69"/>
      <c r="N240" s="69"/>
      <c r="O240" s="69"/>
      <c r="P240" s="69"/>
      <c r="Q240" s="69"/>
      <c r="R240" s="69"/>
      <c r="S240" s="69"/>
    </row>
    <row r="241" spans="1:19">
      <c r="A241" s="69"/>
      <c r="B241" s="69"/>
      <c r="C241" s="69"/>
      <c r="D241" s="69"/>
      <c r="E241" s="69"/>
      <c r="F241" s="69"/>
      <c r="G241" s="69"/>
      <c r="H241" s="69"/>
      <c r="I241" s="69"/>
      <c r="J241" s="69"/>
      <c r="K241" s="69"/>
      <c r="L241" s="69"/>
      <c r="M241" s="69"/>
      <c r="N241" s="69"/>
      <c r="O241" s="69"/>
      <c r="P241" s="69"/>
      <c r="Q241" s="69"/>
      <c r="R241" s="69"/>
      <c r="S241" s="69"/>
    </row>
    <row r="242" spans="1:19">
      <c r="A242" s="69"/>
      <c r="B242" s="69"/>
      <c r="C242" s="69"/>
      <c r="D242" s="69"/>
      <c r="E242" s="69"/>
      <c r="F242" s="69"/>
      <c r="G242" s="69"/>
      <c r="H242" s="69"/>
      <c r="I242" s="69"/>
      <c r="J242" s="69"/>
      <c r="K242" s="69"/>
      <c r="L242" s="69"/>
      <c r="M242" s="69"/>
      <c r="N242" s="69"/>
      <c r="O242" s="69"/>
      <c r="P242" s="69"/>
      <c r="Q242" s="69"/>
      <c r="R242" s="69"/>
      <c r="S242" s="69"/>
    </row>
    <row r="243" spans="1:19">
      <c r="A243" s="69"/>
      <c r="B243" s="69"/>
      <c r="C243" s="69"/>
      <c r="D243" s="69"/>
      <c r="E243" s="69"/>
      <c r="F243" s="69"/>
      <c r="G243" s="69"/>
      <c r="H243" s="69"/>
      <c r="I243" s="69"/>
      <c r="J243" s="69"/>
      <c r="K243" s="69"/>
      <c r="L243" s="69"/>
      <c r="M243" s="69"/>
      <c r="N243" s="69"/>
      <c r="O243" s="69"/>
      <c r="P243" s="69"/>
      <c r="Q243" s="69"/>
      <c r="R243" s="69"/>
      <c r="S243" s="69"/>
    </row>
    <row r="244" spans="1:19">
      <c r="A244" s="69"/>
      <c r="B244" s="69"/>
      <c r="C244" s="69"/>
      <c r="D244" s="69"/>
      <c r="E244" s="69"/>
      <c r="F244" s="69"/>
      <c r="G244" s="69"/>
      <c r="H244" s="69"/>
      <c r="I244" s="69"/>
      <c r="J244" s="69"/>
      <c r="K244" s="69"/>
      <c r="L244" s="69"/>
      <c r="M244" s="69"/>
      <c r="N244" s="69"/>
      <c r="O244" s="69"/>
      <c r="P244" s="69"/>
      <c r="Q244" s="69"/>
      <c r="R244" s="69"/>
      <c r="S244" s="69"/>
    </row>
    <row r="245" spans="1:19">
      <c r="A245" s="69"/>
      <c r="B245" s="69"/>
      <c r="C245" s="69"/>
      <c r="D245" s="69"/>
      <c r="E245" s="69"/>
      <c r="F245" s="69"/>
      <c r="G245" s="69"/>
      <c r="H245" s="69"/>
      <c r="I245" s="69"/>
      <c r="J245" s="69"/>
      <c r="K245" s="69"/>
      <c r="L245" s="69"/>
      <c r="M245" s="69"/>
      <c r="N245" s="69"/>
      <c r="O245" s="69"/>
      <c r="P245" s="69"/>
      <c r="Q245" s="69"/>
      <c r="R245" s="69"/>
      <c r="S245" s="69"/>
    </row>
    <row r="246" spans="1:19">
      <c r="A246" s="69"/>
      <c r="B246" s="69"/>
      <c r="C246" s="69"/>
      <c r="D246" s="69"/>
      <c r="E246" s="69"/>
      <c r="F246" s="69"/>
      <c r="G246" s="69"/>
      <c r="H246" s="69"/>
      <c r="I246" s="69"/>
      <c r="J246" s="69"/>
      <c r="K246" s="69"/>
      <c r="L246" s="69"/>
      <c r="M246" s="69"/>
      <c r="N246" s="69"/>
      <c r="O246" s="69"/>
      <c r="P246" s="69"/>
      <c r="Q246" s="69"/>
      <c r="R246" s="69"/>
      <c r="S246" s="69"/>
    </row>
    <row r="247" spans="1:19">
      <c r="A247" s="69"/>
      <c r="B247" s="69"/>
      <c r="C247" s="69"/>
      <c r="D247" s="69"/>
      <c r="E247" s="69"/>
      <c r="F247" s="69"/>
      <c r="G247" s="69"/>
      <c r="H247" s="69"/>
      <c r="I247" s="69"/>
      <c r="J247" s="69"/>
      <c r="K247" s="69"/>
      <c r="L247" s="69"/>
      <c r="M247" s="69"/>
      <c r="N247" s="69"/>
      <c r="O247" s="69"/>
      <c r="P247" s="69"/>
      <c r="Q247" s="69"/>
      <c r="R247" s="69"/>
      <c r="S247" s="69"/>
    </row>
    <row r="248" spans="1:19">
      <c r="A248" s="69"/>
      <c r="B248" s="69"/>
      <c r="C248" s="69"/>
      <c r="D248" s="69"/>
      <c r="E248" s="69"/>
      <c r="F248" s="69"/>
      <c r="G248" s="69"/>
      <c r="H248" s="69"/>
      <c r="I248" s="69"/>
      <c r="J248" s="69"/>
      <c r="K248" s="69"/>
      <c r="L248" s="69"/>
      <c r="M248" s="69"/>
      <c r="N248" s="69"/>
      <c r="O248" s="69"/>
      <c r="P248" s="69"/>
      <c r="Q248" s="69"/>
      <c r="R248" s="69"/>
      <c r="S248" s="69"/>
    </row>
    <row r="249" spans="1:19">
      <c r="A249" s="69"/>
      <c r="B249" s="69"/>
      <c r="C249" s="69"/>
      <c r="D249" s="69"/>
      <c r="E249" s="69"/>
      <c r="F249" s="69"/>
      <c r="G249" s="69"/>
      <c r="H249" s="69"/>
      <c r="I249" s="69"/>
      <c r="J249" s="69"/>
      <c r="K249" s="69"/>
      <c r="L249" s="69"/>
      <c r="M249" s="69"/>
      <c r="N249" s="69"/>
      <c r="O249" s="69"/>
      <c r="P249" s="69"/>
      <c r="Q249" s="69"/>
      <c r="R249" s="69"/>
      <c r="S249" s="69"/>
    </row>
    <row r="250" spans="1:19">
      <c r="A250" s="69"/>
      <c r="B250" s="69"/>
      <c r="C250" s="69"/>
      <c r="D250" s="69"/>
      <c r="E250" s="69"/>
      <c r="F250" s="69"/>
      <c r="G250" s="69"/>
      <c r="H250" s="69"/>
      <c r="I250" s="69"/>
      <c r="J250" s="69"/>
      <c r="K250" s="69"/>
      <c r="L250" s="69"/>
      <c r="M250" s="69"/>
      <c r="N250" s="69"/>
      <c r="O250" s="69"/>
      <c r="P250" s="69"/>
      <c r="Q250" s="69"/>
      <c r="R250" s="69"/>
      <c r="S250" s="69"/>
    </row>
    <row r="251" spans="1:19">
      <c r="A251" s="69"/>
      <c r="B251" s="69"/>
      <c r="C251" s="69"/>
      <c r="D251" s="69"/>
      <c r="E251" s="69"/>
      <c r="F251" s="69"/>
      <c r="G251" s="69"/>
      <c r="H251" s="69"/>
      <c r="I251" s="69"/>
      <c r="J251" s="69"/>
      <c r="K251" s="69"/>
      <c r="L251" s="69"/>
      <c r="M251" s="69"/>
      <c r="N251" s="69"/>
      <c r="O251" s="69"/>
      <c r="P251" s="69"/>
      <c r="Q251" s="69"/>
      <c r="R251" s="69"/>
      <c r="S251" s="69"/>
    </row>
    <row r="252" spans="1:19">
      <c r="A252" s="69"/>
      <c r="B252" s="69"/>
      <c r="C252" s="69"/>
      <c r="D252" s="69"/>
      <c r="E252" s="69"/>
      <c r="F252" s="69"/>
      <c r="G252" s="69"/>
      <c r="H252" s="69"/>
      <c r="I252" s="69"/>
      <c r="J252" s="69"/>
      <c r="K252" s="69"/>
      <c r="L252" s="69"/>
      <c r="M252" s="69"/>
      <c r="N252" s="69"/>
      <c r="O252" s="69"/>
      <c r="P252" s="69"/>
      <c r="Q252" s="69"/>
      <c r="R252" s="69"/>
      <c r="S252" s="69"/>
    </row>
    <row r="253" spans="1:19">
      <c r="A253" s="69"/>
      <c r="B253" s="69"/>
      <c r="C253" s="69"/>
      <c r="D253" s="69"/>
      <c r="E253" s="69"/>
      <c r="F253" s="69"/>
      <c r="G253" s="69"/>
      <c r="H253" s="69"/>
      <c r="I253" s="69"/>
      <c r="J253" s="69"/>
      <c r="K253" s="69"/>
      <c r="L253" s="69"/>
      <c r="M253" s="69"/>
      <c r="N253" s="69"/>
      <c r="O253" s="69"/>
      <c r="P253" s="69"/>
      <c r="Q253" s="69"/>
      <c r="R253" s="69"/>
      <c r="S253" s="69"/>
    </row>
  </sheetData>
  <mergeCells count="28">
    <mergeCell ref="A81:L81"/>
    <mergeCell ref="A82:L82"/>
    <mergeCell ref="A83:L83"/>
    <mergeCell ref="A84:L84"/>
    <mergeCell ref="A75:L75"/>
    <mergeCell ref="A76:L76"/>
    <mergeCell ref="A77:L77"/>
    <mergeCell ref="A78:L78"/>
    <mergeCell ref="A79:L79"/>
    <mergeCell ref="A80:L80"/>
    <mergeCell ref="A74:L74"/>
    <mergeCell ref="A63:L63"/>
    <mergeCell ref="A64:L64"/>
    <mergeCell ref="A65:L65"/>
    <mergeCell ref="A66:L66"/>
    <mergeCell ref="A67:L67"/>
    <mergeCell ref="A68:L68"/>
    <mergeCell ref="A69:L69"/>
    <mergeCell ref="A70:L70"/>
    <mergeCell ref="A71:L71"/>
    <mergeCell ref="A72:L72"/>
    <mergeCell ref="A73:L73"/>
    <mergeCell ref="A1:A3"/>
    <mergeCell ref="B1:S1"/>
    <mergeCell ref="B2:S2"/>
    <mergeCell ref="B3:S3"/>
    <mergeCell ref="A4:B4"/>
    <mergeCell ref="C4:S4"/>
  </mergeCells>
  <dataValidations count="3">
    <dataValidation type="list" allowBlank="1" sqref="S6:S61" xr:uid="{00000000-0002-0000-0A00-000000000000}">
      <formula1>"EM EXECUÇÃO,NÃO PRESTADO CONTAS,EM ANÁLISE DE PRESTAÇÃO DE CONTAS,REGULAR,IRREGULAR"</formula1>
    </dataValidation>
    <dataValidation type="list" allowBlank="1" sqref="A6:A61" xr:uid="{00000000-0002-0000-0A00-000001000000}">
      <formula1>"CONVÊNIO DE RECEITA,CONTRATO DE REPASSE,FUNDO A FUNDO,OUTROS"</formula1>
    </dataValidation>
    <dataValidation type="list" allowBlank="1" sqref="E6:E61" xr:uid="{00000000-0002-0000-0A00-000002000000}">
      <formula1>"PRAZO,VALOR,OUTROS,-"</formula1>
    </dataValidation>
  </dataValidations>
  <pageMargins left="0.511811024" right="0.511811024" top="0.78740157499999996" bottom="0.78740157499999996" header="0.31496062000000002" footer="0.31496062000000002"/>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S253"/>
  <sheetViews>
    <sheetView workbookViewId="0">
      <selection sqref="A1:S1048576"/>
    </sheetView>
  </sheetViews>
  <sheetFormatPr defaultRowHeight="14.3"/>
  <cols>
    <col min="1" max="1" width="20.75" customWidth="1"/>
    <col min="2" max="2" width="17.75" customWidth="1"/>
    <col min="3" max="3" width="17.125" customWidth="1"/>
    <col min="4" max="6" width="20.875" customWidth="1"/>
    <col min="7" max="8" width="20.25" customWidth="1"/>
    <col min="9" max="9" width="21.375" customWidth="1"/>
    <col min="10" max="10" width="13.75" customWidth="1"/>
    <col min="11" max="11" width="12.875" customWidth="1"/>
    <col min="12" max="12" width="36.625" customWidth="1"/>
    <col min="13" max="13" width="22" customWidth="1"/>
    <col min="14" max="14" width="21.125" customWidth="1"/>
    <col min="15" max="15" width="18.375" bestFit="1" customWidth="1"/>
    <col min="16" max="18" width="20.375" customWidth="1"/>
    <col min="19" max="19" width="21" customWidth="1"/>
  </cols>
  <sheetData>
    <row r="1" spans="1:19" ht="21.1">
      <c r="A1" s="145"/>
      <c r="B1" s="133" t="s">
        <v>0</v>
      </c>
      <c r="C1" s="141"/>
      <c r="D1" s="141"/>
      <c r="E1" s="141"/>
      <c r="F1" s="141"/>
      <c r="G1" s="141"/>
      <c r="H1" s="141"/>
      <c r="I1" s="141"/>
      <c r="J1" s="141"/>
      <c r="K1" s="141"/>
      <c r="L1" s="141"/>
      <c r="M1" s="141"/>
      <c r="N1" s="141"/>
      <c r="O1" s="141"/>
      <c r="P1" s="141"/>
      <c r="Q1" s="141"/>
      <c r="R1" s="141"/>
      <c r="S1" s="141"/>
    </row>
    <row r="2" spans="1:19" ht="21.1">
      <c r="A2" s="146"/>
      <c r="B2" s="147" t="s">
        <v>123</v>
      </c>
      <c r="C2" s="141"/>
      <c r="D2" s="141"/>
      <c r="E2" s="141"/>
      <c r="F2" s="141"/>
      <c r="G2" s="141"/>
      <c r="H2" s="141"/>
      <c r="I2" s="141"/>
      <c r="J2" s="141"/>
      <c r="K2" s="141"/>
      <c r="L2" s="141"/>
      <c r="M2" s="141"/>
      <c r="N2" s="141"/>
      <c r="O2" s="141"/>
      <c r="P2" s="141"/>
      <c r="Q2" s="141"/>
      <c r="R2" s="141"/>
      <c r="S2" s="141"/>
    </row>
    <row r="3" spans="1:19" ht="21.1">
      <c r="A3" s="146"/>
      <c r="B3" s="133" t="s">
        <v>1</v>
      </c>
      <c r="C3" s="141"/>
      <c r="D3" s="141"/>
      <c r="E3" s="141"/>
      <c r="F3" s="141"/>
      <c r="G3" s="141"/>
      <c r="H3" s="141"/>
      <c r="I3" s="141"/>
      <c r="J3" s="141"/>
      <c r="K3" s="141"/>
      <c r="L3" s="141"/>
      <c r="M3" s="141"/>
      <c r="N3" s="141"/>
      <c r="O3" s="141"/>
      <c r="P3" s="141"/>
      <c r="Q3" s="141"/>
      <c r="R3" s="141"/>
      <c r="S3" s="141"/>
    </row>
    <row r="4" spans="1:19">
      <c r="A4" s="148" t="s">
        <v>224</v>
      </c>
      <c r="B4" s="149"/>
      <c r="C4" s="150" t="s">
        <v>2</v>
      </c>
      <c r="D4" s="141"/>
      <c r="E4" s="141"/>
      <c r="F4" s="141"/>
      <c r="G4" s="141"/>
      <c r="H4" s="141"/>
      <c r="I4" s="141"/>
      <c r="J4" s="141"/>
      <c r="K4" s="141"/>
      <c r="L4" s="141"/>
      <c r="M4" s="141"/>
      <c r="N4" s="141"/>
      <c r="O4" s="141"/>
      <c r="P4" s="141"/>
      <c r="Q4" s="141"/>
      <c r="R4" s="141"/>
      <c r="S4" s="142"/>
    </row>
    <row r="5" spans="1:19" ht="57.1">
      <c r="A5" s="2" t="s">
        <v>3</v>
      </c>
      <c r="B5" s="3" t="s">
        <v>4</v>
      </c>
      <c r="C5" s="3" t="s">
        <v>5</v>
      </c>
      <c r="D5" s="3" t="s">
        <v>6</v>
      </c>
      <c r="E5" s="3" t="s">
        <v>7</v>
      </c>
      <c r="F5" s="4" t="s">
        <v>8</v>
      </c>
      <c r="G5" s="4" t="s">
        <v>164</v>
      </c>
      <c r="H5" s="4" t="s">
        <v>165</v>
      </c>
      <c r="I5" s="5" t="s">
        <v>11</v>
      </c>
      <c r="J5" s="3" t="s">
        <v>12</v>
      </c>
      <c r="K5" s="3" t="s">
        <v>13</v>
      </c>
      <c r="L5" s="4" t="s">
        <v>14</v>
      </c>
      <c r="M5" s="4" t="s">
        <v>166</v>
      </c>
      <c r="N5" s="4" t="s">
        <v>124</v>
      </c>
      <c r="O5" s="6" t="s">
        <v>15</v>
      </c>
      <c r="P5" s="6" t="s">
        <v>167</v>
      </c>
      <c r="Q5" s="4" t="s">
        <v>168</v>
      </c>
      <c r="R5" s="4" t="s">
        <v>169</v>
      </c>
      <c r="S5" s="4" t="s">
        <v>170</v>
      </c>
    </row>
    <row r="6" spans="1:19" ht="81.55">
      <c r="A6" s="76" t="s">
        <v>39</v>
      </c>
      <c r="B6" s="75" t="s">
        <v>40</v>
      </c>
      <c r="C6" s="76">
        <v>2011</v>
      </c>
      <c r="D6" s="76" t="s">
        <v>211</v>
      </c>
      <c r="E6" s="76" t="s">
        <v>42</v>
      </c>
      <c r="F6" s="76">
        <v>769153</v>
      </c>
      <c r="G6" s="78">
        <v>3924</v>
      </c>
      <c r="H6" s="76" t="s">
        <v>111</v>
      </c>
      <c r="I6" s="76" t="s">
        <v>43</v>
      </c>
      <c r="J6" s="79">
        <v>40908</v>
      </c>
      <c r="K6" s="77">
        <v>44926</v>
      </c>
      <c r="L6" s="80" t="s">
        <v>126</v>
      </c>
      <c r="M6" s="81">
        <v>975000</v>
      </c>
      <c r="N6" s="81">
        <v>127672.37</v>
      </c>
      <c r="O6" s="84">
        <f>M6+N6</f>
        <v>1102672.3700000001</v>
      </c>
      <c r="P6" s="81">
        <v>975000</v>
      </c>
      <c r="Q6" s="81">
        <v>127672.31</v>
      </c>
      <c r="R6" s="81">
        <v>576116.03</v>
      </c>
      <c r="S6" s="83" t="s">
        <v>217</v>
      </c>
    </row>
    <row r="7" spans="1:19" ht="54.35">
      <c r="A7" s="27" t="s">
        <v>39</v>
      </c>
      <c r="B7" s="28" t="s">
        <v>46</v>
      </c>
      <c r="C7" s="27">
        <v>2012</v>
      </c>
      <c r="D7" s="29" t="s">
        <v>41</v>
      </c>
      <c r="E7" s="27" t="s">
        <v>42</v>
      </c>
      <c r="F7" s="36">
        <v>769545</v>
      </c>
      <c r="G7" s="71">
        <v>4079</v>
      </c>
      <c r="H7" s="27" t="s">
        <v>111</v>
      </c>
      <c r="I7" s="27" t="s">
        <v>43</v>
      </c>
      <c r="J7" s="30">
        <v>41214</v>
      </c>
      <c r="K7" s="38">
        <v>45291</v>
      </c>
      <c r="L7" s="51" t="s">
        <v>119</v>
      </c>
      <c r="M7" s="52">
        <v>7000000</v>
      </c>
      <c r="N7" s="52">
        <v>368421.05</v>
      </c>
      <c r="O7" s="53">
        <f t="shared" ref="O7:O46" si="0">M7+N7</f>
        <v>7368421.0499999998</v>
      </c>
      <c r="P7" s="52">
        <v>2100000</v>
      </c>
      <c r="Q7" s="52">
        <v>368421.04</v>
      </c>
      <c r="R7" s="52">
        <v>1344510.77</v>
      </c>
      <c r="S7" s="56" t="s">
        <v>44</v>
      </c>
    </row>
    <row r="8" spans="1:19" ht="54.35">
      <c r="A8" s="76" t="s">
        <v>39</v>
      </c>
      <c r="B8" s="75" t="s">
        <v>48</v>
      </c>
      <c r="C8" s="76">
        <v>2012</v>
      </c>
      <c r="D8" s="76" t="s">
        <v>41</v>
      </c>
      <c r="E8" s="76" t="s">
        <v>42</v>
      </c>
      <c r="F8" s="76">
        <v>772052</v>
      </c>
      <c r="G8" s="78">
        <v>4080</v>
      </c>
      <c r="H8" s="76" t="s">
        <v>111</v>
      </c>
      <c r="I8" s="76" t="s">
        <v>43</v>
      </c>
      <c r="J8" s="79">
        <v>41214</v>
      </c>
      <c r="K8" s="77">
        <v>44286</v>
      </c>
      <c r="L8" s="80" t="s">
        <v>128</v>
      </c>
      <c r="M8" s="81">
        <v>975000</v>
      </c>
      <c r="N8" s="81">
        <v>51316</v>
      </c>
      <c r="O8" s="84">
        <f t="shared" si="0"/>
        <v>1026316</v>
      </c>
      <c r="P8" s="81">
        <v>975000</v>
      </c>
      <c r="Q8" s="81">
        <v>51316</v>
      </c>
      <c r="R8" s="81">
        <v>589095.06000000006</v>
      </c>
      <c r="S8" s="82" t="s">
        <v>217</v>
      </c>
    </row>
    <row r="9" spans="1:19" ht="40.75">
      <c r="A9" s="76" t="s">
        <v>39</v>
      </c>
      <c r="B9" s="75" t="s">
        <v>51</v>
      </c>
      <c r="C9" s="76">
        <v>2013</v>
      </c>
      <c r="D9" s="76" t="s">
        <v>109</v>
      </c>
      <c r="E9" s="76" t="s">
        <v>42</v>
      </c>
      <c r="F9" s="76">
        <v>784617</v>
      </c>
      <c r="G9" s="78">
        <v>4119</v>
      </c>
      <c r="H9" s="76" t="s">
        <v>111</v>
      </c>
      <c r="I9" s="76" t="s">
        <v>43</v>
      </c>
      <c r="J9" s="79">
        <v>41540</v>
      </c>
      <c r="K9" s="77">
        <v>44377</v>
      </c>
      <c r="L9" s="80" t="s">
        <v>53</v>
      </c>
      <c r="M9" s="81">
        <v>1950000</v>
      </c>
      <c r="N9" s="81">
        <v>170495.86</v>
      </c>
      <c r="O9" s="84">
        <f t="shared" si="0"/>
        <v>2120495.86</v>
      </c>
      <c r="P9" s="81">
        <v>1950000</v>
      </c>
      <c r="Q9" s="81">
        <v>170455.86</v>
      </c>
      <c r="R9" s="81">
        <v>2036774.63</v>
      </c>
      <c r="S9" s="82" t="s">
        <v>217</v>
      </c>
    </row>
    <row r="10" spans="1:19" ht="81.55">
      <c r="A10" s="76" t="s">
        <v>39</v>
      </c>
      <c r="B10" s="75" t="s">
        <v>54</v>
      </c>
      <c r="C10" s="76">
        <v>2013</v>
      </c>
      <c r="D10" s="76" t="s">
        <v>49</v>
      </c>
      <c r="E10" s="76" t="s">
        <v>42</v>
      </c>
      <c r="F10" s="76">
        <v>791390</v>
      </c>
      <c r="G10" s="78">
        <v>4161</v>
      </c>
      <c r="H10" s="76" t="s">
        <v>111</v>
      </c>
      <c r="I10" s="76" t="s">
        <v>43</v>
      </c>
      <c r="J10" s="79">
        <v>41639</v>
      </c>
      <c r="K10" s="77">
        <v>43856</v>
      </c>
      <c r="L10" s="80" t="s">
        <v>58</v>
      </c>
      <c r="M10" s="81">
        <v>390000</v>
      </c>
      <c r="N10" s="81">
        <v>20527</v>
      </c>
      <c r="O10" s="84">
        <f t="shared" si="0"/>
        <v>410527</v>
      </c>
      <c r="P10" s="81">
        <v>390000</v>
      </c>
      <c r="Q10" s="81">
        <v>18393.27</v>
      </c>
      <c r="R10" s="81">
        <v>359331.9</v>
      </c>
      <c r="S10" s="82" t="s">
        <v>217</v>
      </c>
    </row>
    <row r="11" spans="1:19" ht="40.75">
      <c r="A11" s="27" t="s">
        <v>39</v>
      </c>
      <c r="B11" s="28" t="s">
        <v>55</v>
      </c>
      <c r="C11" s="27">
        <v>2013</v>
      </c>
      <c r="D11" s="29" t="s">
        <v>41</v>
      </c>
      <c r="E11" s="27" t="s">
        <v>42</v>
      </c>
      <c r="F11" s="36">
        <v>794955</v>
      </c>
      <c r="G11" s="71">
        <v>4160</v>
      </c>
      <c r="H11" s="27" t="s">
        <v>111</v>
      </c>
      <c r="I11" s="27" t="s">
        <v>43</v>
      </c>
      <c r="J11" s="30">
        <v>41638</v>
      </c>
      <c r="K11" s="31">
        <v>45291</v>
      </c>
      <c r="L11" s="51" t="s">
        <v>59</v>
      </c>
      <c r="M11" s="52">
        <v>1631824.22</v>
      </c>
      <c r="N11" s="52">
        <v>85885.87</v>
      </c>
      <c r="O11" s="53">
        <f t="shared" si="0"/>
        <v>1717710.0899999999</v>
      </c>
      <c r="P11" s="52">
        <v>1631824.22</v>
      </c>
      <c r="Q11" s="52">
        <v>60069.55</v>
      </c>
      <c r="R11" s="52">
        <v>522581.03</v>
      </c>
      <c r="S11" s="56" t="s">
        <v>44</v>
      </c>
    </row>
    <row r="12" spans="1:19" ht="27.2">
      <c r="A12" s="27" t="s">
        <v>39</v>
      </c>
      <c r="B12" s="28" t="s">
        <v>56</v>
      </c>
      <c r="C12" s="27">
        <v>2014</v>
      </c>
      <c r="D12" s="29" t="s">
        <v>64</v>
      </c>
      <c r="E12" s="27" t="s">
        <v>42</v>
      </c>
      <c r="F12" s="36">
        <v>805312</v>
      </c>
      <c r="G12" s="71">
        <v>4288</v>
      </c>
      <c r="H12" s="27" t="s">
        <v>111</v>
      </c>
      <c r="I12" s="27" t="s">
        <v>43</v>
      </c>
      <c r="J12" s="30">
        <v>41970</v>
      </c>
      <c r="K12" s="38">
        <v>45291</v>
      </c>
      <c r="L12" s="51" t="s">
        <v>130</v>
      </c>
      <c r="M12" s="52">
        <v>585000</v>
      </c>
      <c r="N12" s="52">
        <v>15000</v>
      </c>
      <c r="O12" s="53">
        <f t="shared" si="0"/>
        <v>600000</v>
      </c>
      <c r="P12" s="52">
        <v>292500</v>
      </c>
      <c r="Q12" s="52">
        <v>15000</v>
      </c>
      <c r="R12" s="52">
        <v>262625.98</v>
      </c>
      <c r="S12" s="57" t="s">
        <v>44</v>
      </c>
    </row>
    <row r="13" spans="1:19" ht="54.35">
      <c r="A13" s="76" t="s">
        <v>39</v>
      </c>
      <c r="B13" s="75" t="s">
        <v>57</v>
      </c>
      <c r="C13" s="76">
        <v>2014</v>
      </c>
      <c r="D13" s="76" t="s">
        <v>64</v>
      </c>
      <c r="E13" s="76" t="s">
        <v>42</v>
      </c>
      <c r="F13" s="76">
        <v>806125</v>
      </c>
      <c r="G13" s="78">
        <v>4292</v>
      </c>
      <c r="H13" s="76" t="s">
        <v>111</v>
      </c>
      <c r="I13" s="76" t="s">
        <v>43</v>
      </c>
      <c r="J13" s="79">
        <v>41970</v>
      </c>
      <c r="K13" s="77">
        <v>44742</v>
      </c>
      <c r="L13" s="80" t="s">
        <v>61</v>
      </c>
      <c r="M13" s="81">
        <v>243750</v>
      </c>
      <c r="N13" s="81">
        <v>6250</v>
      </c>
      <c r="O13" s="84">
        <f t="shared" si="0"/>
        <v>250000</v>
      </c>
      <c r="P13" s="81">
        <v>243750</v>
      </c>
      <c r="Q13" s="81">
        <v>6241</v>
      </c>
      <c r="R13" s="81">
        <v>271956.03000000003</v>
      </c>
      <c r="S13" s="83" t="s">
        <v>50</v>
      </c>
    </row>
    <row r="14" spans="1:19" ht="27.2">
      <c r="A14" s="76" t="s">
        <v>39</v>
      </c>
      <c r="B14" s="75" t="s">
        <v>62</v>
      </c>
      <c r="C14" s="76">
        <v>2015</v>
      </c>
      <c r="D14" s="76" t="s">
        <v>212</v>
      </c>
      <c r="E14" s="76" t="s">
        <v>42</v>
      </c>
      <c r="F14" s="76">
        <v>821687</v>
      </c>
      <c r="G14" s="78" t="s">
        <v>171</v>
      </c>
      <c r="H14" s="76" t="s">
        <v>131</v>
      </c>
      <c r="I14" s="76" t="s">
        <v>43</v>
      </c>
      <c r="J14" s="79">
        <v>42366</v>
      </c>
      <c r="K14" s="77">
        <v>44860</v>
      </c>
      <c r="L14" s="80" t="s">
        <v>63</v>
      </c>
      <c r="M14" s="81">
        <v>16000000</v>
      </c>
      <c r="N14" s="81">
        <v>4013004.81</v>
      </c>
      <c r="O14" s="84">
        <f t="shared" si="0"/>
        <v>20013004.809999999</v>
      </c>
      <c r="P14" s="81">
        <v>16000000</v>
      </c>
      <c r="Q14" s="81">
        <v>4013004.81</v>
      </c>
      <c r="R14" s="81">
        <v>20012176.82</v>
      </c>
      <c r="S14" s="82" t="s">
        <v>50</v>
      </c>
    </row>
    <row r="15" spans="1:19" ht="40.75">
      <c r="A15" s="27" t="s">
        <v>39</v>
      </c>
      <c r="B15" s="28" t="s">
        <v>65</v>
      </c>
      <c r="C15" s="27">
        <v>2015</v>
      </c>
      <c r="D15" s="29" t="s">
        <v>52</v>
      </c>
      <c r="E15" s="27" t="s">
        <v>42</v>
      </c>
      <c r="F15" s="36">
        <v>823964</v>
      </c>
      <c r="G15" s="71">
        <v>4408</v>
      </c>
      <c r="H15" s="27" t="s">
        <v>111</v>
      </c>
      <c r="I15" s="27" t="s">
        <v>43</v>
      </c>
      <c r="J15" s="30">
        <v>42369</v>
      </c>
      <c r="K15" s="38">
        <v>45291</v>
      </c>
      <c r="L15" s="51" t="s">
        <v>71</v>
      </c>
      <c r="M15" s="52">
        <v>243750</v>
      </c>
      <c r="N15" s="52">
        <v>6250</v>
      </c>
      <c r="O15" s="53">
        <f t="shared" si="0"/>
        <v>250000</v>
      </c>
      <c r="P15" s="52">
        <v>243750</v>
      </c>
      <c r="Q15" s="52">
        <v>5960.52</v>
      </c>
      <c r="R15" s="52">
        <v>105716.39</v>
      </c>
      <c r="S15" s="56" t="s">
        <v>44</v>
      </c>
    </row>
    <row r="16" spans="1:19" ht="67.95">
      <c r="A16" s="76" t="s">
        <v>39</v>
      </c>
      <c r="B16" s="75" t="s">
        <v>66</v>
      </c>
      <c r="C16" s="76">
        <v>2015</v>
      </c>
      <c r="D16" s="76" t="s">
        <v>101</v>
      </c>
      <c r="E16" s="76" t="s">
        <v>42</v>
      </c>
      <c r="F16" s="76">
        <v>825912</v>
      </c>
      <c r="G16" s="78">
        <v>4415</v>
      </c>
      <c r="H16" s="76" t="s">
        <v>111</v>
      </c>
      <c r="I16" s="76" t="s">
        <v>43</v>
      </c>
      <c r="J16" s="79">
        <v>42369</v>
      </c>
      <c r="K16" s="77">
        <v>44196</v>
      </c>
      <c r="L16" s="80" t="s">
        <v>132</v>
      </c>
      <c r="M16" s="81">
        <v>292500</v>
      </c>
      <c r="N16" s="81">
        <v>2500</v>
      </c>
      <c r="O16" s="53">
        <f t="shared" si="0"/>
        <v>295000</v>
      </c>
      <c r="P16" s="81">
        <v>292500</v>
      </c>
      <c r="Q16" s="81">
        <v>2496.58</v>
      </c>
      <c r="R16" s="81">
        <v>291172.77</v>
      </c>
      <c r="S16" s="82" t="s">
        <v>217</v>
      </c>
    </row>
    <row r="17" spans="1:19" ht="54.35">
      <c r="A17" s="27" t="s">
        <v>39</v>
      </c>
      <c r="B17" s="28" t="s">
        <v>67</v>
      </c>
      <c r="C17" s="27">
        <v>2015</v>
      </c>
      <c r="D17" s="29" t="s">
        <v>109</v>
      </c>
      <c r="E17" s="27" t="s">
        <v>42</v>
      </c>
      <c r="F17" s="36">
        <v>826515</v>
      </c>
      <c r="G17" s="71">
        <v>4416</v>
      </c>
      <c r="H17" s="27" t="s">
        <v>131</v>
      </c>
      <c r="I17" s="27" t="s">
        <v>43</v>
      </c>
      <c r="J17" s="30">
        <v>42369</v>
      </c>
      <c r="K17" s="38">
        <v>44834</v>
      </c>
      <c r="L17" s="51" t="s">
        <v>133</v>
      </c>
      <c r="M17" s="52">
        <v>408767</v>
      </c>
      <c r="N17" s="52">
        <v>681.32</v>
      </c>
      <c r="O17" s="53">
        <f t="shared" si="0"/>
        <v>409448.32</v>
      </c>
      <c r="P17" s="52">
        <v>408767</v>
      </c>
      <c r="Q17" s="100">
        <v>18247.13</v>
      </c>
      <c r="R17" s="52">
        <v>315065.03999999998</v>
      </c>
      <c r="S17" s="54" t="s">
        <v>217</v>
      </c>
    </row>
    <row r="18" spans="1:19" ht="27.2">
      <c r="A18" s="27" t="s">
        <v>39</v>
      </c>
      <c r="B18" s="28" t="s">
        <v>68</v>
      </c>
      <c r="C18" s="27">
        <v>2016</v>
      </c>
      <c r="D18" s="29" t="s">
        <v>47</v>
      </c>
      <c r="E18" s="27" t="s">
        <v>42</v>
      </c>
      <c r="F18" s="36">
        <v>832410</v>
      </c>
      <c r="G18" s="71">
        <v>4462</v>
      </c>
      <c r="H18" s="27" t="s">
        <v>111</v>
      </c>
      <c r="I18" s="27" t="s">
        <v>43</v>
      </c>
      <c r="J18" s="30">
        <v>42571</v>
      </c>
      <c r="K18" s="38">
        <v>45291</v>
      </c>
      <c r="L18" s="51" t="s">
        <v>118</v>
      </c>
      <c r="M18" s="52">
        <v>1066939.58</v>
      </c>
      <c r="N18" s="52">
        <v>1070</v>
      </c>
      <c r="O18" s="53">
        <f t="shared" si="0"/>
        <v>1068009.58</v>
      </c>
      <c r="P18" s="52">
        <v>1066939.57</v>
      </c>
      <c r="Q18" s="52">
        <v>1070</v>
      </c>
      <c r="R18" s="52">
        <v>742625.17</v>
      </c>
      <c r="S18" s="57" t="s">
        <v>44</v>
      </c>
    </row>
    <row r="19" spans="1:19" ht="27.2">
      <c r="A19" s="76" t="s">
        <v>39</v>
      </c>
      <c r="B19" s="75" t="s">
        <v>69</v>
      </c>
      <c r="C19" s="76">
        <v>2016</v>
      </c>
      <c r="D19" s="76" t="s">
        <v>49</v>
      </c>
      <c r="E19" s="76" t="s">
        <v>42</v>
      </c>
      <c r="F19" s="76">
        <v>835575</v>
      </c>
      <c r="G19" s="78">
        <v>4522</v>
      </c>
      <c r="H19" s="76" t="s">
        <v>111</v>
      </c>
      <c r="I19" s="76" t="s">
        <v>43</v>
      </c>
      <c r="J19" s="79">
        <v>42734</v>
      </c>
      <c r="K19" s="77">
        <v>44377</v>
      </c>
      <c r="L19" s="80" t="s">
        <v>75</v>
      </c>
      <c r="M19" s="81">
        <v>564124.28</v>
      </c>
      <c r="N19" s="81">
        <v>1200</v>
      </c>
      <c r="O19" s="53">
        <f t="shared" si="0"/>
        <v>565324.28</v>
      </c>
      <c r="P19" s="81">
        <v>564124.28</v>
      </c>
      <c r="Q19" s="81">
        <v>766.71</v>
      </c>
      <c r="R19" s="81">
        <v>360356.28</v>
      </c>
      <c r="S19" s="83" t="s">
        <v>217</v>
      </c>
    </row>
    <row r="20" spans="1:19" ht="40.75">
      <c r="A20" s="76" t="s">
        <v>39</v>
      </c>
      <c r="B20" s="75" t="s">
        <v>70</v>
      </c>
      <c r="C20" s="76">
        <v>2016</v>
      </c>
      <c r="D20" s="76" t="s">
        <v>73</v>
      </c>
      <c r="E20" s="76" t="s">
        <v>42</v>
      </c>
      <c r="F20" s="76">
        <v>835762</v>
      </c>
      <c r="G20" s="78">
        <v>4463</v>
      </c>
      <c r="H20" s="76" t="s">
        <v>131</v>
      </c>
      <c r="I20" s="76" t="s">
        <v>43</v>
      </c>
      <c r="J20" s="79">
        <v>42573</v>
      </c>
      <c r="K20" s="77">
        <v>43852</v>
      </c>
      <c r="L20" s="80" t="s">
        <v>76</v>
      </c>
      <c r="M20" s="81">
        <v>593817.9</v>
      </c>
      <c r="N20" s="81">
        <v>600</v>
      </c>
      <c r="O20" s="53">
        <f t="shared" si="0"/>
        <v>594417.9</v>
      </c>
      <c r="P20" s="81">
        <v>593817.9</v>
      </c>
      <c r="Q20" s="101">
        <v>594</v>
      </c>
      <c r="R20" s="81">
        <v>565728.34</v>
      </c>
      <c r="S20" s="82" t="s">
        <v>217</v>
      </c>
    </row>
    <row r="21" spans="1:19" ht="27.2">
      <c r="A21" s="27" t="s">
        <v>39</v>
      </c>
      <c r="B21" s="28" t="s">
        <v>77</v>
      </c>
      <c r="C21" s="27">
        <v>2017</v>
      </c>
      <c r="D21" s="29" t="s">
        <v>47</v>
      </c>
      <c r="E21" s="27" t="s">
        <v>42</v>
      </c>
      <c r="F21" s="27">
        <v>844017</v>
      </c>
      <c r="G21" s="71">
        <v>4583</v>
      </c>
      <c r="H21" s="27" t="s">
        <v>131</v>
      </c>
      <c r="I21" s="27" t="s">
        <v>43</v>
      </c>
      <c r="J21" s="30">
        <v>43007</v>
      </c>
      <c r="K21" s="38">
        <v>44740</v>
      </c>
      <c r="L21" s="51" t="s">
        <v>134</v>
      </c>
      <c r="M21" s="52">
        <v>295000</v>
      </c>
      <c r="N21" s="52">
        <v>4227.9799999999996</v>
      </c>
      <c r="O21" s="53">
        <f t="shared" si="0"/>
        <v>299227.98</v>
      </c>
      <c r="P21" s="52">
        <v>295000</v>
      </c>
      <c r="Q21" s="52">
        <v>4987.13</v>
      </c>
      <c r="R21" s="52">
        <v>164125.48000000001</v>
      </c>
      <c r="S21" s="54" t="s">
        <v>217</v>
      </c>
    </row>
    <row r="22" spans="1:19" ht="27.2">
      <c r="A22" s="76" t="s">
        <v>39</v>
      </c>
      <c r="B22" s="75" t="s">
        <v>78</v>
      </c>
      <c r="C22" s="76">
        <v>2017</v>
      </c>
      <c r="D22" s="76" t="s">
        <v>101</v>
      </c>
      <c r="E22" s="76" t="s">
        <v>42</v>
      </c>
      <c r="F22" s="76">
        <v>844038</v>
      </c>
      <c r="G22" s="78">
        <v>4582</v>
      </c>
      <c r="H22" s="76" t="s">
        <v>131</v>
      </c>
      <c r="I22" s="76" t="s">
        <v>43</v>
      </c>
      <c r="J22" s="79">
        <v>43007</v>
      </c>
      <c r="K22" s="77">
        <v>44196</v>
      </c>
      <c r="L22" s="80" t="s">
        <v>135</v>
      </c>
      <c r="M22" s="81">
        <v>431954.95</v>
      </c>
      <c r="N22" s="81">
        <v>8590.64</v>
      </c>
      <c r="O22" s="53">
        <f t="shared" si="0"/>
        <v>440545.59</v>
      </c>
      <c r="P22" s="81">
        <v>431954.95</v>
      </c>
      <c r="Q22" s="81">
        <v>0</v>
      </c>
      <c r="R22" s="81">
        <v>0</v>
      </c>
      <c r="S22" s="82" t="s">
        <v>217</v>
      </c>
    </row>
    <row r="23" spans="1:19" ht="40.75">
      <c r="A23" s="76" t="s">
        <v>39</v>
      </c>
      <c r="B23" s="75" t="s">
        <v>79</v>
      </c>
      <c r="C23" s="76">
        <v>2017</v>
      </c>
      <c r="D23" s="76" t="s">
        <v>49</v>
      </c>
      <c r="E23" s="76" t="s">
        <v>42</v>
      </c>
      <c r="F23" s="76">
        <v>844086</v>
      </c>
      <c r="G23" s="78">
        <v>4584</v>
      </c>
      <c r="H23" s="76" t="s">
        <v>131</v>
      </c>
      <c r="I23" s="76" t="s">
        <v>43</v>
      </c>
      <c r="J23" s="79">
        <v>43007</v>
      </c>
      <c r="K23" s="77">
        <v>44469</v>
      </c>
      <c r="L23" s="80" t="s">
        <v>136</v>
      </c>
      <c r="M23" s="81">
        <v>345000</v>
      </c>
      <c r="N23" s="81">
        <v>74173.259999999995</v>
      </c>
      <c r="O23" s="53">
        <f t="shared" si="0"/>
        <v>419173.26</v>
      </c>
      <c r="P23" s="81">
        <v>345000</v>
      </c>
      <c r="Q23" s="81" t="s">
        <v>137</v>
      </c>
      <c r="R23" s="81">
        <v>376802.2</v>
      </c>
      <c r="S23" s="83" t="s">
        <v>217</v>
      </c>
    </row>
    <row r="24" spans="1:19" ht="54.35">
      <c r="A24" s="27" t="s">
        <v>39</v>
      </c>
      <c r="B24" s="28" t="s">
        <v>80</v>
      </c>
      <c r="C24" s="27">
        <v>2018</v>
      </c>
      <c r="D24" s="29" t="s">
        <v>49</v>
      </c>
      <c r="E24" s="27" t="s">
        <v>42</v>
      </c>
      <c r="F24" s="36">
        <v>870702</v>
      </c>
      <c r="G24" s="71">
        <v>4686</v>
      </c>
      <c r="H24" s="27" t="s">
        <v>111</v>
      </c>
      <c r="I24" s="27" t="s">
        <v>43</v>
      </c>
      <c r="J24" s="30">
        <v>43293</v>
      </c>
      <c r="K24" s="38">
        <v>45291</v>
      </c>
      <c r="L24" s="51" t="s">
        <v>138</v>
      </c>
      <c r="M24" s="52">
        <v>349671.39</v>
      </c>
      <c r="N24" s="52">
        <v>490.23</v>
      </c>
      <c r="O24" s="53">
        <f t="shared" si="0"/>
        <v>350161.62</v>
      </c>
      <c r="P24" s="52">
        <v>490.23</v>
      </c>
      <c r="Q24" s="52">
        <v>431.35</v>
      </c>
      <c r="R24" s="52">
        <v>0</v>
      </c>
      <c r="S24" s="54" t="s">
        <v>44</v>
      </c>
    </row>
    <row r="25" spans="1:19" ht="27.2">
      <c r="A25" s="27" t="s">
        <v>39</v>
      </c>
      <c r="B25" s="28" t="s">
        <v>81</v>
      </c>
      <c r="C25" s="27">
        <v>2018</v>
      </c>
      <c r="D25" s="29" t="s">
        <v>64</v>
      </c>
      <c r="E25" s="27" t="s">
        <v>42</v>
      </c>
      <c r="F25" s="36">
        <v>871842</v>
      </c>
      <c r="G25" s="71">
        <v>4722</v>
      </c>
      <c r="H25" s="27" t="s">
        <v>111</v>
      </c>
      <c r="I25" s="27" t="s">
        <v>43</v>
      </c>
      <c r="J25" s="30">
        <v>43465</v>
      </c>
      <c r="K25" s="31">
        <v>45290</v>
      </c>
      <c r="L25" s="51" t="s">
        <v>139</v>
      </c>
      <c r="M25" s="52">
        <v>838698.42</v>
      </c>
      <c r="N25" s="52">
        <v>1344.07</v>
      </c>
      <c r="O25" s="53">
        <f t="shared" si="0"/>
        <v>840042.49</v>
      </c>
      <c r="P25" s="100">
        <v>670958.74</v>
      </c>
      <c r="Q25" s="52">
        <v>1344.07</v>
      </c>
      <c r="R25" s="100">
        <v>421443.12</v>
      </c>
      <c r="S25" s="56" t="s">
        <v>44</v>
      </c>
    </row>
    <row r="26" spans="1:19" ht="81.55">
      <c r="A26" s="76" t="s">
        <v>39</v>
      </c>
      <c r="B26" s="75" t="s">
        <v>54</v>
      </c>
      <c r="C26" s="76">
        <v>2013</v>
      </c>
      <c r="D26" s="76" t="s">
        <v>49</v>
      </c>
      <c r="E26" s="76" t="s">
        <v>42</v>
      </c>
      <c r="F26" s="76">
        <v>791390</v>
      </c>
      <c r="G26" s="78">
        <v>4161</v>
      </c>
      <c r="H26" s="76" t="s">
        <v>111</v>
      </c>
      <c r="I26" s="76" t="s">
        <v>43</v>
      </c>
      <c r="J26" s="79">
        <v>41639</v>
      </c>
      <c r="K26" s="77">
        <v>43856</v>
      </c>
      <c r="L26" s="80" t="s">
        <v>140</v>
      </c>
      <c r="M26" s="81">
        <v>390000</v>
      </c>
      <c r="N26" s="81">
        <v>20527</v>
      </c>
      <c r="O26" s="53">
        <f t="shared" si="0"/>
        <v>410527</v>
      </c>
      <c r="P26" s="81">
        <v>390000</v>
      </c>
      <c r="Q26" s="81">
        <v>18393.27</v>
      </c>
      <c r="R26" s="81">
        <v>359331</v>
      </c>
      <c r="S26" s="82" t="s">
        <v>217</v>
      </c>
    </row>
    <row r="27" spans="1:19" ht="27.2">
      <c r="A27" s="27" t="s">
        <v>39</v>
      </c>
      <c r="B27" s="28" t="s">
        <v>82</v>
      </c>
      <c r="C27" s="27">
        <v>2018</v>
      </c>
      <c r="D27" s="29" t="s">
        <v>60</v>
      </c>
      <c r="E27" s="27" t="s">
        <v>42</v>
      </c>
      <c r="F27" s="27">
        <v>875314</v>
      </c>
      <c r="G27" s="71">
        <v>4685</v>
      </c>
      <c r="H27" s="27" t="s">
        <v>131</v>
      </c>
      <c r="I27" s="27" t="s">
        <v>43</v>
      </c>
      <c r="J27" s="30">
        <v>43300</v>
      </c>
      <c r="K27" s="31">
        <v>45291</v>
      </c>
      <c r="L27" s="51" t="s">
        <v>102</v>
      </c>
      <c r="M27" s="52">
        <v>222857.14</v>
      </c>
      <c r="N27" s="60">
        <v>6244.11</v>
      </c>
      <c r="O27" s="53">
        <f t="shared" si="0"/>
        <v>229101.25</v>
      </c>
      <c r="P27" s="52">
        <v>0</v>
      </c>
      <c r="Q27" s="52" t="s">
        <v>157</v>
      </c>
      <c r="R27" s="52">
        <v>0</v>
      </c>
      <c r="S27" s="54" t="s">
        <v>44</v>
      </c>
    </row>
    <row r="28" spans="1:19" ht="40.75">
      <c r="A28" s="27" t="s">
        <v>39</v>
      </c>
      <c r="B28" s="28" t="s">
        <v>83</v>
      </c>
      <c r="C28" s="27">
        <v>2018</v>
      </c>
      <c r="D28" s="29" t="s">
        <v>47</v>
      </c>
      <c r="E28" s="27" t="s">
        <v>42</v>
      </c>
      <c r="F28" s="27">
        <v>875618</v>
      </c>
      <c r="G28" s="71">
        <v>4684</v>
      </c>
      <c r="H28" s="27" t="s">
        <v>113</v>
      </c>
      <c r="I28" s="27" t="s">
        <v>43</v>
      </c>
      <c r="J28" s="30">
        <v>43300</v>
      </c>
      <c r="K28" s="31">
        <v>45291</v>
      </c>
      <c r="L28" s="51" t="s">
        <v>141</v>
      </c>
      <c r="M28" s="52">
        <v>649679.69999999995</v>
      </c>
      <c r="N28" s="52">
        <v>910.83</v>
      </c>
      <c r="O28" s="53">
        <f t="shared" si="0"/>
        <v>650590.52999999991</v>
      </c>
      <c r="P28" s="52">
        <v>0</v>
      </c>
      <c r="Q28" s="52">
        <v>766.08</v>
      </c>
      <c r="R28" s="52">
        <v>0</v>
      </c>
      <c r="S28" s="56" t="s">
        <v>44</v>
      </c>
    </row>
    <row r="29" spans="1:19" ht="40.75">
      <c r="A29" s="27" t="s">
        <v>39</v>
      </c>
      <c r="B29" s="28" t="s">
        <v>84</v>
      </c>
      <c r="C29" s="27">
        <v>2018</v>
      </c>
      <c r="D29" s="29" t="s">
        <v>60</v>
      </c>
      <c r="E29" s="27" t="s">
        <v>42</v>
      </c>
      <c r="F29" s="27">
        <v>875845</v>
      </c>
      <c r="G29" s="71">
        <v>4681</v>
      </c>
      <c r="H29" s="27" t="s">
        <v>113</v>
      </c>
      <c r="I29" s="27" t="s">
        <v>43</v>
      </c>
      <c r="J29" s="30">
        <v>43306</v>
      </c>
      <c r="K29" s="38">
        <v>44946</v>
      </c>
      <c r="L29" s="51" t="s">
        <v>142</v>
      </c>
      <c r="M29" s="52">
        <v>583662.81000000006</v>
      </c>
      <c r="N29" s="52">
        <v>642.74</v>
      </c>
      <c r="O29" s="53">
        <f t="shared" si="0"/>
        <v>584305.55000000005</v>
      </c>
      <c r="P29" s="52">
        <v>0</v>
      </c>
      <c r="Q29" s="52">
        <v>642.74</v>
      </c>
      <c r="R29" s="52">
        <v>0</v>
      </c>
      <c r="S29" s="56" t="s">
        <v>219</v>
      </c>
    </row>
    <row r="30" spans="1:19" ht="54.35">
      <c r="A30" s="27" t="s">
        <v>39</v>
      </c>
      <c r="B30" s="28" t="s">
        <v>85</v>
      </c>
      <c r="C30" s="27">
        <v>2018</v>
      </c>
      <c r="D30" s="29" t="s">
        <v>72</v>
      </c>
      <c r="E30" s="27" t="s">
        <v>42</v>
      </c>
      <c r="F30" s="27">
        <v>877727</v>
      </c>
      <c r="G30" s="71">
        <v>4689</v>
      </c>
      <c r="H30" s="27" t="s">
        <v>131</v>
      </c>
      <c r="I30" s="27" t="s">
        <v>43</v>
      </c>
      <c r="J30" s="30">
        <v>43371</v>
      </c>
      <c r="K30" s="31">
        <v>45291</v>
      </c>
      <c r="L30" s="51" t="s">
        <v>143</v>
      </c>
      <c r="M30" s="52">
        <v>222857.14</v>
      </c>
      <c r="N30" s="52">
        <v>300</v>
      </c>
      <c r="O30" s="53">
        <f t="shared" si="0"/>
        <v>223157.14</v>
      </c>
      <c r="P30" s="52">
        <v>223156.48000000001</v>
      </c>
      <c r="Q30" s="52">
        <v>299.48</v>
      </c>
      <c r="R30" s="52">
        <v>68073.7</v>
      </c>
      <c r="S30" s="56" t="s">
        <v>44</v>
      </c>
    </row>
    <row r="31" spans="1:19" ht="27.2">
      <c r="A31" s="27" t="s">
        <v>39</v>
      </c>
      <c r="B31" s="28" t="s">
        <v>86</v>
      </c>
      <c r="C31" s="27">
        <v>2018</v>
      </c>
      <c r="D31" s="29" t="s">
        <v>101</v>
      </c>
      <c r="E31" s="27" t="s">
        <v>42</v>
      </c>
      <c r="F31" s="27">
        <v>877775</v>
      </c>
      <c r="G31" s="71">
        <v>4690</v>
      </c>
      <c r="H31" s="27" t="s">
        <v>131</v>
      </c>
      <c r="I31" s="27" t="s">
        <v>43</v>
      </c>
      <c r="J31" s="30">
        <v>43371</v>
      </c>
      <c r="K31" s="38">
        <v>45291</v>
      </c>
      <c r="L31" s="51" t="s">
        <v>144</v>
      </c>
      <c r="M31" s="52">
        <v>222857.14</v>
      </c>
      <c r="N31" s="52">
        <v>300</v>
      </c>
      <c r="O31" s="53">
        <f t="shared" si="0"/>
        <v>223157.14</v>
      </c>
      <c r="P31" s="52">
        <v>0</v>
      </c>
      <c r="Q31" s="52">
        <v>0</v>
      </c>
      <c r="R31" s="52">
        <v>0</v>
      </c>
      <c r="S31" s="56" t="s">
        <v>44</v>
      </c>
    </row>
    <row r="32" spans="1:19" ht="54.35">
      <c r="A32" s="27" t="s">
        <v>39</v>
      </c>
      <c r="B32" s="28" t="s">
        <v>87</v>
      </c>
      <c r="C32" s="27">
        <v>2014</v>
      </c>
      <c r="D32" s="29" t="s">
        <v>64</v>
      </c>
      <c r="E32" s="27" t="s">
        <v>42</v>
      </c>
      <c r="F32" s="27">
        <v>806124</v>
      </c>
      <c r="G32" s="71">
        <v>4293</v>
      </c>
      <c r="H32" s="27" t="s">
        <v>111</v>
      </c>
      <c r="I32" s="27" t="s">
        <v>43</v>
      </c>
      <c r="J32" s="30">
        <v>41970</v>
      </c>
      <c r="K32" s="31">
        <v>45291</v>
      </c>
      <c r="L32" s="51" t="s">
        <v>145</v>
      </c>
      <c r="M32" s="52">
        <v>975000</v>
      </c>
      <c r="N32" s="52">
        <v>25000</v>
      </c>
      <c r="O32" s="53">
        <f t="shared" si="0"/>
        <v>1000000</v>
      </c>
      <c r="P32" s="52">
        <v>487500</v>
      </c>
      <c r="Q32" s="52">
        <v>19291.259999999998</v>
      </c>
      <c r="R32" s="52">
        <v>377295.64</v>
      </c>
      <c r="S32" s="61" t="s">
        <v>44</v>
      </c>
    </row>
    <row r="33" spans="1:19" ht="54.35">
      <c r="A33" s="27" t="s">
        <v>39</v>
      </c>
      <c r="B33" s="28" t="s">
        <v>88</v>
      </c>
      <c r="C33" s="27">
        <v>2016</v>
      </c>
      <c r="D33" s="29" t="s">
        <v>64</v>
      </c>
      <c r="E33" s="27" t="s">
        <v>42</v>
      </c>
      <c r="F33" s="27">
        <v>831369</v>
      </c>
      <c r="G33" s="71">
        <v>4541</v>
      </c>
      <c r="H33" s="27" t="s">
        <v>131</v>
      </c>
      <c r="I33" s="27" t="s">
        <v>43</v>
      </c>
      <c r="J33" s="30">
        <v>42573</v>
      </c>
      <c r="K33" s="31">
        <v>45291</v>
      </c>
      <c r="L33" s="51" t="s">
        <v>117</v>
      </c>
      <c r="M33" s="52">
        <v>1008477.6</v>
      </c>
      <c r="N33" s="52">
        <v>1070</v>
      </c>
      <c r="O33" s="53">
        <f t="shared" si="0"/>
        <v>1009547.6</v>
      </c>
      <c r="P33" s="52">
        <v>713387.52000000002</v>
      </c>
      <c r="Q33" s="52">
        <v>1070</v>
      </c>
      <c r="R33" s="52">
        <v>56207.44</v>
      </c>
      <c r="S33" s="56" t="s">
        <v>44</v>
      </c>
    </row>
    <row r="34" spans="1:19" ht="40.75">
      <c r="A34" s="76" t="s">
        <v>39</v>
      </c>
      <c r="B34" s="75" t="s">
        <v>89</v>
      </c>
      <c r="C34" s="76">
        <v>2013</v>
      </c>
      <c r="D34" s="76" t="s">
        <v>49</v>
      </c>
      <c r="E34" s="76" t="s">
        <v>42</v>
      </c>
      <c r="F34" s="76">
        <v>789806</v>
      </c>
      <c r="G34" s="78">
        <v>4171</v>
      </c>
      <c r="H34" s="76" t="s">
        <v>131</v>
      </c>
      <c r="I34" s="76" t="s">
        <v>43</v>
      </c>
      <c r="J34" s="79">
        <v>41635</v>
      </c>
      <c r="K34" s="77">
        <v>44470</v>
      </c>
      <c r="L34" s="80" t="s">
        <v>146</v>
      </c>
      <c r="M34" s="81">
        <v>487500</v>
      </c>
      <c r="N34" s="81">
        <v>48750</v>
      </c>
      <c r="O34" s="84">
        <f t="shared" si="0"/>
        <v>536250</v>
      </c>
      <c r="P34" s="81">
        <v>487500</v>
      </c>
      <c r="Q34" s="81">
        <v>43741.39</v>
      </c>
      <c r="R34" s="81">
        <v>431658.42</v>
      </c>
      <c r="S34" s="82" t="s">
        <v>217</v>
      </c>
    </row>
    <row r="35" spans="1:19" ht="40.75">
      <c r="A35" s="76" t="s">
        <v>39</v>
      </c>
      <c r="B35" s="75" t="s">
        <v>90</v>
      </c>
      <c r="C35" s="76">
        <v>2013</v>
      </c>
      <c r="D35" s="76" t="s">
        <v>52</v>
      </c>
      <c r="E35" s="76" t="s">
        <v>42</v>
      </c>
      <c r="F35" s="76">
        <v>784358</v>
      </c>
      <c r="G35" s="78">
        <v>4172</v>
      </c>
      <c r="H35" s="76" t="s">
        <v>131</v>
      </c>
      <c r="I35" s="76" t="s">
        <v>43</v>
      </c>
      <c r="J35" s="79">
        <v>41584</v>
      </c>
      <c r="K35" s="77">
        <v>43776</v>
      </c>
      <c r="L35" s="80" t="s">
        <v>147</v>
      </c>
      <c r="M35" s="81">
        <v>780000</v>
      </c>
      <c r="N35" s="81">
        <v>227697.24</v>
      </c>
      <c r="O35" s="84">
        <f t="shared" si="0"/>
        <v>1007697.24</v>
      </c>
      <c r="P35" s="81">
        <v>45277.440000000002</v>
      </c>
      <c r="Q35" s="81">
        <v>114454.41</v>
      </c>
      <c r="R35" s="81">
        <v>6058.62</v>
      </c>
      <c r="S35" s="83" t="s">
        <v>217</v>
      </c>
    </row>
    <row r="36" spans="1:19" ht="54.35">
      <c r="A36" s="76" t="s">
        <v>105</v>
      </c>
      <c r="B36" s="75" t="s">
        <v>91</v>
      </c>
      <c r="C36" s="76">
        <v>2008</v>
      </c>
      <c r="D36" s="76" t="s">
        <v>72</v>
      </c>
      <c r="E36" s="76" t="s">
        <v>42</v>
      </c>
      <c r="F36" s="76">
        <v>702795</v>
      </c>
      <c r="G36" s="78" t="s">
        <v>174</v>
      </c>
      <c r="H36" s="76" t="s">
        <v>111</v>
      </c>
      <c r="I36" s="76" t="s">
        <v>43</v>
      </c>
      <c r="J36" s="79">
        <v>39813</v>
      </c>
      <c r="K36" s="77">
        <v>40707</v>
      </c>
      <c r="L36" s="80" t="s">
        <v>149</v>
      </c>
      <c r="M36" s="81">
        <v>446212.92</v>
      </c>
      <c r="N36" s="81">
        <v>49579.21</v>
      </c>
      <c r="O36" s="84">
        <f t="shared" si="0"/>
        <v>495792.13</v>
      </c>
      <c r="P36" s="81">
        <v>446212.92</v>
      </c>
      <c r="Q36" s="81">
        <v>0</v>
      </c>
      <c r="R36" s="81">
        <v>0</v>
      </c>
      <c r="S36" s="83" t="s">
        <v>106</v>
      </c>
    </row>
    <row r="37" spans="1:19" ht="40.75">
      <c r="A37" s="76" t="s">
        <v>105</v>
      </c>
      <c r="B37" s="75" t="s">
        <v>92</v>
      </c>
      <c r="C37" s="76">
        <v>2009</v>
      </c>
      <c r="D37" s="76" t="s">
        <v>72</v>
      </c>
      <c r="E37" s="76" t="s">
        <v>107</v>
      </c>
      <c r="F37" s="76">
        <v>703479</v>
      </c>
      <c r="G37" s="78" t="s">
        <v>176</v>
      </c>
      <c r="H37" s="76" t="s">
        <v>111</v>
      </c>
      <c r="I37" s="76" t="s">
        <v>43</v>
      </c>
      <c r="J37" s="79">
        <v>39974</v>
      </c>
      <c r="K37" s="77">
        <v>40754</v>
      </c>
      <c r="L37" s="80" t="s">
        <v>150</v>
      </c>
      <c r="M37" s="81">
        <v>2711554.99</v>
      </c>
      <c r="N37" s="81">
        <v>301283.89</v>
      </c>
      <c r="O37" s="84">
        <f t="shared" si="0"/>
        <v>3012838.8800000004</v>
      </c>
      <c r="P37" s="81">
        <v>2711554.99</v>
      </c>
      <c r="Q37" s="81">
        <v>301282.36</v>
      </c>
      <c r="R37" s="81">
        <v>3012823.54</v>
      </c>
      <c r="S37" s="83" t="s">
        <v>106</v>
      </c>
    </row>
    <row r="38" spans="1:19" ht="67.95">
      <c r="A38" s="76" t="s">
        <v>105</v>
      </c>
      <c r="B38" s="75" t="s">
        <v>93</v>
      </c>
      <c r="C38" s="76">
        <v>2009</v>
      </c>
      <c r="D38" s="76" t="s">
        <v>73</v>
      </c>
      <c r="E38" s="76" t="s">
        <v>42</v>
      </c>
      <c r="F38" s="76">
        <v>707701</v>
      </c>
      <c r="G38" s="78" t="s">
        <v>177</v>
      </c>
      <c r="H38" s="76" t="s">
        <v>111</v>
      </c>
      <c r="I38" s="76" t="s">
        <v>43</v>
      </c>
      <c r="J38" s="79">
        <v>40116</v>
      </c>
      <c r="K38" s="77">
        <v>40378</v>
      </c>
      <c r="L38" s="80" t="s">
        <v>122</v>
      </c>
      <c r="M38" s="81">
        <v>172800</v>
      </c>
      <c r="N38" s="81">
        <v>19200</v>
      </c>
      <c r="O38" s="84">
        <f t="shared" si="0"/>
        <v>192000</v>
      </c>
      <c r="P38" s="81">
        <v>172800</v>
      </c>
      <c r="Q38" s="81">
        <v>19200</v>
      </c>
      <c r="R38" s="81">
        <v>141639.51</v>
      </c>
      <c r="S38" s="83" t="s">
        <v>106</v>
      </c>
    </row>
    <row r="39" spans="1:19" ht="27.2">
      <c r="A39" s="76" t="s">
        <v>39</v>
      </c>
      <c r="B39" s="75" t="s">
        <v>94</v>
      </c>
      <c r="C39" s="76">
        <v>2009</v>
      </c>
      <c r="D39" s="76" t="s">
        <v>109</v>
      </c>
      <c r="E39" s="76" t="s">
        <v>42</v>
      </c>
      <c r="F39" s="76">
        <v>720130</v>
      </c>
      <c r="G39" s="78" t="s">
        <v>179</v>
      </c>
      <c r="H39" s="76" t="s">
        <v>131</v>
      </c>
      <c r="I39" s="76" t="s">
        <v>43</v>
      </c>
      <c r="J39" s="79">
        <v>40178</v>
      </c>
      <c r="K39" s="77">
        <v>43405</v>
      </c>
      <c r="L39" s="80" t="s">
        <v>151</v>
      </c>
      <c r="M39" s="81">
        <v>780000</v>
      </c>
      <c r="N39" s="81">
        <v>1040574.52</v>
      </c>
      <c r="O39" s="84">
        <f t="shared" si="0"/>
        <v>1820574.52</v>
      </c>
      <c r="P39" s="81">
        <v>780000</v>
      </c>
      <c r="Q39" s="81">
        <v>1033572.37</v>
      </c>
      <c r="R39" s="81">
        <v>1615047.35</v>
      </c>
      <c r="S39" s="82" t="s">
        <v>217</v>
      </c>
    </row>
    <row r="40" spans="1:19" ht="40.75">
      <c r="A40" s="76" t="s">
        <v>105</v>
      </c>
      <c r="B40" s="75" t="s">
        <v>95</v>
      </c>
      <c r="C40" s="76">
        <v>2010</v>
      </c>
      <c r="D40" s="76" t="s">
        <v>60</v>
      </c>
      <c r="E40" s="76" t="s">
        <v>42</v>
      </c>
      <c r="F40" s="76">
        <v>740295</v>
      </c>
      <c r="G40" s="78" t="s">
        <v>180</v>
      </c>
      <c r="H40" s="76" t="s">
        <v>111</v>
      </c>
      <c r="I40" s="76" t="s">
        <v>43</v>
      </c>
      <c r="J40" s="79">
        <v>40351</v>
      </c>
      <c r="K40" s="77">
        <v>45291</v>
      </c>
      <c r="L40" s="80" t="s">
        <v>116</v>
      </c>
      <c r="M40" s="81">
        <v>3673465.2</v>
      </c>
      <c r="N40" s="81">
        <v>408162.8</v>
      </c>
      <c r="O40" s="84">
        <f t="shared" si="0"/>
        <v>4081628</v>
      </c>
      <c r="P40" s="81">
        <v>2124927.63</v>
      </c>
      <c r="Q40" s="81">
        <v>222082.6</v>
      </c>
      <c r="R40" s="81">
        <v>1890097.55</v>
      </c>
      <c r="S40" s="83" t="s">
        <v>106</v>
      </c>
    </row>
    <row r="41" spans="1:19" ht="67.95">
      <c r="A41" s="76" t="s">
        <v>105</v>
      </c>
      <c r="B41" s="75" t="s">
        <v>96</v>
      </c>
      <c r="C41" s="76">
        <v>2010</v>
      </c>
      <c r="D41" s="76" t="s">
        <v>74</v>
      </c>
      <c r="E41" s="76" t="s">
        <v>42</v>
      </c>
      <c r="F41" s="76">
        <v>740515</v>
      </c>
      <c r="G41" s="78" t="s">
        <v>181</v>
      </c>
      <c r="H41" s="76" t="s">
        <v>111</v>
      </c>
      <c r="I41" s="76" t="s">
        <v>43</v>
      </c>
      <c r="J41" s="79">
        <v>40359</v>
      </c>
      <c r="K41" s="77">
        <v>40603</v>
      </c>
      <c r="L41" s="80" t="s">
        <v>115</v>
      </c>
      <c r="M41" s="81">
        <v>187280</v>
      </c>
      <c r="N41" s="81">
        <v>46820</v>
      </c>
      <c r="O41" s="84">
        <f t="shared" si="0"/>
        <v>234100</v>
      </c>
      <c r="P41" s="81">
        <v>187280</v>
      </c>
      <c r="Q41" s="81">
        <v>46820</v>
      </c>
      <c r="R41" s="81">
        <v>221908.45</v>
      </c>
      <c r="S41" s="83" t="s">
        <v>217</v>
      </c>
    </row>
    <row r="42" spans="1:19" ht="27.2">
      <c r="A42" s="76" t="s">
        <v>39</v>
      </c>
      <c r="B42" s="75" t="s">
        <v>97</v>
      </c>
      <c r="C42" s="76">
        <v>2011</v>
      </c>
      <c r="D42" s="76">
        <v>0</v>
      </c>
      <c r="E42" s="76"/>
      <c r="F42" s="76">
        <v>767244</v>
      </c>
      <c r="G42" s="78" t="s">
        <v>182</v>
      </c>
      <c r="H42" s="76" t="s">
        <v>111</v>
      </c>
      <c r="I42" s="76" t="s">
        <v>43</v>
      </c>
      <c r="J42" s="79">
        <v>40907</v>
      </c>
      <c r="K42" s="77">
        <v>42003</v>
      </c>
      <c r="L42" s="80" t="s">
        <v>108</v>
      </c>
      <c r="M42" s="81">
        <v>292500</v>
      </c>
      <c r="N42" s="81">
        <v>32500</v>
      </c>
      <c r="O42" s="84">
        <f t="shared" si="0"/>
        <v>325000</v>
      </c>
      <c r="P42" s="81">
        <v>146250</v>
      </c>
      <c r="Q42" s="81">
        <v>32500</v>
      </c>
      <c r="R42" s="81">
        <v>0</v>
      </c>
      <c r="S42" s="82" t="s">
        <v>217</v>
      </c>
    </row>
    <row r="43" spans="1:19" ht="67.95">
      <c r="A43" s="76" t="s">
        <v>39</v>
      </c>
      <c r="B43" s="75" t="s">
        <v>98</v>
      </c>
      <c r="C43" s="76">
        <v>2011</v>
      </c>
      <c r="D43" s="76">
        <v>0</v>
      </c>
      <c r="E43" s="76"/>
      <c r="F43" s="76">
        <v>768875</v>
      </c>
      <c r="G43" s="78" t="s">
        <v>184</v>
      </c>
      <c r="H43" s="76" t="s">
        <v>111</v>
      </c>
      <c r="I43" s="76" t="s">
        <v>43</v>
      </c>
      <c r="J43" s="79">
        <v>40907</v>
      </c>
      <c r="K43" s="77">
        <v>42003</v>
      </c>
      <c r="L43" s="80" t="s">
        <v>152</v>
      </c>
      <c r="M43" s="81">
        <v>731250</v>
      </c>
      <c r="N43" s="81">
        <v>81250</v>
      </c>
      <c r="O43" s="84">
        <f t="shared" si="0"/>
        <v>812500</v>
      </c>
      <c r="P43" s="81">
        <v>365625</v>
      </c>
      <c r="Q43" s="85">
        <v>0</v>
      </c>
      <c r="R43" s="81">
        <v>0</v>
      </c>
      <c r="S43" s="82" t="s">
        <v>217</v>
      </c>
    </row>
    <row r="44" spans="1:19" ht="40.75">
      <c r="A44" s="76" t="s">
        <v>105</v>
      </c>
      <c r="B44" s="75" t="s">
        <v>99</v>
      </c>
      <c r="C44" s="76">
        <v>2013</v>
      </c>
      <c r="D44" s="76" t="s">
        <v>101</v>
      </c>
      <c r="E44" s="76" t="s">
        <v>42</v>
      </c>
      <c r="F44" s="76">
        <v>785844</v>
      </c>
      <c r="G44" s="78" t="s">
        <v>186</v>
      </c>
      <c r="H44" s="76" t="s">
        <v>131</v>
      </c>
      <c r="I44" s="76" t="s">
        <v>154</v>
      </c>
      <c r="J44" s="79">
        <v>41631</v>
      </c>
      <c r="K44" s="77">
        <v>41832</v>
      </c>
      <c r="L44" s="80" t="s">
        <v>155</v>
      </c>
      <c r="M44" s="81">
        <v>366220</v>
      </c>
      <c r="N44" s="81">
        <v>41000</v>
      </c>
      <c r="O44" s="84">
        <f t="shared" si="0"/>
        <v>407220</v>
      </c>
      <c r="P44" s="81">
        <v>366220</v>
      </c>
      <c r="Q44" s="81">
        <v>31337.84</v>
      </c>
      <c r="R44" s="81">
        <v>311200</v>
      </c>
      <c r="S44" s="83" t="s">
        <v>106</v>
      </c>
    </row>
    <row r="45" spans="1:19" ht="40.75">
      <c r="A45" s="76" t="s">
        <v>105</v>
      </c>
      <c r="B45" s="75" t="s">
        <v>100</v>
      </c>
      <c r="C45" s="76">
        <v>2013</v>
      </c>
      <c r="D45" s="76" t="s">
        <v>72</v>
      </c>
      <c r="E45" s="76" t="s">
        <v>42</v>
      </c>
      <c r="F45" s="76">
        <v>794982</v>
      </c>
      <c r="G45" s="78" t="s">
        <v>187</v>
      </c>
      <c r="H45" s="76" t="s">
        <v>111</v>
      </c>
      <c r="I45" s="76" t="s">
        <v>43</v>
      </c>
      <c r="J45" s="79">
        <v>41632</v>
      </c>
      <c r="K45" s="77">
        <v>42723</v>
      </c>
      <c r="L45" s="80" t="s">
        <v>156</v>
      </c>
      <c r="M45" s="81">
        <v>831649</v>
      </c>
      <c r="N45" s="81">
        <v>43771</v>
      </c>
      <c r="O45" s="84">
        <f t="shared" si="0"/>
        <v>875420</v>
      </c>
      <c r="P45" s="81">
        <v>277216.33</v>
      </c>
      <c r="Q45" s="81">
        <v>43771</v>
      </c>
      <c r="R45" s="81">
        <v>320987.33</v>
      </c>
      <c r="S45" s="83" t="s">
        <v>106</v>
      </c>
    </row>
    <row r="46" spans="1:19" ht="40.75">
      <c r="A46" s="9" t="s">
        <v>39</v>
      </c>
      <c r="B46" s="8" t="s">
        <v>197</v>
      </c>
      <c r="C46" s="9">
        <v>2020</v>
      </c>
      <c r="D46" s="9">
        <v>0</v>
      </c>
      <c r="E46" s="9"/>
      <c r="F46" s="9">
        <v>906893</v>
      </c>
      <c r="G46" s="70" t="s">
        <v>200</v>
      </c>
      <c r="H46" s="9" t="s">
        <v>127</v>
      </c>
      <c r="I46" s="9" t="s">
        <v>43</v>
      </c>
      <c r="J46" s="10">
        <v>44196</v>
      </c>
      <c r="K46" s="11">
        <v>45291</v>
      </c>
      <c r="L46" s="12" t="s">
        <v>208</v>
      </c>
      <c r="M46" s="72">
        <v>719174</v>
      </c>
      <c r="N46" s="72">
        <v>0</v>
      </c>
      <c r="O46" s="65">
        <f t="shared" si="0"/>
        <v>719174</v>
      </c>
      <c r="P46" s="72">
        <v>0</v>
      </c>
      <c r="Q46" s="72">
        <v>0</v>
      </c>
      <c r="R46" s="72">
        <v>0</v>
      </c>
      <c r="S46" s="16" t="s">
        <v>219</v>
      </c>
    </row>
    <row r="47" spans="1:19" ht="40.75">
      <c r="A47" s="78" t="s">
        <v>39</v>
      </c>
      <c r="B47" s="86" t="s">
        <v>198</v>
      </c>
      <c r="C47" s="78">
        <v>2020</v>
      </c>
      <c r="D47" s="78">
        <v>0</v>
      </c>
      <c r="E47" s="78"/>
      <c r="F47" s="78">
        <v>909453</v>
      </c>
      <c r="G47" s="78" t="s">
        <v>201</v>
      </c>
      <c r="H47" s="78" t="s">
        <v>127</v>
      </c>
      <c r="I47" s="78" t="s">
        <v>43</v>
      </c>
      <c r="J47" s="87">
        <v>44196</v>
      </c>
      <c r="K47" s="88">
        <v>45291</v>
      </c>
      <c r="L47" s="89" t="s">
        <v>206</v>
      </c>
      <c r="M47" s="90">
        <v>1100000</v>
      </c>
      <c r="N47" s="90">
        <v>1200</v>
      </c>
      <c r="O47" s="94" t="s">
        <v>207</v>
      </c>
      <c r="P47" s="91">
        <v>0</v>
      </c>
      <c r="Q47" s="90">
        <v>0</v>
      </c>
      <c r="R47" s="90">
        <v>0</v>
      </c>
      <c r="S47" s="92" t="s">
        <v>219</v>
      </c>
    </row>
    <row r="48" spans="1:19" ht="27.2">
      <c r="A48" s="9" t="s">
        <v>39</v>
      </c>
      <c r="B48" s="8" t="s">
        <v>199</v>
      </c>
      <c r="C48" s="9">
        <v>2021</v>
      </c>
      <c r="D48" s="9">
        <v>0</v>
      </c>
      <c r="E48" s="9"/>
      <c r="F48" s="9">
        <v>918786</v>
      </c>
      <c r="G48" s="71">
        <v>5110</v>
      </c>
      <c r="H48" s="9" t="s">
        <v>127</v>
      </c>
      <c r="I48" s="9" t="s">
        <v>43</v>
      </c>
      <c r="J48" s="10">
        <v>44560</v>
      </c>
      <c r="K48" s="11">
        <v>45565</v>
      </c>
      <c r="L48" s="12" t="s">
        <v>205</v>
      </c>
      <c r="M48" s="72">
        <v>238856.59</v>
      </c>
      <c r="N48" s="72">
        <v>0</v>
      </c>
      <c r="O48" s="65">
        <v>238856.59</v>
      </c>
      <c r="P48" s="72">
        <v>0</v>
      </c>
      <c r="Q48" s="72">
        <v>0</v>
      </c>
      <c r="R48" s="72">
        <v>0</v>
      </c>
      <c r="S48" s="16" t="s">
        <v>44</v>
      </c>
    </row>
    <row r="49" spans="1:19" ht="40.75">
      <c r="A49" s="9" t="s">
        <v>39</v>
      </c>
      <c r="B49" s="8" t="s">
        <v>202</v>
      </c>
      <c r="C49" s="9">
        <v>2020</v>
      </c>
      <c r="D49" s="9" t="s">
        <v>73</v>
      </c>
      <c r="E49" s="9"/>
      <c r="F49" s="9">
        <v>899046</v>
      </c>
      <c r="G49" s="70" t="s">
        <v>203</v>
      </c>
      <c r="H49" s="9" t="s">
        <v>127</v>
      </c>
      <c r="I49" s="9" t="s">
        <v>43</v>
      </c>
      <c r="J49" s="10">
        <v>44053</v>
      </c>
      <c r="K49" s="11">
        <v>45291</v>
      </c>
      <c r="L49" s="12" t="s">
        <v>204</v>
      </c>
      <c r="M49" s="72">
        <v>238856</v>
      </c>
      <c r="N49" s="72">
        <v>240</v>
      </c>
      <c r="O49" s="65">
        <v>239096</v>
      </c>
      <c r="P49" s="72">
        <v>0</v>
      </c>
      <c r="Q49" s="72">
        <v>238.12</v>
      </c>
      <c r="R49" s="72">
        <v>0</v>
      </c>
      <c r="S49" s="16" t="s">
        <v>44</v>
      </c>
    </row>
    <row r="50" spans="1:19">
      <c r="A50" s="9"/>
      <c r="B50" s="8"/>
      <c r="C50" s="9"/>
      <c r="D50" s="9"/>
      <c r="E50" s="9"/>
      <c r="F50" s="9"/>
      <c r="G50" s="9"/>
      <c r="H50" s="9"/>
      <c r="I50" s="9"/>
      <c r="J50" s="10"/>
      <c r="K50" s="11"/>
      <c r="L50" s="12"/>
      <c r="M50" s="72"/>
      <c r="N50" s="72"/>
      <c r="O50" s="65"/>
      <c r="P50" s="64"/>
      <c r="Q50" s="72"/>
      <c r="R50" s="64"/>
      <c r="S50" s="66"/>
    </row>
    <row r="51" spans="1:19">
      <c r="A51" s="9"/>
      <c r="B51" s="8"/>
      <c r="C51" s="9"/>
      <c r="D51" s="9"/>
      <c r="E51" s="9"/>
      <c r="F51" s="9"/>
      <c r="G51" s="9"/>
      <c r="H51" s="9"/>
      <c r="I51" s="9"/>
      <c r="J51" s="10"/>
      <c r="K51" s="11"/>
      <c r="L51" s="12"/>
      <c r="M51" s="64"/>
      <c r="N51" s="64"/>
      <c r="O51" s="65"/>
      <c r="P51" s="64"/>
      <c r="Q51" s="64"/>
      <c r="R51" s="64"/>
      <c r="S51" s="66"/>
    </row>
    <row r="52" spans="1:19">
      <c r="A52" s="9"/>
      <c r="B52" s="8"/>
      <c r="C52" s="9"/>
      <c r="D52" s="9"/>
      <c r="E52" s="9"/>
      <c r="F52" s="9"/>
      <c r="G52" s="9"/>
      <c r="H52" s="9"/>
      <c r="I52" s="9"/>
      <c r="J52" s="10"/>
      <c r="K52" s="11"/>
      <c r="L52" s="12"/>
      <c r="M52" s="64"/>
      <c r="N52" s="64"/>
      <c r="O52" s="65"/>
      <c r="P52" s="64"/>
      <c r="Q52" s="64"/>
      <c r="R52" s="64"/>
      <c r="S52" s="66"/>
    </row>
    <row r="53" spans="1:19">
      <c r="A53" s="9"/>
      <c r="B53" s="8"/>
      <c r="C53" s="9"/>
      <c r="D53" s="9"/>
      <c r="E53" s="9"/>
      <c r="F53" s="9"/>
      <c r="G53" s="9"/>
      <c r="H53" s="9"/>
      <c r="I53" s="9"/>
      <c r="J53" s="10"/>
      <c r="K53" s="11"/>
      <c r="L53" s="12"/>
      <c r="M53" s="64"/>
      <c r="N53" s="64"/>
      <c r="O53" s="65"/>
      <c r="P53" s="64"/>
      <c r="Q53" s="64"/>
      <c r="R53" s="64"/>
      <c r="S53" s="66"/>
    </row>
    <row r="54" spans="1:19">
      <c r="A54" s="9"/>
      <c r="B54" s="8"/>
      <c r="C54" s="9"/>
      <c r="D54" s="9"/>
      <c r="E54" s="9"/>
      <c r="F54" s="9"/>
      <c r="G54" s="9"/>
      <c r="H54" s="9"/>
      <c r="I54" s="9"/>
      <c r="J54" s="10"/>
      <c r="K54" s="11"/>
      <c r="L54" s="12"/>
      <c r="M54" s="64"/>
      <c r="N54" s="64"/>
      <c r="O54" s="65"/>
      <c r="P54" s="64"/>
      <c r="Q54" s="64"/>
      <c r="R54" s="64"/>
      <c r="S54" s="66"/>
    </row>
    <row r="55" spans="1:19">
      <c r="A55" s="9"/>
      <c r="B55" s="8"/>
      <c r="C55" s="9"/>
      <c r="D55" s="9"/>
      <c r="E55" s="9"/>
      <c r="F55" s="9"/>
      <c r="G55" s="9"/>
      <c r="H55" s="9"/>
      <c r="I55" s="9"/>
      <c r="J55" s="10"/>
      <c r="K55" s="11"/>
      <c r="L55" s="12"/>
      <c r="M55" s="67"/>
      <c r="N55" s="67"/>
      <c r="O55" s="68"/>
      <c r="P55" s="67"/>
      <c r="Q55" s="67"/>
      <c r="R55" s="67"/>
      <c r="S55" s="66"/>
    </row>
    <row r="56" spans="1:19">
      <c r="A56" s="9"/>
      <c r="B56" s="8"/>
      <c r="C56" s="9"/>
      <c r="D56" s="9"/>
      <c r="E56" s="9"/>
      <c r="F56" s="9"/>
      <c r="G56" s="9"/>
      <c r="H56" s="9"/>
      <c r="I56" s="9"/>
      <c r="J56" s="10"/>
      <c r="K56" s="11"/>
      <c r="L56" s="12"/>
      <c r="M56" s="67"/>
      <c r="N56" s="67"/>
      <c r="O56" s="68"/>
      <c r="P56" s="67"/>
      <c r="Q56" s="67"/>
      <c r="R56" s="67"/>
      <c r="S56" s="66"/>
    </row>
    <row r="57" spans="1:19">
      <c r="A57" s="9"/>
      <c r="B57" s="8"/>
      <c r="C57" s="9"/>
      <c r="D57" s="9"/>
      <c r="E57" s="9"/>
      <c r="F57" s="9"/>
      <c r="G57" s="9"/>
      <c r="H57" s="9"/>
      <c r="I57" s="9"/>
      <c r="J57" s="10"/>
      <c r="K57" s="11"/>
      <c r="L57" s="12"/>
      <c r="M57" s="67"/>
      <c r="N57" s="67"/>
      <c r="O57" s="68"/>
      <c r="P57" s="67"/>
      <c r="Q57" s="67"/>
      <c r="R57" s="67"/>
      <c r="S57" s="66"/>
    </row>
    <row r="58" spans="1:19">
      <c r="A58" s="9"/>
      <c r="B58" s="8"/>
      <c r="C58" s="9"/>
      <c r="D58" s="9"/>
      <c r="E58" s="9"/>
      <c r="F58" s="9"/>
      <c r="G58" s="9"/>
      <c r="H58" s="9"/>
      <c r="I58" s="9"/>
      <c r="J58" s="10"/>
      <c r="K58" s="11"/>
      <c r="L58" s="12"/>
      <c r="M58" s="67"/>
      <c r="N58" s="67"/>
      <c r="O58" s="68"/>
      <c r="P58" s="67"/>
      <c r="Q58" s="67"/>
      <c r="R58" s="67"/>
      <c r="S58" s="66"/>
    </row>
    <row r="59" spans="1:19">
      <c r="A59" s="9"/>
      <c r="B59" s="8"/>
      <c r="C59" s="9"/>
      <c r="D59" s="9"/>
      <c r="E59" s="9"/>
      <c r="F59" s="9"/>
      <c r="G59" s="9"/>
      <c r="H59" s="9"/>
      <c r="I59" s="9"/>
      <c r="J59" s="10"/>
      <c r="K59" s="11"/>
      <c r="L59" s="12"/>
      <c r="M59" s="67"/>
      <c r="N59" s="67"/>
      <c r="O59" s="68"/>
      <c r="P59" s="67"/>
      <c r="Q59" s="67"/>
      <c r="R59" s="67"/>
      <c r="S59" s="66"/>
    </row>
    <row r="60" spans="1:19">
      <c r="A60" s="9"/>
      <c r="B60" s="8"/>
      <c r="C60" s="9"/>
      <c r="D60" s="9"/>
      <c r="E60" s="9"/>
      <c r="F60" s="9"/>
      <c r="G60" s="9"/>
      <c r="H60" s="9"/>
      <c r="I60" s="9"/>
      <c r="J60" s="10"/>
      <c r="K60" s="11"/>
      <c r="L60" s="12"/>
      <c r="M60" s="67"/>
      <c r="N60" s="67"/>
      <c r="O60" s="68"/>
      <c r="P60" s="67"/>
      <c r="Q60" s="67"/>
      <c r="R60" s="67"/>
      <c r="S60" s="66"/>
    </row>
    <row r="61" spans="1:19">
      <c r="A61" s="9"/>
      <c r="B61" s="8"/>
      <c r="C61" s="9"/>
      <c r="D61" s="9"/>
      <c r="E61" s="9"/>
      <c r="F61" s="9"/>
      <c r="G61" s="9"/>
      <c r="H61" s="9"/>
      <c r="I61" s="9"/>
      <c r="J61" s="10"/>
      <c r="K61" s="11"/>
      <c r="L61" s="12"/>
      <c r="M61" s="67"/>
      <c r="N61" s="67"/>
      <c r="O61" s="68"/>
      <c r="P61" s="67"/>
      <c r="Q61" s="67"/>
      <c r="R61" s="67"/>
      <c r="S61" s="66"/>
    </row>
    <row r="62" spans="1:19">
      <c r="A62" s="69"/>
      <c r="B62" s="69"/>
      <c r="C62" s="69"/>
      <c r="D62" s="69"/>
      <c r="E62" s="69"/>
      <c r="F62" s="69"/>
      <c r="G62" s="69"/>
      <c r="H62" s="69"/>
      <c r="I62" s="69"/>
      <c r="J62" s="69"/>
      <c r="K62" s="69"/>
      <c r="L62" s="69"/>
      <c r="M62" s="69"/>
      <c r="N62" s="69"/>
      <c r="O62" s="69"/>
      <c r="P62" s="69"/>
      <c r="Q62" s="69"/>
      <c r="R62" s="69"/>
      <c r="S62" s="69"/>
    </row>
    <row r="63" spans="1:19">
      <c r="A63" s="143" t="s">
        <v>19</v>
      </c>
      <c r="B63" s="141"/>
      <c r="C63" s="141"/>
      <c r="D63" s="141"/>
      <c r="E63" s="141"/>
      <c r="F63" s="141"/>
      <c r="G63" s="141"/>
      <c r="H63" s="141"/>
      <c r="I63" s="141"/>
      <c r="J63" s="141"/>
      <c r="K63" s="141"/>
      <c r="L63" s="142"/>
      <c r="M63" s="69"/>
      <c r="N63" s="69"/>
      <c r="O63" s="69"/>
      <c r="P63" s="69"/>
      <c r="Q63" s="69"/>
      <c r="R63" s="69"/>
      <c r="S63" s="69"/>
    </row>
    <row r="64" spans="1:19">
      <c r="A64" s="144" t="s">
        <v>20</v>
      </c>
      <c r="B64" s="141"/>
      <c r="C64" s="141"/>
      <c r="D64" s="141"/>
      <c r="E64" s="141"/>
      <c r="F64" s="141"/>
      <c r="G64" s="141"/>
      <c r="H64" s="141"/>
      <c r="I64" s="141"/>
      <c r="J64" s="141"/>
      <c r="K64" s="141"/>
      <c r="L64" s="142"/>
      <c r="M64" s="69"/>
      <c r="N64" s="69"/>
      <c r="O64" s="69"/>
      <c r="P64" s="69"/>
      <c r="Q64" s="69"/>
      <c r="R64" s="69"/>
      <c r="S64" s="69"/>
    </row>
    <row r="65" spans="1:19">
      <c r="A65" s="140" t="s">
        <v>21</v>
      </c>
      <c r="B65" s="141"/>
      <c r="C65" s="141"/>
      <c r="D65" s="141"/>
      <c r="E65" s="141"/>
      <c r="F65" s="141"/>
      <c r="G65" s="141"/>
      <c r="H65" s="141"/>
      <c r="I65" s="141"/>
      <c r="J65" s="141"/>
      <c r="K65" s="141"/>
      <c r="L65" s="142"/>
      <c r="M65" s="69"/>
      <c r="N65" s="69"/>
      <c r="O65" s="69"/>
      <c r="P65" s="69"/>
      <c r="Q65" s="69"/>
      <c r="R65" s="69"/>
      <c r="S65" s="69"/>
    </row>
    <row r="66" spans="1:19">
      <c r="A66" s="140" t="s">
        <v>22</v>
      </c>
      <c r="B66" s="141"/>
      <c r="C66" s="141"/>
      <c r="D66" s="141"/>
      <c r="E66" s="141"/>
      <c r="F66" s="141"/>
      <c r="G66" s="141"/>
      <c r="H66" s="141"/>
      <c r="I66" s="141"/>
      <c r="J66" s="141"/>
      <c r="K66" s="141"/>
      <c r="L66" s="142"/>
      <c r="M66" s="69"/>
      <c r="N66" s="69"/>
      <c r="O66" s="69"/>
      <c r="P66" s="69"/>
      <c r="Q66" s="69"/>
      <c r="R66" s="69"/>
      <c r="S66" s="69"/>
    </row>
    <row r="67" spans="1:19">
      <c r="A67" s="140" t="s">
        <v>23</v>
      </c>
      <c r="B67" s="141"/>
      <c r="C67" s="141"/>
      <c r="D67" s="141"/>
      <c r="E67" s="141"/>
      <c r="F67" s="141"/>
      <c r="G67" s="141"/>
      <c r="H67" s="141"/>
      <c r="I67" s="141"/>
      <c r="J67" s="141"/>
      <c r="K67" s="141"/>
      <c r="L67" s="142"/>
      <c r="M67" s="69"/>
      <c r="N67" s="69"/>
      <c r="O67" s="69"/>
      <c r="P67" s="69"/>
      <c r="Q67" s="69"/>
      <c r="R67" s="69"/>
      <c r="S67" s="69"/>
    </row>
    <row r="68" spans="1:19">
      <c r="A68" s="140" t="s">
        <v>24</v>
      </c>
      <c r="B68" s="141"/>
      <c r="C68" s="141"/>
      <c r="D68" s="141"/>
      <c r="E68" s="141"/>
      <c r="F68" s="141"/>
      <c r="G68" s="141"/>
      <c r="H68" s="141"/>
      <c r="I68" s="141"/>
      <c r="J68" s="141"/>
      <c r="K68" s="141"/>
      <c r="L68" s="142"/>
      <c r="M68" s="69"/>
      <c r="N68" s="69"/>
      <c r="O68" s="69"/>
      <c r="P68" s="69"/>
      <c r="Q68" s="69"/>
      <c r="R68" s="69"/>
      <c r="S68" s="69"/>
    </row>
    <row r="69" spans="1:19">
      <c r="A69" s="140" t="s">
        <v>25</v>
      </c>
      <c r="B69" s="141"/>
      <c r="C69" s="141"/>
      <c r="D69" s="141"/>
      <c r="E69" s="141"/>
      <c r="F69" s="141"/>
      <c r="G69" s="141"/>
      <c r="H69" s="141"/>
      <c r="I69" s="141"/>
      <c r="J69" s="141"/>
      <c r="K69" s="141"/>
      <c r="L69" s="142"/>
      <c r="M69" s="69"/>
      <c r="N69" s="69"/>
      <c r="O69" s="69"/>
      <c r="P69" s="69"/>
      <c r="Q69" s="69"/>
      <c r="R69" s="69"/>
      <c r="S69" s="69"/>
    </row>
    <row r="70" spans="1:19">
      <c r="A70" s="140" t="s">
        <v>26</v>
      </c>
      <c r="B70" s="141"/>
      <c r="C70" s="141"/>
      <c r="D70" s="141"/>
      <c r="E70" s="141"/>
      <c r="F70" s="141"/>
      <c r="G70" s="141"/>
      <c r="H70" s="141"/>
      <c r="I70" s="141"/>
      <c r="J70" s="141"/>
      <c r="K70" s="141"/>
      <c r="L70" s="142"/>
      <c r="M70" s="69"/>
      <c r="N70" s="69"/>
      <c r="O70" s="69"/>
      <c r="P70" s="69"/>
      <c r="Q70" s="69"/>
      <c r="R70" s="69"/>
      <c r="S70" s="69"/>
    </row>
    <row r="71" spans="1:19">
      <c r="A71" s="140" t="s">
        <v>188</v>
      </c>
      <c r="B71" s="141"/>
      <c r="C71" s="141"/>
      <c r="D71" s="141"/>
      <c r="E71" s="141"/>
      <c r="F71" s="141"/>
      <c r="G71" s="141"/>
      <c r="H71" s="141"/>
      <c r="I71" s="141"/>
      <c r="J71" s="141"/>
      <c r="K71" s="141"/>
      <c r="L71" s="142"/>
      <c r="M71" s="69"/>
      <c r="N71" s="69"/>
      <c r="O71" s="69"/>
      <c r="P71" s="69"/>
      <c r="Q71" s="69"/>
      <c r="R71" s="69"/>
      <c r="S71" s="69"/>
    </row>
    <row r="72" spans="1:19">
      <c r="A72" s="140" t="s">
        <v>189</v>
      </c>
      <c r="B72" s="141"/>
      <c r="C72" s="141"/>
      <c r="D72" s="141"/>
      <c r="E72" s="141"/>
      <c r="F72" s="141"/>
      <c r="G72" s="141"/>
      <c r="H72" s="141"/>
      <c r="I72" s="141"/>
      <c r="J72" s="141"/>
      <c r="K72" s="141"/>
      <c r="L72" s="142"/>
      <c r="M72" s="69"/>
      <c r="N72" s="69"/>
      <c r="O72" s="69"/>
      <c r="P72" s="69"/>
      <c r="Q72" s="69"/>
      <c r="R72" s="69"/>
      <c r="S72" s="69"/>
    </row>
    <row r="73" spans="1:19">
      <c r="A73" s="140" t="s">
        <v>190</v>
      </c>
      <c r="B73" s="141"/>
      <c r="C73" s="141"/>
      <c r="D73" s="141"/>
      <c r="E73" s="141"/>
      <c r="F73" s="141"/>
      <c r="G73" s="141"/>
      <c r="H73" s="141"/>
      <c r="I73" s="141"/>
      <c r="J73" s="141"/>
      <c r="K73" s="141"/>
      <c r="L73" s="142"/>
      <c r="M73" s="69"/>
      <c r="N73" s="69"/>
      <c r="O73" s="69"/>
      <c r="P73" s="69"/>
      <c r="Q73" s="69"/>
      <c r="R73" s="69"/>
      <c r="S73" s="69"/>
    </row>
    <row r="74" spans="1:19">
      <c r="A74" s="140" t="s">
        <v>30</v>
      </c>
      <c r="B74" s="141"/>
      <c r="C74" s="141"/>
      <c r="D74" s="141"/>
      <c r="E74" s="141"/>
      <c r="F74" s="141"/>
      <c r="G74" s="141"/>
      <c r="H74" s="141"/>
      <c r="I74" s="141"/>
      <c r="J74" s="141"/>
      <c r="K74" s="141"/>
      <c r="L74" s="142"/>
      <c r="M74" s="69"/>
      <c r="N74" s="69"/>
      <c r="O74" s="69"/>
      <c r="P74" s="69"/>
      <c r="Q74" s="69"/>
      <c r="R74" s="69"/>
      <c r="S74" s="69"/>
    </row>
    <row r="75" spans="1:19">
      <c r="A75" s="140" t="s">
        <v>31</v>
      </c>
      <c r="B75" s="141"/>
      <c r="C75" s="141"/>
      <c r="D75" s="141"/>
      <c r="E75" s="141"/>
      <c r="F75" s="141"/>
      <c r="G75" s="141"/>
      <c r="H75" s="141"/>
      <c r="I75" s="141"/>
      <c r="J75" s="141"/>
      <c r="K75" s="141"/>
      <c r="L75" s="142"/>
      <c r="M75" s="69"/>
      <c r="N75" s="69"/>
      <c r="O75" s="69"/>
      <c r="P75" s="69"/>
      <c r="Q75" s="69"/>
      <c r="R75" s="69"/>
      <c r="S75" s="69"/>
    </row>
    <row r="76" spans="1:19">
      <c r="A76" s="140" t="s">
        <v>32</v>
      </c>
      <c r="B76" s="141"/>
      <c r="C76" s="141"/>
      <c r="D76" s="141"/>
      <c r="E76" s="141"/>
      <c r="F76" s="141"/>
      <c r="G76" s="141"/>
      <c r="H76" s="141"/>
      <c r="I76" s="141"/>
      <c r="J76" s="141"/>
      <c r="K76" s="141"/>
      <c r="L76" s="142"/>
      <c r="M76" s="69"/>
      <c r="N76" s="69"/>
      <c r="O76" s="69"/>
      <c r="P76" s="69"/>
      <c r="Q76" s="69"/>
      <c r="R76" s="69"/>
      <c r="S76" s="69"/>
    </row>
    <row r="77" spans="1:19">
      <c r="A77" s="140" t="s">
        <v>33</v>
      </c>
      <c r="B77" s="141"/>
      <c r="C77" s="141"/>
      <c r="D77" s="141"/>
      <c r="E77" s="141"/>
      <c r="F77" s="141"/>
      <c r="G77" s="141"/>
      <c r="H77" s="141"/>
      <c r="I77" s="141"/>
      <c r="J77" s="141"/>
      <c r="K77" s="141"/>
      <c r="L77" s="142"/>
      <c r="M77" s="69"/>
      <c r="N77" s="69"/>
      <c r="O77" s="69"/>
      <c r="P77" s="69"/>
      <c r="Q77" s="69"/>
      <c r="R77" s="69"/>
      <c r="S77" s="69"/>
    </row>
    <row r="78" spans="1:19">
      <c r="A78" s="140" t="s">
        <v>191</v>
      </c>
      <c r="B78" s="141"/>
      <c r="C78" s="141"/>
      <c r="D78" s="141"/>
      <c r="E78" s="141"/>
      <c r="F78" s="141"/>
      <c r="G78" s="141"/>
      <c r="H78" s="141"/>
      <c r="I78" s="141"/>
      <c r="J78" s="141"/>
      <c r="K78" s="141"/>
      <c r="L78" s="142"/>
      <c r="M78" s="69"/>
      <c r="N78" s="69"/>
      <c r="O78" s="69"/>
      <c r="P78" s="69"/>
      <c r="Q78" s="69"/>
      <c r="R78" s="69"/>
      <c r="S78" s="69"/>
    </row>
    <row r="79" spans="1:19">
      <c r="A79" s="140" t="s">
        <v>192</v>
      </c>
      <c r="B79" s="141"/>
      <c r="C79" s="141"/>
      <c r="D79" s="141"/>
      <c r="E79" s="141"/>
      <c r="F79" s="141"/>
      <c r="G79" s="141"/>
      <c r="H79" s="141"/>
      <c r="I79" s="141"/>
      <c r="J79" s="141"/>
      <c r="K79" s="141"/>
      <c r="L79" s="142"/>
      <c r="M79" s="69"/>
      <c r="N79" s="69"/>
      <c r="O79" s="69"/>
      <c r="P79" s="69"/>
      <c r="Q79" s="69"/>
      <c r="R79" s="69"/>
      <c r="S79" s="69"/>
    </row>
    <row r="80" spans="1:19">
      <c r="A80" s="140" t="s">
        <v>36</v>
      </c>
      <c r="B80" s="141"/>
      <c r="C80" s="141"/>
      <c r="D80" s="141"/>
      <c r="E80" s="141"/>
      <c r="F80" s="141"/>
      <c r="G80" s="141"/>
      <c r="H80" s="141"/>
      <c r="I80" s="141"/>
      <c r="J80" s="141"/>
      <c r="K80" s="141"/>
      <c r="L80" s="142"/>
      <c r="M80" s="69"/>
      <c r="N80" s="69"/>
      <c r="O80" s="69"/>
      <c r="P80" s="69"/>
      <c r="Q80" s="69"/>
      <c r="R80" s="69"/>
      <c r="S80" s="69"/>
    </row>
    <row r="81" spans="1:19">
      <c r="A81" s="140" t="s">
        <v>193</v>
      </c>
      <c r="B81" s="141"/>
      <c r="C81" s="141"/>
      <c r="D81" s="141"/>
      <c r="E81" s="141"/>
      <c r="F81" s="141"/>
      <c r="G81" s="141"/>
      <c r="H81" s="141"/>
      <c r="I81" s="141"/>
      <c r="J81" s="141"/>
      <c r="K81" s="141"/>
      <c r="L81" s="142"/>
      <c r="M81" s="69"/>
      <c r="N81" s="69"/>
      <c r="O81" s="69"/>
      <c r="P81" s="69"/>
      <c r="Q81" s="69"/>
      <c r="R81" s="69"/>
      <c r="S81" s="69"/>
    </row>
    <row r="82" spans="1:19">
      <c r="A82" s="140" t="s">
        <v>194</v>
      </c>
      <c r="B82" s="141"/>
      <c r="C82" s="141"/>
      <c r="D82" s="141"/>
      <c r="E82" s="141"/>
      <c r="F82" s="141"/>
      <c r="G82" s="141"/>
      <c r="H82" s="141"/>
      <c r="I82" s="141"/>
      <c r="J82" s="141"/>
      <c r="K82" s="141"/>
      <c r="L82" s="142"/>
      <c r="M82" s="69"/>
      <c r="N82" s="69"/>
      <c r="O82" s="69"/>
      <c r="P82" s="69"/>
      <c r="Q82" s="69"/>
      <c r="R82" s="69"/>
      <c r="S82" s="69"/>
    </row>
    <row r="83" spans="1:19">
      <c r="A83" s="140" t="s">
        <v>195</v>
      </c>
      <c r="B83" s="141"/>
      <c r="C83" s="141"/>
      <c r="D83" s="141"/>
      <c r="E83" s="141"/>
      <c r="F83" s="141"/>
      <c r="G83" s="141"/>
      <c r="H83" s="141"/>
      <c r="I83" s="141"/>
      <c r="J83" s="141"/>
      <c r="K83" s="141"/>
      <c r="L83" s="142"/>
      <c r="M83" s="69"/>
      <c r="N83" s="69"/>
      <c r="O83" s="69"/>
      <c r="P83" s="69"/>
      <c r="Q83" s="69"/>
      <c r="R83" s="69"/>
      <c r="S83" s="69"/>
    </row>
    <row r="84" spans="1:19">
      <c r="A84" s="140" t="s">
        <v>196</v>
      </c>
      <c r="B84" s="141"/>
      <c r="C84" s="141"/>
      <c r="D84" s="141"/>
      <c r="E84" s="141"/>
      <c r="F84" s="141"/>
      <c r="G84" s="141"/>
      <c r="H84" s="141"/>
      <c r="I84" s="141"/>
      <c r="J84" s="141"/>
      <c r="K84" s="141"/>
      <c r="L84" s="142"/>
      <c r="M84" s="69"/>
      <c r="N84" s="69"/>
      <c r="O84" s="69"/>
      <c r="P84" s="69"/>
      <c r="Q84" s="69"/>
      <c r="R84" s="69"/>
      <c r="S84" s="69"/>
    </row>
    <row r="85" spans="1:19">
      <c r="A85" s="69"/>
      <c r="B85" s="69"/>
      <c r="C85" s="69"/>
      <c r="D85" s="69"/>
      <c r="E85" s="69"/>
      <c r="F85" s="69"/>
      <c r="G85" s="69"/>
      <c r="H85" s="69"/>
      <c r="I85" s="69"/>
      <c r="J85" s="69"/>
      <c r="K85" s="69"/>
      <c r="L85" s="69"/>
      <c r="M85" s="69"/>
      <c r="N85" s="69"/>
      <c r="O85" s="69"/>
      <c r="P85" s="69"/>
      <c r="Q85" s="69"/>
      <c r="R85" s="69"/>
      <c r="S85" s="69"/>
    </row>
    <row r="86" spans="1:19">
      <c r="A86" s="69"/>
      <c r="B86" s="69"/>
      <c r="C86" s="69"/>
      <c r="D86" s="69"/>
      <c r="E86" s="69"/>
      <c r="F86" s="69"/>
      <c r="G86" s="69"/>
      <c r="H86" s="69"/>
      <c r="I86" s="69"/>
      <c r="J86" s="69"/>
      <c r="K86" s="69"/>
      <c r="L86" s="69"/>
      <c r="M86" s="69"/>
      <c r="N86" s="69"/>
      <c r="O86" s="69"/>
      <c r="P86" s="69"/>
      <c r="Q86" s="69"/>
      <c r="R86" s="69"/>
      <c r="S86" s="69"/>
    </row>
    <row r="87" spans="1:19">
      <c r="A87" s="69"/>
      <c r="B87" s="69"/>
      <c r="C87" s="69"/>
      <c r="D87" s="69"/>
      <c r="E87" s="69"/>
      <c r="F87" s="69"/>
      <c r="G87" s="69"/>
      <c r="H87" s="69"/>
      <c r="I87" s="69"/>
      <c r="J87" s="69"/>
      <c r="K87" s="69"/>
      <c r="L87" s="69"/>
      <c r="M87" s="69"/>
      <c r="N87" s="69"/>
      <c r="O87" s="69"/>
      <c r="P87" s="69"/>
      <c r="Q87" s="69"/>
      <c r="R87" s="69"/>
      <c r="S87" s="69"/>
    </row>
    <row r="88" spans="1:19">
      <c r="A88" s="69"/>
      <c r="B88" s="69"/>
      <c r="C88" s="69"/>
      <c r="D88" s="69"/>
      <c r="E88" s="69"/>
      <c r="F88" s="69"/>
      <c r="G88" s="69"/>
      <c r="H88" s="69"/>
      <c r="I88" s="69"/>
      <c r="J88" s="69"/>
      <c r="K88" s="69"/>
      <c r="L88" s="69"/>
      <c r="M88" s="69"/>
      <c r="N88" s="69"/>
      <c r="O88" s="69"/>
      <c r="P88" s="69"/>
      <c r="Q88" s="69"/>
      <c r="R88" s="69"/>
      <c r="S88" s="69"/>
    </row>
    <row r="89" spans="1:19">
      <c r="A89" s="69"/>
      <c r="B89" s="69"/>
      <c r="C89" s="69"/>
      <c r="D89" s="69"/>
      <c r="E89" s="69"/>
      <c r="F89" s="69"/>
      <c r="G89" s="69"/>
      <c r="H89" s="69"/>
      <c r="I89" s="69"/>
      <c r="J89" s="69"/>
      <c r="K89" s="69"/>
      <c r="L89" s="69"/>
      <c r="M89" s="69"/>
      <c r="N89" s="69"/>
      <c r="O89" s="69"/>
      <c r="P89" s="69"/>
      <c r="Q89" s="69"/>
      <c r="R89" s="69"/>
      <c r="S89" s="69"/>
    </row>
    <row r="90" spans="1:19">
      <c r="A90" s="69"/>
      <c r="B90" s="69"/>
      <c r="C90" s="69"/>
      <c r="D90" s="69"/>
      <c r="E90" s="69"/>
      <c r="F90" s="69"/>
      <c r="G90" s="69"/>
      <c r="H90" s="69"/>
      <c r="I90" s="69"/>
      <c r="J90" s="69"/>
      <c r="K90" s="69"/>
      <c r="L90" s="69"/>
      <c r="M90" s="69"/>
      <c r="N90" s="69"/>
      <c r="O90" s="69"/>
      <c r="P90" s="69"/>
      <c r="Q90" s="69"/>
      <c r="R90" s="69"/>
      <c r="S90" s="69"/>
    </row>
    <row r="91" spans="1:19">
      <c r="A91" s="69"/>
      <c r="B91" s="69"/>
      <c r="C91" s="69"/>
      <c r="D91" s="69"/>
      <c r="E91" s="69"/>
      <c r="F91" s="69"/>
      <c r="G91" s="69"/>
      <c r="H91" s="69"/>
      <c r="I91" s="69"/>
      <c r="J91" s="69"/>
      <c r="K91" s="69"/>
      <c r="L91" s="69"/>
      <c r="M91" s="69"/>
      <c r="N91" s="69"/>
      <c r="O91" s="69"/>
      <c r="P91" s="69"/>
      <c r="Q91" s="69"/>
      <c r="R91" s="69"/>
      <c r="S91" s="69"/>
    </row>
    <row r="92" spans="1:19">
      <c r="A92" s="69"/>
      <c r="B92" s="69"/>
      <c r="C92" s="69"/>
      <c r="D92" s="69"/>
      <c r="E92" s="69"/>
      <c r="F92" s="69"/>
      <c r="G92" s="69"/>
      <c r="H92" s="69"/>
      <c r="I92" s="69"/>
      <c r="J92" s="69"/>
      <c r="K92" s="69"/>
      <c r="L92" s="69"/>
      <c r="M92" s="69"/>
      <c r="N92" s="69"/>
      <c r="O92" s="69"/>
      <c r="P92" s="69"/>
      <c r="Q92" s="69"/>
      <c r="R92" s="69"/>
      <c r="S92" s="69"/>
    </row>
    <row r="93" spans="1:19">
      <c r="A93" s="69"/>
      <c r="B93" s="69"/>
      <c r="C93" s="69"/>
      <c r="D93" s="69"/>
      <c r="E93" s="69"/>
      <c r="F93" s="69"/>
      <c r="G93" s="69"/>
      <c r="H93" s="69"/>
      <c r="I93" s="69"/>
      <c r="J93" s="69"/>
      <c r="K93" s="69"/>
      <c r="L93" s="69"/>
      <c r="M93" s="69"/>
      <c r="N93" s="69"/>
      <c r="O93" s="69"/>
      <c r="P93" s="69"/>
      <c r="Q93" s="69"/>
      <c r="R93" s="69"/>
      <c r="S93" s="69"/>
    </row>
    <row r="94" spans="1:19">
      <c r="A94" s="69"/>
      <c r="B94" s="69"/>
      <c r="C94" s="69"/>
      <c r="D94" s="69"/>
      <c r="E94" s="69"/>
      <c r="F94" s="69"/>
      <c r="G94" s="69"/>
      <c r="H94" s="69"/>
      <c r="I94" s="69"/>
      <c r="J94" s="69"/>
      <c r="K94" s="69"/>
      <c r="L94" s="69"/>
      <c r="M94" s="69"/>
      <c r="N94" s="69"/>
      <c r="O94" s="69"/>
      <c r="P94" s="69"/>
      <c r="Q94" s="69"/>
      <c r="R94" s="69"/>
      <c r="S94" s="69"/>
    </row>
    <row r="95" spans="1:19">
      <c r="A95" s="69"/>
      <c r="B95" s="69"/>
      <c r="C95" s="69"/>
      <c r="D95" s="69"/>
      <c r="E95" s="69"/>
      <c r="F95" s="69"/>
      <c r="G95" s="69"/>
      <c r="H95" s="69"/>
      <c r="I95" s="69"/>
      <c r="J95" s="69"/>
      <c r="K95" s="69"/>
      <c r="L95" s="69"/>
      <c r="M95" s="69"/>
      <c r="N95" s="69"/>
      <c r="O95" s="69"/>
      <c r="P95" s="69"/>
      <c r="Q95" s="69"/>
      <c r="R95" s="69"/>
      <c r="S95" s="69"/>
    </row>
    <row r="96" spans="1:19">
      <c r="A96" s="69"/>
      <c r="B96" s="69"/>
      <c r="C96" s="69"/>
      <c r="D96" s="69"/>
      <c r="E96" s="69"/>
      <c r="F96" s="69"/>
      <c r="G96" s="69"/>
      <c r="H96" s="69"/>
      <c r="I96" s="69"/>
      <c r="J96" s="69"/>
      <c r="K96" s="69"/>
      <c r="L96" s="69"/>
      <c r="M96" s="69"/>
      <c r="N96" s="69"/>
      <c r="O96" s="69"/>
      <c r="P96" s="69"/>
      <c r="Q96" s="69"/>
      <c r="R96" s="69"/>
      <c r="S96" s="69"/>
    </row>
    <row r="97" spans="1:19">
      <c r="A97" s="69"/>
      <c r="B97" s="69"/>
      <c r="C97" s="69"/>
      <c r="D97" s="69"/>
      <c r="E97" s="69"/>
      <c r="F97" s="69"/>
      <c r="G97" s="69"/>
      <c r="H97" s="69"/>
      <c r="I97" s="69"/>
      <c r="J97" s="69"/>
      <c r="K97" s="69"/>
      <c r="L97" s="69"/>
      <c r="M97" s="69"/>
      <c r="N97" s="69"/>
      <c r="O97" s="69"/>
      <c r="P97" s="69"/>
      <c r="Q97" s="69"/>
      <c r="R97" s="69"/>
      <c r="S97" s="69"/>
    </row>
    <row r="98" spans="1:19">
      <c r="A98" s="69"/>
      <c r="B98" s="69"/>
      <c r="C98" s="69"/>
      <c r="D98" s="69"/>
      <c r="E98" s="69"/>
      <c r="F98" s="69"/>
      <c r="G98" s="69"/>
      <c r="H98" s="69"/>
      <c r="I98" s="69"/>
      <c r="J98" s="69"/>
      <c r="K98" s="69"/>
      <c r="L98" s="69"/>
      <c r="M98" s="69"/>
      <c r="N98" s="69"/>
      <c r="O98" s="69"/>
      <c r="P98" s="69"/>
      <c r="Q98" s="69"/>
      <c r="R98" s="69"/>
      <c r="S98" s="69"/>
    </row>
    <row r="99" spans="1:19">
      <c r="A99" s="69"/>
      <c r="B99" s="69"/>
      <c r="C99" s="69"/>
      <c r="D99" s="69"/>
      <c r="E99" s="69"/>
      <c r="F99" s="69"/>
      <c r="G99" s="69"/>
      <c r="H99" s="69"/>
      <c r="I99" s="69"/>
      <c r="J99" s="69"/>
      <c r="K99" s="69"/>
      <c r="L99" s="69"/>
      <c r="M99" s="69"/>
      <c r="N99" s="69"/>
      <c r="O99" s="69"/>
      <c r="P99" s="69"/>
      <c r="Q99" s="69"/>
      <c r="R99" s="69"/>
      <c r="S99" s="69"/>
    </row>
    <row r="100" spans="1:19">
      <c r="A100" s="69"/>
      <c r="B100" s="69"/>
      <c r="C100" s="69"/>
      <c r="D100" s="69"/>
      <c r="E100" s="69"/>
      <c r="F100" s="69"/>
      <c r="G100" s="69"/>
      <c r="H100" s="69"/>
      <c r="I100" s="69"/>
      <c r="J100" s="69"/>
      <c r="K100" s="69"/>
      <c r="L100" s="69"/>
      <c r="M100" s="69"/>
      <c r="N100" s="69"/>
      <c r="O100" s="69"/>
      <c r="P100" s="69"/>
      <c r="Q100" s="69"/>
      <c r="R100" s="69"/>
      <c r="S100" s="69"/>
    </row>
    <row r="101" spans="1:19">
      <c r="A101" s="69"/>
      <c r="B101" s="69"/>
      <c r="C101" s="69"/>
      <c r="D101" s="69"/>
      <c r="E101" s="69"/>
      <c r="F101" s="69"/>
      <c r="G101" s="69"/>
      <c r="H101" s="69"/>
      <c r="I101" s="69"/>
      <c r="J101" s="69"/>
      <c r="K101" s="69"/>
      <c r="L101" s="69"/>
      <c r="M101" s="69"/>
      <c r="N101" s="69"/>
      <c r="O101" s="69"/>
      <c r="P101" s="69"/>
      <c r="Q101" s="69"/>
      <c r="R101" s="69"/>
      <c r="S101" s="69"/>
    </row>
    <row r="102" spans="1:19">
      <c r="A102" s="69"/>
      <c r="B102" s="69"/>
      <c r="C102" s="69"/>
      <c r="D102" s="69"/>
      <c r="E102" s="69"/>
      <c r="F102" s="69"/>
      <c r="G102" s="69"/>
      <c r="H102" s="69"/>
      <c r="I102" s="69"/>
      <c r="J102" s="69"/>
      <c r="K102" s="69"/>
      <c r="L102" s="69"/>
      <c r="M102" s="69"/>
      <c r="N102" s="69"/>
      <c r="O102" s="69"/>
      <c r="P102" s="69"/>
      <c r="Q102" s="69"/>
      <c r="R102" s="69"/>
      <c r="S102" s="69"/>
    </row>
    <row r="103" spans="1:19">
      <c r="A103" s="69"/>
      <c r="B103" s="69"/>
      <c r="C103" s="69"/>
      <c r="D103" s="69"/>
      <c r="E103" s="69"/>
      <c r="F103" s="69"/>
      <c r="G103" s="69"/>
      <c r="H103" s="69"/>
      <c r="I103" s="69"/>
      <c r="J103" s="69"/>
      <c r="K103" s="69"/>
      <c r="L103" s="69"/>
      <c r="M103" s="69"/>
      <c r="N103" s="69"/>
      <c r="O103" s="69"/>
      <c r="P103" s="69"/>
      <c r="Q103" s="69"/>
      <c r="R103" s="69"/>
      <c r="S103" s="69"/>
    </row>
    <row r="104" spans="1:19">
      <c r="A104" s="69"/>
      <c r="B104" s="69"/>
      <c r="C104" s="69"/>
      <c r="D104" s="69"/>
      <c r="E104" s="69"/>
      <c r="F104" s="69"/>
      <c r="G104" s="69"/>
      <c r="H104" s="69"/>
      <c r="I104" s="69"/>
      <c r="J104" s="69"/>
      <c r="K104" s="69"/>
      <c r="L104" s="69"/>
      <c r="M104" s="69"/>
      <c r="N104" s="69"/>
      <c r="O104" s="69"/>
      <c r="P104" s="69"/>
      <c r="Q104" s="69"/>
      <c r="R104" s="69"/>
      <c r="S104" s="69"/>
    </row>
    <row r="105" spans="1:19">
      <c r="A105" s="69"/>
      <c r="B105" s="69"/>
      <c r="C105" s="69"/>
      <c r="D105" s="69"/>
      <c r="E105" s="69"/>
      <c r="F105" s="69"/>
      <c r="G105" s="69"/>
      <c r="H105" s="69"/>
      <c r="I105" s="69"/>
      <c r="J105" s="69"/>
      <c r="K105" s="69"/>
      <c r="L105" s="69"/>
      <c r="M105" s="69"/>
      <c r="N105" s="69"/>
      <c r="O105" s="69"/>
      <c r="P105" s="69"/>
      <c r="Q105" s="69"/>
      <c r="R105" s="69"/>
      <c r="S105" s="69"/>
    </row>
    <row r="106" spans="1:19">
      <c r="A106" s="69"/>
      <c r="B106" s="69"/>
      <c r="C106" s="69"/>
      <c r="D106" s="69"/>
      <c r="E106" s="69"/>
      <c r="F106" s="69"/>
      <c r="G106" s="69"/>
      <c r="H106" s="69"/>
      <c r="I106" s="69"/>
      <c r="J106" s="69"/>
      <c r="K106" s="69"/>
      <c r="L106" s="69"/>
      <c r="M106" s="69"/>
      <c r="N106" s="69"/>
      <c r="O106" s="69"/>
      <c r="P106" s="69"/>
      <c r="Q106" s="69"/>
      <c r="R106" s="69"/>
      <c r="S106" s="69"/>
    </row>
    <row r="107" spans="1:19">
      <c r="A107" s="69"/>
      <c r="B107" s="69"/>
      <c r="C107" s="69"/>
      <c r="D107" s="69"/>
      <c r="E107" s="69"/>
      <c r="F107" s="69"/>
      <c r="G107" s="69"/>
      <c r="H107" s="69"/>
      <c r="I107" s="69"/>
      <c r="J107" s="69"/>
      <c r="K107" s="69"/>
      <c r="L107" s="69"/>
      <c r="M107" s="69"/>
      <c r="N107" s="69"/>
      <c r="O107" s="69"/>
      <c r="P107" s="69"/>
      <c r="Q107" s="69"/>
      <c r="R107" s="69"/>
      <c r="S107" s="69"/>
    </row>
    <row r="108" spans="1:19">
      <c r="A108" s="69"/>
      <c r="B108" s="69"/>
      <c r="C108" s="69"/>
      <c r="D108" s="69"/>
      <c r="E108" s="69"/>
      <c r="F108" s="69"/>
      <c r="G108" s="69"/>
      <c r="H108" s="69"/>
      <c r="I108" s="69"/>
      <c r="J108" s="69"/>
      <c r="K108" s="69"/>
      <c r="L108" s="69"/>
      <c r="M108" s="69"/>
      <c r="N108" s="69"/>
      <c r="O108" s="69"/>
      <c r="P108" s="69"/>
      <c r="Q108" s="69"/>
      <c r="R108" s="69"/>
      <c r="S108" s="69"/>
    </row>
    <row r="109" spans="1:19">
      <c r="A109" s="69"/>
      <c r="B109" s="69"/>
      <c r="C109" s="69"/>
      <c r="D109" s="69"/>
      <c r="E109" s="69"/>
      <c r="F109" s="69"/>
      <c r="G109" s="69"/>
      <c r="H109" s="69"/>
      <c r="I109" s="69"/>
      <c r="J109" s="69"/>
      <c r="K109" s="69"/>
      <c r="L109" s="69"/>
      <c r="M109" s="69"/>
      <c r="N109" s="69"/>
      <c r="O109" s="69"/>
      <c r="P109" s="69"/>
      <c r="Q109" s="69"/>
      <c r="R109" s="69"/>
      <c r="S109" s="69"/>
    </row>
    <row r="110" spans="1:19">
      <c r="A110" s="69"/>
      <c r="B110" s="69"/>
      <c r="C110" s="69"/>
      <c r="D110" s="69"/>
      <c r="E110" s="69"/>
      <c r="F110" s="69"/>
      <c r="G110" s="69"/>
      <c r="H110" s="69"/>
      <c r="I110" s="69"/>
      <c r="J110" s="69"/>
      <c r="K110" s="69"/>
      <c r="L110" s="69"/>
      <c r="M110" s="69"/>
      <c r="N110" s="69"/>
      <c r="O110" s="69"/>
      <c r="P110" s="69"/>
      <c r="Q110" s="69"/>
      <c r="R110" s="69"/>
      <c r="S110" s="69"/>
    </row>
    <row r="111" spans="1:19">
      <c r="A111" s="69"/>
      <c r="B111" s="69"/>
      <c r="C111" s="69"/>
      <c r="D111" s="69"/>
      <c r="E111" s="69"/>
      <c r="F111" s="69"/>
      <c r="G111" s="69"/>
      <c r="H111" s="69"/>
      <c r="I111" s="69"/>
      <c r="J111" s="69"/>
      <c r="K111" s="69"/>
      <c r="L111" s="69"/>
      <c r="M111" s="69"/>
      <c r="N111" s="69"/>
      <c r="O111" s="69"/>
      <c r="P111" s="69"/>
      <c r="Q111" s="69"/>
      <c r="R111" s="69"/>
      <c r="S111" s="69"/>
    </row>
    <row r="112" spans="1:19">
      <c r="A112" s="69"/>
      <c r="B112" s="69"/>
      <c r="C112" s="69"/>
      <c r="D112" s="69"/>
      <c r="E112" s="69"/>
      <c r="F112" s="69"/>
      <c r="G112" s="69"/>
      <c r="H112" s="69"/>
      <c r="I112" s="69"/>
      <c r="J112" s="69"/>
      <c r="K112" s="69"/>
      <c r="L112" s="69"/>
      <c r="M112" s="69"/>
      <c r="N112" s="69"/>
      <c r="O112" s="69"/>
      <c r="P112" s="69"/>
      <c r="Q112" s="69"/>
      <c r="R112" s="69"/>
      <c r="S112" s="69"/>
    </row>
    <row r="113" spans="1:19">
      <c r="A113" s="69"/>
      <c r="B113" s="69"/>
      <c r="C113" s="69"/>
      <c r="D113" s="69"/>
      <c r="E113" s="69"/>
      <c r="F113" s="69"/>
      <c r="G113" s="69"/>
      <c r="H113" s="69"/>
      <c r="I113" s="69"/>
      <c r="J113" s="69"/>
      <c r="K113" s="69"/>
      <c r="L113" s="69"/>
      <c r="M113" s="69"/>
      <c r="N113" s="69"/>
      <c r="O113" s="69"/>
      <c r="P113" s="69"/>
      <c r="Q113" s="69"/>
      <c r="R113" s="69"/>
      <c r="S113" s="69"/>
    </row>
    <row r="114" spans="1:19">
      <c r="A114" s="69"/>
      <c r="B114" s="69"/>
      <c r="C114" s="69"/>
      <c r="D114" s="69"/>
      <c r="E114" s="69"/>
      <c r="F114" s="69"/>
      <c r="G114" s="69"/>
      <c r="H114" s="69"/>
      <c r="I114" s="69"/>
      <c r="J114" s="69"/>
      <c r="K114" s="69"/>
      <c r="L114" s="69"/>
      <c r="M114" s="69"/>
      <c r="N114" s="69"/>
      <c r="O114" s="69"/>
      <c r="P114" s="69"/>
      <c r="Q114" s="69"/>
      <c r="R114" s="69"/>
      <c r="S114" s="69"/>
    </row>
    <row r="115" spans="1:19">
      <c r="A115" s="69"/>
      <c r="B115" s="69"/>
      <c r="C115" s="69"/>
      <c r="D115" s="69"/>
      <c r="E115" s="69"/>
      <c r="F115" s="69"/>
      <c r="G115" s="69"/>
      <c r="H115" s="69"/>
      <c r="I115" s="69"/>
      <c r="J115" s="69"/>
      <c r="K115" s="69"/>
      <c r="L115" s="69"/>
      <c r="M115" s="69"/>
      <c r="N115" s="69"/>
      <c r="O115" s="69"/>
      <c r="P115" s="69"/>
      <c r="Q115" s="69"/>
      <c r="R115" s="69"/>
      <c r="S115" s="69"/>
    </row>
    <row r="116" spans="1:19">
      <c r="A116" s="69"/>
      <c r="B116" s="69"/>
      <c r="C116" s="69"/>
      <c r="D116" s="69"/>
      <c r="E116" s="69"/>
      <c r="F116" s="69"/>
      <c r="G116" s="69"/>
      <c r="H116" s="69"/>
      <c r="I116" s="69"/>
      <c r="J116" s="69"/>
      <c r="K116" s="69"/>
      <c r="L116" s="69"/>
      <c r="M116" s="69"/>
      <c r="N116" s="69"/>
      <c r="O116" s="69"/>
      <c r="P116" s="69"/>
      <c r="Q116" s="69"/>
      <c r="R116" s="69"/>
      <c r="S116" s="69"/>
    </row>
    <row r="117" spans="1:19">
      <c r="A117" s="69"/>
      <c r="B117" s="69"/>
      <c r="C117" s="69"/>
      <c r="D117" s="69"/>
      <c r="E117" s="69"/>
      <c r="F117" s="69"/>
      <c r="G117" s="69"/>
      <c r="H117" s="69"/>
      <c r="I117" s="69"/>
      <c r="J117" s="69"/>
      <c r="K117" s="69"/>
      <c r="L117" s="69"/>
      <c r="M117" s="69"/>
      <c r="N117" s="69"/>
      <c r="O117" s="69"/>
      <c r="P117" s="69"/>
      <c r="Q117" s="69"/>
      <c r="R117" s="69"/>
      <c r="S117" s="69"/>
    </row>
    <row r="118" spans="1:19">
      <c r="A118" s="69"/>
      <c r="B118" s="69"/>
      <c r="C118" s="69"/>
      <c r="D118" s="69"/>
      <c r="E118" s="69"/>
      <c r="F118" s="69"/>
      <c r="G118" s="69"/>
      <c r="H118" s="69"/>
      <c r="I118" s="69"/>
      <c r="J118" s="69"/>
      <c r="K118" s="69"/>
      <c r="L118" s="69"/>
      <c r="M118" s="69"/>
      <c r="N118" s="69"/>
      <c r="O118" s="69"/>
      <c r="P118" s="69"/>
      <c r="Q118" s="69"/>
      <c r="R118" s="69"/>
      <c r="S118" s="69"/>
    </row>
    <row r="119" spans="1:19">
      <c r="A119" s="69"/>
      <c r="B119" s="69"/>
      <c r="C119" s="69"/>
      <c r="D119" s="69"/>
      <c r="E119" s="69"/>
      <c r="F119" s="69"/>
      <c r="G119" s="69"/>
      <c r="H119" s="69"/>
      <c r="I119" s="69"/>
      <c r="J119" s="69"/>
      <c r="K119" s="69"/>
      <c r="L119" s="69"/>
      <c r="M119" s="69"/>
      <c r="N119" s="69"/>
      <c r="O119" s="69"/>
      <c r="P119" s="69"/>
      <c r="Q119" s="69"/>
      <c r="R119" s="69"/>
      <c r="S119" s="69"/>
    </row>
    <row r="120" spans="1:19">
      <c r="A120" s="69"/>
      <c r="B120" s="69"/>
      <c r="C120" s="69"/>
      <c r="D120" s="69"/>
      <c r="E120" s="69"/>
      <c r="F120" s="69"/>
      <c r="G120" s="69"/>
      <c r="H120" s="69"/>
      <c r="I120" s="69"/>
      <c r="J120" s="69"/>
      <c r="K120" s="69"/>
      <c r="L120" s="69"/>
      <c r="M120" s="69"/>
      <c r="N120" s="69"/>
      <c r="O120" s="69"/>
      <c r="P120" s="69"/>
      <c r="Q120" s="69"/>
      <c r="R120" s="69"/>
      <c r="S120" s="69"/>
    </row>
    <row r="121" spans="1:19">
      <c r="A121" s="69"/>
      <c r="B121" s="69"/>
      <c r="C121" s="69"/>
      <c r="D121" s="69"/>
      <c r="E121" s="69"/>
      <c r="F121" s="69"/>
      <c r="G121" s="69"/>
      <c r="H121" s="69"/>
      <c r="I121" s="69"/>
      <c r="J121" s="69"/>
      <c r="K121" s="69"/>
      <c r="L121" s="69"/>
      <c r="M121" s="69"/>
      <c r="N121" s="69"/>
      <c r="O121" s="69"/>
      <c r="P121" s="69"/>
      <c r="Q121" s="69"/>
      <c r="R121" s="69"/>
      <c r="S121" s="69"/>
    </row>
    <row r="122" spans="1:19">
      <c r="A122" s="69"/>
      <c r="B122" s="69"/>
      <c r="C122" s="69"/>
      <c r="D122" s="69"/>
      <c r="E122" s="69"/>
      <c r="F122" s="69"/>
      <c r="G122" s="69"/>
      <c r="H122" s="69"/>
      <c r="I122" s="69"/>
      <c r="J122" s="69"/>
      <c r="K122" s="69"/>
      <c r="L122" s="69"/>
      <c r="M122" s="69"/>
      <c r="N122" s="69"/>
      <c r="O122" s="69"/>
      <c r="P122" s="69"/>
      <c r="Q122" s="69"/>
      <c r="R122" s="69"/>
      <c r="S122" s="69"/>
    </row>
    <row r="123" spans="1:19">
      <c r="A123" s="69"/>
      <c r="B123" s="69"/>
      <c r="C123" s="69"/>
      <c r="D123" s="69"/>
      <c r="E123" s="69"/>
      <c r="F123" s="69"/>
      <c r="G123" s="69"/>
      <c r="H123" s="69"/>
      <c r="I123" s="69"/>
      <c r="J123" s="69"/>
      <c r="K123" s="69"/>
      <c r="L123" s="69"/>
      <c r="M123" s="69"/>
      <c r="N123" s="69"/>
      <c r="O123" s="69"/>
      <c r="P123" s="69"/>
      <c r="Q123" s="69"/>
      <c r="R123" s="69"/>
      <c r="S123" s="69"/>
    </row>
    <row r="124" spans="1:19">
      <c r="A124" s="69"/>
      <c r="B124" s="69"/>
      <c r="C124" s="69"/>
      <c r="D124" s="69"/>
      <c r="E124" s="69"/>
      <c r="F124" s="69"/>
      <c r="G124" s="69"/>
      <c r="H124" s="69"/>
      <c r="I124" s="69"/>
      <c r="J124" s="69"/>
      <c r="K124" s="69"/>
      <c r="L124" s="69"/>
      <c r="M124" s="69"/>
      <c r="N124" s="69"/>
      <c r="O124" s="69"/>
      <c r="P124" s="69"/>
      <c r="Q124" s="69"/>
      <c r="R124" s="69"/>
      <c r="S124" s="69"/>
    </row>
    <row r="125" spans="1:19">
      <c r="A125" s="69"/>
      <c r="B125" s="69"/>
      <c r="C125" s="69"/>
      <c r="D125" s="69"/>
      <c r="E125" s="69"/>
      <c r="F125" s="69"/>
      <c r="G125" s="69"/>
      <c r="H125" s="69"/>
      <c r="I125" s="69"/>
      <c r="J125" s="69"/>
      <c r="K125" s="69"/>
      <c r="L125" s="69"/>
      <c r="M125" s="69"/>
      <c r="N125" s="69"/>
      <c r="O125" s="69"/>
      <c r="P125" s="69"/>
      <c r="Q125" s="69"/>
      <c r="R125" s="69"/>
      <c r="S125" s="69"/>
    </row>
    <row r="126" spans="1:19">
      <c r="A126" s="69"/>
      <c r="B126" s="69"/>
      <c r="C126" s="69"/>
      <c r="D126" s="69"/>
      <c r="E126" s="69"/>
      <c r="F126" s="69"/>
      <c r="G126" s="69"/>
      <c r="H126" s="69"/>
      <c r="I126" s="69"/>
      <c r="J126" s="69"/>
      <c r="K126" s="69"/>
      <c r="L126" s="69"/>
      <c r="M126" s="69"/>
      <c r="N126" s="69"/>
      <c r="O126" s="69"/>
      <c r="P126" s="69"/>
      <c r="Q126" s="69"/>
      <c r="R126" s="69"/>
      <c r="S126" s="69"/>
    </row>
    <row r="127" spans="1:19">
      <c r="A127" s="69"/>
      <c r="B127" s="69"/>
      <c r="C127" s="69"/>
      <c r="D127" s="69"/>
      <c r="E127" s="69"/>
      <c r="F127" s="69"/>
      <c r="G127" s="69"/>
      <c r="H127" s="69"/>
      <c r="I127" s="69"/>
      <c r="J127" s="69"/>
      <c r="K127" s="69"/>
      <c r="L127" s="69"/>
      <c r="M127" s="69"/>
      <c r="N127" s="69"/>
      <c r="O127" s="69"/>
      <c r="P127" s="69"/>
      <c r="Q127" s="69"/>
      <c r="R127" s="69"/>
      <c r="S127" s="69"/>
    </row>
    <row r="128" spans="1:19">
      <c r="A128" s="69"/>
      <c r="B128" s="69"/>
      <c r="C128" s="69"/>
      <c r="D128" s="69"/>
      <c r="E128" s="69"/>
      <c r="F128" s="69"/>
      <c r="G128" s="69"/>
      <c r="H128" s="69"/>
      <c r="I128" s="69"/>
      <c r="J128" s="69"/>
      <c r="K128" s="69"/>
      <c r="L128" s="69"/>
      <c r="M128" s="69"/>
      <c r="N128" s="69"/>
      <c r="O128" s="69"/>
      <c r="P128" s="69"/>
      <c r="Q128" s="69"/>
      <c r="R128" s="69"/>
      <c r="S128" s="69"/>
    </row>
    <row r="129" spans="1:19">
      <c r="A129" s="69"/>
      <c r="B129" s="69"/>
      <c r="C129" s="69"/>
      <c r="D129" s="69"/>
      <c r="E129" s="69"/>
      <c r="F129" s="69"/>
      <c r="G129" s="69"/>
      <c r="H129" s="69"/>
      <c r="I129" s="69"/>
      <c r="J129" s="69"/>
      <c r="K129" s="69"/>
      <c r="L129" s="69"/>
      <c r="M129" s="69"/>
      <c r="N129" s="69"/>
      <c r="O129" s="69"/>
      <c r="P129" s="69"/>
      <c r="Q129" s="69"/>
      <c r="R129" s="69"/>
      <c r="S129" s="69"/>
    </row>
    <row r="130" spans="1:19">
      <c r="A130" s="69"/>
      <c r="B130" s="69"/>
      <c r="C130" s="69"/>
      <c r="D130" s="69"/>
      <c r="E130" s="69"/>
      <c r="F130" s="69"/>
      <c r="G130" s="69"/>
      <c r="H130" s="69"/>
      <c r="I130" s="69"/>
      <c r="J130" s="69"/>
      <c r="K130" s="69"/>
      <c r="L130" s="69"/>
      <c r="M130" s="69"/>
      <c r="N130" s="69"/>
      <c r="O130" s="69"/>
      <c r="P130" s="69"/>
      <c r="Q130" s="69"/>
      <c r="R130" s="69"/>
      <c r="S130" s="69"/>
    </row>
    <row r="131" spans="1:19">
      <c r="A131" s="69"/>
      <c r="B131" s="69"/>
      <c r="C131" s="69"/>
      <c r="D131" s="69"/>
      <c r="E131" s="69"/>
      <c r="F131" s="69"/>
      <c r="G131" s="69"/>
      <c r="H131" s="69"/>
      <c r="I131" s="69"/>
      <c r="J131" s="69"/>
      <c r="K131" s="69"/>
      <c r="L131" s="69"/>
      <c r="M131" s="69"/>
      <c r="N131" s="69"/>
      <c r="O131" s="69"/>
      <c r="P131" s="69"/>
      <c r="Q131" s="69"/>
      <c r="R131" s="69"/>
      <c r="S131" s="69"/>
    </row>
    <row r="132" spans="1:19">
      <c r="A132" s="69"/>
      <c r="B132" s="69"/>
      <c r="C132" s="69"/>
      <c r="D132" s="69"/>
      <c r="E132" s="69"/>
      <c r="F132" s="69"/>
      <c r="G132" s="69"/>
      <c r="H132" s="69"/>
      <c r="I132" s="69"/>
      <c r="J132" s="69"/>
      <c r="K132" s="69"/>
      <c r="L132" s="69"/>
      <c r="M132" s="69"/>
      <c r="N132" s="69"/>
      <c r="O132" s="69"/>
      <c r="P132" s="69"/>
      <c r="Q132" s="69"/>
      <c r="R132" s="69"/>
      <c r="S132" s="69"/>
    </row>
    <row r="133" spans="1:19">
      <c r="A133" s="69"/>
      <c r="B133" s="69"/>
      <c r="C133" s="69"/>
      <c r="D133" s="69"/>
      <c r="E133" s="69"/>
      <c r="F133" s="69"/>
      <c r="G133" s="69"/>
      <c r="H133" s="69"/>
      <c r="I133" s="69"/>
      <c r="J133" s="69"/>
      <c r="K133" s="69"/>
      <c r="L133" s="69"/>
      <c r="M133" s="69"/>
      <c r="N133" s="69"/>
      <c r="O133" s="69"/>
      <c r="P133" s="69"/>
      <c r="Q133" s="69"/>
      <c r="R133" s="69"/>
      <c r="S133" s="69"/>
    </row>
    <row r="134" spans="1:19">
      <c r="A134" s="69"/>
      <c r="B134" s="69"/>
      <c r="C134" s="69"/>
      <c r="D134" s="69"/>
      <c r="E134" s="69"/>
      <c r="F134" s="69"/>
      <c r="G134" s="69"/>
      <c r="H134" s="69"/>
      <c r="I134" s="69"/>
      <c r="J134" s="69"/>
      <c r="K134" s="69"/>
      <c r="L134" s="69"/>
      <c r="M134" s="69"/>
      <c r="N134" s="69"/>
      <c r="O134" s="69"/>
      <c r="P134" s="69"/>
      <c r="Q134" s="69"/>
      <c r="R134" s="69"/>
      <c r="S134" s="69"/>
    </row>
    <row r="135" spans="1:19">
      <c r="A135" s="69"/>
      <c r="B135" s="69"/>
      <c r="C135" s="69"/>
      <c r="D135" s="69"/>
      <c r="E135" s="69"/>
      <c r="F135" s="69"/>
      <c r="G135" s="69"/>
      <c r="H135" s="69"/>
      <c r="I135" s="69"/>
      <c r="J135" s="69"/>
      <c r="K135" s="69"/>
      <c r="L135" s="69"/>
      <c r="M135" s="69"/>
      <c r="N135" s="69"/>
      <c r="O135" s="69"/>
      <c r="P135" s="69"/>
      <c r="Q135" s="69"/>
      <c r="R135" s="69"/>
      <c r="S135" s="69"/>
    </row>
    <row r="136" spans="1:19">
      <c r="A136" s="69"/>
      <c r="B136" s="69"/>
      <c r="C136" s="69"/>
      <c r="D136" s="69"/>
      <c r="E136" s="69"/>
      <c r="F136" s="69"/>
      <c r="G136" s="69"/>
      <c r="H136" s="69"/>
      <c r="I136" s="69"/>
      <c r="J136" s="69"/>
      <c r="K136" s="69"/>
      <c r="L136" s="69"/>
      <c r="M136" s="69"/>
      <c r="N136" s="69"/>
      <c r="O136" s="69"/>
      <c r="P136" s="69"/>
      <c r="Q136" s="69"/>
      <c r="R136" s="69"/>
      <c r="S136" s="69"/>
    </row>
    <row r="137" spans="1:19">
      <c r="A137" s="69"/>
      <c r="B137" s="69"/>
      <c r="C137" s="69"/>
      <c r="D137" s="69"/>
      <c r="E137" s="69"/>
      <c r="F137" s="69"/>
      <c r="G137" s="69"/>
      <c r="H137" s="69"/>
      <c r="I137" s="69"/>
      <c r="J137" s="69"/>
      <c r="K137" s="69"/>
      <c r="L137" s="69"/>
      <c r="M137" s="69"/>
      <c r="N137" s="69"/>
      <c r="O137" s="69"/>
      <c r="P137" s="69"/>
      <c r="Q137" s="69"/>
      <c r="R137" s="69"/>
      <c r="S137" s="69"/>
    </row>
    <row r="138" spans="1:19">
      <c r="A138" s="69"/>
      <c r="B138" s="69"/>
      <c r="C138" s="69"/>
      <c r="D138" s="69"/>
      <c r="E138" s="69"/>
      <c r="F138" s="69"/>
      <c r="G138" s="69"/>
      <c r="H138" s="69"/>
      <c r="I138" s="69"/>
      <c r="J138" s="69"/>
      <c r="K138" s="69"/>
      <c r="L138" s="69"/>
      <c r="M138" s="69"/>
      <c r="N138" s="69"/>
      <c r="O138" s="69"/>
      <c r="P138" s="69"/>
      <c r="Q138" s="69"/>
      <c r="R138" s="69"/>
      <c r="S138" s="69"/>
    </row>
    <row r="139" spans="1:19">
      <c r="A139" s="69"/>
      <c r="B139" s="69"/>
      <c r="C139" s="69"/>
      <c r="D139" s="69"/>
      <c r="E139" s="69"/>
      <c r="F139" s="69"/>
      <c r="G139" s="69"/>
      <c r="H139" s="69"/>
      <c r="I139" s="69"/>
      <c r="J139" s="69"/>
      <c r="K139" s="69"/>
      <c r="L139" s="69"/>
      <c r="M139" s="69"/>
      <c r="N139" s="69"/>
      <c r="O139" s="69"/>
      <c r="P139" s="69"/>
      <c r="Q139" s="69"/>
      <c r="R139" s="69"/>
      <c r="S139" s="69"/>
    </row>
    <row r="140" spans="1:19">
      <c r="A140" s="69"/>
      <c r="B140" s="69"/>
      <c r="C140" s="69"/>
      <c r="D140" s="69"/>
      <c r="E140" s="69"/>
      <c r="F140" s="69"/>
      <c r="G140" s="69"/>
      <c r="H140" s="69"/>
      <c r="I140" s="69"/>
      <c r="J140" s="69"/>
      <c r="K140" s="69"/>
      <c r="L140" s="69"/>
      <c r="M140" s="69"/>
      <c r="N140" s="69"/>
      <c r="O140" s="69"/>
      <c r="P140" s="69"/>
      <c r="Q140" s="69"/>
      <c r="R140" s="69"/>
      <c r="S140" s="69"/>
    </row>
    <row r="141" spans="1:19">
      <c r="A141" s="69"/>
      <c r="B141" s="69"/>
      <c r="C141" s="69"/>
      <c r="D141" s="69"/>
      <c r="E141" s="69"/>
      <c r="F141" s="69"/>
      <c r="G141" s="69"/>
      <c r="H141" s="69"/>
      <c r="I141" s="69"/>
      <c r="J141" s="69"/>
      <c r="K141" s="69"/>
      <c r="L141" s="69"/>
      <c r="M141" s="69"/>
      <c r="N141" s="69"/>
      <c r="O141" s="69"/>
      <c r="P141" s="69"/>
      <c r="Q141" s="69"/>
      <c r="R141" s="69"/>
      <c r="S141" s="69"/>
    </row>
    <row r="142" spans="1:19">
      <c r="A142" s="69"/>
      <c r="B142" s="69"/>
      <c r="C142" s="69"/>
      <c r="D142" s="69"/>
      <c r="E142" s="69"/>
      <c r="F142" s="69"/>
      <c r="G142" s="69"/>
      <c r="H142" s="69"/>
      <c r="I142" s="69"/>
      <c r="J142" s="69"/>
      <c r="K142" s="69"/>
      <c r="L142" s="69"/>
      <c r="M142" s="69"/>
      <c r="N142" s="69"/>
      <c r="O142" s="69"/>
      <c r="P142" s="69"/>
      <c r="Q142" s="69"/>
      <c r="R142" s="69"/>
      <c r="S142" s="69"/>
    </row>
    <row r="143" spans="1:19">
      <c r="A143" s="69"/>
      <c r="B143" s="69"/>
      <c r="C143" s="69"/>
      <c r="D143" s="69"/>
      <c r="E143" s="69"/>
      <c r="F143" s="69"/>
      <c r="G143" s="69"/>
      <c r="H143" s="69"/>
      <c r="I143" s="69"/>
      <c r="J143" s="69"/>
      <c r="K143" s="69"/>
      <c r="L143" s="69"/>
      <c r="M143" s="69"/>
      <c r="N143" s="69"/>
      <c r="O143" s="69"/>
      <c r="P143" s="69"/>
      <c r="Q143" s="69"/>
      <c r="R143" s="69"/>
      <c r="S143" s="69"/>
    </row>
    <row r="144" spans="1:19">
      <c r="A144" s="69"/>
      <c r="B144" s="69"/>
      <c r="C144" s="69"/>
      <c r="D144" s="69"/>
      <c r="E144" s="69"/>
      <c r="F144" s="69"/>
      <c r="G144" s="69"/>
      <c r="H144" s="69"/>
      <c r="I144" s="69"/>
      <c r="J144" s="69"/>
      <c r="K144" s="69"/>
      <c r="L144" s="69"/>
      <c r="M144" s="69"/>
      <c r="N144" s="69"/>
      <c r="O144" s="69"/>
      <c r="P144" s="69"/>
      <c r="Q144" s="69"/>
      <c r="R144" s="69"/>
      <c r="S144" s="69"/>
    </row>
    <row r="145" spans="1:19">
      <c r="A145" s="69"/>
      <c r="B145" s="69"/>
      <c r="C145" s="69"/>
      <c r="D145" s="69"/>
      <c r="E145" s="69"/>
      <c r="F145" s="69"/>
      <c r="G145" s="69"/>
      <c r="H145" s="69"/>
      <c r="I145" s="69"/>
      <c r="J145" s="69"/>
      <c r="K145" s="69"/>
      <c r="L145" s="69"/>
      <c r="M145" s="69"/>
      <c r="N145" s="69"/>
      <c r="O145" s="69"/>
      <c r="P145" s="69"/>
      <c r="Q145" s="69"/>
      <c r="R145" s="69"/>
      <c r="S145" s="69"/>
    </row>
    <row r="146" spans="1:19">
      <c r="A146" s="69"/>
      <c r="B146" s="69"/>
      <c r="C146" s="69"/>
      <c r="D146" s="69"/>
      <c r="E146" s="69"/>
      <c r="F146" s="69"/>
      <c r="G146" s="69"/>
      <c r="H146" s="69"/>
      <c r="I146" s="69"/>
      <c r="J146" s="69"/>
      <c r="K146" s="69"/>
      <c r="L146" s="69"/>
      <c r="M146" s="69"/>
      <c r="N146" s="69"/>
      <c r="O146" s="69"/>
      <c r="P146" s="69"/>
      <c r="Q146" s="69"/>
      <c r="R146" s="69"/>
      <c r="S146" s="69"/>
    </row>
    <row r="147" spans="1:19">
      <c r="A147" s="69"/>
      <c r="B147" s="69"/>
      <c r="C147" s="69"/>
      <c r="D147" s="69"/>
      <c r="E147" s="69"/>
      <c r="F147" s="69"/>
      <c r="G147" s="69"/>
      <c r="H147" s="69"/>
      <c r="I147" s="69"/>
      <c r="J147" s="69"/>
      <c r="K147" s="69"/>
      <c r="L147" s="69"/>
      <c r="M147" s="69"/>
      <c r="N147" s="69"/>
      <c r="O147" s="69"/>
      <c r="P147" s="69"/>
      <c r="Q147" s="69"/>
      <c r="R147" s="69"/>
      <c r="S147" s="69"/>
    </row>
    <row r="148" spans="1:19">
      <c r="A148" s="69"/>
      <c r="B148" s="69"/>
      <c r="C148" s="69"/>
      <c r="D148" s="69"/>
      <c r="E148" s="69"/>
      <c r="F148" s="69"/>
      <c r="G148" s="69"/>
      <c r="H148" s="69"/>
      <c r="I148" s="69"/>
      <c r="J148" s="69"/>
      <c r="K148" s="69"/>
      <c r="L148" s="69"/>
      <c r="M148" s="69"/>
      <c r="N148" s="69"/>
      <c r="O148" s="69"/>
      <c r="P148" s="69"/>
      <c r="Q148" s="69"/>
      <c r="R148" s="69"/>
      <c r="S148" s="69"/>
    </row>
    <row r="149" spans="1:19">
      <c r="A149" s="69"/>
      <c r="B149" s="69"/>
      <c r="C149" s="69"/>
      <c r="D149" s="69"/>
      <c r="E149" s="69"/>
      <c r="F149" s="69"/>
      <c r="G149" s="69"/>
      <c r="H149" s="69"/>
      <c r="I149" s="69"/>
      <c r="J149" s="69"/>
      <c r="K149" s="69"/>
      <c r="L149" s="69"/>
      <c r="M149" s="69"/>
      <c r="N149" s="69"/>
      <c r="O149" s="69"/>
      <c r="P149" s="69"/>
      <c r="Q149" s="69"/>
      <c r="R149" s="69"/>
      <c r="S149" s="69"/>
    </row>
    <row r="150" spans="1:19">
      <c r="A150" s="69"/>
      <c r="B150" s="69"/>
      <c r="C150" s="69"/>
      <c r="D150" s="69"/>
      <c r="E150" s="69"/>
      <c r="F150" s="69"/>
      <c r="G150" s="69"/>
      <c r="H150" s="69"/>
      <c r="I150" s="69"/>
      <c r="J150" s="69"/>
      <c r="K150" s="69"/>
      <c r="L150" s="69"/>
      <c r="M150" s="69"/>
      <c r="N150" s="69"/>
      <c r="O150" s="69"/>
      <c r="P150" s="69"/>
      <c r="Q150" s="69"/>
      <c r="R150" s="69"/>
      <c r="S150" s="69"/>
    </row>
    <row r="151" spans="1:19">
      <c r="A151" s="69"/>
      <c r="B151" s="69"/>
      <c r="C151" s="69"/>
      <c r="D151" s="69"/>
      <c r="E151" s="69"/>
      <c r="F151" s="69"/>
      <c r="G151" s="69"/>
      <c r="H151" s="69"/>
      <c r="I151" s="69"/>
      <c r="J151" s="69"/>
      <c r="K151" s="69"/>
      <c r="L151" s="69"/>
      <c r="M151" s="69"/>
      <c r="N151" s="69"/>
      <c r="O151" s="69"/>
      <c r="P151" s="69"/>
      <c r="Q151" s="69"/>
      <c r="R151" s="69"/>
      <c r="S151" s="69"/>
    </row>
    <row r="152" spans="1:19">
      <c r="A152" s="69"/>
      <c r="B152" s="69"/>
      <c r="C152" s="69"/>
      <c r="D152" s="69"/>
      <c r="E152" s="69"/>
      <c r="F152" s="69"/>
      <c r="G152" s="69"/>
      <c r="H152" s="69"/>
      <c r="I152" s="69"/>
      <c r="J152" s="69"/>
      <c r="K152" s="69"/>
      <c r="L152" s="69"/>
      <c r="M152" s="69"/>
      <c r="N152" s="69"/>
      <c r="O152" s="69"/>
      <c r="P152" s="69"/>
      <c r="Q152" s="69"/>
      <c r="R152" s="69"/>
      <c r="S152" s="69"/>
    </row>
    <row r="153" spans="1:19">
      <c r="A153" s="69"/>
      <c r="B153" s="69"/>
      <c r="C153" s="69"/>
      <c r="D153" s="69"/>
      <c r="E153" s="69"/>
      <c r="F153" s="69"/>
      <c r="G153" s="69"/>
      <c r="H153" s="69"/>
      <c r="I153" s="69"/>
      <c r="J153" s="69"/>
      <c r="K153" s="69"/>
      <c r="L153" s="69"/>
      <c r="M153" s="69"/>
      <c r="N153" s="69"/>
      <c r="O153" s="69"/>
      <c r="P153" s="69"/>
      <c r="Q153" s="69"/>
      <c r="R153" s="69"/>
      <c r="S153" s="69"/>
    </row>
    <row r="154" spans="1:19">
      <c r="A154" s="69"/>
      <c r="B154" s="69"/>
      <c r="C154" s="69"/>
      <c r="D154" s="69"/>
      <c r="E154" s="69"/>
      <c r="F154" s="69"/>
      <c r="G154" s="69"/>
      <c r="H154" s="69"/>
      <c r="I154" s="69"/>
      <c r="J154" s="69"/>
      <c r="K154" s="69"/>
      <c r="L154" s="69"/>
      <c r="M154" s="69"/>
      <c r="N154" s="69"/>
      <c r="O154" s="69"/>
      <c r="P154" s="69"/>
      <c r="Q154" s="69"/>
      <c r="R154" s="69"/>
      <c r="S154" s="69"/>
    </row>
    <row r="155" spans="1:19">
      <c r="A155" s="69"/>
      <c r="B155" s="69"/>
      <c r="C155" s="69"/>
      <c r="D155" s="69"/>
      <c r="E155" s="69"/>
      <c r="F155" s="69"/>
      <c r="G155" s="69"/>
      <c r="H155" s="69"/>
      <c r="I155" s="69"/>
      <c r="J155" s="69"/>
      <c r="K155" s="69"/>
      <c r="L155" s="69"/>
      <c r="M155" s="69"/>
      <c r="N155" s="69"/>
      <c r="O155" s="69"/>
      <c r="P155" s="69"/>
      <c r="Q155" s="69"/>
      <c r="R155" s="69"/>
      <c r="S155" s="69"/>
    </row>
    <row r="156" spans="1:19">
      <c r="A156" s="69"/>
      <c r="B156" s="69"/>
      <c r="C156" s="69"/>
      <c r="D156" s="69"/>
      <c r="E156" s="69"/>
      <c r="F156" s="69"/>
      <c r="G156" s="69"/>
      <c r="H156" s="69"/>
      <c r="I156" s="69"/>
      <c r="J156" s="69"/>
      <c r="K156" s="69"/>
      <c r="L156" s="69"/>
      <c r="M156" s="69"/>
      <c r="N156" s="69"/>
      <c r="O156" s="69"/>
      <c r="P156" s="69"/>
      <c r="Q156" s="69"/>
      <c r="R156" s="69"/>
      <c r="S156" s="69"/>
    </row>
    <row r="157" spans="1:19">
      <c r="A157" s="69"/>
      <c r="B157" s="69"/>
      <c r="C157" s="69"/>
      <c r="D157" s="69"/>
      <c r="E157" s="69"/>
      <c r="F157" s="69"/>
      <c r="G157" s="69"/>
      <c r="H157" s="69"/>
      <c r="I157" s="69"/>
      <c r="J157" s="69"/>
      <c r="K157" s="69"/>
      <c r="L157" s="69"/>
      <c r="M157" s="69"/>
      <c r="N157" s="69"/>
      <c r="O157" s="69"/>
      <c r="P157" s="69"/>
      <c r="Q157" s="69"/>
      <c r="R157" s="69"/>
      <c r="S157" s="69"/>
    </row>
    <row r="158" spans="1:19">
      <c r="A158" s="69"/>
      <c r="B158" s="69"/>
      <c r="C158" s="69"/>
      <c r="D158" s="69"/>
      <c r="E158" s="69"/>
      <c r="F158" s="69"/>
      <c r="G158" s="69"/>
      <c r="H158" s="69"/>
      <c r="I158" s="69"/>
      <c r="J158" s="69"/>
      <c r="K158" s="69"/>
      <c r="L158" s="69"/>
      <c r="M158" s="69"/>
      <c r="N158" s="69"/>
      <c r="O158" s="69"/>
      <c r="P158" s="69"/>
      <c r="Q158" s="69"/>
      <c r="R158" s="69"/>
      <c r="S158" s="69"/>
    </row>
    <row r="159" spans="1:19">
      <c r="A159" s="69"/>
      <c r="B159" s="69"/>
      <c r="C159" s="69"/>
      <c r="D159" s="69"/>
      <c r="E159" s="69"/>
      <c r="F159" s="69"/>
      <c r="G159" s="69"/>
      <c r="H159" s="69"/>
      <c r="I159" s="69"/>
      <c r="J159" s="69"/>
      <c r="K159" s="69"/>
      <c r="L159" s="69"/>
      <c r="M159" s="69"/>
      <c r="N159" s="69"/>
      <c r="O159" s="69"/>
      <c r="P159" s="69"/>
      <c r="Q159" s="69"/>
      <c r="R159" s="69"/>
      <c r="S159" s="69"/>
    </row>
    <row r="160" spans="1:19">
      <c r="A160" s="69"/>
      <c r="B160" s="69"/>
      <c r="C160" s="69"/>
      <c r="D160" s="69"/>
      <c r="E160" s="69"/>
      <c r="F160" s="69"/>
      <c r="G160" s="69"/>
      <c r="H160" s="69"/>
      <c r="I160" s="69"/>
      <c r="J160" s="69"/>
      <c r="K160" s="69"/>
      <c r="L160" s="69"/>
      <c r="M160" s="69"/>
      <c r="N160" s="69"/>
      <c r="O160" s="69"/>
      <c r="P160" s="69"/>
      <c r="Q160" s="69"/>
      <c r="R160" s="69"/>
      <c r="S160" s="69"/>
    </row>
    <row r="161" spans="1:19">
      <c r="A161" s="69"/>
      <c r="B161" s="69"/>
      <c r="C161" s="69"/>
      <c r="D161" s="69"/>
      <c r="E161" s="69"/>
      <c r="F161" s="69"/>
      <c r="G161" s="69"/>
      <c r="H161" s="69"/>
      <c r="I161" s="69"/>
      <c r="J161" s="69"/>
      <c r="K161" s="69"/>
      <c r="L161" s="69"/>
      <c r="M161" s="69"/>
      <c r="N161" s="69"/>
      <c r="O161" s="69"/>
      <c r="P161" s="69"/>
      <c r="Q161" s="69"/>
      <c r="R161" s="69"/>
      <c r="S161" s="69"/>
    </row>
    <row r="162" spans="1:19">
      <c r="A162" s="69"/>
      <c r="B162" s="69"/>
      <c r="C162" s="69"/>
      <c r="D162" s="69"/>
      <c r="E162" s="69"/>
      <c r="F162" s="69"/>
      <c r="G162" s="69"/>
      <c r="H162" s="69"/>
      <c r="I162" s="69"/>
      <c r="J162" s="69"/>
      <c r="K162" s="69"/>
      <c r="L162" s="69"/>
      <c r="M162" s="69"/>
      <c r="N162" s="69"/>
      <c r="O162" s="69"/>
      <c r="P162" s="69"/>
      <c r="Q162" s="69"/>
      <c r="R162" s="69"/>
      <c r="S162" s="69"/>
    </row>
    <row r="163" spans="1:19">
      <c r="A163" s="69"/>
      <c r="B163" s="69"/>
      <c r="C163" s="69"/>
      <c r="D163" s="69"/>
      <c r="E163" s="69"/>
      <c r="F163" s="69"/>
      <c r="G163" s="69"/>
      <c r="H163" s="69"/>
      <c r="I163" s="69"/>
      <c r="J163" s="69"/>
      <c r="K163" s="69"/>
      <c r="L163" s="69"/>
      <c r="M163" s="69"/>
      <c r="N163" s="69"/>
      <c r="O163" s="69"/>
      <c r="P163" s="69"/>
      <c r="Q163" s="69"/>
      <c r="R163" s="69"/>
      <c r="S163" s="69"/>
    </row>
    <row r="164" spans="1:19">
      <c r="A164" s="69"/>
      <c r="B164" s="69"/>
      <c r="C164" s="69"/>
      <c r="D164" s="69"/>
      <c r="E164" s="69"/>
      <c r="F164" s="69"/>
      <c r="G164" s="69"/>
      <c r="H164" s="69"/>
      <c r="I164" s="69"/>
      <c r="J164" s="69"/>
      <c r="K164" s="69"/>
      <c r="L164" s="69"/>
      <c r="M164" s="69"/>
      <c r="N164" s="69"/>
      <c r="O164" s="69"/>
      <c r="P164" s="69"/>
      <c r="Q164" s="69"/>
      <c r="R164" s="69"/>
      <c r="S164" s="69"/>
    </row>
    <row r="165" spans="1:19">
      <c r="A165" s="69"/>
      <c r="B165" s="69"/>
      <c r="C165" s="69"/>
      <c r="D165" s="69"/>
      <c r="E165" s="69"/>
      <c r="F165" s="69"/>
      <c r="G165" s="69"/>
      <c r="H165" s="69"/>
      <c r="I165" s="69"/>
      <c r="J165" s="69"/>
      <c r="K165" s="69"/>
      <c r="L165" s="69"/>
      <c r="M165" s="69"/>
      <c r="N165" s="69"/>
      <c r="O165" s="69"/>
      <c r="P165" s="69"/>
      <c r="Q165" s="69"/>
      <c r="R165" s="69"/>
      <c r="S165" s="69"/>
    </row>
    <row r="166" spans="1:19">
      <c r="A166" s="69"/>
      <c r="B166" s="69"/>
      <c r="C166" s="69"/>
      <c r="D166" s="69"/>
      <c r="E166" s="69"/>
      <c r="F166" s="69"/>
      <c r="G166" s="69"/>
      <c r="H166" s="69"/>
      <c r="I166" s="69"/>
      <c r="J166" s="69"/>
      <c r="K166" s="69"/>
      <c r="L166" s="69"/>
      <c r="M166" s="69"/>
      <c r="N166" s="69"/>
      <c r="O166" s="69"/>
      <c r="P166" s="69"/>
      <c r="Q166" s="69"/>
      <c r="R166" s="69"/>
      <c r="S166" s="69"/>
    </row>
    <row r="167" spans="1:19">
      <c r="A167" s="69"/>
      <c r="B167" s="69"/>
      <c r="C167" s="69"/>
      <c r="D167" s="69"/>
      <c r="E167" s="69"/>
      <c r="F167" s="69"/>
      <c r="G167" s="69"/>
      <c r="H167" s="69"/>
      <c r="I167" s="69"/>
      <c r="J167" s="69"/>
      <c r="K167" s="69"/>
      <c r="L167" s="69"/>
      <c r="M167" s="69"/>
      <c r="N167" s="69"/>
      <c r="O167" s="69"/>
      <c r="P167" s="69"/>
      <c r="Q167" s="69"/>
      <c r="R167" s="69"/>
      <c r="S167" s="69"/>
    </row>
    <row r="168" spans="1:19">
      <c r="A168" s="69"/>
      <c r="B168" s="69"/>
      <c r="C168" s="69"/>
      <c r="D168" s="69"/>
      <c r="E168" s="69"/>
      <c r="F168" s="69"/>
      <c r="G168" s="69"/>
      <c r="H168" s="69"/>
      <c r="I168" s="69"/>
      <c r="J168" s="69"/>
      <c r="K168" s="69"/>
      <c r="L168" s="69"/>
      <c r="M168" s="69"/>
      <c r="N168" s="69"/>
      <c r="O168" s="69"/>
      <c r="P168" s="69"/>
      <c r="Q168" s="69"/>
      <c r="R168" s="69"/>
      <c r="S168" s="69"/>
    </row>
    <row r="169" spans="1:19">
      <c r="A169" s="69"/>
      <c r="B169" s="69"/>
      <c r="C169" s="69"/>
      <c r="D169" s="69"/>
      <c r="E169" s="69"/>
      <c r="F169" s="69"/>
      <c r="G169" s="69"/>
      <c r="H169" s="69"/>
      <c r="I169" s="69"/>
      <c r="J169" s="69"/>
      <c r="K169" s="69"/>
      <c r="L169" s="69"/>
      <c r="M169" s="69"/>
      <c r="N169" s="69"/>
      <c r="O169" s="69"/>
      <c r="P169" s="69"/>
      <c r="Q169" s="69"/>
      <c r="R169" s="69"/>
      <c r="S169" s="69"/>
    </row>
    <row r="170" spans="1:19">
      <c r="A170" s="69"/>
      <c r="B170" s="69"/>
      <c r="C170" s="69"/>
      <c r="D170" s="69"/>
      <c r="E170" s="69"/>
      <c r="F170" s="69"/>
      <c r="G170" s="69"/>
      <c r="H170" s="69"/>
      <c r="I170" s="69"/>
      <c r="J170" s="69"/>
      <c r="K170" s="69"/>
      <c r="L170" s="69"/>
      <c r="M170" s="69"/>
      <c r="N170" s="69"/>
      <c r="O170" s="69"/>
      <c r="P170" s="69"/>
      <c r="Q170" s="69"/>
      <c r="R170" s="69"/>
      <c r="S170" s="69"/>
    </row>
    <row r="171" spans="1:19">
      <c r="A171" s="69"/>
      <c r="B171" s="69"/>
      <c r="C171" s="69"/>
      <c r="D171" s="69"/>
      <c r="E171" s="69"/>
      <c r="F171" s="69"/>
      <c r="G171" s="69"/>
      <c r="H171" s="69"/>
      <c r="I171" s="69"/>
      <c r="J171" s="69"/>
      <c r="K171" s="69"/>
      <c r="L171" s="69"/>
      <c r="M171" s="69"/>
      <c r="N171" s="69"/>
      <c r="O171" s="69"/>
      <c r="P171" s="69"/>
      <c r="Q171" s="69"/>
      <c r="R171" s="69"/>
      <c r="S171" s="69"/>
    </row>
    <row r="172" spans="1:19">
      <c r="A172" s="69"/>
      <c r="B172" s="69"/>
      <c r="C172" s="69"/>
      <c r="D172" s="69"/>
      <c r="E172" s="69"/>
      <c r="F172" s="69"/>
      <c r="G172" s="69"/>
      <c r="H172" s="69"/>
      <c r="I172" s="69"/>
      <c r="J172" s="69"/>
      <c r="K172" s="69"/>
      <c r="L172" s="69"/>
      <c r="M172" s="69"/>
      <c r="N172" s="69"/>
      <c r="O172" s="69"/>
      <c r="P172" s="69"/>
      <c r="Q172" s="69"/>
      <c r="R172" s="69"/>
      <c r="S172" s="69"/>
    </row>
    <row r="173" spans="1:19">
      <c r="A173" s="69"/>
      <c r="B173" s="69"/>
      <c r="C173" s="69"/>
      <c r="D173" s="69"/>
      <c r="E173" s="69"/>
      <c r="F173" s="69"/>
      <c r="G173" s="69"/>
      <c r="H173" s="69"/>
      <c r="I173" s="69"/>
      <c r="J173" s="69"/>
      <c r="K173" s="69"/>
      <c r="L173" s="69"/>
      <c r="M173" s="69"/>
      <c r="N173" s="69"/>
      <c r="O173" s="69"/>
      <c r="P173" s="69"/>
      <c r="Q173" s="69"/>
      <c r="R173" s="69"/>
      <c r="S173" s="69"/>
    </row>
    <row r="174" spans="1:19">
      <c r="A174" s="69"/>
      <c r="B174" s="69"/>
      <c r="C174" s="69"/>
      <c r="D174" s="69"/>
      <c r="E174" s="69"/>
      <c r="F174" s="69"/>
      <c r="G174" s="69"/>
      <c r="H174" s="69"/>
      <c r="I174" s="69"/>
      <c r="J174" s="69"/>
      <c r="K174" s="69"/>
      <c r="L174" s="69"/>
      <c r="M174" s="69"/>
      <c r="N174" s="69"/>
      <c r="O174" s="69"/>
      <c r="P174" s="69"/>
      <c r="Q174" s="69"/>
      <c r="R174" s="69"/>
      <c r="S174" s="69"/>
    </row>
    <row r="175" spans="1:19">
      <c r="A175" s="69"/>
      <c r="B175" s="69"/>
      <c r="C175" s="69"/>
      <c r="D175" s="69"/>
      <c r="E175" s="69"/>
      <c r="F175" s="69"/>
      <c r="G175" s="69"/>
      <c r="H175" s="69"/>
      <c r="I175" s="69"/>
      <c r="J175" s="69"/>
      <c r="K175" s="69"/>
      <c r="L175" s="69"/>
      <c r="M175" s="69"/>
      <c r="N175" s="69"/>
      <c r="O175" s="69"/>
      <c r="P175" s="69"/>
      <c r="Q175" s="69"/>
      <c r="R175" s="69"/>
      <c r="S175" s="69"/>
    </row>
    <row r="176" spans="1:19">
      <c r="A176" s="69"/>
      <c r="B176" s="69"/>
      <c r="C176" s="69"/>
      <c r="D176" s="69"/>
      <c r="E176" s="69"/>
      <c r="F176" s="69"/>
      <c r="G176" s="69"/>
      <c r="H176" s="69"/>
      <c r="I176" s="69"/>
      <c r="J176" s="69"/>
      <c r="K176" s="69"/>
      <c r="L176" s="69"/>
      <c r="M176" s="69"/>
      <c r="N176" s="69"/>
      <c r="O176" s="69"/>
      <c r="P176" s="69"/>
      <c r="Q176" s="69"/>
      <c r="R176" s="69"/>
      <c r="S176" s="69"/>
    </row>
    <row r="177" spans="1:19">
      <c r="A177" s="69"/>
      <c r="B177" s="69"/>
      <c r="C177" s="69"/>
      <c r="D177" s="69"/>
      <c r="E177" s="69"/>
      <c r="F177" s="69"/>
      <c r="G177" s="69"/>
      <c r="H177" s="69"/>
      <c r="I177" s="69"/>
      <c r="J177" s="69"/>
      <c r="K177" s="69"/>
      <c r="L177" s="69"/>
      <c r="M177" s="69"/>
      <c r="N177" s="69"/>
      <c r="O177" s="69"/>
      <c r="P177" s="69"/>
      <c r="Q177" s="69"/>
      <c r="R177" s="69"/>
      <c r="S177" s="69"/>
    </row>
    <row r="178" spans="1:19">
      <c r="A178" s="69"/>
      <c r="B178" s="69"/>
      <c r="C178" s="69"/>
      <c r="D178" s="69"/>
      <c r="E178" s="69"/>
      <c r="F178" s="69"/>
      <c r="G178" s="69"/>
      <c r="H178" s="69"/>
      <c r="I178" s="69"/>
      <c r="J178" s="69"/>
      <c r="K178" s="69"/>
      <c r="L178" s="69"/>
      <c r="M178" s="69"/>
      <c r="N178" s="69"/>
      <c r="O178" s="69"/>
      <c r="P178" s="69"/>
      <c r="Q178" s="69"/>
      <c r="R178" s="69"/>
      <c r="S178" s="69"/>
    </row>
    <row r="179" spans="1:19">
      <c r="A179" s="69"/>
      <c r="B179" s="69"/>
      <c r="C179" s="69"/>
      <c r="D179" s="69"/>
      <c r="E179" s="69"/>
      <c r="F179" s="69"/>
      <c r="G179" s="69"/>
      <c r="H179" s="69"/>
      <c r="I179" s="69"/>
      <c r="J179" s="69"/>
      <c r="K179" s="69"/>
      <c r="L179" s="69"/>
      <c r="M179" s="69"/>
      <c r="N179" s="69"/>
      <c r="O179" s="69"/>
      <c r="P179" s="69"/>
      <c r="Q179" s="69"/>
      <c r="R179" s="69"/>
      <c r="S179" s="69"/>
    </row>
    <row r="180" spans="1:19">
      <c r="A180" s="69"/>
      <c r="B180" s="69"/>
      <c r="C180" s="69"/>
      <c r="D180" s="69"/>
      <c r="E180" s="69"/>
      <c r="F180" s="69"/>
      <c r="G180" s="69"/>
      <c r="H180" s="69"/>
      <c r="I180" s="69"/>
      <c r="J180" s="69"/>
      <c r="K180" s="69"/>
      <c r="L180" s="69"/>
      <c r="M180" s="69"/>
      <c r="N180" s="69"/>
      <c r="O180" s="69"/>
      <c r="P180" s="69"/>
      <c r="Q180" s="69"/>
      <c r="R180" s="69"/>
      <c r="S180" s="69"/>
    </row>
    <row r="181" spans="1:19">
      <c r="A181" s="69"/>
      <c r="B181" s="69"/>
      <c r="C181" s="69"/>
      <c r="D181" s="69"/>
      <c r="E181" s="69"/>
      <c r="F181" s="69"/>
      <c r="G181" s="69"/>
      <c r="H181" s="69"/>
      <c r="I181" s="69"/>
      <c r="J181" s="69"/>
      <c r="K181" s="69"/>
      <c r="L181" s="69"/>
      <c r="M181" s="69"/>
      <c r="N181" s="69"/>
      <c r="O181" s="69"/>
      <c r="P181" s="69"/>
      <c r="Q181" s="69"/>
      <c r="R181" s="69"/>
      <c r="S181" s="69"/>
    </row>
    <row r="182" spans="1:19">
      <c r="A182" s="69"/>
      <c r="B182" s="69"/>
      <c r="C182" s="69"/>
      <c r="D182" s="69"/>
      <c r="E182" s="69"/>
      <c r="F182" s="69"/>
      <c r="G182" s="69"/>
      <c r="H182" s="69"/>
      <c r="I182" s="69"/>
      <c r="J182" s="69"/>
      <c r="K182" s="69"/>
      <c r="L182" s="69"/>
      <c r="M182" s="69"/>
      <c r="N182" s="69"/>
      <c r="O182" s="69"/>
      <c r="P182" s="69"/>
      <c r="Q182" s="69"/>
      <c r="R182" s="69"/>
      <c r="S182" s="69"/>
    </row>
    <row r="183" spans="1:19">
      <c r="A183" s="69"/>
      <c r="B183" s="69"/>
      <c r="C183" s="69"/>
      <c r="D183" s="69"/>
      <c r="E183" s="69"/>
      <c r="F183" s="69"/>
      <c r="G183" s="69"/>
      <c r="H183" s="69"/>
      <c r="I183" s="69"/>
      <c r="J183" s="69"/>
      <c r="K183" s="69"/>
      <c r="L183" s="69"/>
      <c r="M183" s="69"/>
      <c r="N183" s="69"/>
      <c r="O183" s="69"/>
      <c r="P183" s="69"/>
      <c r="Q183" s="69"/>
      <c r="R183" s="69"/>
      <c r="S183" s="69"/>
    </row>
    <row r="184" spans="1:19">
      <c r="A184" s="69"/>
      <c r="B184" s="69"/>
      <c r="C184" s="69"/>
      <c r="D184" s="69"/>
      <c r="E184" s="69"/>
      <c r="F184" s="69"/>
      <c r="G184" s="69"/>
      <c r="H184" s="69"/>
      <c r="I184" s="69"/>
      <c r="J184" s="69"/>
      <c r="K184" s="69"/>
      <c r="L184" s="69"/>
      <c r="M184" s="69"/>
      <c r="N184" s="69"/>
      <c r="O184" s="69"/>
      <c r="P184" s="69"/>
      <c r="Q184" s="69"/>
      <c r="R184" s="69"/>
      <c r="S184" s="69"/>
    </row>
    <row r="185" spans="1:19">
      <c r="A185" s="69"/>
      <c r="B185" s="69"/>
      <c r="C185" s="69"/>
      <c r="D185" s="69"/>
      <c r="E185" s="69"/>
      <c r="F185" s="69"/>
      <c r="G185" s="69"/>
      <c r="H185" s="69"/>
      <c r="I185" s="69"/>
      <c r="J185" s="69"/>
      <c r="K185" s="69"/>
      <c r="L185" s="69"/>
      <c r="M185" s="69"/>
      <c r="N185" s="69"/>
      <c r="O185" s="69"/>
      <c r="P185" s="69"/>
      <c r="Q185" s="69"/>
      <c r="R185" s="69"/>
      <c r="S185" s="69"/>
    </row>
    <row r="186" spans="1:19">
      <c r="A186" s="69"/>
      <c r="B186" s="69"/>
      <c r="C186" s="69"/>
      <c r="D186" s="69"/>
      <c r="E186" s="69"/>
      <c r="F186" s="69"/>
      <c r="G186" s="69"/>
      <c r="H186" s="69"/>
      <c r="I186" s="69"/>
      <c r="J186" s="69"/>
      <c r="K186" s="69"/>
      <c r="L186" s="69"/>
      <c r="M186" s="69"/>
      <c r="N186" s="69"/>
      <c r="O186" s="69"/>
      <c r="P186" s="69"/>
      <c r="Q186" s="69"/>
      <c r="R186" s="69"/>
      <c r="S186" s="69"/>
    </row>
    <row r="187" spans="1:19">
      <c r="A187" s="69"/>
      <c r="B187" s="69"/>
      <c r="C187" s="69"/>
      <c r="D187" s="69"/>
      <c r="E187" s="69"/>
      <c r="F187" s="69"/>
      <c r="G187" s="69"/>
      <c r="H187" s="69"/>
      <c r="I187" s="69"/>
      <c r="J187" s="69"/>
      <c r="K187" s="69"/>
      <c r="L187" s="69"/>
      <c r="M187" s="69"/>
      <c r="N187" s="69"/>
      <c r="O187" s="69"/>
      <c r="P187" s="69"/>
      <c r="Q187" s="69"/>
      <c r="R187" s="69"/>
      <c r="S187" s="69"/>
    </row>
    <row r="188" spans="1:19">
      <c r="A188" s="69"/>
      <c r="B188" s="69"/>
      <c r="C188" s="69"/>
      <c r="D188" s="69"/>
      <c r="E188" s="69"/>
      <c r="F188" s="69"/>
      <c r="G188" s="69"/>
      <c r="H188" s="69"/>
      <c r="I188" s="69"/>
      <c r="J188" s="69"/>
      <c r="K188" s="69"/>
      <c r="L188" s="69"/>
      <c r="M188" s="69"/>
      <c r="N188" s="69"/>
      <c r="O188" s="69"/>
      <c r="P188" s="69"/>
      <c r="Q188" s="69"/>
      <c r="R188" s="69"/>
      <c r="S188" s="69"/>
    </row>
    <row r="189" spans="1:19">
      <c r="A189" s="69"/>
      <c r="B189" s="69"/>
      <c r="C189" s="69"/>
      <c r="D189" s="69"/>
      <c r="E189" s="69"/>
      <c r="F189" s="69"/>
      <c r="G189" s="69"/>
      <c r="H189" s="69"/>
      <c r="I189" s="69"/>
      <c r="J189" s="69"/>
      <c r="K189" s="69"/>
      <c r="L189" s="69"/>
      <c r="M189" s="69"/>
      <c r="N189" s="69"/>
      <c r="O189" s="69"/>
      <c r="P189" s="69"/>
      <c r="Q189" s="69"/>
      <c r="R189" s="69"/>
      <c r="S189" s="69"/>
    </row>
    <row r="190" spans="1:19">
      <c r="A190" s="69"/>
      <c r="B190" s="69"/>
      <c r="C190" s="69"/>
      <c r="D190" s="69"/>
      <c r="E190" s="69"/>
      <c r="F190" s="69"/>
      <c r="G190" s="69"/>
      <c r="H190" s="69"/>
      <c r="I190" s="69"/>
      <c r="J190" s="69"/>
      <c r="K190" s="69"/>
      <c r="L190" s="69"/>
      <c r="M190" s="69"/>
      <c r="N190" s="69"/>
      <c r="O190" s="69"/>
      <c r="P190" s="69"/>
      <c r="Q190" s="69"/>
      <c r="R190" s="69"/>
      <c r="S190" s="69"/>
    </row>
    <row r="191" spans="1:19">
      <c r="A191" s="69"/>
      <c r="B191" s="69"/>
      <c r="C191" s="69"/>
      <c r="D191" s="69"/>
      <c r="E191" s="69"/>
      <c r="F191" s="69"/>
      <c r="G191" s="69"/>
      <c r="H191" s="69"/>
      <c r="I191" s="69"/>
      <c r="J191" s="69"/>
      <c r="K191" s="69"/>
      <c r="L191" s="69"/>
      <c r="M191" s="69"/>
      <c r="N191" s="69"/>
      <c r="O191" s="69"/>
      <c r="P191" s="69"/>
      <c r="Q191" s="69"/>
      <c r="R191" s="69"/>
      <c r="S191" s="69"/>
    </row>
    <row r="192" spans="1:19">
      <c r="A192" s="69"/>
      <c r="B192" s="69"/>
      <c r="C192" s="69"/>
      <c r="D192" s="69"/>
      <c r="E192" s="69"/>
      <c r="F192" s="69"/>
      <c r="G192" s="69"/>
      <c r="H192" s="69"/>
      <c r="I192" s="69"/>
      <c r="J192" s="69"/>
      <c r="K192" s="69"/>
      <c r="L192" s="69"/>
      <c r="M192" s="69"/>
      <c r="N192" s="69"/>
      <c r="O192" s="69"/>
      <c r="P192" s="69"/>
      <c r="Q192" s="69"/>
      <c r="R192" s="69"/>
      <c r="S192" s="69"/>
    </row>
    <row r="193" spans="1:19">
      <c r="A193" s="69"/>
      <c r="B193" s="69"/>
      <c r="C193" s="69"/>
      <c r="D193" s="69"/>
      <c r="E193" s="69"/>
      <c r="F193" s="69"/>
      <c r="G193" s="69"/>
      <c r="H193" s="69"/>
      <c r="I193" s="69"/>
      <c r="J193" s="69"/>
      <c r="K193" s="69"/>
      <c r="L193" s="69"/>
      <c r="M193" s="69"/>
      <c r="N193" s="69"/>
      <c r="O193" s="69"/>
      <c r="P193" s="69"/>
      <c r="Q193" s="69"/>
      <c r="R193" s="69"/>
      <c r="S193" s="69"/>
    </row>
    <row r="194" spans="1:19">
      <c r="A194" s="69"/>
      <c r="B194" s="69"/>
      <c r="C194" s="69"/>
      <c r="D194" s="69"/>
      <c r="E194" s="69"/>
      <c r="F194" s="69"/>
      <c r="G194" s="69"/>
      <c r="H194" s="69"/>
      <c r="I194" s="69"/>
      <c r="J194" s="69"/>
      <c r="K194" s="69"/>
      <c r="L194" s="69"/>
      <c r="M194" s="69"/>
      <c r="N194" s="69"/>
      <c r="O194" s="69"/>
      <c r="P194" s="69"/>
      <c r="Q194" s="69"/>
      <c r="R194" s="69"/>
      <c r="S194" s="69"/>
    </row>
    <row r="195" spans="1:19">
      <c r="A195" s="69"/>
      <c r="B195" s="69"/>
      <c r="C195" s="69"/>
      <c r="D195" s="69"/>
      <c r="E195" s="69"/>
      <c r="F195" s="69"/>
      <c r="G195" s="69"/>
      <c r="H195" s="69"/>
      <c r="I195" s="69"/>
      <c r="J195" s="69"/>
      <c r="K195" s="69"/>
      <c r="L195" s="69"/>
      <c r="M195" s="69"/>
      <c r="N195" s="69"/>
      <c r="O195" s="69"/>
      <c r="P195" s="69"/>
      <c r="Q195" s="69"/>
      <c r="R195" s="69"/>
      <c r="S195" s="69"/>
    </row>
    <row r="196" spans="1:19">
      <c r="A196" s="69"/>
      <c r="B196" s="69"/>
      <c r="C196" s="69"/>
      <c r="D196" s="69"/>
      <c r="E196" s="69"/>
      <c r="F196" s="69"/>
      <c r="G196" s="69"/>
      <c r="H196" s="69"/>
      <c r="I196" s="69"/>
      <c r="J196" s="69"/>
      <c r="K196" s="69"/>
      <c r="L196" s="69"/>
      <c r="M196" s="69"/>
      <c r="N196" s="69"/>
      <c r="O196" s="69"/>
      <c r="P196" s="69"/>
      <c r="Q196" s="69"/>
      <c r="R196" s="69"/>
      <c r="S196" s="69"/>
    </row>
    <row r="197" spans="1:19">
      <c r="A197" s="69"/>
      <c r="B197" s="69"/>
      <c r="C197" s="69"/>
      <c r="D197" s="69"/>
      <c r="E197" s="69"/>
      <c r="F197" s="69"/>
      <c r="G197" s="69"/>
      <c r="H197" s="69"/>
      <c r="I197" s="69"/>
      <c r="J197" s="69"/>
      <c r="K197" s="69"/>
      <c r="L197" s="69"/>
      <c r="M197" s="69"/>
      <c r="N197" s="69"/>
      <c r="O197" s="69"/>
      <c r="P197" s="69"/>
      <c r="Q197" s="69"/>
      <c r="R197" s="69"/>
      <c r="S197" s="69"/>
    </row>
    <row r="198" spans="1:19">
      <c r="A198" s="69"/>
      <c r="B198" s="69"/>
      <c r="C198" s="69"/>
      <c r="D198" s="69"/>
      <c r="E198" s="69"/>
      <c r="F198" s="69"/>
      <c r="G198" s="69"/>
      <c r="H198" s="69"/>
      <c r="I198" s="69"/>
      <c r="J198" s="69"/>
      <c r="K198" s="69"/>
      <c r="L198" s="69"/>
      <c r="M198" s="69"/>
      <c r="N198" s="69"/>
      <c r="O198" s="69"/>
      <c r="P198" s="69"/>
      <c r="Q198" s="69"/>
      <c r="R198" s="69"/>
      <c r="S198" s="69"/>
    </row>
    <row r="199" spans="1:19">
      <c r="A199" s="69"/>
      <c r="B199" s="69"/>
      <c r="C199" s="69"/>
      <c r="D199" s="69"/>
      <c r="E199" s="69"/>
      <c r="F199" s="69"/>
      <c r="G199" s="69"/>
      <c r="H199" s="69"/>
      <c r="I199" s="69"/>
      <c r="J199" s="69"/>
      <c r="K199" s="69"/>
      <c r="L199" s="69"/>
      <c r="M199" s="69"/>
      <c r="N199" s="69"/>
      <c r="O199" s="69"/>
      <c r="P199" s="69"/>
      <c r="Q199" s="69"/>
      <c r="R199" s="69"/>
      <c r="S199" s="69"/>
    </row>
    <row r="200" spans="1:19">
      <c r="A200" s="69"/>
      <c r="B200" s="69"/>
      <c r="C200" s="69"/>
      <c r="D200" s="69"/>
      <c r="E200" s="69"/>
      <c r="F200" s="69"/>
      <c r="G200" s="69"/>
      <c r="H200" s="69"/>
      <c r="I200" s="69"/>
      <c r="J200" s="69"/>
      <c r="K200" s="69"/>
      <c r="L200" s="69"/>
      <c r="M200" s="69"/>
      <c r="N200" s="69"/>
      <c r="O200" s="69"/>
      <c r="P200" s="69"/>
      <c r="Q200" s="69"/>
      <c r="R200" s="69"/>
      <c r="S200" s="69"/>
    </row>
    <row r="201" spans="1:19">
      <c r="A201" s="69"/>
      <c r="B201" s="69"/>
      <c r="C201" s="69"/>
      <c r="D201" s="69"/>
      <c r="E201" s="69"/>
      <c r="F201" s="69"/>
      <c r="G201" s="69"/>
      <c r="H201" s="69"/>
      <c r="I201" s="69"/>
      <c r="J201" s="69"/>
      <c r="K201" s="69"/>
      <c r="L201" s="69"/>
      <c r="M201" s="69"/>
      <c r="N201" s="69"/>
      <c r="O201" s="69"/>
      <c r="P201" s="69"/>
      <c r="Q201" s="69"/>
      <c r="R201" s="69"/>
      <c r="S201" s="69"/>
    </row>
    <row r="202" spans="1:19">
      <c r="A202" s="69"/>
      <c r="B202" s="69"/>
      <c r="C202" s="69"/>
      <c r="D202" s="69"/>
      <c r="E202" s="69"/>
      <c r="F202" s="69"/>
      <c r="G202" s="69"/>
      <c r="H202" s="69"/>
      <c r="I202" s="69"/>
      <c r="J202" s="69"/>
      <c r="K202" s="69"/>
      <c r="L202" s="69"/>
      <c r="M202" s="69"/>
      <c r="N202" s="69"/>
      <c r="O202" s="69"/>
      <c r="P202" s="69"/>
      <c r="Q202" s="69"/>
      <c r="R202" s="69"/>
      <c r="S202" s="69"/>
    </row>
    <row r="203" spans="1:19">
      <c r="A203" s="69"/>
      <c r="B203" s="69"/>
      <c r="C203" s="69"/>
      <c r="D203" s="69"/>
      <c r="E203" s="69"/>
      <c r="F203" s="69"/>
      <c r="G203" s="69"/>
      <c r="H203" s="69"/>
      <c r="I203" s="69"/>
      <c r="J203" s="69"/>
      <c r="K203" s="69"/>
      <c r="L203" s="69"/>
      <c r="M203" s="69"/>
      <c r="N203" s="69"/>
      <c r="O203" s="69"/>
      <c r="P203" s="69"/>
      <c r="Q203" s="69"/>
      <c r="R203" s="69"/>
      <c r="S203" s="69"/>
    </row>
    <row r="204" spans="1:19">
      <c r="A204" s="69"/>
      <c r="B204" s="69"/>
      <c r="C204" s="69"/>
      <c r="D204" s="69"/>
      <c r="E204" s="69"/>
      <c r="F204" s="69"/>
      <c r="G204" s="69"/>
      <c r="H204" s="69"/>
      <c r="I204" s="69"/>
      <c r="J204" s="69"/>
      <c r="K204" s="69"/>
      <c r="L204" s="69"/>
      <c r="M204" s="69"/>
      <c r="N204" s="69"/>
      <c r="O204" s="69"/>
      <c r="P204" s="69"/>
      <c r="Q204" s="69"/>
      <c r="R204" s="69"/>
      <c r="S204" s="69"/>
    </row>
    <row r="205" spans="1:19">
      <c r="A205" s="69"/>
      <c r="B205" s="69"/>
      <c r="C205" s="69"/>
      <c r="D205" s="69"/>
      <c r="E205" s="69"/>
      <c r="F205" s="69"/>
      <c r="G205" s="69"/>
      <c r="H205" s="69"/>
      <c r="I205" s="69"/>
      <c r="J205" s="69"/>
      <c r="K205" s="69"/>
      <c r="L205" s="69"/>
      <c r="M205" s="69"/>
      <c r="N205" s="69"/>
      <c r="O205" s="69"/>
      <c r="P205" s="69"/>
      <c r="Q205" s="69"/>
      <c r="R205" s="69"/>
      <c r="S205" s="69"/>
    </row>
    <row r="206" spans="1:19">
      <c r="A206" s="69"/>
      <c r="B206" s="69"/>
      <c r="C206" s="69"/>
      <c r="D206" s="69"/>
      <c r="E206" s="69"/>
      <c r="F206" s="69"/>
      <c r="G206" s="69"/>
      <c r="H206" s="69"/>
      <c r="I206" s="69"/>
      <c r="J206" s="69"/>
      <c r="K206" s="69"/>
      <c r="L206" s="69"/>
      <c r="M206" s="69"/>
      <c r="N206" s="69"/>
      <c r="O206" s="69"/>
      <c r="P206" s="69"/>
      <c r="Q206" s="69"/>
      <c r="R206" s="69"/>
      <c r="S206" s="69"/>
    </row>
    <row r="207" spans="1:19">
      <c r="A207" s="69"/>
      <c r="B207" s="69"/>
      <c r="C207" s="69"/>
      <c r="D207" s="69"/>
      <c r="E207" s="69"/>
      <c r="F207" s="69"/>
      <c r="G207" s="69"/>
      <c r="H207" s="69"/>
      <c r="I207" s="69"/>
      <c r="J207" s="69"/>
      <c r="K207" s="69"/>
      <c r="L207" s="69"/>
      <c r="M207" s="69"/>
      <c r="N207" s="69"/>
      <c r="O207" s="69"/>
      <c r="P207" s="69"/>
      <c r="Q207" s="69"/>
      <c r="R207" s="69"/>
      <c r="S207" s="69"/>
    </row>
    <row r="208" spans="1:19">
      <c r="A208" s="69"/>
      <c r="B208" s="69"/>
      <c r="C208" s="69"/>
      <c r="D208" s="69"/>
      <c r="E208" s="69"/>
      <c r="F208" s="69"/>
      <c r="G208" s="69"/>
      <c r="H208" s="69"/>
      <c r="I208" s="69"/>
      <c r="J208" s="69"/>
      <c r="K208" s="69"/>
      <c r="L208" s="69"/>
      <c r="M208" s="69"/>
      <c r="N208" s="69"/>
      <c r="O208" s="69"/>
      <c r="P208" s="69"/>
      <c r="Q208" s="69"/>
      <c r="R208" s="69"/>
      <c r="S208" s="69"/>
    </row>
    <row r="209" spans="1:19">
      <c r="A209" s="69"/>
      <c r="B209" s="69"/>
      <c r="C209" s="69"/>
      <c r="D209" s="69"/>
      <c r="E209" s="69"/>
      <c r="F209" s="69"/>
      <c r="G209" s="69"/>
      <c r="H209" s="69"/>
      <c r="I209" s="69"/>
      <c r="J209" s="69"/>
      <c r="K209" s="69"/>
      <c r="L209" s="69"/>
      <c r="M209" s="69"/>
      <c r="N209" s="69"/>
      <c r="O209" s="69"/>
      <c r="P209" s="69"/>
      <c r="Q209" s="69"/>
      <c r="R209" s="69"/>
      <c r="S209" s="69"/>
    </row>
    <row r="210" spans="1:19">
      <c r="A210" s="69"/>
      <c r="B210" s="69"/>
      <c r="C210" s="69"/>
      <c r="D210" s="69"/>
      <c r="E210" s="69"/>
      <c r="F210" s="69"/>
      <c r="G210" s="69"/>
      <c r="H210" s="69"/>
      <c r="I210" s="69"/>
      <c r="J210" s="69"/>
      <c r="K210" s="69"/>
      <c r="L210" s="69"/>
      <c r="M210" s="69"/>
      <c r="N210" s="69"/>
      <c r="O210" s="69"/>
      <c r="P210" s="69"/>
      <c r="Q210" s="69"/>
      <c r="R210" s="69"/>
      <c r="S210" s="69"/>
    </row>
    <row r="211" spans="1:19">
      <c r="A211" s="69"/>
      <c r="B211" s="69"/>
      <c r="C211" s="69"/>
      <c r="D211" s="69"/>
      <c r="E211" s="69"/>
      <c r="F211" s="69"/>
      <c r="G211" s="69"/>
      <c r="H211" s="69"/>
      <c r="I211" s="69"/>
      <c r="J211" s="69"/>
      <c r="K211" s="69"/>
      <c r="L211" s="69"/>
      <c r="M211" s="69"/>
      <c r="N211" s="69"/>
      <c r="O211" s="69"/>
      <c r="P211" s="69"/>
      <c r="Q211" s="69"/>
      <c r="R211" s="69"/>
      <c r="S211" s="69"/>
    </row>
    <row r="212" spans="1:19">
      <c r="A212" s="69"/>
      <c r="B212" s="69"/>
      <c r="C212" s="69"/>
      <c r="D212" s="69"/>
      <c r="E212" s="69"/>
      <c r="F212" s="69"/>
      <c r="G212" s="69"/>
      <c r="H212" s="69"/>
      <c r="I212" s="69"/>
      <c r="J212" s="69"/>
      <c r="K212" s="69"/>
      <c r="L212" s="69"/>
      <c r="M212" s="69"/>
      <c r="N212" s="69"/>
      <c r="O212" s="69"/>
      <c r="P212" s="69"/>
      <c r="Q212" s="69"/>
      <c r="R212" s="69"/>
      <c r="S212" s="69"/>
    </row>
    <row r="213" spans="1:19">
      <c r="A213" s="69"/>
      <c r="B213" s="69"/>
      <c r="C213" s="69"/>
      <c r="D213" s="69"/>
      <c r="E213" s="69"/>
      <c r="F213" s="69"/>
      <c r="G213" s="69"/>
      <c r="H213" s="69"/>
      <c r="I213" s="69"/>
      <c r="J213" s="69"/>
      <c r="K213" s="69"/>
      <c r="L213" s="69"/>
      <c r="M213" s="69"/>
      <c r="N213" s="69"/>
      <c r="O213" s="69"/>
      <c r="P213" s="69"/>
      <c r="Q213" s="69"/>
      <c r="R213" s="69"/>
      <c r="S213" s="69"/>
    </row>
    <row r="214" spans="1:19">
      <c r="A214" s="69"/>
      <c r="B214" s="69"/>
      <c r="C214" s="69"/>
      <c r="D214" s="69"/>
      <c r="E214" s="69"/>
      <c r="F214" s="69"/>
      <c r="G214" s="69"/>
      <c r="H214" s="69"/>
      <c r="I214" s="69"/>
      <c r="J214" s="69"/>
      <c r="K214" s="69"/>
      <c r="L214" s="69"/>
      <c r="M214" s="69"/>
      <c r="N214" s="69"/>
      <c r="O214" s="69"/>
      <c r="P214" s="69"/>
      <c r="Q214" s="69"/>
      <c r="R214" s="69"/>
      <c r="S214" s="69"/>
    </row>
    <row r="215" spans="1:19">
      <c r="A215" s="69"/>
      <c r="B215" s="69"/>
      <c r="C215" s="69"/>
      <c r="D215" s="69"/>
      <c r="E215" s="69"/>
      <c r="F215" s="69"/>
      <c r="G215" s="69"/>
      <c r="H215" s="69"/>
      <c r="I215" s="69"/>
      <c r="J215" s="69"/>
      <c r="K215" s="69"/>
      <c r="L215" s="69"/>
      <c r="M215" s="69"/>
      <c r="N215" s="69"/>
      <c r="O215" s="69"/>
      <c r="P215" s="69"/>
      <c r="Q215" s="69"/>
      <c r="R215" s="69"/>
      <c r="S215" s="69"/>
    </row>
    <row r="216" spans="1:19">
      <c r="A216" s="69"/>
      <c r="B216" s="69"/>
      <c r="C216" s="69"/>
      <c r="D216" s="69"/>
      <c r="E216" s="69"/>
      <c r="F216" s="69"/>
      <c r="G216" s="69"/>
      <c r="H216" s="69"/>
      <c r="I216" s="69"/>
      <c r="J216" s="69"/>
      <c r="K216" s="69"/>
      <c r="L216" s="69"/>
      <c r="M216" s="69"/>
      <c r="N216" s="69"/>
      <c r="O216" s="69"/>
      <c r="P216" s="69"/>
      <c r="Q216" s="69"/>
      <c r="R216" s="69"/>
      <c r="S216" s="69"/>
    </row>
    <row r="217" spans="1:19">
      <c r="A217" s="69"/>
      <c r="B217" s="69"/>
      <c r="C217" s="69"/>
      <c r="D217" s="69"/>
      <c r="E217" s="69"/>
      <c r="F217" s="69"/>
      <c r="G217" s="69"/>
      <c r="H217" s="69"/>
      <c r="I217" s="69"/>
      <c r="J217" s="69"/>
      <c r="K217" s="69"/>
      <c r="L217" s="69"/>
      <c r="M217" s="69"/>
      <c r="N217" s="69"/>
      <c r="O217" s="69"/>
      <c r="P217" s="69"/>
      <c r="Q217" s="69"/>
      <c r="R217" s="69"/>
      <c r="S217" s="69"/>
    </row>
    <row r="218" spans="1:19">
      <c r="A218" s="69"/>
      <c r="B218" s="69"/>
      <c r="C218" s="69"/>
      <c r="D218" s="69"/>
      <c r="E218" s="69"/>
      <c r="F218" s="69"/>
      <c r="G218" s="69"/>
      <c r="H218" s="69"/>
      <c r="I218" s="69"/>
      <c r="J218" s="69"/>
      <c r="K218" s="69"/>
      <c r="L218" s="69"/>
      <c r="M218" s="69"/>
      <c r="N218" s="69"/>
      <c r="O218" s="69"/>
      <c r="P218" s="69"/>
      <c r="Q218" s="69"/>
      <c r="R218" s="69"/>
      <c r="S218" s="69"/>
    </row>
    <row r="219" spans="1:19">
      <c r="A219" s="69"/>
      <c r="B219" s="69"/>
      <c r="C219" s="69"/>
      <c r="D219" s="69"/>
      <c r="E219" s="69"/>
      <c r="F219" s="69"/>
      <c r="G219" s="69"/>
      <c r="H219" s="69"/>
      <c r="I219" s="69"/>
      <c r="J219" s="69"/>
      <c r="K219" s="69"/>
      <c r="L219" s="69"/>
      <c r="M219" s="69"/>
      <c r="N219" s="69"/>
      <c r="O219" s="69"/>
      <c r="P219" s="69"/>
      <c r="Q219" s="69"/>
      <c r="R219" s="69"/>
      <c r="S219" s="69"/>
    </row>
    <row r="220" spans="1:19">
      <c r="A220" s="69"/>
      <c r="B220" s="69"/>
      <c r="C220" s="69"/>
      <c r="D220" s="69"/>
      <c r="E220" s="69"/>
      <c r="F220" s="69"/>
      <c r="G220" s="69"/>
      <c r="H220" s="69"/>
      <c r="I220" s="69"/>
      <c r="J220" s="69"/>
      <c r="K220" s="69"/>
      <c r="L220" s="69"/>
      <c r="M220" s="69"/>
      <c r="N220" s="69"/>
      <c r="O220" s="69"/>
      <c r="P220" s="69"/>
      <c r="Q220" s="69"/>
      <c r="R220" s="69"/>
      <c r="S220" s="69"/>
    </row>
    <row r="221" spans="1:19">
      <c r="A221" s="69"/>
      <c r="B221" s="69"/>
      <c r="C221" s="69"/>
      <c r="D221" s="69"/>
      <c r="E221" s="69"/>
      <c r="F221" s="69"/>
      <c r="G221" s="69"/>
      <c r="H221" s="69"/>
      <c r="I221" s="69"/>
      <c r="J221" s="69"/>
      <c r="K221" s="69"/>
      <c r="L221" s="69"/>
      <c r="M221" s="69"/>
      <c r="N221" s="69"/>
      <c r="O221" s="69"/>
      <c r="P221" s="69"/>
      <c r="Q221" s="69"/>
      <c r="R221" s="69"/>
      <c r="S221" s="69"/>
    </row>
    <row r="222" spans="1:19">
      <c r="A222" s="69"/>
      <c r="B222" s="69"/>
      <c r="C222" s="69"/>
      <c r="D222" s="69"/>
      <c r="E222" s="69"/>
      <c r="F222" s="69"/>
      <c r="G222" s="69"/>
      <c r="H222" s="69"/>
      <c r="I222" s="69"/>
      <c r="J222" s="69"/>
      <c r="K222" s="69"/>
      <c r="L222" s="69"/>
      <c r="M222" s="69"/>
      <c r="N222" s="69"/>
      <c r="O222" s="69"/>
      <c r="P222" s="69"/>
      <c r="Q222" s="69"/>
      <c r="R222" s="69"/>
      <c r="S222" s="69"/>
    </row>
    <row r="223" spans="1:19">
      <c r="A223" s="69"/>
      <c r="B223" s="69"/>
      <c r="C223" s="69"/>
      <c r="D223" s="69"/>
      <c r="E223" s="69"/>
      <c r="F223" s="69"/>
      <c r="G223" s="69"/>
      <c r="H223" s="69"/>
      <c r="I223" s="69"/>
      <c r="J223" s="69"/>
      <c r="K223" s="69"/>
      <c r="L223" s="69"/>
      <c r="M223" s="69"/>
      <c r="N223" s="69"/>
      <c r="O223" s="69"/>
      <c r="P223" s="69"/>
      <c r="Q223" s="69"/>
      <c r="R223" s="69"/>
      <c r="S223" s="69"/>
    </row>
    <row r="224" spans="1:19">
      <c r="A224" s="69"/>
      <c r="B224" s="69"/>
      <c r="C224" s="69"/>
      <c r="D224" s="69"/>
      <c r="E224" s="69"/>
      <c r="F224" s="69"/>
      <c r="G224" s="69"/>
      <c r="H224" s="69"/>
      <c r="I224" s="69"/>
      <c r="J224" s="69"/>
      <c r="K224" s="69"/>
      <c r="L224" s="69"/>
      <c r="M224" s="69"/>
      <c r="N224" s="69"/>
      <c r="O224" s="69"/>
      <c r="P224" s="69"/>
      <c r="Q224" s="69"/>
      <c r="R224" s="69"/>
      <c r="S224" s="69"/>
    </row>
    <row r="225" spans="1:19">
      <c r="A225" s="69"/>
      <c r="B225" s="69"/>
      <c r="C225" s="69"/>
      <c r="D225" s="69"/>
      <c r="E225" s="69"/>
      <c r="F225" s="69"/>
      <c r="G225" s="69"/>
      <c r="H225" s="69"/>
      <c r="I225" s="69"/>
      <c r="J225" s="69"/>
      <c r="K225" s="69"/>
      <c r="L225" s="69"/>
      <c r="M225" s="69"/>
      <c r="N225" s="69"/>
      <c r="O225" s="69"/>
      <c r="P225" s="69"/>
      <c r="Q225" s="69"/>
      <c r="R225" s="69"/>
      <c r="S225" s="69"/>
    </row>
    <row r="226" spans="1:19">
      <c r="A226" s="69"/>
      <c r="B226" s="69"/>
      <c r="C226" s="69"/>
      <c r="D226" s="69"/>
      <c r="E226" s="69"/>
      <c r="F226" s="69"/>
      <c r="G226" s="69"/>
      <c r="H226" s="69"/>
      <c r="I226" s="69"/>
      <c r="J226" s="69"/>
      <c r="K226" s="69"/>
      <c r="L226" s="69"/>
      <c r="M226" s="69"/>
      <c r="N226" s="69"/>
      <c r="O226" s="69"/>
      <c r="P226" s="69"/>
      <c r="Q226" s="69"/>
      <c r="R226" s="69"/>
      <c r="S226" s="69"/>
    </row>
    <row r="227" spans="1:19">
      <c r="A227" s="69"/>
      <c r="B227" s="69"/>
      <c r="C227" s="69"/>
      <c r="D227" s="69"/>
      <c r="E227" s="69"/>
      <c r="F227" s="69"/>
      <c r="G227" s="69"/>
      <c r="H227" s="69"/>
      <c r="I227" s="69"/>
      <c r="J227" s="69"/>
      <c r="K227" s="69"/>
      <c r="L227" s="69"/>
      <c r="M227" s="69"/>
      <c r="N227" s="69"/>
      <c r="O227" s="69"/>
      <c r="P227" s="69"/>
      <c r="Q227" s="69"/>
      <c r="R227" s="69"/>
      <c r="S227" s="69"/>
    </row>
    <row r="228" spans="1:19">
      <c r="A228" s="69"/>
      <c r="B228" s="69"/>
      <c r="C228" s="69"/>
      <c r="D228" s="69"/>
      <c r="E228" s="69"/>
      <c r="F228" s="69"/>
      <c r="G228" s="69"/>
      <c r="H228" s="69"/>
      <c r="I228" s="69"/>
      <c r="J228" s="69"/>
      <c r="K228" s="69"/>
      <c r="L228" s="69"/>
      <c r="M228" s="69"/>
      <c r="N228" s="69"/>
      <c r="O228" s="69"/>
      <c r="P228" s="69"/>
      <c r="Q228" s="69"/>
      <c r="R228" s="69"/>
      <c r="S228" s="69"/>
    </row>
    <row r="229" spans="1:19">
      <c r="A229" s="69"/>
      <c r="B229" s="69"/>
      <c r="C229" s="69"/>
      <c r="D229" s="69"/>
      <c r="E229" s="69"/>
      <c r="F229" s="69"/>
      <c r="G229" s="69"/>
      <c r="H229" s="69"/>
      <c r="I229" s="69"/>
      <c r="J229" s="69"/>
      <c r="K229" s="69"/>
      <c r="L229" s="69"/>
      <c r="M229" s="69"/>
      <c r="N229" s="69"/>
      <c r="O229" s="69"/>
      <c r="P229" s="69"/>
      <c r="Q229" s="69"/>
      <c r="R229" s="69"/>
      <c r="S229" s="69"/>
    </row>
    <row r="230" spans="1:19">
      <c r="A230" s="69"/>
      <c r="B230" s="69"/>
      <c r="C230" s="69"/>
      <c r="D230" s="69"/>
      <c r="E230" s="69"/>
      <c r="F230" s="69"/>
      <c r="G230" s="69"/>
      <c r="H230" s="69"/>
      <c r="I230" s="69"/>
      <c r="J230" s="69"/>
      <c r="K230" s="69"/>
      <c r="L230" s="69"/>
      <c r="M230" s="69"/>
      <c r="N230" s="69"/>
      <c r="O230" s="69"/>
      <c r="P230" s="69"/>
      <c r="Q230" s="69"/>
      <c r="R230" s="69"/>
      <c r="S230" s="69"/>
    </row>
    <row r="231" spans="1:19">
      <c r="A231" s="69"/>
      <c r="B231" s="69"/>
      <c r="C231" s="69"/>
      <c r="D231" s="69"/>
      <c r="E231" s="69"/>
      <c r="F231" s="69"/>
      <c r="G231" s="69"/>
      <c r="H231" s="69"/>
      <c r="I231" s="69"/>
      <c r="J231" s="69"/>
      <c r="K231" s="69"/>
      <c r="L231" s="69"/>
      <c r="M231" s="69"/>
      <c r="N231" s="69"/>
      <c r="O231" s="69"/>
      <c r="P231" s="69"/>
      <c r="Q231" s="69"/>
      <c r="R231" s="69"/>
      <c r="S231" s="69"/>
    </row>
    <row r="232" spans="1:19">
      <c r="A232" s="69"/>
      <c r="B232" s="69"/>
      <c r="C232" s="69"/>
      <c r="D232" s="69"/>
      <c r="E232" s="69"/>
      <c r="F232" s="69"/>
      <c r="G232" s="69"/>
      <c r="H232" s="69"/>
      <c r="I232" s="69"/>
      <c r="J232" s="69"/>
      <c r="K232" s="69"/>
      <c r="L232" s="69"/>
      <c r="M232" s="69"/>
      <c r="N232" s="69"/>
      <c r="O232" s="69"/>
      <c r="P232" s="69"/>
      <c r="Q232" s="69"/>
      <c r="R232" s="69"/>
      <c r="S232" s="69"/>
    </row>
    <row r="233" spans="1:19">
      <c r="A233" s="69"/>
      <c r="B233" s="69"/>
      <c r="C233" s="69"/>
      <c r="D233" s="69"/>
      <c r="E233" s="69"/>
      <c r="F233" s="69"/>
      <c r="G233" s="69"/>
      <c r="H233" s="69"/>
      <c r="I233" s="69"/>
      <c r="J233" s="69"/>
      <c r="K233" s="69"/>
      <c r="L233" s="69"/>
      <c r="M233" s="69"/>
      <c r="N233" s="69"/>
      <c r="O233" s="69"/>
      <c r="P233" s="69"/>
      <c r="Q233" s="69"/>
      <c r="R233" s="69"/>
      <c r="S233" s="69"/>
    </row>
    <row r="234" spans="1:19">
      <c r="A234" s="69"/>
      <c r="B234" s="69"/>
      <c r="C234" s="69"/>
      <c r="D234" s="69"/>
      <c r="E234" s="69"/>
      <c r="F234" s="69"/>
      <c r="G234" s="69"/>
      <c r="H234" s="69"/>
      <c r="I234" s="69"/>
      <c r="J234" s="69"/>
      <c r="K234" s="69"/>
      <c r="L234" s="69"/>
      <c r="M234" s="69"/>
      <c r="N234" s="69"/>
      <c r="O234" s="69"/>
      <c r="P234" s="69"/>
      <c r="Q234" s="69"/>
      <c r="R234" s="69"/>
      <c r="S234" s="69"/>
    </row>
    <row r="235" spans="1:19">
      <c r="A235" s="69"/>
      <c r="B235" s="69"/>
      <c r="C235" s="69"/>
      <c r="D235" s="69"/>
      <c r="E235" s="69"/>
      <c r="F235" s="69"/>
      <c r="G235" s="69"/>
      <c r="H235" s="69"/>
      <c r="I235" s="69"/>
      <c r="J235" s="69"/>
      <c r="K235" s="69"/>
      <c r="L235" s="69"/>
      <c r="M235" s="69"/>
      <c r="N235" s="69"/>
      <c r="O235" s="69"/>
      <c r="P235" s="69"/>
      <c r="Q235" s="69"/>
      <c r="R235" s="69"/>
      <c r="S235" s="69"/>
    </row>
    <row r="236" spans="1:19">
      <c r="A236" s="69"/>
      <c r="B236" s="69"/>
      <c r="C236" s="69"/>
      <c r="D236" s="69"/>
      <c r="E236" s="69"/>
      <c r="F236" s="69"/>
      <c r="G236" s="69"/>
      <c r="H236" s="69"/>
      <c r="I236" s="69"/>
      <c r="J236" s="69"/>
      <c r="K236" s="69"/>
      <c r="L236" s="69"/>
      <c r="M236" s="69"/>
      <c r="N236" s="69"/>
      <c r="O236" s="69"/>
      <c r="P236" s="69"/>
      <c r="Q236" s="69"/>
      <c r="R236" s="69"/>
      <c r="S236" s="69"/>
    </row>
    <row r="237" spans="1:19">
      <c r="A237" s="69"/>
      <c r="B237" s="69"/>
      <c r="C237" s="69"/>
      <c r="D237" s="69"/>
      <c r="E237" s="69"/>
      <c r="F237" s="69"/>
      <c r="G237" s="69"/>
      <c r="H237" s="69"/>
      <c r="I237" s="69"/>
      <c r="J237" s="69"/>
      <c r="K237" s="69"/>
      <c r="L237" s="69"/>
      <c r="M237" s="69"/>
      <c r="N237" s="69"/>
      <c r="O237" s="69"/>
      <c r="P237" s="69"/>
      <c r="Q237" s="69"/>
      <c r="R237" s="69"/>
      <c r="S237" s="69"/>
    </row>
    <row r="238" spans="1:19">
      <c r="A238" s="69"/>
      <c r="B238" s="69"/>
      <c r="C238" s="69"/>
      <c r="D238" s="69"/>
      <c r="E238" s="69"/>
      <c r="F238" s="69"/>
      <c r="G238" s="69"/>
      <c r="H238" s="69"/>
      <c r="I238" s="69"/>
      <c r="J238" s="69"/>
      <c r="K238" s="69"/>
      <c r="L238" s="69"/>
      <c r="M238" s="69"/>
      <c r="N238" s="69"/>
      <c r="O238" s="69"/>
      <c r="P238" s="69"/>
      <c r="Q238" s="69"/>
      <c r="R238" s="69"/>
      <c r="S238" s="69"/>
    </row>
    <row r="239" spans="1:19">
      <c r="A239" s="69"/>
      <c r="B239" s="69"/>
      <c r="C239" s="69"/>
      <c r="D239" s="69"/>
      <c r="E239" s="69"/>
      <c r="F239" s="69"/>
      <c r="G239" s="69"/>
      <c r="H239" s="69"/>
      <c r="I239" s="69"/>
      <c r="J239" s="69"/>
      <c r="K239" s="69"/>
      <c r="L239" s="69"/>
      <c r="M239" s="69"/>
      <c r="N239" s="69"/>
      <c r="O239" s="69"/>
      <c r="P239" s="69"/>
      <c r="Q239" s="69"/>
      <c r="R239" s="69"/>
      <c r="S239" s="69"/>
    </row>
    <row r="240" spans="1:19">
      <c r="A240" s="69"/>
      <c r="B240" s="69"/>
      <c r="C240" s="69"/>
      <c r="D240" s="69"/>
      <c r="E240" s="69"/>
      <c r="F240" s="69"/>
      <c r="G240" s="69"/>
      <c r="H240" s="69"/>
      <c r="I240" s="69"/>
      <c r="J240" s="69"/>
      <c r="K240" s="69"/>
      <c r="L240" s="69"/>
      <c r="M240" s="69"/>
      <c r="N240" s="69"/>
      <c r="O240" s="69"/>
      <c r="P240" s="69"/>
      <c r="Q240" s="69"/>
      <c r="R240" s="69"/>
      <c r="S240" s="69"/>
    </row>
    <row r="241" spans="1:19">
      <c r="A241" s="69"/>
      <c r="B241" s="69"/>
      <c r="C241" s="69"/>
      <c r="D241" s="69"/>
      <c r="E241" s="69"/>
      <c r="F241" s="69"/>
      <c r="G241" s="69"/>
      <c r="H241" s="69"/>
      <c r="I241" s="69"/>
      <c r="J241" s="69"/>
      <c r="K241" s="69"/>
      <c r="L241" s="69"/>
      <c r="M241" s="69"/>
      <c r="N241" s="69"/>
      <c r="O241" s="69"/>
      <c r="P241" s="69"/>
      <c r="Q241" s="69"/>
      <c r="R241" s="69"/>
      <c r="S241" s="69"/>
    </row>
    <row r="242" spans="1:19">
      <c r="A242" s="69"/>
      <c r="B242" s="69"/>
      <c r="C242" s="69"/>
      <c r="D242" s="69"/>
      <c r="E242" s="69"/>
      <c r="F242" s="69"/>
      <c r="G242" s="69"/>
      <c r="H242" s="69"/>
      <c r="I242" s="69"/>
      <c r="J242" s="69"/>
      <c r="K242" s="69"/>
      <c r="L242" s="69"/>
      <c r="M242" s="69"/>
      <c r="N242" s="69"/>
      <c r="O242" s="69"/>
      <c r="P242" s="69"/>
      <c r="Q242" s="69"/>
      <c r="R242" s="69"/>
      <c r="S242" s="69"/>
    </row>
    <row r="243" spans="1:19">
      <c r="A243" s="69"/>
      <c r="B243" s="69"/>
      <c r="C243" s="69"/>
      <c r="D243" s="69"/>
      <c r="E243" s="69"/>
      <c r="F243" s="69"/>
      <c r="G243" s="69"/>
      <c r="H243" s="69"/>
      <c r="I243" s="69"/>
      <c r="J243" s="69"/>
      <c r="K243" s="69"/>
      <c r="L243" s="69"/>
      <c r="M243" s="69"/>
      <c r="N243" s="69"/>
      <c r="O243" s="69"/>
      <c r="P243" s="69"/>
      <c r="Q243" s="69"/>
      <c r="R243" s="69"/>
      <c r="S243" s="69"/>
    </row>
    <row r="244" spans="1:19">
      <c r="A244" s="69"/>
      <c r="B244" s="69"/>
      <c r="C244" s="69"/>
      <c r="D244" s="69"/>
      <c r="E244" s="69"/>
      <c r="F244" s="69"/>
      <c r="G244" s="69"/>
      <c r="H244" s="69"/>
      <c r="I244" s="69"/>
      <c r="J244" s="69"/>
      <c r="K244" s="69"/>
      <c r="L244" s="69"/>
      <c r="M244" s="69"/>
      <c r="N244" s="69"/>
      <c r="O244" s="69"/>
      <c r="P244" s="69"/>
      <c r="Q244" s="69"/>
      <c r="R244" s="69"/>
      <c r="S244" s="69"/>
    </row>
    <row r="245" spans="1:19">
      <c r="A245" s="69"/>
      <c r="B245" s="69"/>
      <c r="C245" s="69"/>
      <c r="D245" s="69"/>
      <c r="E245" s="69"/>
      <c r="F245" s="69"/>
      <c r="G245" s="69"/>
      <c r="H245" s="69"/>
      <c r="I245" s="69"/>
      <c r="J245" s="69"/>
      <c r="K245" s="69"/>
      <c r="L245" s="69"/>
      <c r="M245" s="69"/>
      <c r="N245" s="69"/>
      <c r="O245" s="69"/>
      <c r="P245" s="69"/>
      <c r="Q245" s="69"/>
      <c r="R245" s="69"/>
      <c r="S245" s="69"/>
    </row>
    <row r="246" spans="1:19">
      <c r="A246" s="69"/>
      <c r="B246" s="69"/>
      <c r="C246" s="69"/>
      <c r="D246" s="69"/>
      <c r="E246" s="69"/>
      <c r="F246" s="69"/>
      <c r="G246" s="69"/>
      <c r="H246" s="69"/>
      <c r="I246" s="69"/>
      <c r="J246" s="69"/>
      <c r="K246" s="69"/>
      <c r="L246" s="69"/>
      <c r="M246" s="69"/>
      <c r="N246" s="69"/>
      <c r="O246" s="69"/>
      <c r="P246" s="69"/>
      <c r="Q246" s="69"/>
      <c r="R246" s="69"/>
      <c r="S246" s="69"/>
    </row>
    <row r="247" spans="1:19">
      <c r="A247" s="69"/>
      <c r="B247" s="69"/>
      <c r="C247" s="69"/>
      <c r="D247" s="69"/>
      <c r="E247" s="69"/>
      <c r="F247" s="69"/>
      <c r="G247" s="69"/>
      <c r="H247" s="69"/>
      <c r="I247" s="69"/>
      <c r="J247" s="69"/>
      <c r="K247" s="69"/>
      <c r="L247" s="69"/>
      <c r="M247" s="69"/>
      <c r="N247" s="69"/>
      <c r="O247" s="69"/>
      <c r="P247" s="69"/>
      <c r="Q247" s="69"/>
      <c r="R247" s="69"/>
      <c r="S247" s="69"/>
    </row>
    <row r="248" spans="1:19">
      <c r="A248" s="69"/>
      <c r="B248" s="69"/>
      <c r="C248" s="69"/>
      <c r="D248" s="69"/>
      <c r="E248" s="69"/>
      <c r="F248" s="69"/>
      <c r="G248" s="69"/>
      <c r="H248" s="69"/>
      <c r="I248" s="69"/>
      <c r="J248" s="69"/>
      <c r="K248" s="69"/>
      <c r="L248" s="69"/>
      <c r="M248" s="69"/>
      <c r="N248" s="69"/>
      <c r="O248" s="69"/>
      <c r="P248" s="69"/>
      <c r="Q248" s="69"/>
      <c r="R248" s="69"/>
      <c r="S248" s="69"/>
    </row>
    <row r="249" spans="1:19">
      <c r="A249" s="69"/>
      <c r="B249" s="69"/>
      <c r="C249" s="69"/>
      <c r="D249" s="69"/>
      <c r="E249" s="69"/>
      <c r="F249" s="69"/>
      <c r="G249" s="69"/>
      <c r="H249" s="69"/>
      <c r="I249" s="69"/>
      <c r="J249" s="69"/>
      <c r="K249" s="69"/>
      <c r="L249" s="69"/>
      <c r="M249" s="69"/>
      <c r="N249" s="69"/>
      <c r="O249" s="69"/>
      <c r="P249" s="69"/>
      <c r="Q249" s="69"/>
      <c r="R249" s="69"/>
      <c r="S249" s="69"/>
    </row>
    <row r="250" spans="1:19">
      <c r="A250" s="69"/>
      <c r="B250" s="69"/>
      <c r="C250" s="69"/>
      <c r="D250" s="69"/>
      <c r="E250" s="69"/>
      <c r="F250" s="69"/>
      <c r="G250" s="69"/>
      <c r="H250" s="69"/>
      <c r="I250" s="69"/>
      <c r="J250" s="69"/>
      <c r="K250" s="69"/>
      <c r="L250" s="69"/>
      <c r="M250" s="69"/>
      <c r="N250" s="69"/>
      <c r="O250" s="69"/>
      <c r="P250" s="69"/>
      <c r="Q250" s="69"/>
      <c r="R250" s="69"/>
      <c r="S250" s="69"/>
    </row>
    <row r="251" spans="1:19">
      <c r="A251" s="69"/>
      <c r="B251" s="69"/>
      <c r="C251" s="69"/>
      <c r="D251" s="69"/>
      <c r="E251" s="69"/>
      <c r="F251" s="69"/>
      <c r="G251" s="69"/>
      <c r="H251" s="69"/>
      <c r="I251" s="69"/>
      <c r="J251" s="69"/>
      <c r="K251" s="69"/>
      <c r="L251" s="69"/>
      <c r="M251" s="69"/>
      <c r="N251" s="69"/>
      <c r="O251" s="69"/>
      <c r="P251" s="69"/>
      <c r="Q251" s="69"/>
      <c r="R251" s="69"/>
      <c r="S251" s="69"/>
    </row>
    <row r="252" spans="1:19">
      <c r="A252" s="69"/>
      <c r="B252" s="69"/>
      <c r="C252" s="69"/>
      <c r="D252" s="69"/>
      <c r="E252" s="69"/>
      <c r="F252" s="69"/>
      <c r="G252" s="69"/>
      <c r="H252" s="69"/>
      <c r="I252" s="69"/>
      <c r="J252" s="69"/>
      <c r="K252" s="69"/>
      <c r="L252" s="69"/>
      <c r="M252" s="69"/>
      <c r="N252" s="69"/>
      <c r="O252" s="69"/>
      <c r="P252" s="69"/>
      <c r="Q252" s="69"/>
      <c r="R252" s="69"/>
      <c r="S252" s="69"/>
    </row>
    <row r="253" spans="1:19">
      <c r="A253" s="69"/>
      <c r="B253" s="69"/>
      <c r="C253" s="69"/>
      <c r="D253" s="69"/>
      <c r="E253" s="69"/>
      <c r="F253" s="69"/>
      <c r="G253" s="69"/>
      <c r="H253" s="69"/>
      <c r="I253" s="69"/>
      <c r="J253" s="69"/>
      <c r="K253" s="69"/>
      <c r="L253" s="69"/>
      <c r="M253" s="69"/>
      <c r="N253" s="69"/>
      <c r="O253" s="69"/>
      <c r="P253" s="69"/>
      <c r="Q253" s="69"/>
      <c r="R253" s="69"/>
      <c r="S253" s="69"/>
    </row>
  </sheetData>
  <mergeCells count="28">
    <mergeCell ref="A81:L81"/>
    <mergeCell ref="A82:L82"/>
    <mergeCell ref="A83:L83"/>
    <mergeCell ref="A84:L84"/>
    <mergeCell ref="A75:L75"/>
    <mergeCell ref="A76:L76"/>
    <mergeCell ref="A77:L77"/>
    <mergeCell ref="A78:L78"/>
    <mergeCell ref="A79:L79"/>
    <mergeCell ref="A80:L80"/>
    <mergeCell ref="A74:L74"/>
    <mergeCell ref="A63:L63"/>
    <mergeCell ref="A64:L64"/>
    <mergeCell ref="A65:L65"/>
    <mergeCell ref="A66:L66"/>
    <mergeCell ref="A67:L67"/>
    <mergeCell ref="A68:L68"/>
    <mergeCell ref="A69:L69"/>
    <mergeCell ref="A70:L70"/>
    <mergeCell ref="A71:L71"/>
    <mergeCell ref="A72:L72"/>
    <mergeCell ref="A73:L73"/>
    <mergeCell ref="A1:A3"/>
    <mergeCell ref="B1:S1"/>
    <mergeCell ref="B2:S2"/>
    <mergeCell ref="B3:S3"/>
    <mergeCell ref="A4:B4"/>
    <mergeCell ref="C4:S4"/>
  </mergeCells>
  <dataValidations count="3">
    <dataValidation type="list" allowBlank="1" sqref="E6:E61" xr:uid="{00000000-0002-0000-0B00-000000000000}">
      <formula1>"PRAZO,VALOR,OUTROS,-"</formula1>
    </dataValidation>
    <dataValidation type="list" allowBlank="1" sqref="A6:A61" xr:uid="{00000000-0002-0000-0B00-000001000000}">
      <formula1>"CONVÊNIO DE RECEITA,CONTRATO DE REPASSE,FUNDO A FUNDO,OUTROS"</formula1>
    </dataValidation>
    <dataValidation type="list" allowBlank="1" sqref="S6:S61" xr:uid="{00000000-0002-0000-0B00-000002000000}">
      <formula1>"EM EXECUÇÃO,NÃO PRESTADO CONTAS,EM ANÁLISE DE PRESTAÇÃO DE CONTAS,REGULAR,IRREGULAR"</formula1>
    </dataValidation>
  </dataValidations>
  <pageMargins left="0.511811024" right="0.511811024" top="0.78740157499999996" bottom="0.78740157499999996" header="0.31496062000000002" footer="0.31496062000000002"/>
  <drawing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S253"/>
  <sheetViews>
    <sheetView topLeftCell="G49" workbookViewId="0">
      <selection activeCell="C4" sqref="A1:S4"/>
    </sheetView>
  </sheetViews>
  <sheetFormatPr defaultRowHeight="14.3"/>
  <cols>
    <col min="1" max="1" width="20.75" customWidth="1"/>
    <col min="2" max="2" width="17.75" customWidth="1"/>
    <col min="3" max="3" width="17.125" customWidth="1"/>
    <col min="4" max="6" width="20.875" customWidth="1"/>
    <col min="7" max="8" width="20.25" customWidth="1"/>
    <col min="9" max="9" width="21.375" customWidth="1"/>
    <col min="10" max="10" width="13.75" customWidth="1"/>
    <col min="11" max="11" width="12.875" customWidth="1"/>
    <col min="12" max="12" width="36.625" customWidth="1"/>
    <col min="13" max="13" width="22" customWidth="1"/>
    <col min="14" max="14" width="21.125" customWidth="1"/>
    <col min="15" max="15" width="18.375" bestFit="1" customWidth="1"/>
    <col min="16" max="18" width="20.375" customWidth="1"/>
    <col min="19" max="19" width="21" customWidth="1"/>
  </cols>
  <sheetData>
    <row r="1" spans="1:19" ht="21.1">
      <c r="A1" s="145"/>
      <c r="B1" s="133" t="s">
        <v>0</v>
      </c>
      <c r="C1" s="141"/>
      <c r="D1" s="141"/>
      <c r="E1" s="141"/>
      <c r="F1" s="141"/>
      <c r="G1" s="141"/>
      <c r="H1" s="141"/>
      <c r="I1" s="141"/>
      <c r="J1" s="141"/>
      <c r="K1" s="141"/>
      <c r="L1" s="141"/>
      <c r="M1" s="141"/>
      <c r="N1" s="141"/>
      <c r="O1" s="141"/>
      <c r="P1" s="141"/>
      <c r="Q1" s="141"/>
      <c r="R1" s="141"/>
      <c r="S1" s="141"/>
    </row>
    <row r="2" spans="1:19" ht="21.1">
      <c r="A2" s="146"/>
      <c r="B2" s="147" t="s">
        <v>123</v>
      </c>
      <c r="C2" s="141"/>
      <c r="D2" s="141"/>
      <c r="E2" s="141"/>
      <c r="F2" s="141"/>
      <c r="G2" s="141"/>
      <c r="H2" s="141"/>
      <c r="I2" s="141"/>
      <c r="J2" s="141"/>
      <c r="K2" s="141"/>
      <c r="L2" s="141"/>
      <c r="M2" s="141"/>
      <c r="N2" s="141"/>
      <c r="O2" s="141"/>
      <c r="P2" s="141"/>
      <c r="Q2" s="141"/>
      <c r="R2" s="141"/>
      <c r="S2" s="141"/>
    </row>
    <row r="3" spans="1:19" ht="21.1">
      <c r="A3" s="146"/>
      <c r="B3" s="133" t="s">
        <v>1</v>
      </c>
      <c r="C3" s="141"/>
      <c r="D3" s="141"/>
      <c r="E3" s="141"/>
      <c r="F3" s="141"/>
      <c r="G3" s="141"/>
      <c r="H3" s="141"/>
      <c r="I3" s="141"/>
      <c r="J3" s="141"/>
      <c r="K3" s="141"/>
      <c r="L3" s="141"/>
      <c r="M3" s="141"/>
      <c r="N3" s="141"/>
      <c r="O3" s="141"/>
      <c r="P3" s="141"/>
      <c r="Q3" s="141"/>
      <c r="R3" s="141"/>
      <c r="S3" s="141"/>
    </row>
    <row r="4" spans="1:19">
      <c r="A4" s="148" t="s">
        <v>225</v>
      </c>
      <c r="B4" s="149"/>
      <c r="C4" s="150" t="s">
        <v>2</v>
      </c>
      <c r="D4" s="141"/>
      <c r="E4" s="141"/>
      <c r="F4" s="141"/>
      <c r="G4" s="141"/>
      <c r="H4" s="141"/>
      <c r="I4" s="141"/>
      <c r="J4" s="141"/>
      <c r="K4" s="141"/>
      <c r="L4" s="141"/>
      <c r="M4" s="141"/>
      <c r="N4" s="141"/>
      <c r="O4" s="141"/>
      <c r="P4" s="141"/>
      <c r="Q4" s="141"/>
      <c r="R4" s="141"/>
      <c r="S4" s="142"/>
    </row>
    <row r="5" spans="1:19" ht="57.1">
      <c r="A5" s="2" t="s">
        <v>3</v>
      </c>
      <c r="B5" s="3" t="s">
        <v>4</v>
      </c>
      <c r="C5" s="3" t="s">
        <v>5</v>
      </c>
      <c r="D5" s="3" t="s">
        <v>6</v>
      </c>
      <c r="E5" s="3" t="s">
        <v>7</v>
      </c>
      <c r="F5" s="4" t="s">
        <v>8</v>
      </c>
      <c r="G5" s="4" t="s">
        <v>164</v>
      </c>
      <c r="H5" s="4" t="s">
        <v>165</v>
      </c>
      <c r="I5" s="5" t="s">
        <v>11</v>
      </c>
      <c r="J5" s="3" t="s">
        <v>12</v>
      </c>
      <c r="K5" s="3" t="s">
        <v>13</v>
      </c>
      <c r="L5" s="4" t="s">
        <v>14</v>
      </c>
      <c r="M5" s="4" t="s">
        <v>166</v>
      </c>
      <c r="N5" s="4" t="s">
        <v>124</v>
      </c>
      <c r="O5" s="6" t="s">
        <v>15</v>
      </c>
      <c r="P5" s="6" t="s">
        <v>167</v>
      </c>
      <c r="Q5" s="4" t="s">
        <v>168</v>
      </c>
      <c r="R5" s="4" t="s">
        <v>169</v>
      </c>
      <c r="S5" s="4" t="s">
        <v>170</v>
      </c>
    </row>
    <row r="6" spans="1:19" ht="81.55">
      <c r="A6" s="76" t="s">
        <v>39</v>
      </c>
      <c r="B6" s="75" t="s">
        <v>40</v>
      </c>
      <c r="C6" s="76">
        <v>2011</v>
      </c>
      <c r="D6" s="76" t="s">
        <v>211</v>
      </c>
      <c r="E6" s="76" t="s">
        <v>42</v>
      </c>
      <c r="F6" s="76">
        <v>769153</v>
      </c>
      <c r="G6" s="78">
        <v>3924</v>
      </c>
      <c r="H6" s="76" t="s">
        <v>111</v>
      </c>
      <c r="I6" s="76" t="s">
        <v>43</v>
      </c>
      <c r="J6" s="79">
        <v>40908</v>
      </c>
      <c r="K6" s="77">
        <v>44926</v>
      </c>
      <c r="L6" s="80" t="s">
        <v>126</v>
      </c>
      <c r="M6" s="81">
        <v>975000</v>
      </c>
      <c r="N6" s="81">
        <v>127672.37</v>
      </c>
      <c r="O6" s="84">
        <f>M6+N6</f>
        <v>1102672.3700000001</v>
      </c>
      <c r="P6" s="81">
        <v>975000</v>
      </c>
      <c r="Q6" s="81">
        <v>127672.31</v>
      </c>
      <c r="R6" s="81">
        <v>576116.03</v>
      </c>
      <c r="S6" s="83" t="s">
        <v>217</v>
      </c>
    </row>
    <row r="7" spans="1:19" ht="54.35">
      <c r="A7" s="27" t="s">
        <v>39</v>
      </c>
      <c r="B7" s="28" t="s">
        <v>46</v>
      </c>
      <c r="C7" s="27">
        <v>2012</v>
      </c>
      <c r="D7" s="29" t="s">
        <v>41</v>
      </c>
      <c r="E7" s="27" t="s">
        <v>42</v>
      </c>
      <c r="F7" s="36">
        <v>769545</v>
      </c>
      <c r="G7" s="71">
        <v>4079</v>
      </c>
      <c r="H7" s="27" t="s">
        <v>111</v>
      </c>
      <c r="I7" s="27" t="s">
        <v>43</v>
      </c>
      <c r="J7" s="30">
        <v>41214</v>
      </c>
      <c r="K7" s="38">
        <v>45291</v>
      </c>
      <c r="L7" s="51" t="s">
        <v>119</v>
      </c>
      <c r="M7" s="52">
        <v>7000000</v>
      </c>
      <c r="N7" s="52">
        <v>368421.05</v>
      </c>
      <c r="O7" s="53">
        <f t="shared" ref="O7:O46" si="0">M7+N7</f>
        <v>7368421.0499999998</v>
      </c>
      <c r="P7" s="52">
        <v>2100000</v>
      </c>
      <c r="Q7" s="52">
        <v>368421.04</v>
      </c>
      <c r="R7" s="52">
        <v>1344510.77</v>
      </c>
      <c r="S7" s="56" t="s">
        <v>44</v>
      </c>
    </row>
    <row r="8" spans="1:19" ht="54.35">
      <c r="A8" s="76" t="s">
        <v>39</v>
      </c>
      <c r="B8" s="75" t="s">
        <v>48</v>
      </c>
      <c r="C8" s="76">
        <v>2012</v>
      </c>
      <c r="D8" s="76" t="s">
        <v>41</v>
      </c>
      <c r="E8" s="76" t="s">
        <v>42</v>
      </c>
      <c r="F8" s="76">
        <v>772052</v>
      </c>
      <c r="G8" s="78">
        <v>4080</v>
      </c>
      <c r="H8" s="76" t="s">
        <v>111</v>
      </c>
      <c r="I8" s="76" t="s">
        <v>43</v>
      </c>
      <c r="J8" s="79">
        <v>41214</v>
      </c>
      <c r="K8" s="77">
        <v>44286</v>
      </c>
      <c r="L8" s="80" t="s">
        <v>128</v>
      </c>
      <c r="M8" s="81">
        <v>975000</v>
      </c>
      <c r="N8" s="81">
        <v>51316</v>
      </c>
      <c r="O8" s="84">
        <f t="shared" si="0"/>
        <v>1026316</v>
      </c>
      <c r="P8" s="81">
        <v>975000</v>
      </c>
      <c r="Q8" s="81">
        <v>51316</v>
      </c>
      <c r="R8" s="81">
        <v>589095.06000000006</v>
      </c>
      <c r="S8" s="82" t="s">
        <v>217</v>
      </c>
    </row>
    <row r="9" spans="1:19" ht="40.75">
      <c r="A9" s="76" t="s">
        <v>39</v>
      </c>
      <c r="B9" s="75" t="s">
        <v>51</v>
      </c>
      <c r="C9" s="76">
        <v>2013</v>
      </c>
      <c r="D9" s="76" t="s">
        <v>109</v>
      </c>
      <c r="E9" s="76" t="s">
        <v>42</v>
      </c>
      <c r="F9" s="76">
        <v>784617</v>
      </c>
      <c r="G9" s="78">
        <v>4119</v>
      </c>
      <c r="H9" s="76" t="s">
        <v>111</v>
      </c>
      <c r="I9" s="76" t="s">
        <v>43</v>
      </c>
      <c r="J9" s="79">
        <v>41540</v>
      </c>
      <c r="K9" s="77">
        <v>44377</v>
      </c>
      <c r="L9" s="80" t="s">
        <v>53</v>
      </c>
      <c r="M9" s="81">
        <v>1950000</v>
      </c>
      <c r="N9" s="81">
        <v>170495.86</v>
      </c>
      <c r="O9" s="84">
        <f t="shared" si="0"/>
        <v>2120495.86</v>
      </c>
      <c r="P9" s="81">
        <v>1950000</v>
      </c>
      <c r="Q9" s="81">
        <v>170455.86</v>
      </c>
      <c r="R9" s="81">
        <v>2036774.63</v>
      </c>
      <c r="S9" s="82" t="s">
        <v>217</v>
      </c>
    </row>
    <row r="10" spans="1:19" ht="81.55">
      <c r="A10" s="76" t="s">
        <v>39</v>
      </c>
      <c r="B10" s="75" t="s">
        <v>54</v>
      </c>
      <c r="C10" s="76">
        <v>2013</v>
      </c>
      <c r="D10" s="76" t="s">
        <v>49</v>
      </c>
      <c r="E10" s="76" t="s">
        <v>42</v>
      </c>
      <c r="F10" s="76">
        <v>791390</v>
      </c>
      <c r="G10" s="78">
        <v>4161</v>
      </c>
      <c r="H10" s="76" t="s">
        <v>111</v>
      </c>
      <c r="I10" s="76" t="s">
        <v>43</v>
      </c>
      <c r="J10" s="79">
        <v>41639</v>
      </c>
      <c r="K10" s="77">
        <v>43856</v>
      </c>
      <c r="L10" s="80" t="s">
        <v>58</v>
      </c>
      <c r="M10" s="81">
        <v>390000</v>
      </c>
      <c r="N10" s="81">
        <v>20527</v>
      </c>
      <c r="O10" s="84">
        <f t="shared" si="0"/>
        <v>410527</v>
      </c>
      <c r="P10" s="81">
        <v>390000</v>
      </c>
      <c r="Q10" s="81">
        <v>18393.27</v>
      </c>
      <c r="R10" s="81">
        <v>359331.9</v>
      </c>
      <c r="S10" s="82" t="s">
        <v>217</v>
      </c>
    </row>
    <row r="11" spans="1:19" ht="40.75">
      <c r="A11" s="27" t="s">
        <v>39</v>
      </c>
      <c r="B11" s="28" t="s">
        <v>55</v>
      </c>
      <c r="C11" s="27">
        <v>2013</v>
      </c>
      <c r="D11" s="29" t="s">
        <v>41</v>
      </c>
      <c r="E11" s="27" t="s">
        <v>42</v>
      </c>
      <c r="F11" s="36">
        <v>794955</v>
      </c>
      <c r="G11" s="71">
        <v>4160</v>
      </c>
      <c r="H11" s="27" t="s">
        <v>111</v>
      </c>
      <c r="I11" s="27" t="s">
        <v>43</v>
      </c>
      <c r="J11" s="30">
        <v>41638</v>
      </c>
      <c r="K11" s="31">
        <v>45291</v>
      </c>
      <c r="L11" s="51" t="s">
        <v>59</v>
      </c>
      <c r="M11" s="52">
        <v>1631824.22</v>
      </c>
      <c r="N11" s="52">
        <v>85885.87</v>
      </c>
      <c r="O11" s="53">
        <f t="shared" si="0"/>
        <v>1717710.0899999999</v>
      </c>
      <c r="P11" s="52">
        <v>1631824.22</v>
      </c>
      <c r="Q11" s="52">
        <v>60069.55</v>
      </c>
      <c r="R11" s="52">
        <v>522581.03</v>
      </c>
      <c r="S11" s="56" t="s">
        <v>44</v>
      </c>
    </row>
    <row r="12" spans="1:19" ht="27.2">
      <c r="A12" s="27" t="s">
        <v>39</v>
      </c>
      <c r="B12" s="28" t="s">
        <v>56</v>
      </c>
      <c r="C12" s="27">
        <v>2014</v>
      </c>
      <c r="D12" s="29" t="s">
        <v>64</v>
      </c>
      <c r="E12" s="27" t="s">
        <v>42</v>
      </c>
      <c r="F12" s="36">
        <v>805312</v>
      </c>
      <c r="G12" s="71">
        <v>4288</v>
      </c>
      <c r="H12" s="27" t="s">
        <v>111</v>
      </c>
      <c r="I12" s="27" t="s">
        <v>43</v>
      </c>
      <c r="J12" s="30">
        <v>41970</v>
      </c>
      <c r="K12" s="38">
        <v>45291</v>
      </c>
      <c r="L12" s="51" t="s">
        <v>130</v>
      </c>
      <c r="M12" s="52">
        <v>585000</v>
      </c>
      <c r="N12" s="52">
        <v>15000</v>
      </c>
      <c r="O12" s="53">
        <f t="shared" si="0"/>
        <v>600000</v>
      </c>
      <c r="P12" s="52">
        <v>292500</v>
      </c>
      <c r="Q12" s="52">
        <v>15000</v>
      </c>
      <c r="R12" s="52">
        <v>262625.98</v>
      </c>
      <c r="S12" s="57" t="s">
        <v>44</v>
      </c>
    </row>
    <row r="13" spans="1:19" ht="54.35">
      <c r="A13" s="76" t="s">
        <v>39</v>
      </c>
      <c r="B13" s="75" t="s">
        <v>57</v>
      </c>
      <c r="C13" s="76">
        <v>2014</v>
      </c>
      <c r="D13" s="76" t="s">
        <v>64</v>
      </c>
      <c r="E13" s="76" t="s">
        <v>42</v>
      </c>
      <c r="F13" s="76">
        <v>806125</v>
      </c>
      <c r="G13" s="78">
        <v>4292</v>
      </c>
      <c r="H13" s="76" t="s">
        <v>111</v>
      </c>
      <c r="I13" s="76" t="s">
        <v>43</v>
      </c>
      <c r="J13" s="79">
        <v>41970</v>
      </c>
      <c r="K13" s="77">
        <v>44742</v>
      </c>
      <c r="L13" s="80" t="s">
        <v>61</v>
      </c>
      <c r="M13" s="81">
        <v>243750</v>
      </c>
      <c r="N13" s="81">
        <v>6250</v>
      </c>
      <c r="O13" s="84">
        <f t="shared" si="0"/>
        <v>250000</v>
      </c>
      <c r="P13" s="81">
        <v>243750</v>
      </c>
      <c r="Q13" s="81">
        <v>6241</v>
      </c>
      <c r="R13" s="81">
        <v>271956.03000000003</v>
      </c>
      <c r="S13" s="83" t="s">
        <v>50</v>
      </c>
    </row>
    <row r="14" spans="1:19" ht="27.2">
      <c r="A14" s="76" t="s">
        <v>39</v>
      </c>
      <c r="B14" s="75" t="s">
        <v>62</v>
      </c>
      <c r="C14" s="76">
        <v>2015</v>
      </c>
      <c r="D14" s="76" t="s">
        <v>212</v>
      </c>
      <c r="E14" s="76" t="s">
        <v>42</v>
      </c>
      <c r="F14" s="76">
        <v>821687</v>
      </c>
      <c r="G14" s="78" t="s">
        <v>171</v>
      </c>
      <c r="H14" s="76" t="s">
        <v>131</v>
      </c>
      <c r="I14" s="76" t="s">
        <v>43</v>
      </c>
      <c r="J14" s="79">
        <v>42366</v>
      </c>
      <c r="K14" s="77">
        <v>44860</v>
      </c>
      <c r="L14" s="80" t="s">
        <v>63</v>
      </c>
      <c r="M14" s="81">
        <v>16000000</v>
      </c>
      <c r="N14" s="81">
        <v>4013004.81</v>
      </c>
      <c r="O14" s="84">
        <f t="shared" si="0"/>
        <v>20013004.809999999</v>
      </c>
      <c r="P14" s="81">
        <v>16000000</v>
      </c>
      <c r="Q14" s="81">
        <v>4013004.81</v>
      </c>
      <c r="R14" s="81">
        <v>20012176.82</v>
      </c>
      <c r="S14" s="82" t="s">
        <v>50</v>
      </c>
    </row>
    <row r="15" spans="1:19" ht="40.75">
      <c r="A15" s="27" t="s">
        <v>39</v>
      </c>
      <c r="B15" s="28" t="s">
        <v>65</v>
      </c>
      <c r="C15" s="27">
        <v>2015</v>
      </c>
      <c r="D15" s="29" t="s">
        <v>52</v>
      </c>
      <c r="E15" s="27" t="s">
        <v>42</v>
      </c>
      <c r="F15" s="36">
        <v>823964</v>
      </c>
      <c r="G15" s="71">
        <v>4408</v>
      </c>
      <c r="H15" s="27" t="s">
        <v>111</v>
      </c>
      <c r="I15" s="27" t="s">
        <v>43</v>
      </c>
      <c r="J15" s="30">
        <v>42369</v>
      </c>
      <c r="K15" s="38">
        <v>45291</v>
      </c>
      <c r="L15" s="51" t="s">
        <v>71</v>
      </c>
      <c r="M15" s="52">
        <v>243750</v>
      </c>
      <c r="N15" s="52">
        <v>6250</v>
      </c>
      <c r="O15" s="53">
        <f t="shared" si="0"/>
        <v>250000</v>
      </c>
      <c r="P15" s="52">
        <v>243750</v>
      </c>
      <c r="Q15" s="52">
        <v>5960.52</v>
      </c>
      <c r="R15" s="52">
        <v>105716.39</v>
      </c>
      <c r="S15" s="56" t="s">
        <v>44</v>
      </c>
    </row>
    <row r="16" spans="1:19" ht="67.95">
      <c r="A16" s="76" t="s">
        <v>39</v>
      </c>
      <c r="B16" s="75" t="s">
        <v>66</v>
      </c>
      <c r="C16" s="76">
        <v>2015</v>
      </c>
      <c r="D16" s="76" t="s">
        <v>101</v>
      </c>
      <c r="E16" s="76" t="s">
        <v>42</v>
      </c>
      <c r="F16" s="76">
        <v>825912</v>
      </c>
      <c r="G16" s="78">
        <v>4415</v>
      </c>
      <c r="H16" s="76" t="s">
        <v>111</v>
      </c>
      <c r="I16" s="76" t="s">
        <v>43</v>
      </c>
      <c r="J16" s="79">
        <v>42369</v>
      </c>
      <c r="K16" s="77">
        <v>44196</v>
      </c>
      <c r="L16" s="80" t="s">
        <v>132</v>
      </c>
      <c r="M16" s="81">
        <v>292500</v>
      </c>
      <c r="N16" s="81">
        <v>2500</v>
      </c>
      <c r="O16" s="53">
        <f t="shared" si="0"/>
        <v>295000</v>
      </c>
      <c r="P16" s="81">
        <v>292500</v>
      </c>
      <c r="Q16" s="81">
        <v>2496.58</v>
      </c>
      <c r="R16" s="81">
        <v>291172.77</v>
      </c>
      <c r="S16" s="82" t="s">
        <v>217</v>
      </c>
    </row>
    <row r="17" spans="1:19" ht="54.35">
      <c r="A17" s="27" t="s">
        <v>39</v>
      </c>
      <c r="B17" s="28" t="s">
        <v>67</v>
      </c>
      <c r="C17" s="27">
        <v>2015</v>
      </c>
      <c r="D17" s="29" t="s">
        <v>109</v>
      </c>
      <c r="E17" s="27" t="s">
        <v>42</v>
      </c>
      <c r="F17" s="36">
        <v>826515</v>
      </c>
      <c r="G17" s="71">
        <v>4416</v>
      </c>
      <c r="H17" s="27" t="s">
        <v>131</v>
      </c>
      <c r="I17" s="27" t="s">
        <v>43</v>
      </c>
      <c r="J17" s="30">
        <v>42369</v>
      </c>
      <c r="K17" s="38">
        <v>44834</v>
      </c>
      <c r="L17" s="51" t="s">
        <v>133</v>
      </c>
      <c r="M17" s="52">
        <v>408767</v>
      </c>
      <c r="N17" s="52">
        <v>681.32</v>
      </c>
      <c r="O17" s="53">
        <f t="shared" si="0"/>
        <v>409448.32</v>
      </c>
      <c r="P17" s="52">
        <v>408767</v>
      </c>
      <c r="Q17" s="100">
        <v>18247.13</v>
      </c>
      <c r="R17" s="52">
        <v>315065.03999999998</v>
      </c>
      <c r="S17" s="54" t="s">
        <v>217</v>
      </c>
    </row>
    <row r="18" spans="1:19" ht="27.2">
      <c r="A18" s="27" t="s">
        <v>39</v>
      </c>
      <c r="B18" s="28" t="s">
        <v>68</v>
      </c>
      <c r="C18" s="27">
        <v>2016</v>
      </c>
      <c r="D18" s="29" t="s">
        <v>47</v>
      </c>
      <c r="E18" s="27" t="s">
        <v>42</v>
      </c>
      <c r="F18" s="36">
        <v>832410</v>
      </c>
      <c r="G18" s="71">
        <v>4462</v>
      </c>
      <c r="H18" s="27" t="s">
        <v>111</v>
      </c>
      <c r="I18" s="27" t="s">
        <v>43</v>
      </c>
      <c r="J18" s="30">
        <v>42571</v>
      </c>
      <c r="K18" s="38">
        <v>45291</v>
      </c>
      <c r="L18" s="51" t="s">
        <v>118</v>
      </c>
      <c r="M18" s="52">
        <v>1066939.58</v>
      </c>
      <c r="N18" s="52">
        <v>1070</v>
      </c>
      <c r="O18" s="53">
        <f t="shared" si="0"/>
        <v>1068009.58</v>
      </c>
      <c r="P18" s="52">
        <v>1066939.57</v>
      </c>
      <c r="Q18" s="52">
        <v>1070</v>
      </c>
      <c r="R18" s="52">
        <v>742625.17</v>
      </c>
      <c r="S18" s="57" t="s">
        <v>44</v>
      </c>
    </row>
    <row r="19" spans="1:19" ht="27.2">
      <c r="A19" s="76" t="s">
        <v>39</v>
      </c>
      <c r="B19" s="75" t="s">
        <v>69</v>
      </c>
      <c r="C19" s="76">
        <v>2016</v>
      </c>
      <c r="D19" s="76" t="s">
        <v>49</v>
      </c>
      <c r="E19" s="76" t="s">
        <v>42</v>
      </c>
      <c r="F19" s="76">
        <v>835575</v>
      </c>
      <c r="G19" s="78">
        <v>4522</v>
      </c>
      <c r="H19" s="76" t="s">
        <v>111</v>
      </c>
      <c r="I19" s="76" t="s">
        <v>43</v>
      </c>
      <c r="J19" s="79">
        <v>42734</v>
      </c>
      <c r="K19" s="77">
        <v>44377</v>
      </c>
      <c r="L19" s="80" t="s">
        <v>75</v>
      </c>
      <c r="M19" s="81">
        <v>564124.28</v>
      </c>
      <c r="N19" s="81">
        <v>1200</v>
      </c>
      <c r="O19" s="53">
        <f t="shared" si="0"/>
        <v>565324.28</v>
      </c>
      <c r="P19" s="81">
        <v>564124.28</v>
      </c>
      <c r="Q19" s="81">
        <v>766.71</v>
      </c>
      <c r="R19" s="81">
        <v>360356.28</v>
      </c>
      <c r="S19" s="83" t="s">
        <v>217</v>
      </c>
    </row>
    <row r="20" spans="1:19" ht="40.75">
      <c r="A20" s="76" t="s">
        <v>39</v>
      </c>
      <c r="B20" s="75" t="s">
        <v>70</v>
      </c>
      <c r="C20" s="76">
        <v>2016</v>
      </c>
      <c r="D20" s="76" t="s">
        <v>73</v>
      </c>
      <c r="E20" s="76" t="s">
        <v>42</v>
      </c>
      <c r="F20" s="76">
        <v>835762</v>
      </c>
      <c r="G20" s="78">
        <v>4463</v>
      </c>
      <c r="H20" s="76" t="s">
        <v>131</v>
      </c>
      <c r="I20" s="76" t="s">
        <v>43</v>
      </c>
      <c r="J20" s="79">
        <v>42573</v>
      </c>
      <c r="K20" s="77">
        <v>43852</v>
      </c>
      <c r="L20" s="80" t="s">
        <v>76</v>
      </c>
      <c r="M20" s="81">
        <v>593817.9</v>
      </c>
      <c r="N20" s="81">
        <v>600</v>
      </c>
      <c r="O20" s="53">
        <f t="shared" si="0"/>
        <v>594417.9</v>
      </c>
      <c r="P20" s="81">
        <v>593817.9</v>
      </c>
      <c r="Q20" s="101">
        <v>594</v>
      </c>
      <c r="R20" s="81">
        <v>565728.34</v>
      </c>
      <c r="S20" s="82" t="s">
        <v>217</v>
      </c>
    </row>
    <row r="21" spans="1:19" ht="27.2">
      <c r="A21" s="27" t="s">
        <v>39</v>
      </c>
      <c r="B21" s="28" t="s">
        <v>77</v>
      </c>
      <c r="C21" s="27">
        <v>2017</v>
      </c>
      <c r="D21" s="29" t="s">
        <v>47</v>
      </c>
      <c r="E21" s="27" t="s">
        <v>42</v>
      </c>
      <c r="F21" s="27">
        <v>844017</v>
      </c>
      <c r="G21" s="71">
        <v>4583</v>
      </c>
      <c r="H21" s="27" t="s">
        <v>131</v>
      </c>
      <c r="I21" s="27" t="s">
        <v>43</v>
      </c>
      <c r="J21" s="30">
        <v>43007</v>
      </c>
      <c r="K21" s="38">
        <v>44740</v>
      </c>
      <c r="L21" s="51" t="s">
        <v>134</v>
      </c>
      <c r="M21" s="52">
        <v>295000</v>
      </c>
      <c r="N21" s="52">
        <v>4227.9799999999996</v>
      </c>
      <c r="O21" s="53">
        <f t="shared" si="0"/>
        <v>299227.98</v>
      </c>
      <c r="P21" s="52">
        <v>295000</v>
      </c>
      <c r="Q21" s="52">
        <v>4987.13</v>
      </c>
      <c r="R21" s="52">
        <v>164125.48000000001</v>
      </c>
      <c r="S21" s="54" t="s">
        <v>217</v>
      </c>
    </row>
    <row r="22" spans="1:19" ht="27.2">
      <c r="A22" s="76" t="s">
        <v>39</v>
      </c>
      <c r="B22" s="75" t="s">
        <v>78</v>
      </c>
      <c r="C22" s="76">
        <v>2017</v>
      </c>
      <c r="D22" s="76" t="s">
        <v>101</v>
      </c>
      <c r="E22" s="76" t="s">
        <v>42</v>
      </c>
      <c r="F22" s="76">
        <v>844038</v>
      </c>
      <c r="G22" s="78">
        <v>4582</v>
      </c>
      <c r="H22" s="76" t="s">
        <v>131</v>
      </c>
      <c r="I22" s="76" t="s">
        <v>43</v>
      </c>
      <c r="J22" s="79">
        <v>43007</v>
      </c>
      <c r="K22" s="77">
        <v>44196</v>
      </c>
      <c r="L22" s="80" t="s">
        <v>135</v>
      </c>
      <c r="M22" s="81">
        <v>431954.95</v>
      </c>
      <c r="N22" s="81">
        <v>8590.64</v>
      </c>
      <c r="O22" s="53">
        <f t="shared" si="0"/>
        <v>440545.59</v>
      </c>
      <c r="P22" s="81">
        <v>431954.95</v>
      </c>
      <c r="Q22" s="81">
        <v>0</v>
      </c>
      <c r="R22" s="81">
        <v>0</v>
      </c>
      <c r="S22" s="82" t="s">
        <v>217</v>
      </c>
    </row>
    <row r="23" spans="1:19" ht="40.75">
      <c r="A23" s="76" t="s">
        <v>39</v>
      </c>
      <c r="B23" s="75" t="s">
        <v>79</v>
      </c>
      <c r="C23" s="76">
        <v>2017</v>
      </c>
      <c r="D23" s="76" t="s">
        <v>49</v>
      </c>
      <c r="E23" s="76" t="s">
        <v>42</v>
      </c>
      <c r="F23" s="76">
        <v>844086</v>
      </c>
      <c r="G23" s="78">
        <v>4584</v>
      </c>
      <c r="H23" s="76" t="s">
        <v>131</v>
      </c>
      <c r="I23" s="76" t="s">
        <v>43</v>
      </c>
      <c r="J23" s="79">
        <v>43007</v>
      </c>
      <c r="K23" s="77">
        <v>44469</v>
      </c>
      <c r="L23" s="80" t="s">
        <v>136</v>
      </c>
      <c r="M23" s="81">
        <v>345000</v>
      </c>
      <c r="N23" s="81">
        <v>74173.259999999995</v>
      </c>
      <c r="O23" s="53">
        <f t="shared" si="0"/>
        <v>419173.26</v>
      </c>
      <c r="P23" s="81">
        <v>345000</v>
      </c>
      <c r="Q23" s="81" t="s">
        <v>137</v>
      </c>
      <c r="R23" s="81">
        <v>376802.2</v>
      </c>
      <c r="S23" s="83" t="s">
        <v>217</v>
      </c>
    </row>
    <row r="24" spans="1:19" ht="54.35">
      <c r="A24" s="27" t="s">
        <v>39</v>
      </c>
      <c r="B24" s="28" t="s">
        <v>80</v>
      </c>
      <c r="C24" s="27">
        <v>2018</v>
      </c>
      <c r="D24" s="29" t="s">
        <v>49</v>
      </c>
      <c r="E24" s="27" t="s">
        <v>42</v>
      </c>
      <c r="F24" s="36">
        <v>870702</v>
      </c>
      <c r="G24" s="71">
        <v>4686</v>
      </c>
      <c r="H24" s="27" t="s">
        <v>111</v>
      </c>
      <c r="I24" s="27" t="s">
        <v>43</v>
      </c>
      <c r="J24" s="30">
        <v>43293</v>
      </c>
      <c r="K24" s="38">
        <v>45291</v>
      </c>
      <c r="L24" s="51" t="s">
        <v>138</v>
      </c>
      <c r="M24" s="52">
        <v>349671.39</v>
      </c>
      <c r="N24" s="52">
        <v>490.23</v>
      </c>
      <c r="O24" s="53">
        <f t="shared" si="0"/>
        <v>350161.62</v>
      </c>
      <c r="P24" s="52">
        <v>490.23</v>
      </c>
      <c r="Q24" s="52">
        <v>431.35</v>
      </c>
      <c r="R24" s="52">
        <v>0</v>
      </c>
      <c r="S24" s="54" t="s">
        <v>44</v>
      </c>
    </row>
    <row r="25" spans="1:19" ht="27.2">
      <c r="A25" s="27" t="s">
        <v>39</v>
      </c>
      <c r="B25" s="28" t="s">
        <v>81</v>
      </c>
      <c r="C25" s="27">
        <v>2018</v>
      </c>
      <c r="D25" s="29" t="s">
        <v>64</v>
      </c>
      <c r="E25" s="27" t="s">
        <v>42</v>
      </c>
      <c r="F25" s="36">
        <v>871842</v>
      </c>
      <c r="G25" s="71">
        <v>4722</v>
      </c>
      <c r="H25" s="27" t="s">
        <v>111</v>
      </c>
      <c r="I25" s="27" t="s">
        <v>43</v>
      </c>
      <c r="J25" s="30">
        <v>43465</v>
      </c>
      <c r="K25" s="31">
        <v>45290</v>
      </c>
      <c r="L25" s="51" t="s">
        <v>139</v>
      </c>
      <c r="M25" s="52">
        <v>838698.42</v>
      </c>
      <c r="N25" s="52">
        <v>1344.07</v>
      </c>
      <c r="O25" s="53">
        <f t="shared" si="0"/>
        <v>840042.49</v>
      </c>
      <c r="P25" s="100">
        <v>670958.74</v>
      </c>
      <c r="Q25" s="52">
        <v>1344.07</v>
      </c>
      <c r="R25" s="100">
        <v>421443.12</v>
      </c>
      <c r="S25" s="56" t="s">
        <v>44</v>
      </c>
    </row>
    <row r="26" spans="1:19" ht="81.55">
      <c r="A26" s="76" t="s">
        <v>39</v>
      </c>
      <c r="B26" s="75" t="s">
        <v>54</v>
      </c>
      <c r="C26" s="76">
        <v>2013</v>
      </c>
      <c r="D26" s="76" t="s">
        <v>49</v>
      </c>
      <c r="E26" s="76" t="s">
        <v>42</v>
      </c>
      <c r="F26" s="76">
        <v>791390</v>
      </c>
      <c r="G26" s="78">
        <v>4161</v>
      </c>
      <c r="H26" s="76" t="s">
        <v>111</v>
      </c>
      <c r="I26" s="76" t="s">
        <v>43</v>
      </c>
      <c r="J26" s="79">
        <v>41639</v>
      </c>
      <c r="K26" s="77">
        <v>43856</v>
      </c>
      <c r="L26" s="80" t="s">
        <v>140</v>
      </c>
      <c r="M26" s="81">
        <v>390000</v>
      </c>
      <c r="N26" s="81">
        <v>20527</v>
      </c>
      <c r="O26" s="53">
        <f t="shared" si="0"/>
        <v>410527</v>
      </c>
      <c r="P26" s="81">
        <v>390000</v>
      </c>
      <c r="Q26" s="81">
        <v>18393.27</v>
      </c>
      <c r="R26" s="81">
        <v>359331</v>
      </c>
      <c r="S26" s="82" t="s">
        <v>217</v>
      </c>
    </row>
    <row r="27" spans="1:19" ht="27.2">
      <c r="A27" s="27" t="s">
        <v>39</v>
      </c>
      <c r="B27" s="28" t="s">
        <v>82</v>
      </c>
      <c r="C27" s="27">
        <v>2018</v>
      </c>
      <c r="D27" s="29" t="s">
        <v>47</v>
      </c>
      <c r="E27" s="27" t="s">
        <v>42</v>
      </c>
      <c r="F27" s="27">
        <v>875314</v>
      </c>
      <c r="G27" s="71">
        <v>4685</v>
      </c>
      <c r="H27" s="27" t="s">
        <v>131</v>
      </c>
      <c r="I27" s="27" t="s">
        <v>43</v>
      </c>
      <c r="J27" s="30">
        <v>43300</v>
      </c>
      <c r="K27" s="31">
        <v>45545</v>
      </c>
      <c r="L27" s="51" t="s">
        <v>102</v>
      </c>
      <c r="M27" s="52">
        <v>222857.14</v>
      </c>
      <c r="N27" s="60">
        <v>6244.11</v>
      </c>
      <c r="O27" s="53">
        <f t="shared" si="0"/>
        <v>229101.25</v>
      </c>
      <c r="P27" s="52">
        <v>0</v>
      </c>
      <c r="Q27" s="52" t="s">
        <v>157</v>
      </c>
      <c r="R27" s="52">
        <v>0</v>
      </c>
      <c r="S27" s="54" t="s">
        <v>44</v>
      </c>
    </row>
    <row r="28" spans="1:19" ht="40.75">
      <c r="A28" s="27" t="s">
        <v>39</v>
      </c>
      <c r="B28" s="28" t="s">
        <v>83</v>
      </c>
      <c r="C28" s="27">
        <v>2018</v>
      </c>
      <c r="D28" s="29" t="s">
        <v>49</v>
      </c>
      <c r="E28" s="27" t="s">
        <v>42</v>
      </c>
      <c r="F28" s="27">
        <v>875618</v>
      </c>
      <c r="G28" s="71">
        <v>4684</v>
      </c>
      <c r="H28" s="27" t="s">
        <v>113</v>
      </c>
      <c r="I28" s="27" t="s">
        <v>43</v>
      </c>
      <c r="J28" s="30">
        <v>43300</v>
      </c>
      <c r="K28" s="31">
        <v>45519</v>
      </c>
      <c r="L28" s="51" t="s">
        <v>141</v>
      </c>
      <c r="M28" s="52">
        <v>649679.69999999995</v>
      </c>
      <c r="N28" s="52">
        <v>910.83</v>
      </c>
      <c r="O28" s="53">
        <f t="shared" si="0"/>
        <v>650590.52999999991</v>
      </c>
      <c r="P28" s="52">
        <v>0</v>
      </c>
      <c r="Q28" s="52">
        <v>766.08</v>
      </c>
      <c r="R28" s="52">
        <v>0</v>
      </c>
      <c r="S28" s="56" t="s">
        <v>44</v>
      </c>
    </row>
    <row r="29" spans="1:19" ht="40.75">
      <c r="A29" s="27" t="s">
        <v>39</v>
      </c>
      <c r="B29" s="28" t="s">
        <v>84</v>
      </c>
      <c r="C29" s="27">
        <v>2018</v>
      </c>
      <c r="D29" s="29" t="s">
        <v>60</v>
      </c>
      <c r="E29" s="27" t="s">
        <v>42</v>
      </c>
      <c r="F29" s="27">
        <v>875845</v>
      </c>
      <c r="G29" s="71">
        <v>4681</v>
      </c>
      <c r="H29" s="27" t="s">
        <v>113</v>
      </c>
      <c r="I29" s="27" t="s">
        <v>43</v>
      </c>
      <c r="J29" s="30">
        <v>43306</v>
      </c>
      <c r="K29" s="38">
        <v>44946</v>
      </c>
      <c r="L29" s="51" t="s">
        <v>142</v>
      </c>
      <c r="M29" s="52">
        <v>583662.81000000006</v>
      </c>
      <c r="N29" s="52">
        <v>642.74</v>
      </c>
      <c r="O29" s="53">
        <f t="shared" si="0"/>
        <v>584305.55000000005</v>
      </c>
      <c r="P29" s="52">
        <v>0</v>
      </c>
      <c r="Q29" s="52">
        <v>642.74</v>
      </c>
      <c r="R29" s="52">
        <v>0</v>
      </c>
      <c r="S29" s="56" t="s">
        <v>219</v>
      </c>
    </row>
    <row r="30" spans="1:19" ht="54.35">
      <c r="A30" s="27" t="s">
        <v>39</v>
      </c>
      <c r="B30" s="28" t="s">
        <v>85</v>
      </c>
      <c r="C30" s="27">
        <v>2018</v>
      </c>
      <c r="D30" s="29" t="s">
        <v>72</v>
      </c>
      <c r="E30" s="27" t="s">
        <v>42</v>
      </c>
      <c r="F30" s="27">
        <v>877727</v>
      </c>
      <c r="G30" s="71">
        <v>4689</v>
      </c>
      <c r="H30" s="27" t="s">
        <v>131</v>
      </c>
      <c r="I30" s="27" t="s">
        <v>43</v>
      </c>
      <c r="J30" s="30">
        <v>43371</v>
      </c>
      <c r="K30" s="31">
        <v>45291</v>
      </c>
      <c r="L30" s="51" t="s">
        <v>143</v>
      </c>
      <c r="M30" s="52">
        <v>222857.14</v>
      </c>
      <c r="N30" s="52">
        <v>300</v>
      </c>
      <c r="O30" s="53">
        <f t="shared" si="0"/>
        <v>223157.14</v>
      </c>
      <c r="P30" s="52">
        <v>223156.48000000001</v>
      </c>
      <c r="Q30" s="52">
        <v>299.48</v>
      </c>
      <c r="R30" s="52">
        <v>68073.7</v>
      </c>
      <c r="S30" s="56" t="s">
        <v>44</v>
      </c>
    </row>
    <row r="31" spans="1:19" ht="27.2">
      <c r="A31" s="27" t="s">
        <v>39</v>
      </c>
      <c r="B31" s="28" t="s">
        <v>86</v>
      </c>
      <c r="C31" s="27">
        <v>2018</v>
      </c>
      <c r="D31" s="29" t="s">
        <v>72</v>
      </c>
      <c r="E31" s="27" t="s">
        <v>42</v>
      </c>
      <c r="F31" s="27">
        <v>877775</v>
      </c>
      <c r="G31" s="71">
        <v>4690</v>
      </c>
      <c r="H31" s="27" t="s">
        <v>131</v>
      </c>
      <c r="I31" s="27" t="s">
        <v>43</v>
      </c>
      <c r="J31" s="30">
        <v>43371</v>
      </c>
      <c r="K31" s="38">
        <v>45529</v>
      </c>
      <c r="L31" s="51" t="s">
        <v>144</v>
      </c>
      <c r="M31" s="52">
        <v>222857.14</v>
      </c>
      <c r="N31" s="52">
        <v>300</v>
      </c>
      <c r="O31" s="53">
        <f t="shared" si="0"/>
        <v>223157.14</v>
      </c>
      <c r="P31" s="52">
        <v>0</v>
      </c>
      <c r="Q31" s="52">
        <v>0</v>
      </c>
      <c r="R31" s="52">
        <v>0</v>
      </c>
      <c r="S31" s="56" t="s">
        <v>44</v>
      </c>
    </row>
    <row r="32" spans="1:19" ht="54.35">
      <c r="A32" s="27" t="s">
        <v>39</v>
      </c>
      <c r="B32" s="28" t="s">
        <v>87</v>
      </c>
      <c r="C32" s="27">
        <v>2014</v>
      </c>
      <c r="D32" s="29" t="s">
        <v>64</v>
      </c>
      <c r="E32" s="27" t="s">
        <v>42</v>
      </c>
      <c r="F32" s="27">
        <v>806124</v>
      </c>
      <c r="G32" s="71">
        <v>4293</v>
      </c>
      <c r="H32" s="27" t="s">
        <v>111</v>
      </c>
      <c r="I32" s="27" t="s">
        <v>43</v>
      </c>
      <c r="J32" s="30">
        <v>41970</v>
      </c>
      <c r="K32" s="31">
        <v>45291</v>
      </c>
      <c r="L32" s="51" t="s">
        <v>145</v>
      </c>
      <c r="M32" s="52">
        <v>975000</v>
      </c>
      <c r="N32" s="52">
        <v>25000</v>
      </c>
      <c r="O32" s="53">
        <f t="shared" si="0"/>
        <v>1000000</v>
      </c>
      <c r="P32" s="52">
        <v>487500</v>
      </c>
      <c r="Q32" s="52">
        <v>19291.259999999998</v>
      </c>
      <c r="R32" s="52">
        <v>377295.64</v>
      </c>
      <c r="S32" s="61" t="s">
        <v>44</v>
      </c>
    </row>
    <row r="33" spans="1:19" ht="54.35">
      <c r="A33" s="27" t="s">
        <v>39</v>
      </c>
      <c r="B33" s="28" t="s">
        <v>88</v>
      </c>
      <c r="C33" s="27">
        <v>2016</v>
      </c>
      <c r="D33" s="29" t="s">
        <v>64</v>
      </c>
      <c r="E33" s="27" t="s">
        <v>42</v>
      </c>
      <c r="F33" s="27">
        <v>831369</v>
      </c>
      <c r="G33" s="71">
        <v>4541</v>
      </c>
      <c r="H33" s="27" t="s">
        <v>131</v>
      </c>
      <c r="I33" s="27" t="s">
        <v>43</v>
      </c>
      <c r="J33" s="30">
        <v>42573</v>
      </c>
      <c r="K33" s="31">
        <v>45291</v>
      </c>
      <c r="L33" s="51" t="s">
        <v>117</v>
      </c>
      <c r="M33" s="52">
        <v>1008477.6</v>
      </c>
      <c r="N33" s="52">
        <v>1070</v>
      </c>
      <c r="O33" s="53">
        <f t="shared" si="0"/>
        <v>1009547.6</v>
      </c>
      <c r="P33" s="52">
        <v>713387.52000000002</v>
      </c>
      <c r="Q33" s="52">
        <v>1070</v>
      </c>
      <c r="R33" s="52">
        <v>56207.44</v>
      </c>
      <c r="S33" s="56" t="s">
        <v>44</v>
      </c>
    </row>
    <row r="34" spans="1:19" ht="40.75">
      <c r="A34" s="76" t="s">
        <v>39</v>
      </c>
      <c r="B34" s="75" t="s">
        <v>89</v>
      </c>
      <c r="C34" s="76">
        <v>2013</v>
      </c>
      <c r="D34" s="76" t="s">
        <v>49</v>
      </c>
      <c r="E34" s="76" t="s">
        <v>42</v>
      </c>
      <c r="F34" s="76">
        <v>789806</v>
      </c>
      <c r="G34" s="78">
        <v>4171</v>
      </c>
      <c r="H34" s="76" t="s">
        <v>131</v>
      </c>
      <c r="I34" s="76" t="s">
        <v>43</v>
      </c>
      <c r="J34" s="79">
        <v>41635</v>
      </c>
      <c r="K34" s="77">
        <v>44470</v>
      </c>
      <c r="L34" s="80" t="s">
        <v>146</v>
      </c>
      <c r="M34" s="81">
        <v>487500</v>
      </c>
      <c r="N34" s="81">
        <v>48750</v>
      </c>
      <c r="O34" s="84">
        <f t="shared" si="0"/>
        <v>536250</v>
      </c>
      <c r="P34" s="81">
        <v>487500</v>
      </c>
      <c r="Q34" s="81">
        <v>43741.39</v>
      </c>
      <c r="R34" s="81">
        <v>431658.42</v>
      </c>
      <c r="S34" s="82" t="s">
        <v>217</v>
      </c>
    </row>
    <row r="35" spans="1:19" ht="40.75">
      <c r="A35" s="76" t="s">
        <v>39</v>
      </c>
      <c r="B35" s="75" t="s">
        <v>90</v>
      </c>
      <c r="C35" s="76">
        <v>2013</v>
      </c>
      <c r="D35" s="76" t="s">
        <v>52</v>
      </c>
      <c r="E35" s="76" t="s">
        <v>42</v>
      </c>
      <c r="F35" s="76">
        <v>784358</v>
      </c>
      <c r="G35" s="78">
        <v>4172</v>
      </c>
      <c r="H35" s="76" t="s">
        <v>131</v>
      </c>
      <c r="I35" s="76" t="s">
        <v>43</v>
      </c>
      <c r="J35" s="79">
        <v>41584</v>
      </c>
      <c r="K35" s="77">
        <v>43776</v>
      </c>
      <c r="L35" s="80" t="s">
        <v>147</v>
      </c>
      <c r="M35" s="81">
        <v>780000</v>
      </c>
      <c r="N35" s="81">
        <v>227697.24</v>
      </c>
      <c r="O35" s="84">
        <f t="shared" si="0"/>
        <v>1007697.24</v>
      </c>
      <c r="P35" s="81">
        <v>45277.440000000002</v>
      </c>
      <c r="Q35" s="81">
        <v>114454.41</v>
      </c>
      <c r="R35" s="81">
        <v>6058.62</v>
      </c>
      <c r="S35" s="83" t="s">
        <v>217</v>
      </c>
    </row>
    <row r="36" spans="1:19" ht="54.35">
      <c r="A36" s="76" t="s">
        <v>105</v>
      </c>
      <c r="B36" s="75" t="s">
        <v>91</v>
      </c>
      <c r="C36" s="76">
        <v>2008</v>
      </c>
      <c r="D36" s="76" t="s">
        <v>72</v>
      </c>
      <c r="E36" s="76" t="s">
        <v>42</v>
      </c>
      <c r="F36" s="76">
        <v>702795</v>
      </c>
      <c r="G36" s="78" t="s">
        <v>174</v>
      </c>
      <c r="H36" s="76" t="s">
        <v>111</v>
      </c>
      <c r="I36" s="76" t="s">
        <v>43</v>
      </c>
      <c r="J36" s="79">
        <v>39813</v>
      </c>
      <c r="K36" s="77">
        <v>40707</v>
      </c>
      <c r="L36" s="80" t="s">
        <v>149</v>
      </c>
      <c r="M36" s="81">
        <v>446212.92</v>
      </c>
      <c r="N36" s="81">
        <v>49579.21</v>
      </c>
      <c r="O36" s="84">
        <f t="shared" si="0"/>
        <v>495792.13</v>
      </c>
      <c r="P36" s="81">
        <v>446212.92</v>
      </c>
      <c r="Q36" s="81">
        <v>0</v>
      </c>
      <c r="R36" s="81">
        <v>0</v>
      </c>
      <c r="S36" s="83" t="s">
        <v>106</v>
      </c>
    </row>
    <row r="37" spans="1:19" ht="40.75">
      <c r="A37" s="76" t="s">
        <v>105</v>
      </c>
      <c r="B37" s="75" t="s">
        <v>92</v>
      </c>
      <c r="C37" s="76">
        <v>2009</v>
      </c>
      <c r="D37" s="76" t="s">
        <v>72</v>
      </c>
      <c r="E37" s="76" t="s">
        <v>107</v>
      </c>
      <c r="F37" s="76">
        <v>703479</v>
      </c>
      <c r="G37" s="78" t="s">
        <v>176</v>
      </c>
      <c r="H37" s="76" t="s">
        <v>111</v>
      </c>
      <c r="I37" s="76" t="s">
        <v>43</v>
      </c>
      <c r="J37" s="79">
        <v>39974</v>
      </c>
      <c r="K37" s="77">
        <v>40754</v>
      </c>
      <c r="L37" s="80" t="s">
        <v>150</v>
      </c>
      <c r="M37" s="81">
        <v>2711554.99</v>
      </c>
      <c r="N37" s="81">
        <v>301283.89</v>
      </c>
      <c r="O37" s="84">
        <f t="shared" si="0"/>
        <v>3012838.8800000004</v>
      </c>
      <c r="P37" s="81">
        <v>2711554.99</v>
      </c>
      <c r="Q37" s="81">
        <v>301282.36</v>
      </c>
      <c r="R37" s="81">
        <v>3012823.54</v>
      </c>
      <c r="S37" s="83" t="s">
        <v>106</v>
      </c>
    </row>
    <row r="38" spans="1:19" ht="67.95">
      <c r="A38" s="76" t="s">
        <v>105</v>
      </c>
      <c r="B38" s="75" t="s">
        <v>93</v>
      </c>
      <c r="C38" s="76">
        <v>2009</v>
      </c>
      <c r="D38" s="76" t="s">
        <v>73</v>
      </c>
      <c r="E38" s="76" t="s">
        <v>42</v>
      </c>
      <c r="F38" s="76">
        <v>707701</v>
      </c>
      <c r="G38" s="78" t="s">
        <v>177</v>
      </c>
      <c r="H38" s="76" t="s">
        <v>111</v>
      </c>
      <c r="I38" s="76" t="s">
        <v>43</v>
      </c>
      <c r="J38" s="79">
        <v>40116</v>
      </c>
      <c r="K38" s="77">
        <v>40378</v>
      </c>
      <c r="L38" s="80" t="s">
        <v>122</v>
      </c>
      <c r="M38" s="81">
        <v>172800</v>
      </c>
      <c r="N38" s="81">
        <v>19200</v>
      </c>
      <c r="O38" s="84">
        <f t="shared" si="0"/>
        <v>192000</v>
      </c>
      <c r="P38" s="81">
        <v>172800</v>
      </c>
      <c r="Q38" s="81">
        <v>19200</v>
      </c>
      <c r="R38" s="81">
        <v>141639.51</v>
      </c>
      <c r="S38" s="83" t="s">
        <v>106</v>
      </c>
    </row>
    <row r="39" spans="1:19" ht="27.2">
      <c r="A39" s="76" t="s">
        <v>39</v>
      </c>
      <c r="B39" s="75" t="s">
        <v>94</v>
      </c>
      <c r="C39" s="76">
        <v>2009</v>
      </c>
      <c r="D39" s="76" t="s">
        <v>109</v>
      </c>
      <c r="E39" s="76" t="s">
        <v>42</v>
      </c>
      <c r="F39" s="76">
        <v>720130</v>
      </c>
      <c r="G39" s="78" t="s">
        <v>179</v>
      </c>
      <c r="H39" s="76" t="s">
        <v>131</v>
      </c>
      <c r="I39" s="76" t="s">
        <v>43</v>
      </c>
      <c r="J39" s="79">
        <v>40178</v>
      </c>
      <c r="K39" s="77">
        <v>43405</v>
      </c>
      <c r="L39" s="80" t="s">
        <v>151</v>
      </c>
      <c r="M39" s="81">
        <v>780000</v>
      </c>
      <c r="N39" s="81">
        <v>1040574.52</v>
      </c>
      <c r="O39" s="84">
        <f t="shared" si="0"/>
        <v>1820574.52</v>
      </c>
      <c r="P39" s="81">
        <v>780000</v>
      </c>
      <c r="Q39" s="81">
        <v>1033572.37</v>
      </c>
      <c r="R39" s="81">
        <v>1615047.35</v>
      </c>
      <c r="S39" s="82" t="s">
        <v>217</v>
      </c>
    </row>
    <row r="40" spans="1:19" ht="40.75">
      <c r="A40" s="76" t="s">
        <v>105</v>
      </c>
      <c r="B40" s="75" t="s">
        <v>95</v>
      </c>
      <c r="C40" s="76">
        <v>2010</v>
      </c>
      <c r="D40" s="76" t="s">
        <v>60</v>
      </c>
      <c r="E40" s="76" t="s">
        <v>42</v>
      </c>
      <c r="F40" s="76">
        <v>740295</v>
      </c>
      <c r="G40" s="78" t="s">
        <v>180</v>
      </c>
      <c r="H40" s="76" t="s">
        <v>111</v>
      </c>
      <c r="I40" s="76" t="s">
        <v>43</v>
      </c>
      <c r="J40" s="79">
        <v>40351</v>
      </c>
      <c r="K40" s="77">
        <v>45291</v>
      </c>
      <c r="L40" s="80" t="s">
        <v>116</v>
      </c>
      <c r="M40" s="81">
        <v>3673465.2</v>
      </c>
      <c r="N40" s="81">
        <v>408162.8</v>
      </c>
      <c r="O40" s="84">
        <f t="shared" si="0"/>
        <v>4081628</v>
      </c>
      <c r="P40" s="81">
        <v>2124927.63</v>
      </c>
      <c r="Q40" s="81">
        <v>222082.6</v>
      </c>
      <c r="R40" s="81">
        <v>1890097.55</v>
      </c>
      <c r="S40" s="83" t="s">
        <v>106</v>
      </c>
    </row>
    <row r="41" spans="1:19" ht="67.95">
      <c r="A41" s="76" t="s">
        <v>105</v>
      </c>
      <c r="B41" s="75" t="s">
        <v>96</v>
      </c>
      <c r="C41" s="76">
        <v>2010</v>
      </c>
      <c r="D41" s="76" t="s">
        <v>74</v>
      </c>
      <c r="E41" s="76" t="s">
        <v>42</v>
      </c>
      <c r="F41" s="76">
        <v>740515</v>
      </c>
      <c r="G41" s="78" t="s">
        <v>181</v>
      </c>
      <c r="H41" s="76" t="s">
        <v>111</v>
      </c>
      <c r="I41" s="76" t="s">
        <v>43</v>
      </c>
      <c r="J41" s="79">
        <v>40359</v>
      </c>
      <c r="K41" s="77">
        <v>40603</v>
      </c>
      <c r="L41" s="80" t="s">
        <v>115</v>
      </c>
      <c r="M41" s="81">
        <v>187280</v>
      </c>
      <c r="N41" s="81">
        <v>46820</v>
      </c>
      <c r="O41" s="84">
        <f t="shared" si="0"/>
        <v>234100</v>
      </c>
      <c r="P41" s="81">
        <v>187280</v>
      </c>
      <c r="Q41" s="81">
        <v>46820</v>
      </c>
      <c r="R41" s="81">
        <v>221908.45</v>
      </c>
      <c r="S41" s="83" t="s">
        <v>217</v>
      </c>
    </row>
    <row r="42" spans="1:19" ht="27.2">
      <c r="A42" s="76" t="s">
        <v>39</v>
      </c>
      <c r="B42" s="75" t="s">
        <v>97</v>
      </c>
      <c r="C42" s="76">
        <v>2011</v>
      </c>
      <c r="D42" s="76">
        <v>0</v>
      </c>
      <c r="E42" s="76"/>
      <c r="F42" s="76">
        <v>767244</v>
      </c>
      <c r="G42" s="78" t="s">
        <v>182</v>
      </c>
      <c r="H42" s="76" t="s">
        <v>111</v>
      </c>
      <c r="I42" s="76" t="s">
        <v>43</v>
      </c>
      <c r="J42" s="79">
        <v>40907</v>
      </c>
      <c r="K42" s="77">
        <v>42003</v>
      </c>
      <c r="L42" s="80" t="s">
        <v>108</v>
      </c>
      <c r="M42" s="81">
        <v>292500</v>
      </c>
      <c r="N42" s="81">
        <v>32500</v>
      </c>
      <c r="O42" s="84">
        <f t="shared" si="0"/>
        <v>325000</v>
      </c>
      <c r="P42" s="81">
        <v>146250</v>
      </c>
      <c r="Q42" s="81">
        <v>32500</v>
      </c>
      <c r="R42" s="81">
        <v>0</v>
      </c>
      <c r="S42" s="82" t="s">
        <v>217</v>
      </c>
    </row>
    <row r="43" spans="1:19" ht="67.95">
      <c r="A43" s="76" t="s">
        <v>39</v>
      </c>
      <c r="B43" s="75" t="s">
        <v>98</v>
      </c>
      <c r="C43" s="76">
        <v>2011</v>
      </c>
      <c r="D43" s="76">
        <v>0</v>
      </c>
      <c r="E43" s="76"/>
      <c r="F43" s="76">
        <v>768875</v>
      </c>
      <c r="G43" s="78" t="s">
        <v>184</v>
      </c>
      <c r="H43" s="76" t="s">
        <v>111</v>
      </c>
      <c r="I43" s="76" t="s">
        <v>43</v>
      </c>
      <c r="J43" s="79">
        <v>40907</v>
      </c>
      <c r="K43" s="77">
        <v>42003</v>
      </c>
      <c r="L43" s="80" t="s">
        <v>152</v>
      </c>
      <c r="M43" s="81">
        <v>731250</v>
      </c>
      <c r="N43" s="81">
        <v>81250</v>
      </c>
      <c r="O43" s="84">
        <f t="shared" si="0"/>
        <v>812500</v>
      </c>
      <c r="P43" s="81">
        <v>365625</v>
      </c>
      <c r="Q43" s="85">
        <v>0</v>
      </c>
      <c r="R43" s="81">
        <v>0</v>
      </c>
      <c r="S43" s="82" t="s">
        <v>217</v>
      </c>
    </row>
    <row r="44" spans="1:19" ht="40.75">
      <c r="A44" s="76" t="s">
        <v>105</v>
      </c>
      <c r="B44" s="75" t="s">
        <v>99</v>
      </c>
      <c r="C44" s="76">
        <v>2013</v>
      </c>
      <c r="D44" s="76" t="s">
        <v>101</v>
      </c>
      <c r="E44" s="76" t="s">
        <v>42</v>
      </c>
      <c r="F44" s="76">
        <v>785844</v>
      </c>
      <c r="G44" s="78" t="s">
        <v>186</v>
      </c>
      <c r="H44" s="76" t="s">
        <v>131</v>
      </c>
      <c r="I44" s="76" t="s">
        <v>154</v>
      </c>
      <c r="J44" s="79">
        <v>41631</v>
      </c>
      <c r="K44" s="77">
        <v>41832</v>
      </c>
      <c r="L44" s="80" t="s">
        <v>155</v>
      </c>
      <c r="M44" s="81">
        <v>366220</v>
      </c>
      <c r="N44" s="81">
        <v>41000</v>
      </c>
      <c r="O44" s="84">
        <f t="shared" si="0"/>
        <v>407220</v>
      </c>
      <c r="P44" s="81">
        <v>366220</v>
      </c>
      <c r="Q44" s="81">
        <v>31337.84</v>
      </c>
      <c r="R44" s="81">
        <v>311200</v>
      </c>
      <c r="S44" s="83" t="s">
        <v>106</v>
      </c>
    </row>
    <row r="45" spans="1:19" ht="40.75">
      <c r="A45" s="76" t="s">
        <v>105</v>
      </c>
      <c r="B45" s="75" t="s">
        <v>100</v>
      </c>
      <c r="C45" s="76">
        <v>2013</v>
      </c>
      <c r="D45" s="76" t="s">
        <v>72</v>
      </c>
      <c r="E45" s="76" t="s">
        <v>42</v>
      </c>
      <c r="F45" s="76">
        <v>794982</v>
      </c>
      <c r="G45" s="78" t="s">
        <v>187</v>
      </c>
      <c r="H45" s="76" t="s">
        <v>111</v>
      </c>
      <c r="I45" s="76" t="s">
        <v>43</v>
      </c>
      <c r="J45" s="79">
        <v>41632</v>
      </c>
      <c r="K45" s="77">
        <v>42723</v>
      </c>
      <c r="L45" s="80" t="s">
        <v>156</v>
      </c>
      <c r="M45" s="81">
        <v>831649</v>
      </c>
      <c r="N45" s="81">
        <v>43771</v>
      </c>
      <c r="O45" s="84">
        <f t="shared" si="0"/>
        <v>875420</v>
      </c>
      <c r="P45" s="81">
        <v>277216.33</v>
      </c>
      <c r="Q45" s="81">
        <v>43771</v>
      </c>
      <c r="R45" s="81">
        <v>320987.33</v>
      </c>
      <c r="S45" s="83" t="s">
        <v>106</v>
      </c>
    </row>
    <row r="46" spans="1:19" ht="40.75">
      <c r="A46" s="9" t="s">
        <v>39</v>
      </c>
      <c r="B46" s="8" t="s">
        <v>197</v>
      </c>
      <c r="C46" s="9">
        <v>2020</v>
      </c>
      <c r="D46" s="9">
        <v>0</v>
      </c>
      <c r="E46" s="9"/>
      <c r="F46" s="9">
        <v>906893</v>
      </c>
      <c r="G46" s="70" t="s">
        <v>200</v>
      </c>
      <c r="H46" s="9" t="s">
        <v>127</v>
      </c>
      <c r="I46" s="9" t="s">
        <v>43</v>
      </c>
      <c r="J46" s="10">
        <v>44196</v>
      </c>
      <c r="K46" s="11">
        <v>45291</v>
      </c>
      <c r="L46" s="12" t="s">
        <v>208</v>
      </c>
      <c r="M46" s="72">
        <v>719174</v>
      </c>
      <c r="N46" s="72">
        <v>0</v>
      </c>
      <c r="O46" s="65">
        <f t="shared" si="0"/>
        <v>719174</v>
      </c>
      <c r="P46" s="72">
        <v>0</v>
      </c>
      <c r="Q46" s="72">
        <v>0</v>
      </c>
      <c r="R46" s="72">
        <v>0</v>
      </c>
      <c r="S46" s="16" t="s">
        <v>219</v>
      </c>
    </row>
    <row r="47" spans="1:19" ht="40.75">
      <c r="A47" s="78" t="s">
        <v>39</v>
      </c>
      <c r="B47" s="86" t="s">
        <v>198</v>
      </c>
      <c r="C47" s="78">
        <v>2020</v>
      </c>
      <c r="D47" s="78">
        <v>0</v>
      </c>
      <c r="E47" s="78"/>
      <c r="F47" s="78">
        <v>909453</v>
      </c>
      <c r="G47" s="78" t="s">
        <v>201</v>
      </c>
      <c r="H47" s="78" t="s">
        <v>127</v>
      </c>
      <c r="I47" s="78" t="s">
        <v>43</v>
      </c>
      <c r="J47" s="87">
        <v>44196</v>
      </c>
      <c r="K47" s="88">
        <v>45291</v>
      </c>
      <c r="L47" s="89" t="s">
        <v>206</v>
      </c>
      <c r="M47" s="90">
        <v>1100000</v>
      </c>
      <c r="N47" s="90">
        <v>1200</v>
      </c>
      <c r="O47" s="94" t="s">
        <v>207</v>
      </c>
      <c r="P47" s="91">
        <v>0</v>
      </c>
      <c r="Q47" s="90">
        <v>0</v>
      </c>
      <c r="R47" s="90">
        <v>0</v>
      </c>
      <c r="S47" s="92" t="s">
        <v>219</v>
      </c>
    </row>
    <row r="48" spans="1:19" ht="27.2">
      <c r="A48" s="9" t="s">
        <v>39</v>
      </c>
      <c r="B48" s="8" t="s">
        <v>199</v>
      </c>
      <c r="C48" s="9">
        <v>2021</v>
      </c>
      <c r="D48" s="9">
        <v>0</v>
      </c>
      <c r="E48" s="9"/>
      <c r="F48" s="9">
        <v>918786</v>
      </c>
      <c r="G48" s="71">
        <v>5110</v>
      </c>
      <c r="H48" s="9" t="s">
        <v>127</v>
      </c>
      <c r="I48" s="9" t="s">
        <v>43</v>
      </c>
      <c r="J48" s="10">
        <v>44560</v>
      </c>
      <c r="K48" s="11">
        <v>45565</v>
      </c>
      <c r="L48" s="12" t="s">
        <v>205</v>
      </c>
      <c r="M48" s="72">
        <v>238856.59</v>
      </c>
      <c r="N48" s="72">
        <v>0</v>
      </c>
      <c r="O48" s="65">
        <v>238856.59</v>
      </c>
      <c r="P48" s="72">
        <v>0</v>
      </c>
      <c r="Q48" s="72">
        <v>0</v>
      </c>
      <c r="R48" s="72">
        <v>0</v>
      </c>
      <c r="S48" s="16" t="s">
        <v>44</v>
      </c>
    </row>
    <row r="49" spans="1:19" ht="40.75">
      <c r="A49" s="9" t="s">
        <v>39</v>
      </c>
      <c r="B49" s="8" t="s">
        <v>202</v>
      </c>
      <c r="C49" s="9">
        <v>2020</v>
      </c>
      <c r="D49" s="9" t="s">
        <v>73</v>
      </c>
      <c r="E49" s="9"/>
      <c r="F49" s="9">
        <v>899046</v>
      </c>
      <c r="G49" s="70" t="s">
        <v>203</v>
      </c>
      <c r="H49" s="9" t="s">
        <v>127</v>
      </c>
      <c r="I49" s="9" t="s">
        <v>43</v>
      </c>
      <c r="J49" s="10">
        <v>44053</v>
      </c>
      <c r="K49" s="11">
        <v>45291</v>
      </c>
      <c r="L49" s="12" t="s">
        <v>204</v>
      </c>
      <c r="M49" s="72">
        <v>238856</v>
      </c>
      <c r="N49" s="72">
        <v>240</v>
      </c>
      <c r="O49" s="65">
        <v>239096</v>
      </c>
      <c r="P49" s="72">
        <v>0</v>
      </c>
      <c r="Q49" s="72">
        <v>238.12</v>
      </c>
      <c r="R49" s="72">
        <v>0</v>
      </c>
      <c r="S49" s="16" t="s">
        <v>44</v>
      </c>
    </row>
    <row r="50" spans="1:19">
      <c r="A50" s="9"/>
      <c r="B50" s="8"/>
      <c r="C50" s="9"/>
      <c r="D50" s="9"/>
      <c r="E50" s="9"/>
      <c r="F50" s="9"/>
      <c r="G50" s="9"/>
      <c r="H50" s="9"/>
      <c r="I50" s="9"/>
      <c r="J50" s="10"/>
      <c r="K50" s="11"/>
      <c r="L50" s="12"/>
      <c r="M50" s="72"/>
      <c r="N50" s="72"/>
      <c r="O50" s="65"/>
      <c r="P50" s="64"/>
      <c r="Q50" s="72"/>
      <c r="R50" s="64"/>
      <c r="S50" s="66"/>
    </row>
    <row r="51" spans="1:19">
      <c r="A51" s="9"/>
      <c r="B51" s="8"/>
      <c r="C51" s="9"/>
      <c r="D51" s="9"/>
      <c r="E51" s="9"/>
      <c r="F51" s="9"/>
      <c r="G51" s="9"/>
      <c r="H51" s="9"/>
      <c r="I51" s="9"/>
      <c r="J51" s="10"/>
      <c r="K51" s="11"/>
      <c r="L51" s="12"/>
      <c r="M51" s="64"/>
      <c r="N51" s="64"/>
      <c r="O51" s="65"/>
      <c r="P51" s="64"/>
      <c r="Q51" s="64"/>
      <c r="R51" s="64"/>
      <c r="S51" s="66"/>
    </row>
    <row r="52" spans="1:19">
      <c r="A52" s="9"/>
      <c r="B52" s="8"/>
      <c r="C52" s="9"/>
      <c r="D52" s="9"/>
      <c r="E52" s="9"/>
      <c r="F52" s="9"/>
      <c r="G52" s="9"/>
      <c r="H52" s="9"/>
      <c r="I52" s="9"/>
      <c r="J52" s="10"/>
      <c r="K52" s="11"/>
      <c r="L52" s="12"/>
      <c r="M52" s="64"/>
      <c r="N52" s="64"/>
      <c r="O52" s="65"/>
      <c r="P52" s="64"/>
      <c r="Q52" s="64"/>
      <c r="R52" s="64"/>
      <c r="S52" s="66"/>
    </row>
    <row r="53" spans="1:19">
      <c r="A53" s="9"/>
      <c r="B53" s="8"/>
      <c r="C53" s="9"/>
      <c r="D53" s="9"/>
      <c r="E53" s="9"/>
      <c r="F53" s="9"/>
      <c r="G53" s="9"/>
      <c r="H53" s="9"/>
      <c r="I53" s="9"/>
      <c r="J53" s="10"/>
      <c r="K53" s="11"/>
      <c r="L53" s="12"/>
      <c r="M53" s="64"/>
      <c r="N53" s="64"/>
      <c r="O53" s="65"/>
      <c r="P53" s="64"/>
      <c r="Q53" s="64"/>
      <c r="R53" s="64"/>
      <c r="S53" s="66"/>
    </row>
    <row r="54" spans="1:19">
      <c r="A54" s="9"/>
      <c r="B54" s="8"/>
      <c r="C54" s="9"/>
      <c r="D54" s="9"/>
      <c r="E54" s="9"/>
      <c r="F54" s="9"/>
      <c r="G54" s="9"/>
      <c r="H54" s="9"/>
      <c r="I54" s="9"/>
      <c r="J54" s="10"/>
      <c r="K54" s="11"/>
      <c r="L54" s="12"/>
      <c r="M54" s="64"/>
      <c r="N54" s="64"/>
      <c r="O54" s="65"/>
      <c r="P54" s="64"/>
      <c r="Q54" s="64"/>
      <c r="R54" s="64"/>
      <c r="S54" s="66"/>
    </row>
    <row r="55" spans="1:19">
      <c r="A55" s="9"/>
      <c r="B55" s="8"/>
      <c r="C55" s="9"/>
      <c r="D55" s="9"/>
      <c r="E55" s="9"/>
      <c r="F55" s="9"/>
      <c r="G55" s="9"/>
      <c r="H55" s="9"/>
      <c r="I55" s="9"/>
      <c r="J55" s="10"/>
      <c r="K55" s="11"/>
      <c r="L55" s="12"/>
      <c r="M55" s="67"/>
      <c r="N55" s="67"/>
      <c r="O55" s="68"/>
      <c r="P55" s="67"/>
      <c r="Q55" s="67"/>
      <c r="R55" s="67"/>
      <c r="S55" s="66"/>
    </row>
    <row r="56" spans="1:19">
      <c r="A56" s="9"/>
      <c r="B56" s="8"/>
      <c r="C56" s="9"/>
      <c r="D56" s="9"/>
      <c r="E56" s="9"/>
      <c r="F56" s="9"/>
      <c r="G56" s="9"/>
      <c r="H56" s="9"/>
      <c r="I56" s="9"/>
      <c r="J56" s="10"/>
      <c r="K56" s="11"/>
      <c r="L56" s="12"/>
      <c r="M56" s="67"/>
      <c r="N56" s="67"/>
      <c r="O56" s="68"/>
      <c r="P56" s="67"/>
      <c r="Q56" s="67"/>
      <c r="R56" s="67"/>
      <c r="S56" s="66"/>
    </row>
    <row r="57" spans="1:19">
      <c r="A57" s="9"/>
      <c r="B57" s="8"/>
      <c r="C57" s="9"/>
      <c r="D57" s="9"/>
      <c r="E57" s="9"/>
      <c r="F57" s="9"/>
      <c r="G57" s="9"/>
      <c r="H57" s="9"/>
      <c r="I57" s="9"/>
      <c r="J57" s="10"/>
      <c r="K57" s="11"/>
      <c r="L57" s="12"/>
      <c r="M57" s="67"/>
      <c r="N57" s="67"/>
      <c r="O57" s="68"/>
      <c r="P57" s="67"/>
      <c r="Q57" s="67"/>
      <c r="R57" s="67"/>
      <c r="S57" s="66"/>
    </row>
    <row r="58" spans="1:19">
      <c r="A58" s="9"/>
      <c r="B58" s="8"/>
      <c r="C58" s="9"/>
      <c r="D58" s="9"/>
      <c r="E58" s="9"/>
      <c r="F58" s="9"/>
      <c r="G58" s="9"/>
      <c r="H58" s="9"/>
      <c r="I58" s="9"/>
      <c r="J58" s="10"/>
      <c r="K58" s="11"/>
      <c r="L58" s="12"/>
      <c r="M58" s="67"/>
      <c r="N58" s="67"/>
      <c r="O58" s="68"/>
      <c r="P58" s="67"/>
      <c r="Q58" s="67"/>
      <c r="R58" s="67"/>
      <c r="S58" s="66"/>
    </row>
    <row r="59" spans="1:19">
      <c r="A59" s="9"/>
      <c r="B59" s="8"/>
      <c r="C59" s="9"/>
      <c r="D59" s="9"/>
      <c r="E59" s="9"/>
      <c r="F59" s="9"/>
      <c r="G59" s="9"/>
      <c r="H59" s="9"/>
      <c r="I59" s="9"/>
      <c r="J59" s="10"/>
      <c r="K59" s="11"/>
      <c r="L59" s="12"/>
      <c r="M59" s="67"/>
      <c r="N59" s="67"/>
      <c r="O59" s="68"/>
      <c r="P59" s="67"/>
      <c r="Q59" s="67"/>
      <c r="R59" s="67"/>
      <c r="S59" s="66"/>
    </row>
    <row r="60" spans="1:19">
      <c r="A60" s="9"/>
      <c r="B60" s="8"/>
      <c r="C60" s="9"/>
      <c r="D60" s="9"/>
      <c r="E60" s="9"/>
      <c r="F60" s="9"/>
      <c r="G60" s="9"/>
      <c r="H60" s="9"/>
      <c r="I60" s="9"/>
      <c r="J60" s="10"/>
      <c r="K60" s="11"/>
      <c r="L60" s="12"/>
      <c r="M60" s="67"/>
      <c r="N60" s="67"/>
      <c r="O60" s="68"/>
      <c r="P60" s="67"/>
      <c r="Q60" s="67"/>
      <c r="R60" s="67"/>
      <c r="S60" s="66"/>
    </row>
    <row r="61" spans="1:19">
      <c r="A61" s="9"/>
      <c r="B61" s="8"/>
      <c r="C61" s="9"/>
      <c r="D61" s="9"/>
      <c r="E61" s="9"/>
      <c r="F61" s="9"/>
      <c r="G61" s="9"/>
      <c r="H61" s="9"/>
      <c r="I61" s="9"/>
      <c r="J61" s="10"/>
      <c r="K61" s="11"/>
      <c r="L61" s="12"/>
      <c r="M61" s="67"/>
      <c r="N61" s="67"/>
      <c r="O61" s="68"/>
      <c r="P61" s="67"/>
      <c r="Q61" s="67"/>
      <c r="R61" s="67"/>
      <c r="S61" s="66"/>
    </row>
    <row r="62" spans="1:19">
      <c r="A62" s="69"/>
      <c r="B62" s="69"/>
      <c r="C62" s="69"/>
      <c r="D62" s="69"/>
      <c r="E62" s="69"/>
      <c r="F62" s="69"/>
      <c r="G62" s="69"/>
      <c r="H62" s="69"/>
      <c r="I62" s="69"/>
      <c r="J62" s="69"/>
      <c r="K62" s="69"/>
      <c r="L62" s="69"/>
      <c r="M62" s="69"/>
      <c r="N62" s="69"/>
      <c r="O62" s="69"/>
      <c r="P62" s="69"/>
      <c r="Q62" s="69"/>
      <c r="R62" s="69"/>
      <c r="S62" s="69"/>
    </row>
    <row r="63" spans="1:19">
      <c r="A63" s="143" t="s">
        <v>19</v>
      </c>
      <c r="B63" s="141"/>
      <c r="C63" s="141"/>
      <c r="D63" s="141"/>
      <c r="E63" s="141"/>
      <c r="F63" s="141"/>
      <c r="G63" s="141"/>
      <c r="H63" s="141"/>
      <c r="I63" s="141"/>
      <c r="J63" s="141"/>
      <c r="K63" s="141"/>
      <c r="L63" s="142"/>
      <c r="M63" s="69"/>
      <c r="N63" s="69"/>
      <c r="O63" s="69"/>
      <c r="P63" s="69"/>
      <c r="Q63" s="69"/>
      <c r="R63" s="69"/>
      <c r="S63" s="69"/>
    </row>
    <row r="64" spans="1:19">
      <c r="A64" s="144" t="s">
        <v>20</v>
      </c>
      <c r="B64" s="141"/>
      <c r="C64" s="141"/>
      <c r="D64" s="141"/>
      <c r="E64" s="141"/>
      <c r="F64" s="141"/>
      <c r="G64" s="141"/>
      <c r="H64" s="141"/>
      <c r="I64" s="141"/>
      <c r="J64" s="141"/>
      <c r="K64" s="141"/>
      <c r="L64" s="142"/>
      <c r="M64" s="69"/>
      <c r="N64" s="69"/>
      <c r="O64" s="69"/>
      <c r="P64" s="69"/>
      <c r="Q64" s="69"/>
      <c r="R64" s="69"/>
      <c r="S64" s="69"/>
    </row>
    <row r="65" spans="1:19">
      <c r="A65" s="140" t="s">
        <v>21</v>
      </c>
      <c r="B65" s="141"/>
      <c r="C65" s="141"/>
      <c r="D65" s="141"/>
      <c r="E65" s="141"/>
      <c r="F65" s="141"/>
      <c r="G65" s="141"/>
      <c r="H65" s="141"/>
      <c r="I65" s="141"/>
      <c r="J65" s="141"/>
      <c r="K65" s="141"/>
      <c r="L65" s="142"/>
      <c r="M65" s="69"/>
      <c r="N65" s="69"/>
      <c r="O65" s="69"/>
      <c r="P65" s="69"/>
      <c r="Q65" s="69"/>
      <c r="R65" s="69"/>
      <c r="S65" s="69"/>
    </row>
    <row r="66" spans="1:19">
      <c r="A66" s="140" t="s">
        <v>22</v>
      </c>
      <c r="B66" s="141"/>
      <c r="C66" s="141"/>
      <c r="D66" s="141"/>
      <c r="E66" s="141"/>
      <c r="F66" s="141"/>
      <c r="G66" s="141"/>
      <c r="H66" s="141"/>
      <c r="I66" s="141"/>
      <c r="J66" s="141"/>
      <c r="K66" s="141"/>
      <c r="L66" s="142"/>
      <c r="M66" s="69"/>
      <c r="N66" s="69"/>
      <c r="O66" s="69"/>
      <c r="P66" s="69"/>
      <c r="Q66" s="69"/>
      <c r="R66" s="69"/>
      <c r="S66" s="69"/>
    </row>
    <row r="67" spans="1:19">
      <c r="A67" s="140" t="s">
        <v>23</v>
      </c>
      <c r="B67" s="141"/>
      <c r="C67" s="141"/>
      <c r="D67" s="141"/>
      <c r="E67" s="141"/>
      <c r="F67" s="141"/>
      <c r="G67" s="141"/>
      <c r="H67" s="141"/>
      <c r="I67" s="141"/>
      <c r="J67" s="141"/>
      <c r="K67" s="141"/>
      <c r="L67" s="142"/>
      <c r="M67" s="69"/>
      <c r="N67" s="69"/>
      <c r="O67" s="69"/>
      <c r="P67" s="69"/>
      <c r="Q67" s="69"/>
      <c r="R67" s="69"/>
      <c r="S67" s="69"/>
    </row>
    <row r="68" spans="1:19">
      <c r="A68" s="140" t="s">
        <v>24</v>
      </c>
      <c r="B68" s="141"/>
      <c r="C68" s="141"/>
      <c r="D68" s="141"/>
      <c r="E68" s="141"/>
      <c r="F68" s="141"/>
      <c r="G68" s="141"/>
      <c r="H68" s="141"/>
      <c r="I68" s="141"/>
      <c r="J68" s="141"/>
      <c r="K68" s="141"/>
      <c r="L68" s="142"/>
      <c r="M68" s="69"/>
      <c r="N68" s="69"/>
      <c r="O68" s="69"/>
      <c r="P68" s="69"/>
      <c r="Q68" s="69"/>
      <c r="R68" s="69"/>
      <c r="S68" s="69"/>
    </row>
    <row r="69" spans="1:19">
      <c r="A69" s="140" t="s">
        <v>25</v>
      </c>
      <c r="B69" s="141"/>
      <c r="C69" s="141"/>
      <c r="D69" s="141"/>
      <c r="E69" s="141"/>
      <c r="F69" s="141"/>
      <c r="G69" s="141"/>
      <c r="H69" s="141"/>
      <c r="I69" s="141"/>
      <c r="J69" s="141"/>
      <c r="K69" s="141"/>
      <c r="L69" s="142"/>
      <c r="M69" s="69"/>
      <c r="N69" s="69"/>
      <c r="O69" s="69"/>
      <c r="P69" s="69"/>
      <c r="Q69" s="69"/>
      <c r="R69" s="69"/>
      <c r="S69" s="69"/>
    </row>
    <row r="70" spans="1:19">
      <c r="A70" s="140" t="s">
        <v>26</v>
      </c>
      <c r="B70" s="141"/>
      <c r="C70" s="141"/>
      <c r="D70" s="141"/>
      <c r="E70" s="141"/>
      <c r="F70" s="141"/>
      <c r="G70" s="141"/>
      <c r="H70" s="141"/>
      <c r="I70" s="141"/>
      <c r="J70" s="141"/>
      <c r="K70" s="141"/>
      <c r="L70" s="142"/>
      <c r="M70" s="69"/>
      <c r="N70" s="69"/>
      <c r="O70" s="69"/>
      <c r="P70" s="69"/>
      <c r="Q70" s="69"/>
      <c r="R70" s="69"/>
      <c r="S70" s="69"/>
    </row>
    <row r="71" spans="1:19">
      <c r="A71" s="140" t="s">
        <v>188</v>
      </c>
      <c r="B71" s="141"/>
      <c r="C71" s="141"/>
      <c r="D71" s="141"/>
      <c r="E71" s="141"/>
      <c r="F71" s="141"/>
      <c r="G71" s="141"/>
      <c r="H71" s="141"/>
      <c r="I71" s="141"/>
      <c r="J71" s="141"/>
      <c r="K71" s="141"/>
      <c r="L71" s="142"/>
      <c r="M71" s="69"/>
      <c r="N71" s="69"/>
      <c r="O71" s="69"/>
      <c r="P71" s="69"/>
      <c r="Q71" s="69"/>
      <c r="R71" s="69"/>
      <c r="S71" s="69"/>
    </row>
    <row r="72" spans="1:19">
      <c r="A72" s="140" t="s">
        <v>189</v>
      </c>
      <c r="B72" s="141"/>
      <c r="C72" s="141"/>
      <c r="D72" s="141"/>
      <c r="E72" s="141"/>
      <c r="F72" s="141"/>
      <c r="G72" s="141"/>
      <c r="H72" s="141"/>
      <c r="I72" s="141"/>
      <c r="J72" s="141"/>
      <c r="K72" s="141"/>
      <c r="L72" s="142"/>
      <c r="M72" s="69"/>
      <c r="N72" s="69"/>
      <c r="O72" s="69"/>
      <c r="P72" s="69"/>
      <c r="Q72" s="69"/>
      <c r="R72" s="69"/>
      <c r="S72" s="69"/>
    </row>
    <row r="73" spans="1:19">
      <c r="A73" s="140" t="s">
        <v>190</v>
      </c>
      <c r="B73" s="141"/>
      <c r="C73" s="141"/>
      <c r="D73" s="141"/>
      <c r="E73" s="141"/>
      <c r="F73" s="141"/>
      <c r="G73" s="141"/>
      <c r="H73" s="141"/>
      <c r="I73" s="141"/>
      <c r="J73" s="141"/>
      <c r="K73" s="141"/>
      <c r="L73" s="142"/>
      <c r="M73" s="69"/>
      <c r="N73" s="69"/>
      <c r="O73" s="69"/>
      <c r="P73" s="69"/>
      <c r="Q73" s="69"/>
      <c r="R73" s="69"/>
      <c r="S73" s="69"/>
    </row>
    <row r="74" spans="1:19">
      <c r="A74" s="140" t="s">
        <v>30</v>
      </c>
      <c r="B74" s="141"/>
      <c r="C74" s="141"/>
      <c r="D74" s="141"/>
      <c r="E74" s="141"/>
      <c r="F74" s="141"/>
      <c r="G74" s="141"/>
      <c r="H74" s="141"/>
      <c r="I74" s="141"/>
      <c r="J74" s="141"/>
      <c r="K74" s="141"/>
      <c r="L74" s="142"/>
      <c r="M74" s="69"/>
      <c r="N74" s="69"/>
      <c r="O74" s="69"/>
      <c r="P74" s="69"/>
      <c r="Q74" s="69"/>
      <c r="R74" s="69"/>
      <c r="S74" s="69"/>
    </row>
    <row r="75" spans="1:19">
      <c r="A75" s="140" t="s">
        <v>31</v>
      </c>
      <c r="B75" s="141"/>
      <c r="C75" s="141"/>
      <c r="D75" s="141"/>
      <c r="E75" s="141"/>
      <c r="F75" s="141"/>
      <c r="G75" s="141"/>
      <c r="H75" s="141"/>
      <c r="I75" s="141"/>
      <c r="J75" s="141"/>
      <c r="K75" s="141"/>
      <c r="L75" s="142"/>
      <c r="M75" s="69"/>
      <c r="N75" s="69"/>
      <c r="O75" s="69"/>
      <c r="P75" s="69"/>
      <c r="Q75" s="69"/>
      <c r="R75" s="69"/>
      <c r="S75" s="69"/>
    </row>
    <row r="76" spans="1:19">
      <c r="A76" s="140" t="s">
        <v>32</v>
      </c>
      <c r="B76" s="141"/>
      <c r="C76" s="141"/>
      <c r="D76" s="141"/>
      <c r="E76" s="141"/>
      <c r="F76" s="141"/>
      <c r="G76" s="141"/>
      <c r="H76" s="141"/>
      <c r="I76" s="141"/>
      <c r="J76" s="141"/>
      <c r="K76" s="141"/>
      <c r="L76" s="142"/>
      <c r="M76" s="69"/>
      <c r="N76" s="69"/>
      <c r="O76" s="69"/>
      <c r="P76" s="69"/>
      <c r="Q76" s="69"/>
      <c r="R76" s="69"/>
      <c r="S76" s="69"/>
    </row>
    <row r="77" spans="1:19">
      <c r="A77" s="140" t="s">
        <v>33</v>
      </c>
      <c r="B77" s="141"/>
      <c r="C77" s="141"/>
      <c r="D77" s="141"/>
      <c r="E77" s="141"/>
      <c r="F77" s="141"/>
      <c r="G77" s="141"/>
      <c r="H77" s="141"/>
      <c r="I77" s="141"/>
      <c r="J77" s="141"/>
      <c r="K77" s="141"/>
      <c r="L77" s="142"/>
      <c r="M77" s="69"/>
      <c r="N77" s="69"/>
      <c r="O77" s="69"/>
      <c r="P77" s="69"/>
      <c r="Q77" s="69"/>
      <c r="R77" s="69"/>
      <c r="S77" s="69"/>
    </row>
    <row r="78" spans="1:19">
      <c r="A78" s="140" t="s">
        <v>191</v>
      </c>
      <c r="B78" s="141"/>
      <c r="C78" s="141"/>
      <c r="D78" s="141"/>
      <c r="E78" s="141"/>
      <c r="F78" s="141"/>
      <c r="G78" s="141"/>
      <c r="H78" s="141"/>
      <c r="I78" s="141"/>
      <c r="J78" s="141"/>
      <c r="K78" s="141"/>
      <c r="L78" s="142"/>
      <c r="M78" s="69"/>
      <c r="N78" s="69"/>
      <c r="O78" s="69"/>
      <c r="P78" s="69"/>
      <c r="Q78" s="69"/>
      <c r="R78" s="69"/>
      <c r="S78" s="69"/>
    </row>
    <row r="79" spans="1:19">
      <c r="A79" s="140" t="s">
        <v>192</v>
      </c>
      <c r="B79" s="141"/>
      <c r="C79" s="141"/>
      <c r="D79" s="141"/>
      <c r="E79" s="141"/>
      <c r="F79" s="141"/>
      <c r="G79" s="141"/>
      <c r="H79" s="141"/>
      <c r="I79" s="141"/>
      <c r="J79" s="141"/>
      <c r="K79" s="141"/>
      <c r="L79" s="142"/>
      <c r="M79" s="69"/>
      <c r="N79" s="69"/>
      <c r="O79" s="69"/>
      <c r="P79" s="69"/>
      <c r="Q79" s="69"/>
      <c r="R79" s="69"/>
      <c r="S79" s="69"/>
    </row>
    <row r="80" spans="1:19">
      <c r="A80" s="140" t="s">
        <v>36</v>
      </c>
      <c r="B80" s="141"/>
      <c r="C80" s="141"/>
      <c r="D80" s="141"/>
      <c r="E80" s="141"/>
      <c r="F80" s="141"/>
      <c r="G80" s="141"/>
      <c r="H80" s="141"/>
      <c r="I80" s="141"/>
      <c r="J80" s="141"/>
      <c r="K80" s="141"/>
      <c r="L80" s="142"/>
      <c r="M80" s="69"/>
      <c r="N80" s="69"/>
      <c r="O80" s="69"/>
      <c r="P80" s="69"/>
      <c r="Q80" s="69"/>
      <c r="R80" s="69"/>
      <c r="S80" s="69"/>
    </row>
    <row r="81" spans="1:19">
      <c r="A81" s="140" t="s">
        <v>193</v>
      </c>
      <c r="B81" s="141"/>
      <c r="C81" s="141"/>
      <c r="D81" s="141"/>
      <c r="E81" s="141"/>
      <c r="F81" s="141"/>
      <c r="G81" s="141"/>
      <c r="H81" s="141"/>
      <c r="I81" s="141"/>
      <c r="J81" s="141"/>
      <c r="K81" s="141"/>
      <c r="L81" s="142"/>
      <c r="M81" s="69"/>
      <c r="N81" s="69"/>
      <c r="O81" s="69"/>
      <c r="P81" s="69"/>
      <c r="Q81" s="69"/>
      <c r="R81" s="69"/>
      <c r="S81" s="69"/>
    </row>
    <row r="82" spans="1:19">
      <c r="A82" s="140" t="s">
        <v>194</v>
      </c>
      <c r="B82" s="141"/>
      <c r="C82" s="141"/>
      <c r="D82" s="141"/>
      <c r="E82" s="141"/>
      <c r="F82" s="141"/>
      <c r="G82" s="141"/>
      <c r="H82" s="141"/>
      <c r="I82" s="141"/>
      <c r="J82" s="141"/>
      <c r="K82" s="141"/>
      <c r="L82" s="142"/>
      <c r="M82" s="69"/>
      <c r="N82" s="69"/>
      <c r="O82" s="69"/>
      <c r="P82" s="69"/>
      <c r="Q82" s="69"/>
      <c r="R82" s="69"/>
      <c r="S82" s="69"/>
    </row>
    <row r="83" spans="1:19">
      <c r="A83" s="140" t="s">
        <v>195</v>
      </c>
      <c r="B83" s="141"/>
      <c r="C83" s="141"/>
      <c r="D83" s="141"/>
      <c r="E83" s="141"/>
      <c r="F83" s="141"/>
      <c r="G83" s="141"/>
      <c r="H83" s="141"/>
      <c r="I83" s="141"/>
      <c r="J83" s="141"/>
      <c r="K83" s="141"/>
      <c r="L83" s="142"/>
      <c r="M83" s="69"/>
      <c r="N83" s="69"/>
      <c r="O83" s="69"/>
      <c r="P83" s="69"/>
      <c r="Q83" s="69"/>
      <c r="R83" s="69"/>
      <c r="S83" s="69"/>
    </row>
    <row r="84" spans="1:19">
      <c r="A84" s="140" t="s">
        <v>196</v>
      </c>
      <c r="B84" s="141"/>
      <c r="C84" s="141"/>
      <c r="D84" s="141"/>
      <c r="E84" s="141"/>
      <c r="F84" s="141"/>
      <c r="G84" s="141"/>
      <c r="H84" s="141"/>
      <c r="I84" s="141"/>
      <c r="J84" s="141"/>
      <c r="K84" s="141"/>
      <c r="L84" s="142"/>
      <c r="M84" s="69"/>
      <c r="N84" s="69"/>
      <c r="O84" s="69"/>
      <c r="P84" s="69"/>
      <c r="Q84" s="69"/>
      <c r="R84" s="69"/>
      <c r="S84" s="69"/>
    </row>
    <row r="85" spans="1:19">
      <c r="A85" s="69"/>
      <c r="B85" s="69"/>
      <c r="C85" s="69"/>
      <c r="D85" s="69"/>
      <c r="E85" s="69"/>
      <c r="F85" s="69"/>
      <c r="G85" s="69"/>
      <c r="H85" s="69"/>
      <c r="I85" s="69"/>
      <c r="J85" s="69"/>
      <c r="K85" s="69"/>
      <c r="L85" s="69"/>
      <c r="M85" s="69"/>
      <c r="N85" s="69"/>
      <c r="O85" s="69"/>
      <c r="P85" s="69"/>
      <c r="Q85" s="69"/>
      <c r="R85" s="69"/>
      <c r="S85" s="69"/>
    </row>
    <row r="86" spans="1:19">
      <c r="A86" s="69"/>
      <c r="B86" s="69"/>
      <c r="C86" s="69"/>
      <c r="D86" s="69"/>
      <c r="E86" s="69"/>
      <c r="F86" s="69"/>
      <c r="G86" s="69"/>
      <c r="H86" s="69"/>
      <c r="I86" s="69"/>
      <c r="J86" s="69"/>
      <c r="K86" s="69"/>
      <c r="L86" s="69"/>
      <c r="M86" s="69"/>
      <c r="N86" s="69"/>
      <c r="O86" s="69"/>
      <c r="P86" s="69"/>
      <c r="Q86" s="69"/>
      <c r="R86" s="69"/>
      <c r="S86" s="69"/>
    </row>
    <row r="87" spans="1:19">
      <c r="A87" s="69"/>
      <c r="B87" s="69"/>
      <c r="C87" s="69"/>
      <c r="D87" s="69"/>
      <c r="E87" s="69"/>
      <c r="F87" s="69"/>
      <c r="G87" s="69"/>
      <c r="H87" s="69"/>
      <c r="I87" s="69"/>
      <c r="J87" s="69"/>
      <c r="K87" s="69"/>
      <c r="L87" s="69"/>
      <c r="M87" s="69"/>
      <c r="N87" s="69"/>
      <c r="O87" s="69"/>
      <c r="P87" s="69"/>
      <c r="Q87" s="69"/>
      <c r="R87" s="69"/>
      <c r="S87" s="69"/>
    </row>
    <row r="88" spans="1:19">
      <c r="A88" s="69"/>
      <c r="B88" s="69"/>
      <c r="C88" s="69"/>
      <c r="D88" s="69"/>
      <c r="E88" s="69"/>
      <c r="F88" s="69"/>
      <c r="G88" s="69"/>
      <c r="H88" s="69"/>
      <c r="I88" s="69"/>
      <c r="J88" s="69"/>
      <c r="K88" s="69"/>
      <c r="L88" s="69"/>
      <c r="M88" s="69"/>
      <c r="N88" s="69"/>
      <c r="O88" s="69"/>
      <c r="P88" s="69"/>
      <c r="Q88" s="69"/>
      <c r="R88" s="69"/>
      <c r="S88" s="69"/>
    </row>
    <row r="89" spans="1:19">
      <c r="A89" s="69"/>
      <c r="B89" s="69"/>
      <c r="C89" s="69"/>
      <c r="D89" s="69"/>
      <c r="E89" s="69"/>
      <c r="F89" s="69"/>
      <c r="G89" s="69"/>
      <c r="H89" s="69"/>
      <c r="I89" s="69"/>
      <c r="J89" s="69"/>
      <c r="K89" s="69"/>
      <c r="L89" s="69"/>
      <c r="M89" s="69"/>
      <c r="N89" s="69"/>
      <c r="O89" s="69"/>
      <c r="P89" s="69"/>
      <c r="Q89" s="69"/>
      <c r="R89" s="69"/>
      <c r="S89" s="69"/>
    </row>
    <row r="90" spans="1:19">
      <c r="A90" s="69"/>
      <c r="B90" s="69"/>
      <c r="C90" s="69"/>
      <c r="D90" s="69"/>
      <c r="E90" s="69"/>
      <c r="F90" s="69"/>
      <c r="G90" s="69"/>
      <c r="H90" s="69"/>
      <c r="I90" s="69"/>
      <c r="J90" s="69"/>
      <c r="K90" s="69"/>
      <c r="L90" s="69"/>
      <c r="M90" s="69"/>
      <c r="N90" s="69"/>
      <c r="O90" s="69"/>
      <c r="P90" s="69"/>
      <c r="Q90" s="69"/>
      <c r="R90" s="69"/>
      <c r="S90" s="69"/>
    </row>
    <row r="91" spans="1:19">
      <c r="A91" s="69"/>
      <c r="B91" s="69"/>
      <c r="C91" s="69"/>
      <c r="D91" s="69"/>
      <c r="E91" s="69"/>
      <c r="F91" s="69"/>
      <c r="G91" s="69"/>
      <c r="H91" s="69"/>
      <c r="I91" s="69"/>
      <c r="J91" s="69"/>
      <c r="K91" s="69"/>
      <c r="L91" s="69"/>
      <c r="M91" s="69"/>
      <c r="N91" s="69"/>
      <c r="O91" s="69"/>
      <c r="P91" s="69"/>
      <c r="Q91" s="69"/>
      <c r="R91" s="69"/>
      <c r="S91" s="69"/>
    </row>
    <row r="92" spans="1:19">
      <c r="A92" s="69"/>
      <c r="B92" s="69"/>
      <c r="C92" s="69"/>
      <c r="D92" s="69"/>
      <c r="E92" s="69"/>
      <c r="F92" s="69"/>
      <c r="G92" s="69"/>
      <c r="H92" s="69"/>
      <c r="I92" s="69"/>
      <c r="J92" s="69"/>
      <c r="K92" s="69"/>
      <c r="L92" s="69"/>
      <c r="M92" s="69"/>
      <c r="N92" s="69"/>
      <c r="O92" s="69"/>
      <c r="P92" s="69"/>
      <c r="Q92" s="69"/>
      <c r="R92" s="69"/>
      <c r="S92" s="69"/>
    </row>
    <row r="93" spans="1:19">
      <c r="A93" s="69"/>
      <c r="B93" s="69"/>
      <c r="C93" s="69"/>
      <c r="D93" s="69"/>
      <c r="E93" s="69"/>
      <c r="F93" s="69"/>
      <c r="G93" s="69"/>
      <c r="H93" s="69"/>
      <c r="I93" s="69"/>
      <c r="J93" s="69"/>
      <c r="K93" s="69"/>
      <c r="L93" s="69"/>
      <c r="M93" s="69"/>
      <c r="N93" s="69"/>
      <c r="O93" s="69"/>
      <c r="P93" s="69"/>
      <c r="Q93" s="69"/>
      <c r="R93" s="69"/>
      <c r="S93" s="69"/>
    </row>
    <row r="94" spans="1:19">
      <c r="A94" s="69"/>
      <c r="B94" s="69"/>
      <c r="C94" s="69"/>
      <c r="D94" s="69"/>
      <c r="E94" s="69"/>
      <c r="F94" s="69"/>
      <c r="G94" s="69"/>
      <c r="H94" s="69"/>
      <c r="I94" s="69"/>
      <c r="J94" s="69"/>
      <c r="K94" s="69"/>
      <c r="L94" s="69"/>
      <c r="M94" s="69"/>
      <c r="N94" s="69"/>
      <c r="O94" s="69"/>
      <c r="P94" s="69"/>
      <c r="Q94" s="69"/>
      <c r="R94" s="69"/>
      <c r="S94" s="69"/>
    </row>
    <row r="95" spans="1:19">
      <c r="A95" s="69"/>
      <c r="B95" s="69"/>
      <c r="C95" s="69"/>
      <c r="D95" s="69"/>
      <c r="E95" s="69"/>
      <c r="F95" s="69"/>
      <c r="G95" s="69"/>
      <c r="H95" s="69"/>
      <c r="I95" s="69"/>
      <c r="J95" s="69"/>
      <c r="K95" s="69"/>
      <c r="L95" s="69"/>
      <c r="M95" s="69"/>
      <c r="N95" s="69"/>
      <c r="O95" s="69"/>
      <c r="P95" s="69"/>
      <c r="Q95" s="69"/>
      <c r="R95" s="69"/>
      <c r="S95" s="69"/>
    </row>
    <row r="96" spans="1:19">
      <c r="A96" s="69"/>
      <c r="B96" s="69"/>
      <c r="C96" s="69"/>
      <c r="D96" s="69"/>
      <c r="E96" s="69"/>
      <c r="F96" s="69"/>
      <c r="G96" s="69"/>
      <c r="H96" s="69"/>
      <c r="I96" s="69"/>
      <c r="J96" s="69"/>
      <c r="K96" s="69"/>
      <c r="L96" s="69"/>
      <c r="M96" s="69"/>
      <c r="N96" s="69"/>
      <c r="O96" s="69"/>
      <c r="P96" s="69"/>
      <c r="Q96" s="69"/>
      <c r="R96" s="69"/>
      <c r="S96" s="69"/>
    </row>
    <row r="97" spans="1:19">
      <c r="A97" s="69"/>
      <c r="B97" s="69"/>
      <c r="C97" s="69"/>
      <c r="D97" s="69"/>
      <c r="E97" s="69"/>
      <c r="F97" s="69"/>
      <c r="G97" s="69"/>
      <c r="H97" s="69"/>
      <c r="I97" s="69"/>
      <c r="J97" s="69"/>
      <c r="K97" s="69"/>
      <c r="L97" s="69"/>
      <c r="M97" s="69"/>
      <c r="N97" s="69"/>
      <c r="O97" s="69"/>
      <c r="P97" s="69"/>
      <c r="Q97" s="69"/>
      <c r="R97" s="69"/>
      <c r="S97" s="69"/>
    </row>
    <row r="98" spans="1:19">
      <c r="A98" s="69"/>
      <c r="B98" s="69"/>
      <c r="C98" s="69"/>
      <c r="D98" s="69"/>
      <c r="E98" s="69"/>
      <c r="F98" s="69"/>
      <c r="G98" s="69"/>
      <c r="H98" s="69"/>
      <c r="I98" s="69"/>
      <c r="J98" s="69"/>
      <c r="K98" s="69"/>
      <c r="L98" s="69"/>
      <c r="M98" s="69"/>
      <c r="N98" s="69"/>
      <c r="O98" s="69"/>
      <c r="P98" s="69"/>
      <c r="Q98" s="69"/>
      <c r="R98" s="69"/>
      <c r="S98" s="69"/>
    </row>
    <row r="99" spans="1:19">
      <c r="A99" s="69"/>
      <c r="B99" s="69"/>
      <c r="C99" s="69"/>
      <c r="D99" s="69"/>
      <c r="E99" s="69"/>
      <c r="F99" s="69"/>
      <c r="G99" s="69"/>
      <c r="H99" s="69"/>
      <c r="I99" s="69"/>
      <c r="J99" s="69"/>
      <c r="K99" s="69"/>
      <c r="L99" s="69"/>
      <c r="M99" s="69"/>
      <c r="N99" s="69"/>
      <c r="O99" s="69"/>
      <c r="P99" s="69"/>
      <c r="Q99" s="69"/>
      <c r="R99" s="69"/>
      <c r="S99" s="69"/>
    </row>
    <row r="100" spans="1:19">
      <c r="A100" s="69"/>
      <c r="B100" s="69"/>
      <c r="C100" s="69"/>
      <c r="D100" s="69"/>
      <c r="E100" s="69"/>
      <c r="F100" s="69"/>
      <c r="G100" s="69"/>
      <c r="H100" s="69"/>
      <c r="I100" s="69"/>
      <c r="J100" s="69"/>
      <c r="K100" s="69"/>
      <c r="L100" s="69"/>
      <c r="M100" s="69"/>
      <c r="N100" s="69"/>
      <c r="O100" s="69"/>
      <c r="P100" s="69"/>
      <c r="Q100" s="69"/>
      <c r="R100" s="69"/>
      <c r="S100" s="69"/>
    </row>
    <row r="101" spans="1:19">
      <c r="A101" s="69"/>
      <c r="B101" s="69"/>
      <c r="C101" s="69"/>
      <c r="D101" s="69"/>
      <c r="E101" s="69"/>
      <c r="F101" s="69"/>
      <c r="G101" s="69"/>
      <c r="H101" s="69"/>
      <c r="I101" s="69"/>
      <c r="J101" s="69"/>
      <c r="K101" s="69"/>
      <c r="L101" s="69"/>
      <c r="M101" s="69"/>
      <c r="N101" s="69"/>
      <c r="O101" s="69"/>
      <c r="P101" s="69"/>
      <c r="Q101" s="69"/>
      <c r="R101" s="69"/>
      <c r="S101" s="69"/>
    </row>
    <row r="102" spans="1:19">
      <c r="A102" s="69"/>
      <c r="B102" s="69"/>
      <c r="C102" s="69"/>
      <c r="D102" s="69"/>
      <c r="E102" s="69"/>
      <c r="F102" s="69"/>
      <c r="G102" s="69"/>
      <c r="H102" s="69"/>
      <c r="I102" s="69"/>
      <c r="J102" s="69"/>
      <c r="K102" s="69"/>
      <c r="L102" s="69"/>
      <c r="M102" s="69"/>
      <c r="N102" s="69"/>
      <c r="O102" s="69"/>
      <c r="P102" s="69"/>
      <c r="Q102" s="69"/>
      <c r="R102" s="69"/>
      <c r="S102" s="69"/>
    </row>
    <row r="103" spans="1:19">
      <c r="A103" s="69"/>
      <c r="B103" s="69"/>
      <c r="C103" s="69"/>
      <c r="D103" s="69"/>
      <c r="E103" s="69"/>
      <c r="F103" s="69"/>
      <c r="G103" s="69"/>
      <c r="H103" s="69"/>
      <c r="I103" s="69"/>
      <c r="J103" s="69"/>
      <c r="K103" s="69"/>
      <c r="L103" s="69"/>
      <c r="M103" s="69"/>
      <c r="N103" s="69"/>
      <c r="O103" s="69"/>
      <c r="P103" s="69"/>
      <c r="Q103" s="69"/>
      <c r="R103" s="69"/>
      <c r="S103" s="69"/>
    </row>
    <row r="104" spans="1:19">
      <c r="A104" s="69"/>
      <c r="B104" s="69"/>
      <c r="C104" s="69"/>
      <c r="D104" s="69"/>
      <c r="E104" s="69"/>
      <c r="F104" s="69"/>
      <c r="G104" s="69"/>
      <c r="H104" s="69"/>
      <c r="I104" s="69"/>
      <c r="J104" s="69"/>
      <c r="K104" s="69"/>
      <c r="L104" s="69"/>
      <c r="M104" s="69"/>
      <c r="N104" s="69"/>
      <c r="O104" s="69"/>
      <c r="P104" s="69"/>
      <c r="Q104" s="69"/>
      <c r="R104" s="69"/>
      <c r="S104" s="69"/>
    </row>
    <row r="105" spans="1:19">
      <c r="A105" s="69"/>
      <c r="B105" s="69"/>
      <c r="C105" s="69"/>
      <c r="D105" s="69"/>
      <c r="E105" s="69"/>
      <c r="F105" s="69"/>
      <c r="G105" s="69"/>
      <c r="H105" s="69"/>
      <c r="I105" s="69"/>
      <c r="J105" s="69"/>
      <c r="K105" s="69"/>
      <c r="L105" s="69"/>
      <c r="M105" s="69"/>
      <c r="N105" s="69"/>
      <c r="O105" s="69"/>
      <c r="P105" s="69"/>
      <c r="Q105" s="69"/>
      <c r="R105" s="69"/>
      <c r="S105" s="69"/>
    </row>
    <row r="106" spans="1:19">
      <c r="A106" s="69"/>
      <c r="B106" s="69"/>
      <c r="C106" s="69"/>
      <c r="D106" s="69"/>
      <c r="E106" s="69"/>
      <c r="F106" s="69"/>
      <c r="G106" s="69"/>
      <c r="H106" s="69"/>
      <c r="I106" s="69"/>
      <c r="J106" s="69"/>
      <c r="K106" s="69"/>
      <c r="L106" s="69"/>
      <c r="M106" s="69"/>
      <c r="N106" s="69"/>
      <c r="O106" s="69"/>
      <c r="P106" s="69"/>
      <c r="Q106" s="69"/>
      <c r="R106" s="69"/>
      <c r="S106" s="69"/>
    </row>
    <row r="107" spans="1:19">
      <c r="A107" s="69"/>
      <c r="B107" s="69"/>
      <c r="C107" s="69"/>
      <c r="D107" s="69"/>
      <c r="E107" s="69"/>
      <c r="F107" s="69"/>
      <c r="G107" s="69"/>
      <c r="H107" s="69"/>
      <c r="I107" s="69"/>
      <c r="J107" s="69"/>
      <c r="K107" s="69"/>
      <c r="L107" s="69"/>
      <c r="M107" s="69"/>
      <c r="N107" s="69"/>
      <c r="O107" s="69"/>
      <c r="P107" s="69"/>
      <c r="Q107" s="69"/>
      <c r="R107" s="69"/>
      <c r="S107" s="69"/>
    </row>
    <row r="108" spans="1:19">
      <c r="A108" s="69"/>
      <c r="B108" s="69"/>
      <c r="C108" s="69"/>
      <c r="D108" s="69"/>
      <c r="E108" s="69"/>
      <c r="F108" s="69"/>
      <c r="G108" s="69"/>
      <c r="H108" s="69"/>
      <c r="I108" s="69"/>
      <c r="J108" s="69"/>
      <c r="K108" s="69"/>
      <c r="L108" s="69"/>
      <c r="M108" s="69"/>
      <c r="N108" s="69"/>
      <c r="O108" s="69"/>
      <c r="P108" s="69"/>
      <c r="Q108" s="69"/>
      <c r="R108" s="69"/>
      <c r="S108" s="69"/>
    </row>
    <row r="109" spans="1:19">
      <c r="A109" s="69"/>
      <c r="B109" s="69"/>
      <c r="C109" s="69"/>
      <c r="D109" s="69"/>
      <c r="E109" s="69"/>
      <c r="F109" s="69"/>
      <c r="G109" s="69"/>
      <c r="H109" s="69"/>
      <c r="I109" s="69"/>
      <c r="J109" s="69"/>
      <c r="K109" s="69"/>
      <c r="L109" s="69"/>
      <c r="M109" s="69"/>
      <c r="N109" s="69"/>
      <c r="O109" s="69"/>
      <c r="P109" s="69"/>
      <c r="Q109" s="69"/>
      <c r="R109" s="69"/>
      <c r="S109" s="69"/>
    </row>
    <row r="110" spans="1:19">
      <c r="A110" s="69"/>
      <c r="B110" s="69"/>
      <c r="C110" s="69"/>
      <c r="D110" s="69"/>
      <c r="E110" s="69"/>
      <c r="F110" s="69"/>
      <c r="G110" s="69"/>
      <c r="H110" s="69"/>
      <c r="I110" s="69"/>
      <c r="J110" s="69"/>
      <c r="K110" s="69"/>
      <c r="L110" s="69"/>
      <c r="M110" s="69"/>
      <c r="N110" s="69"/>
      <c r="O110" s="69"/>
      <c r="P110" s="69"/>
      <c r="Q110" s="69"/>
      <c r="R110" s="69"/>
      <c r="S110" s="69"/>
    </row>
    <row r="111" spans="1:19">
      <c r="A111" s="69"/>
      <c r="B111" s="69"/>
      <c r="C111" s="69"/>
      <c r="D111" s="69"/>
      <c r="E111" s="69"/>
      <c r="F111" s="69"/>
      <c r="G111" s="69"/>
      <c r="H111" s="69"/>
      <c r="I111" s="69"/>
      <c r="J111" s="69"/>
      <c r="K111" s="69"/>
      <c r="L111" s="69"/>
      <c r="M111" s="69"/>
      <c r="N111" s="69"/>
      <c r="O111" s="69"/>
      <c r="P111" s="69"/>
      <c r="Q111" s="69"/>
      <c r="R111" s="69"/>
      <c r="S111" s="69"/>
    </row>
    <row r="112" spans="1:19">
      <c r="A112" s="69"/>
      <c r="B112" s="69"/>
      <c r="C112" s="69"/>
      <c r="D112" s="69"/>
      <c r="E112" s="69"/>
      <c r="F112" s="69"/>
      <c r="G112" s="69"/>
      <c r="H112" s="69"/>
      <c r="I112" s="69"/>
      <c r="J112" s="69"/>
      <c r="K112" s="69"/>
      <c r="L112" s="69"/>
      <c r="M112" s="69"/>
      <c r="N112" s="69"/>
      <c r="O112" s="69"/>
      <c r="P112" s="69"/>
      <c r="Q112" s="69"/>
      <c r="R112" s="69"/>
      <c r="S112" s="69"/>
    </row>
    <row r="113" spans="1:19">
      <c r="A113" s="69"/>
      <c r="B113" s="69"/>
      <c r="C113" s="69"/>
      <c r="D113" s="69"/>
      <c r="E113" s="69"/>
      <c r="F113" s="69"/>
      <c r="G113" s="69"/>
      <c r="H113" s="69"/>
      <c r="I113" s="69"/>
      <c r="J113" s="69"/>
      <c r="K113" s="69"/>
      <c r="L113" s="69"/>
      <c r="M113" s="69"/>
      <c r="N113" s="69"/>
      <c r="O113" s="69"/>
      <c r="P113" s="69"/>
      <c r="Q113" s="69"/>
      <c r="R113" s="69"/>
      <c r="S113" s="69"/>
    </row>
    <row r="114" spans="1:19">
      <c r="A114" s="69"/>
      <c r="B114" s="69"/>
      <c r="C114" s="69"/>
      <c r="D114" s="69"/>
      <c r="E114" s="69"/>
      <c r="F114" s="69"/>
      <c r="G114" s="69"/>
      <c r="H114" s="69"/>
      <c r="I114" s="69"/>
      <c r="J114" s="69"/>
      <c r="K114" s="69"/>
      <c r="L114" s="69"/>
      <c r="M114" s="69"/>
      <c r="N114" s="69"/>
      <c r="O114" s="69"/>
      <c r="P114" s="69"/>
      <c r="Q114" s="69"/>
      <c r="R114" s="69"/>
      <c r="S114" s="69"/>
    </row>
    <row r="115" spans="1:19">
      <c r="A115" s="69"/>
      <c r="B115" s="69"/>
      <c r="C115" s="69"/>
      <c r="D115" s="69"/>
      <c r="E115" s="69"/>
      <c r="F115" s="69"/>
      <c r="G115" s="69"/>
      <c r="H115" s="69"/>
      <c r="I115" s="69"/>
      <c r="J115" s="69"/>
      <c r="K115" s="69"/>
      <c r="L115" s="69"/>
      <c r="M115" s="69"/>
      <c r="N115" s="69"/>
      <c r="O115" s="69"/>
      <c r="P115" s="69"/>
      <c r="Q115" s="69"/>
      <c r="R115" s="69"/>
      <c r="S115" s="69"/>
    </row>
    <row r="116" spans="1:19">
      <c r="A116" s="69"/>
      <c r="B116" s="69"/>
      <c r="C116" s="69"/>
      <c r="D116" s="69"/>
      <c r="E116" s="69"/>
      <c r="F116" s="69"/>
      <c r="G116" s="69"/>
      <c r="H116" s="69"/>
      <c r="I116" s="69"/>
      <c r="J116" s="69"/>
      <c r="K116" s="69"/>
      <c r="L116" s="69"/>
      <c r="M116" s="69"/>
      <c r="N116" s="69"/>
      <c r="O116" s="69"/>
      <c r="P116" s="69"/>
      <c r="Q116" s="69"/>
      <c r="R116" s="69"/>
      <c r="S116" s="69"/>
    </row>
    <row r="117" spans="1:19">
      <c r="A117" s="69"/>
      <c r="B117" s="69"/>
      <c r="C117" s="69"/>
      <c r="D117" s="69"/>
      <c r="E117" s="69"/>
      <c r="F117" s="69"/>
      <c r="G117" s="69"/>
      <c r="H117" s="69"/>
      <c r="I117" s="69"/>
      <c r="J117" s="69"/>
      <c r="K117" s="69"/>
      <c r="L117" s="69"/>
      <c r="M117" s="69"/>
      <c r="N117" s="69"/>
      <c r="O117" s="69"/>
      <c r="P117" s="69"/>
      <c r="Q117" s="69"/>
      <c r="R117" s="69"/>
      <c r="S117" s="69"/>
    </row>
    <row r="118" spans="1:19">
      <c r="A118" s="69"/>
      <c r="B118" s="69"/>
      <c r="C118" s="69"/>
      <c r="D118" s="69"/>
      <c r="E118" s="69"/>
      <c r="F118" s="69"/>
      <c r="G118" s="69"/>
      <c r="H118" s="69"/>
      <c r="I118" s="69"/>
      <c r="J118" s="69"/>
      <c r="K118" s="69"/>
      <c r="L118" s="69"/>
      <c r="M118" s="69"/>
      <c r="N118" s="69"/>
      <c r="O118" s="69"/>
      <c r="P118" s="69"/>
      <c r="Q118" s="69"/>
      <c r="R118" s="69"/>
      <c r="S118" s="69"/>
    </row>
    <row r="119" spans="1:19">
      <c r="A119" s="69"/>
      <c r="B119" s="69"/>
      <c r="C119" s="69"/>
      <c r="D119" s="69"/>
      <c r="E119" s="69"/>
      <c r="F119" s="69"/>
      <c r="G119" s="69"/>
      <c r="H119" s="69"/>
      <c r="I119" s="69"/>
      <c r="J119" s="69"/>
      <c r="K119" s="69"/>
      <c r="L119" s="69"/>
      <c r="M119" s="69"/>
      <c r="N119" s="69"/>
      <c r="O119" s="69"/>
      <c r="P119" s="69"/>
      <c r="Q119" s="69"/>
      <c r="R119" s="69"/>
      <c r="S119" s="69"/>
    </row>
    <row r="120" spans="1:19">
      <c r="A120" s="69"/>
      <c r="B120" s="69"/>
      <c r="C120" s="69"/>
      <c r="D120" s="69"/>
      <c r="E120" s="69"/>
      <c r="F120" s="69"/>
      <c r="G120" s="69"/>
      <c r="H120" s="69"/>
      <c r="I120" s="69"/>
      <c r="J120" s="69"/>
      <c r="K120" s="69"/>
      <c r="L120" s="69"/>
      <c r="M120" s="69"/>
      <c r="N120" s="69"/>
      <c r="O120" s="69"/>
      <c r="P120" s="69"/>
      <c r="Q120" s="69"/>
      <c r="R120" s="69"/>
      <c r="S120" s="69"/>
    </row>
    <row r="121" spans="1:19">
      <c r="A121" s="69"/>
      <c r="B121" s="69"/>
      <c r="C121" s="69"/>
      <c r="D121" s="69"/>
      <c r="E121" s="69"/>
      <c r="F121" s="69"/>
      <c r="G121" s="69"/>
      <c r="H121" s="69"/>
      <c r="I121" s="69"/>
      <c r="J121" s="69"/>
      <c r="K121" s="69"/>
      <c r="L121" s="69"/>
      <c r="M121" s="69"/>
      <c r="N121" s="69"/>
      <c r="O121" s="69"/>
      <c r="P121" s="69"/>
      <c r="Q121" s="69"/>
      <c r="R121" s="69"/>
      <c r="S121" s="69"/>
    </row>
    <row r="122" spans="1:19">
      <c r="A122" s="69"/>
      <c r="B122" s="69"/>
      <c r="C122" s="69"/>
      <c r="D122" s="69"/>
      <c r="E122" s="69"/>
      <c r="F122" s="69"/>
      <c r="G122" s="69"/>
      <c r="H122" s="69"/>
      <c r="I122" s="69"/>
      <c r="J122" s="69"/>
      <c r="K122" s="69"/>
      <c r="L122" s="69"/>
      <c r="M122" s="69"/>
      <c r="N122" s="69"/>
      <c r="O122" s="69"/>
      <c r="P122" s="69"/>
      <c r="Q122" s="69"/>
      <c r="R122" s="69"/>
      <c r="S122" s="69"/>
    </row>
    <row r="123" spans="1:19">
      <c r="A123" s="69"/>
      <c r="B123" s="69"/>
      <c r="C123" s="69"/>
      <c r="D123" s="69"/>
      <c r="E123" s="69"/>
      <c r="F123" s="69"/>
      <c r="G123" s="69"/>
      <c r="H123" s="69"/>
      <c r="I123" s="69"/>
      <c r="J123" s="69"/>
      <c r="K123" s="69"/>
      <c r="L123" s="69"/>
      <c r="M123" s="69"/>
      <c r="N123" s="69"/>
      <c r="O123" s="69"/>
      <c r="P123" s="69"/>
      <c r="Q123" s="69"/>
      <c r="R123" s="69"/>
      <c r="S123" s="69"/>
    </row>
    <row r="124" spans="1:19">
      <c r="A124" s="69"/>
      <c r="B124" s="69"/>
      <c r="C124" s="69"/>
      <c r="D124" s="69"/>
      <c r="E124" s="69"/>
      <c r="F124" s="69"/>
      <c r="G124" s="69"/>
      <c r="H124" s="69"/>
      <c r="I124" s="69"/>
      <c r="J124" s="69"/>
      <c r="K124" s="69"/>
      <c r="L124" s="69"/>
      <c r="M124" s="69"/>
      <c r="N124" s="69"/>
      <c r="O124" s="69"/>
      <c r="P124" s="69"/>
      <c r="Q124" s="69"/>
      <c r="R124" s="69"/>
      <c r="S124" s="69"/>
    </row>
    <row r="125" spans="1:19">
      <c r="A125" s="69"/>
      <c r="B125" s="69"/>
      <c r="C125" s="69"/>
      <c r="D125" s="69"/>
      <c r="E125" s="69"/>
      <c r="F125" s="69"/>
      <c r="G125" s="69"/>
      <c r="H125" s="69"/>
      <c r="I125" s="69"/>
      <c r="J125" s="69"/>
      <c r="K125" s="69"/>
      <c r="L125" s="69"/>
      <c r="M125" s="69"/>
      <c r="N125" s="69"/>
      <c r="O125" s="69"/>
      <c r="P125" s="69"/>
      <c r="Q125" s="69"/>
      <c r="R125" s="69"/>
      <c r="S125" s="69"/>
    </row>
    <row r="126" spans="1:19">
      <c r="A126" s="69"/>
      <c r="B126" s="69"/>
      <c r="C126" s="69"/>
      <c r="D126" s="69"/>
      <c r="E126" s="69"/>
      <c r="F126" s="69"/>
      <c r="G126" s="69"/>
      <c r="H126" s="69"/>
      <c r="I126" s="69"/>
      <c r="J126" s="69"/>
      <c r="K126" s="69"/>
      <c r="L126" s="69"/>
      <c r="M126" s="69"/>
      <c r="N126" s="69"/>
      <c r="O126" s="69"/>
      <c r="P126" s="69"/>
      <c r="Q126" s="69"/>
      <c r="R126" s="69"/>
      <c r="S126" s="69"/>
    </row>
    <row r="127" spans="1:19">
      <c r="A127" s="69"/>
      <c r="B127" s="69"/>
      <c r="C127" s="69"/>
      <c r="D127" s="69"/>
      <c r="E127" s="69"/>
      <c r="F127" s="69"/>
      <c r="G127" s="69"/>
      <c r="H127" s="69"/>
      <c r="I127" s="69"/>
      <c r="J127" s="69"/>
      <c r="K127" s="69"/>
      <c r="L127" s="69"/>
      <c r="M127" s="69"/>
      <c r="N127" s="69"/>
      <c r="O127" s="69"/>
      <c r="P127" s="69"/>
      <c r="Q127" s="69"/>
      <c r="R127" s="69"/>
      <c r="S127" s="69"/>
    </row>
    <row r="128" spans="1:19">
      <c r="A128" s="69"/>
      <c r="B128" s="69"/>
      <c r="C128" s="69"/>
      <c r="D128" s="69"/>
      <c r="E128" s="69"/>
      <c r="F128" s="69"/>
      <c r="G128" s="69"/>
      <c r="H128" s="69"/>
      <c r="I128" s="69"/>
      <c r="J128" s="69"/>
      <c r="K128" s="69"/>
      <c r="L128" s="69"/>
      <c r="M128" s="69"/>
      <c r="N128" s="69"/>
      <c r="O128" s="69"/>
      <c r="P128" s="69"/>
      <c r="Q128" s="69"/>
      <c r="R128" s="69"/>
      <c r="S128" s="69"/>
    </row>
    <row r="129" spans="1:19">
      <c r="A129" s="69"/>
      <c r="B129" s="69"/>
      <c r="C129" s="69"/>
      <c r="D129" s="69"/>
      <c r="E129" s="69"/>
      <c r="F129" s="69"/>
      <c r="G129" s="69"/>
      <c r="H129" s="69"/>
      <c r="I129" s="69"/>
      <c r="J129" s="69"/>
      <c r="K129" s="69"/>
      <c r="L129" s="69"/>
      <c r="M129" s="69"/>
      <c r="N129" s="69"/>
      <c r="O129" s="69"/>
      <c r="P129" s="69"/>
      <c r="Q129" s="69"/>
      <c r="R129" s="69"/>
      <c r="S129" s="69"/>
    </row>
    <row r="130" spans="1:19">
      <c r="A130" s="69"/>
      <c r="B130" s="69"/>
      <c r="C130" s="69"/>
      <c r="D130" s="69"/>
      <c r="E130" s="69"/>
      <c r="F130" s="69"/>
      <c r="G130" s="69"/>
      <c r="H130" s="69"/>
      <c r="I130" s="69"/>
      <c r="J130" s="69"/>
      <c r="K130" s="69"/>
      <c r="L130" s="69"/>
      <c r="M130" s="69"/>
      <c r="N130" s="69"/>
      <c r="O130" s="69"/>
      <c r="P130" s="69"/>
      <c r="Q130" s="69"/>
      <c r="R130" s="69"/>
      <c r="S130" s="69"/>
    </row>
    <row r="131" spans="1:19">
      <c r="A131" s="69"/>
      <c r="B131" s="69"/>
      <c r="C131" s="69"/>
      <c r="D131" s="69"/>
      <c r="E131" s="69"/>
      <c r="F131" s="69"/>
      <c r="G131" s="69"/>
      <c r="H131" s="69"/>
      <c r="I131" s="69"/>
      <c r="J131" s="69"/>
      <c r="K131" s="69"/>
      <c r="L131" s="69"/>
      <c r="M131" s="69"/>
      <c r="N131" s="69"/>
      <c r="O131" s="69"/>
      <c r="P131" s="69"/>
      <c r="Q131" s="69"/>
      <c r="R131" s="69"/>
      <c r="S131" s="69"/>
    </row>
    <row r="132" spans="1:19">
      <c r="A132" s="69"/>
      <c r="B132" s="69"/>
      <c r="C132" s="69"/>
      <c r="D132" s="69"/>
      <c r="E132" s="69"/>
      <c r="F132" s="69"/>
      <c r="G132" s="69"/>
      <c r="H132" s="69"/>
      <c r="I132" s="69"/>
      <c r="J132" s="69"/>
      <c r="K132" s="69"/>
      <c r="L132" s="69"/>
      <c r="M132" s="69"/>
      <c r="N132" s="69"/>
      <c r="O132" s="69"/>
      <c r="P132" s="69"/>
      <c r="Q132" s="69"/>
      <c r="R132" s="69"/>
      <c r="S132" s="69"/>
    </row>
    <row r="133" spans="1:19">
      <c r="A133" s="69"/>
      <c r="B133" s="69"/>
      <c r="C133" s="69"/>
      <c r="D133" s="69"/>
      <c r="E133" s="69"/>
      <c r="F133" s="69"/>
      <c r="G133" s="69"/>
      <c r="H133" s="69"/>
      <c r="I133" s="69"/>
      <c r="J133" s="69"/>
      <c r="K133" s="69"/>
      <c r="L133" s="69"/>
      <c r="M133" s="69"/>
      <c r="N133" s="69"/>
      <c r="O133" s="69"/>
      <c r="P133" s="69"/>
      <c r="Q133" s="69"/>
      <c r="R133" s="69"/>
      <c r="S133" s="69"/>
    </row>
    <row r="134" spans="1:19">
      <c r="A134" s="69"/>
      <c r="B134" s="69"/>
      <c r="C134" s="69"/>
      <c r="D134" s="69"/>
      <c r="E134" s="69"/>
      <c r="F134" s="69"/>
      <c r="G134" s="69"/>
      <c r="H134" s="69"/>
      <c r="I134" s="69"/>
      <c r="J134" s="69"/>
      <c r="K134" s="69"/>
      <c r="L134" s="69"/>
      <c r="M134" s="69"/>
      <c r="N134" s="69"/>
      <c r="O134" s="69"/>
      <c r="P134" s="69"/>
      <c r="Q134" s="69"/>
      <c r="R134" s="69"/>
      <c r="S134" s="69"/>
    </row>
    <row r="135" spans="1:19">
      <c r="A135" s="69"/>
      <c r="B135" s="69"/>
      <c r="C135" s="69"/>
      <c r="D135" s="69"/>
      <c r="E135" s="69"/>
      <c r="F135" s="69"/>
      <c r="G135" s="69"/>
      <c r="H135" s="69"/>
      <c r="I135" s="69"/>
      <c r="J135" s="69"/>
      <c r="K135" s="69"/>
      <c r="L135" s="69"/>
      <c r="M135" s="69"/>
      <c r="N135" s="69"/>
      <c r="O135" s="69"/>
      <c r="P135" s="69"/>
      <c r="Q135" s="69"/>
      <c r="R135" s="69"/>
      <c r="S135" s="69"/>
    </row>
    <row r="136" spans="1:19">
      <c r="A136" s="69"/>
      <c r="B136" s="69"/>
      <c r="C136" s="69"/>
      <c r="D136" s="69"/>
      <c r="E136" s="69"/>
      <c r="F136" s="69"/>
      <c r="G136" s="69"/>
      <c r="H136" s="69"/>
      <c r="I136" s="69"/>
      <c r="J136" s="69"/>
      <c r="K136" s="69"/>
      <c r="L136" s="69"/>
      <c r="M136" s="69"/>
      <c r="N136" s="69"/>
      <c r="O136" s="69"/>
      <c r="P136" s="69"/>
      <c r="Q136" s="69"/>
      <c r="R136" s="69"/>
      <c r="S136" s="69"/>
    </row>
    <row r="137" spans="1:19">
      <c r="A137" s="69"/>
      <c r="B137" s="69"/>
      <c r="C137" s="69"/>
      <c r="D137" s="69"/>
      <c r="E137" s="69"/>
      <c r="F137" s="69"/>
      <c r="G137" s="69"/>
      <c r="H137" s="69"/>
      <c r="I137" s="69"/>
      <c r="J137" s="69"/>
      <c r="K137" s="69"/>
      <c r="L137" s="69"/>
      <c r="M137" s="69"/>
      <c r="N137" s="69"/>
      <c r="O137" s="69"/>
      <c r="P137" s="69"/>
      <c r="Q137" s="69"/>
      <c r="R137" s="69"/>
      <c r="S137" s="69"/>
    </row>
    <row r="138" spans="1:19">
      <c r="A138" s="69"/>
      <c r="B138" s="69"/>
      <c r="C138" s="69"/>
      <c r="D138" s="69"/>
      <c r="E138" s="69"/>
      <c r="F138" s="69"/>
      <c r="G138" s="69"/>
      <c r="H138" s="69"/>
      <c r="I138" s="69"/>
      <c r="J138" s="69"/>
      <c r="K138" s="69"/>
      <c r="L138" s="69"/>
      <c r="M138" s="69"/>
      <c r="N138" s="69"/>
      <c r="O138" s="69"/>
      <c r="P138" s="69"/>
      <c r="Q138" s="69"/>
      <c r="R138" s="69"/>
      <c r="S138" s="69"/>
    </row>
    <row r="139" spans="1:19">
      <c r="A139" s="69"/>
      <c r="B139" s="69"/>
      <c r="C139" s="69"/>
      <c r="D139" s="69"/>
      <c r="E139" s="69"/>
      <c r="F139" s="69"/>
      <c r="G139" s="69"/>
      <c r="H139" s="69"/>
      <c r="I139" s="69"/>
      <c r="J139" s="69"/>
      <c r="K139" s="69"/>
      <c r="L139" s="69"/>
      <c r="M139" s="69"/>
      <c r="N139" s="69"/>
      <c r="O139" s="69"/>
      <c r="P139" s="69"/>
      <c r="Q139" s="69"/>
      <c r="R139" s="69"/>
      <c r="S139" s="69"/>
    </row>
    <row r="140" spans="1:19">
      <c r="A140" s="69"/>
      <c r="B140" s="69"/>
      <c r="C140" s="69"/>
      <c r="D140" s="69"/>
      <c r="E140" s="69"/>
      <c r="F140" s="69"/>
      <c r="G140" s="69"/>
      <c r="H140" s="69"/>
      <c r="I140" s="69"/>
      <c r="J140" s="69"/>
      <c r="K140" s="69"/>
      <c r="L140" s="69"/>
      <c r="M140" s="69"/>
      <c r="N140" s="69"/>
      <c r="O140" s="69"/>
      <c r="P140" s="69"/>
      <c r="Q140" s="69"/>
      <c r="R140" s="69"/>
      <c r="S140" s="69"/>
    </row>
    <row r="141" spans="1:19">
      <c r="A141" s="69"/>
      <c r="B141" s="69"/>
      <c r="C141" s="69"/>
      <c r="D141" s="69"/>
      <c r="E141" s="69"/>
      <c r="F141" s="69"/>
      <c r="G141" s="69"/>
      <c r="H141" s="69"/>
      <c r="I141" s="69"/>
      <c r="J141" s="69"/>
      <c r="K141" s="69"/>
      <c r="L141" s="69"/>
      <c r="M141" s="69"/>
      <c r="N141" s="69"/>
      <c r="O141" s="69"/>
      <c r="P141" s="69"/>
      <c r="Q141" s="69"/>
      <c r="R141" s="69"/>
      <c r="S141" s="69"/>
    </row>
    <row r="142" spans="1:19">
      <c r="A142" s="69"/>
      <c r="B142" s="69"/>
      <c r="C142" s="69"/>
      <c r="D142" s="69"/>
      <c r="E142" s="69"/>
      <c r="F142" s="69"/>
      <c r="G142" s="69"/>
      <c r="H142" s="69"/>
      <c r="I142" s="69"/>
      <c r="J142" s="69"/>
      <c r="K142" s="69"/>
      <c r="L142" s="69"/>
      <c r="M142" s="69"/>
      <c r="N142" s="69"/>
      <c r="O142" s="69"/>
      <c r="P142" s="69"/>
      <c r="Q142" s="69"/>
      <c r="R142" s="69"/>
      <c r="S142" s="69"/>
    </row>
    <row r="143" spans="1:19">
      <c r="A143" s="69"/>
      <c r="B143" s="69"/>
      <c r="C143" s="69"/>
      <c r="D143" s="69"/>
      <c r="E143" s="69"/>
      <c r="F143" s="69"/>
      <c r="G143" s="69"/>
      <c r="H143" s="69"/>
      <c r="I143" s="69"/>
      <c r="J143" s="69"/>
      <c r="K143" s="69"/>
      <c r="L143" s="69"/>
      <c r="M143" s="69"/>
      <c r="N143" s="69"/>
      <c r="O143" s="69"/>
      <c r="P143" s="69"/>
      <c r="Q143" s="69"/>
      <c r="R143" s="69"/>
      <c r="S143" s="69"/>
    </row>
    <row r="144" spans="1:19">
      <c r="A144" s="69"/>
      <c r="B144" s="69"/>
      <c r="C144" s="69"/>
      <c r="D144" s="69"/>
      <c r="E144" s="69"/>
      <c r="F144" s="69"/>
      <c r="G144" s="69"/>
      <c r="H144" s="69"/>
      <c r="I144" s="69"/>
      <c r="J144" s="69"/>
      <c r="K144" s="69"/>
      <c r="L144" s="69"/>
      <c r="M144" s="69"/>
      <c r="N144" s="69"/>
      <c r="O144" s="69"/>
      <c r="P144" s="69"/>
      <c r="Q144" s="69"/>
      <c r="R144" s="69"/>
      <c r="S144" s="69"/>
    </row>
    <row r="145" spans="1:19">
      <c r="A145" s="69"/>
      <c r="B145" s="69"/>
      <c r="C145" s="69"/>
      <c r="D145" s="69"/>
      <c r="E145" s="69"/>
      <c r="F145" s="69"/>
      <c r="G145" s="69"/>
      <c r="H145" s="69"/>
      <c r="I145" s="69"/>
      <c r="J145" s="69"/>
      <c r="K145" s="69"/>
      <c r="L145" s="69"/>
      <c r="M145" s="69"/>
      <c r="N145" s="69"/>
      <c r="O145" s="69"/>
      <c r="P145" s="69"/>
      <c r="Q145" s="69"/>
      <c r="R145" s="69"/>
      <c r="S145" s="69"/>
    </row>
    <row r="146" spans="1:19">
      <c r="A146" s="69"/>
      <c r="B146" s="69"/>
      <c r="C146" s="69"/>
      <c r="D146" s="69"/>
      <c r="E146" s="69"/>
      <c r="F146" s="69"/>
      <c r="G146" s="69"/>
      <c r="H146" s="69"/>
      <c r="I146" s="69"/>
      <c r="J146" s="69"/>
      <c r="K146" s="69"/>
      <c r="L146" s="69"/>
      <c r="M146" s="69"/>
      <c r="N146" s="69"/>
      <c r="O146" s="69"/>
      <c r="P146" s="69"/>
      <c r="Q146" s="69"/>
      <c r="R146" s="69"/>
      <c r="S146" s="69"/>
    </row>
    <row r="147" spans="1:19">
      <c r="A147" s="69"/>
      <c r="B147" s="69"/>
      <c r="C147" s="69"/>
      <c r="D147" s="69"/>
      <c r="E147" s="69"/>
      <c r="F147" s="69"/>
      <c r="G147" s="69"/>
      <c r="H147" s="69"/>
      <c r="I147" s="69"/>
      <c r="J147" s="69"/>
      <c r="K147" s="69"/>
      <c r="L147" s="69"/>
      <c r="M147" s="69"/>
      <c r="N147" s="69"/>
      <c r="O147" s="69"/>
      <c r="P147" s="69"/>
      <c r="Q147" s="69"/>
      <c r="R147" s="69"/>
      <c r="S147" s="69"/>
    </row>
    <row r="148" spans="1:19">
      <c r="A148" s="69"/>
      <c r="B148" s="69"/>
      <c r="C148" s="69"/>
      <c r="D148" s="69"/>
      <c r="E148" s="69"/>
      <c r="F148" s="69"/>
      <c r="G148" s="69"/>
      <c r="H148" s="69"/>
      <c r="I148" s="69"/>
      <c r="J148" s="69"/>
      <c r="K148" s="69"/>
      <c r="L148" s="69"/>
      <c r="M148" s="69"/>
      <c r="N148" s="69"/>
      <c r="O148" s="69"/>
      <c r="P148" s="69"/>
      <c r="Q148" s="69"/>
      <c r="R148" s="69"/>
      <c r="S148" s="69"/>
    </row>
    <row r="149" spans="1:19">
      <c r="A149" s="69"/>
      <c r="B149" s="69"/>
      <c r="C149" s="69"/>
      <c r="D149" s="69"/>
      <c r="E149" s="69"/>
      <c r="F149" s="69"/>
      <c r="G149" s="69"/>
      <c r="H149" s="69"/>
      <c r="I149" s="69"/>
      <c r="J149" s="69"/>
      <c r="K149" s="69"/>
      <c r="L149" s="69"/>
      <c r="M149" s="69"/>
      <c r="N149" s="69"/>
      <c r="O149" s="69"/>
      <c r="P149" s="69"/>
      <c r="Q149" s="69"/>
      <c r="R149" s="69"/>
      <c r="S149" s="69"/>
    </row>
    <row r="150" spans="1:19">
      <c r="A150" s="69"/>
      <c r="B150" s="69"/>
      <c r="C150" s="69"/>
      <c r="D150" s="69"/>
      <c r="E150" s="69"/>
      <c r="F150" s="69"/>
      <c r="G150" s="69"/>
      <c r="H150" s="69"/>
      <c r="I150" s="69"/>
      <c r="J150" s="69"/>
      <c r="K150" s="69"/>
      <c r="L150" s="69"/>
      <c r="M150" s="69"/>
      <c r="N150" s="69"/>
      <c r="O150" s="69"/>
      <c r="P150" s="69"/>
      <c r="Q150" s="69"/>
      <c r="R150" s="69"/>
      <c r="S150" s="69"/>
    </row>
    <row r="151" spans="1:19">
      <c r="A151" s="69"/>
      <c r="B151" s="69"/>
      <c r="C151" s="69"/>
      <c r="D151" s="69"/>
      <c r="E151" s="69"/>
      <c r="F151" s="69"/>
      <c r="G151" s="69"/>
      <c r="H151" s="69"/>
      <c r="I151" s="69"/>
      <c r="J151" s="69"/>
      <c r="K151" s="69"/>
      <c r="L151" s="69"/>
      <c r="M151" s="69"/>
      <c r="N151" s="69"/>
      <c r="O151" s="69"/>
      <c r="P151" s="69"/>
      <c r="Q151" s="69"/>
      <c r="R151" s="69"/>
      <c r="S151" s="69"/>
    </row>
    <row r="152" spans="1:19">
      <c r="A152" s="69"/>
      <c r="B152" s="69"/>
      <c r="C152" s="69"/>
      <c r="D152" s="69"/>
      <c r="E152" s="69"/>
      <c r="F152" s="69"/>
      <c r="G152" s="69"/>
      <c r="H152" s="69"/>
      <c r="I152" s="69"/>
      <c r="J152" s="69"/>
      <c r="K152" s="69"/>
      <c r="L152" s="69"/>
      <c r="M152" s="69"/>
      <c r="N152" s="69"/>
      <c r="O152" s="69"/>
      <c r="P152" s="69"/>
      <c r="Q152" s="69"/>
      <c r="R152" s="69"/>
      <c r="S152" s="69"/>
    </row>
    <row r="153" spans="1:19">
      <c r="A153" s="69"/>
      <c r="B153" s="69"/>
      <c r="C153" s="69"/>
      <c r="D153" s="69"/>
      <c r="E153" s="69"/>
      <c r="F153" s="69"/>
      <c r="G153" s="69"/>
      <c r="H153" s="69"/>
      <c r="I153" s="69"/>
      <c r="J153" s="69"/>
      <c r="K153" s="69"/>
      <c r="L153" s="69"/>
      <c r="M153" s="69"/>
      <c r="N153" s="69"/>
      <c r="O153" s="69"/>
      <c r="P153" s="69"/>
      <c r="Q153" s="69"/>
      <c r="R153" s="69"/>
      <c r="S153" s="69"/>
    </row>
    <row r="154" spans="1:19">
      <c r="A154" s="69"/>
      <c r="B154" s="69"/>
      <c r="C154" s="69"/>
      <c r="D154" s="69"/>
      <c r="E154" s="69"/>
      <c r="F154" s="69"/>
      <c r="G154" s="69"/>
      <c r="H154" s="69"/>
      <c r="I154" s="69"/>
      <c r="J154" s="69"/>
      <c r="K154" s="69"/>
      <c r="L154" s="69"/>
      <c r="M154" s="69"/>
      <c r="N154" s="69"/>
      <c r="O154" s="69"/>
      <c r="P154" s="69"/>
      <c r="Q154" s="69"/>
      <c r="R154" s="69"/>
      <c r="S154" s="69"/>
    </row>
    <row r="155" spans="1:19">
      <c r="A155" s="69"/>
      <c r="B155" s="69"/>
      <c r="C155" s="69"/>
      <c r="D155" s="69"/>
      <c r="E155" s="69"/>
      <c r="F155" s="69"/>
      <c r="G155" s="69"/>
      <c r="H155" s="69"/>
      <c r="I155" s="69"/>
      <c r="J155" s="69"/>
      <c r="K155" s="69"/>
      <c r="L155" s="69"/>
      <c r="M155" s="69"/>
      <c r="N155" s="69"/>
      <c r="O155" s="69"/>
      <c r="P155" s="69"/>
      <c r="Q155" s="69"/>
      <c r="R155" s="69"/>
      <c r="S155" s="69"/>
    </row>
    <row r="156" spans="1:19">
      <c r="A156" s="69"/>
      <c r="B156" s="69"/>
      <c r="C156" s="69"/>
      <c r="D156" s="69"/>
      <c r="E156" s="69"/>
      <c r="F156" s="69"/>
      <c r="G156" s="69"/>
      <c r="H156" s="69"/>
      <c r="I156" s="69"/>
      <c r="J156" s="69"/>
      <c r="K156" s="69"/>
      <c r="L156" s="69"/>
      <c r="M156" s="69"/>
      <c r="N156" s="69"/>
      <c r="O156" s="69"/>
      <c r="P156" s="69"/>
      <c r="Q156" s="69"/>
      <c r="R156" s="69"/>
      <c r="S156" s="69"/>
    </row>
    <row r="157" spans="1:19">
      <c r="A157" s="69"/>
      <c r="B157" s="69"/>
      <c r="C157" s="69"/>
      <c r="D157" s="69"/>
      <c r="E157" s="69"/>
      <c r="F157" s="69"/>
      <c r="G157" s="69"/>
      <c r="H157" s="69"/>
      <c r="I157" s="69"/>
      <c r="J157" s="69"/>
      <c r="K157" s="69"/>
      <c r="L157" s="69"/>
      <c r="M157" s="69"/>
      <c r="N157" s="69"/>
      <c r="O157" s="69"/>
      <c r="P157" s="69"/>
      <c r="Q157" s="69"/>
      <c r="R157" s="69"/>
      <c r="S157" s="69"/>
    </row>
    <row r="158" spans="1:19">
      <c r="A158" s="69"/>
      <c r="B158" s="69"/>
      <c r="C158" s="69"/>
      <c r="D158" s="69"/>
      <c r="E158" s="69"/>
      <c r="F158" s="69"/>
      <c r="G158" s="69"/>
      <c r="H158" s="69"/>
      <c r="I158" s="69"/>
      <c r="J158" s="69"/>
      <c r="K158" s="69"/>
      <c r="L158" s="69"/>
      <c r="M158" s="69"/>
      <c r="N158" s="69"/>
      <c r="O158" s="69"/>
      <c r="P158" s="69"/>
      <c r="Q158" s="69"/>
      <c r="R158" s="69"/>
      <c r="S158" s="69"/>
    </row>
    <row r="159" spans="1:19">
      <c r="A159" s="69"/>
      <c r="B159" s="69"/>
      <c r="C159" s="69"/>
      <c r="D159" s="69"/>
      <c r="E159" s="69"/>
      <c r="F159" s="69"/>
      <c r="G159" s="69"/>
      <c r="H159" s="69"/>
      <c r="I159" s="69"/>
      <c r="J159" s="69"/>
      <c r="K159" s="69"/>
      <c r="L159" s="69"/>
      <c r="M159" s="69"/>
      <c r="N159" s="69"/>
      <c r="O159" s="69"/>
      <c r="P159" s="69"/>
      <c r="Q159" s="69"/>
      <c r="R159" s="69"/>
      <c r="S159" s="69"/>
    </row>
    <row r="160" spans="1:19">
      <c r="A160" s="69"/>
      <c r="B160" s="69"/>
      <c r="C160" s="69"/>
      <c r="D160" s="69"/>
      <c r="E160" s="69"/>
      <c r="F160" s="69"/>
      <c r="G160" s="69"/>
      <c r="H160" s="69"/>
      <c r="I160" s="69"/>
      <c r="J160" s="69"/>
      <c r="K160" s="69"/>
      <c r="L160" s="69"/>
      <c r="M160" s="69"/>
      <c r="N160" s="69"/>
      <c r="O160" s="69"/>
      <c r="P160" s="69"/>
      <c r="Q160" s="69"/>
      <c r="R160" s="69"/>
      <c r="S160" s="69"/>
    </row>
    <row r="161" spans="1:19">
      <c r="A161" s="69"/>
      <c r="B161" s="69"/>
      <c r="C161" s="69"/>
      <c r="D161" s="69"/>
      <c r="E161" s="69"/>
      <c r="F161" s="69"/>
      <c r="G161" s="69"/>
      <c r="H161" s="69"/>
      <c r="I161" s="69"/>
      <c r="J161" s="69"/>
      <c r="K161" s="69"/>
      <c r="L161" s="69"/>
      <c r="M161" s="69"/>
      <c r="N161" s="69"/>
      <c r="O161" s="69"/>
      <c r="P161" s="69"/>
      <c r="Q161" s="69"/>
      <c r="R161" s="69"/>
      <c r="S161" s="69"/>
    </row>
    <row r="162" spans="1:19">
      <c r="A162" s="69"/>
      <c r="B162" s="69"/>
      <c r="C162" s="69"/>
      <c r="D162" s="69"/>
      <c r="E162" s="69"/>
      <c r="F162" s="69"/>
      <c r="G162" s="69"/>
      <c r="H162" s="69"/>
      <c r="I162" s="69"/>
      <c r="J162" s="69"/>
      <c r="K162" s="69"/>
      <c r="L162" s="69"/>
      <c r="M162" s="69"/>
      <c r="N162" s="69"/>
      <c r="O162" s="69"/>
      <c r="P162" s="69"/>
      <c r="Q162" s="69"/>
      <c r="R162" s="69"/>
      <c r="S162" s="69"/>
    </row>
    <row r="163" spans="1:19">
      <c r="A163" s="69"/>
      <c r="B163" s="69"/>
      <c r="C163" s="69"/>
      <c r="D163" s="69"/>
      <c r="E163" s="69"/>
      <c r="F163" s="69"/>
      <c r="G163" s="69"/>
      <c r="H163" s="69"/>
      <c r="I163" s="69"/>
      <c r="J163" s="69"/>
      <c r="K163" s="69"/>
      <c r="L163" s="69"/>
      <c r="M163" s="69"/>
      <c r="N163" s="69"/>
      <c r="O163" s="69"/>
      <c r="P163" s="69"/>
      <c r="Q163" s="69"/>
      <c r="R163" s="69"/>
      <c r="S163" s="69"/>
    </row>
    <row r="164" spans="1:19">
      <c r="A164" s="69"/>
      <c r="B164" s="69"/>
      <c r="C164" s="69"/>
      <c r="D164" s="69"/>
      <c r="E164" s="69"/>
      <c r="F164" s="69"/>
      <c r="G164" s="69"/>
      <c r="H164" s="69"/>
      <c r="I164" s="69"/>
      <c r="J164" s="69"/>
      <c r="K164" s="69"/>
      <c r="L164" s="69"/>
      <c r="M164" s="69"/>
      <c r="N164" s="69"/>
      <c r="O164" s="69"/>
      <c r="P164" s="69"/>
      <c r="Q164" s="69"/>
      <c r="R164" s="69"/>
      <c r="S164" s="69"/>
    </row>
    <row r="165" spans="1:19">
      <c r="A165" s="69"/>
      <c r="B165" s="69"/>
      <c r="C165" s="69"/>
      <c r="D165" s="69"/>
      <c r="E165" s="69"/>
      <c r="F165" s="69"/>
      <c r="G165" s="69"/>
      <c r="H165" s="69"/>
      <c r="I165" s="69"/>
      <c r="J165" s="69"/>
      <c r="K165" s="69"/>
      <c r="L165" s="69"/>
      <c r="M165" s="69"/>
      <c r="N165" s="69"/>
      <c r="O165" s="69"/>
      <c r="P165" s="69"/>
      <c r="Q165" s="69"/>
      <c r="R165" s="69"/>
      <c r="S165" s="69"/>
    </row>
    <row r="166" spans="1:19">
      <c r="A166" s="69"/>
      <c r="B166" s="69"/>
      <c r="C166" s="69"/>
      <c r="D166" s="69"/>
      <c r="E166" s="69"/>
      <c r="F166" s="69"/>
      <c r="G166" s="69"/>
      <c r="H166" s="69"/>
      <c r="I166" s="69"/>
      <c r="J166" s="69"/>
      <c r="K166" s="69"/>
      <c r="L166" s="69"/>
      <c r="M166" s="69"/>
      <c r="N166" s="69"/>
      <c r="O166" s="69"/>
      <c r="P166" s="69"/>
      <c r="Q166" s="69"/>
      <c r="R166" s="69"/>
      <c r="S166" s="69"/>
    </row>
    <row r="167" spans="1:19">
      <c r="A167" s="69"/>
      <c r="B167" s="69"/>
      <c r="C167" s="69"/>
      <c r="D167" s="69"/>
      <c r="E167" s="69"/>
      <c r="F167" s="69"/>
      <c r="G167" s="69"/>
      <c r="H167" s="69"/>
      <c r="I167" s="69"/>
      <c r="J167" s="69"/>
      <c r="K167" s="69"/>
      <c r="L167" s="69"/>
      <c r="M167" s="69"/>
      <c r="N167" s="69"/>
      <c r="O167" s="69"/>
      <c r="P167" s="69"/>
      <c r="Q167" s="69"/>
      <c r="R167" s="69"/>
      <c r="S167" s="69"/>
    </row>
    <row r="168" spans="1:19">
      <c r="A168" s="69"/>
      <c r="B168" s="69"/>
      <c r="C168" s="69"/>
      <c r="D168" s="69"/>
      <c r="E168" s="69"/>
      <c r="F168" s="69"/>
      <c r="G168" s="69"/>
      <c r="H168" s="69"/>
      <c r="I168" s="69"/>
      <c r="J168" s="69"/>
      <c r="K168" s="69"/>
      <c r="L168" s="69"/>
      <c r="M168" s="69"/>
      <c r="N168" s="69"/>
      <c r="O168" s="69"/>
      <c r="P168" s="69"/>
      <c r="Q168" s="69"/>
      <c r="R168" s="69"/>
      <c r="S168" s="69"/>
    </row>
    <row r="169" spans="1:19">
      <c r="A169" s="69"/>
      <c r="B169" s="69"/>
      <c r="C169" s="69"/>
      <c r="D169" s="69"/>
      <c r="E169" s="69"/>
      <c r="F169" s="69"/>
      <c r="G169" s="69"/>
      <c r="H169" s="69"/>
      <c r="I169" s="69"/>
      <c r="J169" s="69"/>
      <c r="K169" s="69"/>
      <c r="L169" s="69"/>
      <c r="M169" s="69"/>
      <c r="N169" s="69"/>
      <c r="O169" s="69"/>
      <c r="P169" s="69"/>
      <c r="Q169" s="69"/>
      <c r="R169" s="69"/>
      <c r="S169" s="69"/>
    </row>
    <row r="170" spans="1:19">
      <c r="A170" s="69"/>
      <c r="B170" s="69"/>
      <c r="C170" s="69"/>
      <c r="D170" s="69"/>
      <c r="E170" s="69"/>
      <c r="F170" s="69"/>
      <c r="G170" s="69"/>
      <c r="H170" s="69"/>
      <c r="I170" s="69"/>
      <c r="J170" s="69"/>
      <c r="K170" s="69"/>
      <c r="L170" s="69"/>
      <c r="M170" s="69"/>
      <c r="N170" s="69"/>
      <c r="O170" s="69"/>
      <c r="P170" s="69"/>
      <c r="Q170" s="69"/>
      <c r="R170" s="69"/>
      <c r="S170" s="69"/>
    </row>
    <row r="171" spans="1:19">
      <c r="A171" s="69"/>
      <c r="B171" s="69"/>
      <c r="C171" s="69"/>
      <c r="D171" s="69"/>
      <c r="E171" s="69"/>
      <c r="F171" s="69"/>
      <c r="G171" s="69"/>
      <c r="H171" s="69"/>
      <c r="I171" s="69"/>
      <c r="J171" s="69"/>
      <c r="K171" s="69"/>
      <c r="L171" s="69"/>
      <c r="M171" s="69"/>
      <c r="N171" s="69"/>
      <c r="O171" s="69"/>
      <c r="P171" s="69"/>
      <c r="Q171" s="69"/>
      <c r="R171" s="69"/>
      <c r="S171" s="69"/>
    </row>
    <row r="172" spans="1:19">
      <c r="A172" s="69"/>
      <c r="B172" s="69"/>
      <c r="C172" s="69"/>
      <c r="D172" s="69"/>
      <c r="E172" s="69"/>
      <c r="F172" s="69"/>
      <c r="G172" s="69"/>
      <c r="H172" s="69"/>
      <c r="I172" s="69"/>
      <c r="J172" s="69"/>
      <c r="K172" s="69"/>
      <c r="L172" s="69"/>
      <c r="M172" s="69"/>
      <c r="N172" s="69"/>
      <c r="O172" s="69"/>
      <c r="P172" s="69"/>
      <c r="Q172" s="69"/>
      <c r="R172" s="69"/>
      <c r="S172" s="69"/>
    </row>
    <row r="173" spans="1:19">
      <c r="A173" s="69"/>
      <c r="B173" s="69"/>
      <c r="C173" s="69"/>
      <c r="D173" s="69"/>
      <c r="E173" s="69"/>
      <c r="F173" s="69"/>
      <c r="G173" s="69"/>
      <c r="H173" s="69"/>
      <c r="I173" s="69"/>
      <c r="J173" s="69"/>
      <c r="K173" s="69"/>
      <c r="L173" s="69"/>
      <c r="M173" s="69"/>
      <c r="N173" s="69"/>
      <c r="O173" s="69"/>
      <c r="P173" s="69"/>
      <c r="Q173" s="69"/>
      <c r="R173" s="69"/>
      <c r="S173" s="69"/>
    </row>
    <row r="174" spans="1:19">
      <c r="A174" s="69"/>
      <c r="B174" s="69"/>
      <c r="C174" s="69"/>
      <c r="D174" s="69"/>
      <c r="E174" s="69"/>
      <c r="F174" s="69"/>
      <c r="G174" s="69"/>
      <c r="H174" s="69"/>
      <c r="I174" s="69"/>
      <c r="J174" s="69"/>
      <c r="K174" s="69"/>
      <c r="L174" s="69"/>
      <c r="M174" s="69"/>
      <c r="N174" s="69"/>
      <c r="O174" s="69"/>
      <c r="P174" s="69"/>
      <c r="Q174" s="69"/>
      <c r="R174" s="69"/>
      <c r="S174" s="69"/>
    </row>
    <row r="175" spans="1:19">
      <c r="A175" s="69"/>
      <c r="B175" s="69"/>
      <c r="C175" s="69"/>
      <c r="D175" s="69"/>
      <c r="E175" s="69"/>
      <c r="F175" s="69"/>
      <c r="G175" s="69"/>
      <c r="H175" s="69"/>
      <c r="I175" s="69"/>
      <c r="J175" s="69"/>
      <c r="K175" s="69"/>
      <c r="L175" s="69"/>
      <c r="M175" s="69"/>
      <c r="N175" s="69"/>
      <c r="O175" s="69"/>
      <c r="P175" s="69"/>
      <c r="Q175" s="69"/>
      <c r="R175" s="69"/>
      <c r="S175" s="69"/>
    </row>
    <row r="176" spans="1:19">
      <c r="A176" s="69"/>
      <c r="B176" s="69"/>
      <c r="C176" s="69"/>
      <c r="D176" s="69"/>
      <c r="E176" s="69"/>
      <c r="F176" s="69"/>
      <c r="G176" s="69"/>
      <c r="H176" s="69"/>
      <c r="I176" s="69"/>
      <c r="J176" s="69"/>
      <c r="K176" s="69"/>
      <c r="L176" s="69"/>
      <c r="M176" s="69"/>
      <c r="N176" s="69"/>
      <c r="O176" s="69"/>
      <c r="P176" s="69"/>
      <c r="Q176" s="69"/>
      <c r="R176" s="69"/>
      <c r="S176" s="69"/>
    </row>
    <row r="177" spans="1:19">
      <c r="A177" s="69"/>
      <c r="B177" s="69"/>
      <c r="C177" s="69"/>
      <c r="D177" s="69"/>
      <c r="E177" s="69"/>
      <c r="F177" s="69"/>
      <c r="G177" s="69"/>
      <c r="H177" s="69"/>
      <c r="I177" s="69"/>
      <c r="J177" s="69"/>
      <c r="K177" s="69"/>
      <c r="L177" s="69"/>
      <c r="M177" s="69"/>
      <c r="N177" s="69"/>
      <c r="O177" s="69"/>
      <c r="P177" s="69"/>
      <c r="Q177" s="69"/>
      <c r="R177" s="69"/>
      <c r="S177" s="69"/>
    </row>
    <row r="178" spans="1:19">
      <c r="A178" s="69"/>
      <c r="B178" s="69"/>
      <c r="C178" s="69"/>
      <c r="D178" s="69"/>
      <c r="E178" s="69"/>
      <c r="F178" s="69"/>
      <c r="G178" s="69"/>
      <c r="H178" s="69"/>
      <c r="I178" s="69"/>
      <c r="J178" s="69"/>
      <c r="K178" s="69"/>
      <c r="L178" s="69"/>
      <c r="M178" s="69"/>
      <c r="N178" s="69"/>
      <c r="O178" s="69"/>
      <c r="P178" s="69"/>
      <c r="Q178" s="69"/>
      <c r="R178" s="69"/>
      <c r="S178" s="69"/>
    </row>
    <row r="179" spans="1:19">
      <c r="A179" s="69"/>
      <c r="B179" s="69"/>
      <c r="C179" s="69"/>
      <c r="D179" s="69"/>
      <c r="E179" s="69"/>
      <c r="F179" s="69"/>
      <c r="G179" s="69"/>
      <c r="H179" s="69"/>
      <c r="I179" s="69"/>
      <c r="J179" s="69"/>
      <c r="K179" s="69"/>
      <c r="L179" s="69"/>
      <c r="M179" s="69"/>
      <c r="N179" s="69"/>
      <c r="O179" s="69"/>
      <c r="P179" s="69"/>
      <c r="Q179" s="69"/>
      <c r="R179" s="69"/>
      <c r="S179" s="69"/>
    </row>
    <row r="180" spans="1:19">
      <c r="A180" s="69"/>
      <c r="B180" s="69"/>
      <c r="C180" s="69"/>
      <c r="D180" s="69"/>
      <c r="E180" s="69"/>
      <c r="F180" s="69"/>
      <c r="G180" s="69"/>
      <c r="H180" s="69"/>
      <c r="I180" s="69"/>
      <c r="J180" s="69"/>
      <c r="K180" s="69"/>
      <c r="L180" s="69"/>
      <c r="M180" s="69"/>
      <c r="N180" s="69"/>
      <c r="O180" s="69"/>
      <c r="P180" s="69"/>
      <c r="Q180" s="69"/>
      <c r="R180" s="69"/>
      <c r="S180" s="69"/>
    </row>
    <row r="181" spans="1:19">
      <c r="A181" s="69"/>
      <c r="B181" s="69"/>
      <c r="C181" s="69"/>
      <c r="D181" s="69"/>
      <c r="E181" s="69"/>
      <c r="F181" s="69"/>
      <c r="G181" s="69"/>
      <c r="H181" s="69"/>
      <c r="I181" s="69"/>
      <c r="J181" s="69"/>
      <c r="K181" s="69"/>
      <c r="L181" s="69"/>
      <c r="M181" s="69"/>
      <c r="N181" s="69"/>
      <c r="O181" s="69"/>
      <c r="P181" s="69"/>
      <c r="Q181" s="69"/>
      <c r="R181" s="69"/>
      <c r="S181" s="69"/>
    </row>
    <row r="182" spans="1:19">
      <c r="A182" s="69"/>
      <c r="B182" s="69"/>
      <c r="C182" s="69"/>
      <c r="D182" s="69"/>
      <c r="E182" s="69"/>
      <c r="F182" s="69"/>
      <c r="G182" s="69"/>
      <c r="H182" s="69"/>
      <c r="I182" s="69"/>
      <c r="J182" s="69"/>
      <c r="K182" s="69"/>
      <c r="L182" s="69"/>
      <c r="M182" s="69"/>
      <c r="N182" s="69"/>
      <c r="O182" s="69"/>
      <c r="P182" s="69"/>
      <c r="Q182" s="69"/>
      <c r="R182" s="69"/>
      <c r="S182" s="69"/>
    </row>
    <row r="183" spans="1:19">
      <c r="A183" s="69"/>
      <c r="B183" s="69"/>
      <c r="C183" s="69"/>
      <c r="D183" s="69"/>
      <c r="E183" s="69"/>
      <c r="F183" s="69"/>
      <c r="G183" s="69"/>
      <c r="H183" s="69"/>
      <c r="I183" s="69"/>
      <c r="J183" s="69"/>
      <c r="K183" s="69"/>
      <c r="L183" s="69"/>
      <c r="M183" s="69"/>
      <c r="N183" s="69"/>
      <c r="O183" s="69"/>
      <c r="P183" s="69"/>
      <c r="Q183" s="69"/>
      <c r="R183" s="69"/>
      <c r="S183" s="69"/>
    </row>
    <row r="184" spans="1:19">
      <c r="A184" s="69"/>
      <c r="B184" s="69"/>
      <c r="C184" s="69"/>
      <c r="D184" s="69"/>
      <c r="E184" s="69"/>
      <c r="F184" s="69"/>
      <c r="G184" s="69"/>
      <c r="H184" s="69"/>
      <c r="I184" s="69"/>
      <c r="J184" s="69"/>
      <c r="K184" s="69"/>
      <c r="L184" s="69"/>
      <c r="M184" s="69"/>
      <c r="N184" s="69"/>
      <c r="O184" s="69"/>
      <c r="P184" s="69"/>
      <c r="Q184" s="69"/>
      <c r="R184" s="69"/>
      <c r="S184" s="69"/>
    </row>
    <row r="185" spans="1:19">
      <c r="A185" s="69"/>
      <c r="B185" s="69"/>
      <c r="C185" s="69"/>
      <c r="D185" s="69"/>
      <c r="E185" s="69"/>
      <c r="F185" s="69"/>
      <c r="G185" s="69"/>
      <c r="H185" s="69"/>
      <c r="I185" s="69"/>
      <c r="J185" s="69"/>
      <c r="K185" s="69"/>
      <c r="L185" s="69"/>
      <c r="M185" s="69"/>
      <c r="N185" s="69"/>
      <c r="O185" s="69"/>
      <c r="P185" s="69"/>
      <c r="Q185" s="69"/>
      <c r="R185" s="69"/>
      <c r="S185" s="69"/>
    </row>
    <row r="186" spans="1:19">
      <c r="A186" s="69"/>
      <c r="B186" s="69"/>
      <c r="C186" s="69"/>
      <c r="D186" s="69"/>
      <c r="E186" s="69"/>
      <c r="F186" s="69"/>
      <c r="G186" s="69"/>
      <c r="H186" s="69"/>
      <c r="I186" s="69"/>
      <c r="J186" s="69"/>
      <c r="K186" s="69"/>
      <c r="L186" s="69"/>
      <c r="M186" s="69"/>
      <c r="N186" s="69"/>
      <c r="O186" s="69"/>
      <c r="P186" s="69"/>
      <c r="Q186" s="69"/>
      <c r="R186" s="69"/>
      <c r="S186" s="69"/>
    </row>
    <row r="187" spans="1:19">
      <c r="A187" s="69"/>
      <c r="B187" s="69"/>
      <c r="C187" s="69"/>
      <c r="D187" s="69"/>
      <c r="E187" s="69"/>
      <c r="F187" s="69"/>
      <c r="G187" s="69"/>
      <c r="H187" s="69"/>
      <c r="I187" s="69"/>
      <c r="J187" s="69"/>
      <c r="K187" s="69"/>
      <c r="L187" s="69"/>
      <c r="M187" s="69"/>
      <c r="N187" s="69"/>
      <c r="O187" s="69"/>
      <c r="P187" s="69"/>
      <c r="Q187" s="69"/>
      <c r="R187" s="69"/>
      <c r="S187" s="69"/>
    </row>
    <row r="188" spans="1:19">
      <c r="A188" s="69"/>
      <c r="B188" s="69"/>
      <c r="C188" s="69"/>
      <c r="D188" s="69"/>
      <c r="E188" s="69"/>
      <c r="F188" s="69"/>
      <c r="G188" s="69"/>
      <c r="H188" s="69"/>
      <c r="I188" s="69"/>
      <c r="J188" s="69"/>
      <c r="K188" s="69"/>
      <c r="L188" s="69"/>
      <c r="M188" s="69"/>
      <c r="N188" s="69"/>
      <c r="O188" s="69"/>
      <c r="P188" s="69"/>
      <c r="Q188" s="69"/>
      <c r="R188" s="69"/>
      <c r="S188" s="69"/>
    </row>
    <row r="189" spans="1:19">
      <c r="A189" s="69"/>
      <c r="B189" s="69"/>
      <c r="C189" s="69"/>
      <c r="D189" s="69"/>
      <c r="E189" s="69"/>
      <c r="F189" s="69"/>
      <c r="G189" s="69"/>
      <c r="H189" s="69"/>
      <c r="I189" s="69"/>
      <c r="J189" s="69"/>
      <c r="K189" s="69"/>
      <c r="L189" s="69"/>
      <c r="M189" s="69"/>
      <c r="N189" s="69"/>
      <c r="O189" s="69"/>
      <c r="P189" s="69"/>
      <c r="Q189" s="69"/>
      <c r="R189" s="69"/>
      <c r="S189" s="69"/>
    </row>
    <row r="190" spans="1:19">
      <c r="A190" s="69"/>
      <c r="B190" s="69"/>
      <c r="C190" s="69"/>
      <c r="D190" s="69"/>
      <c r="E190" s="69"/>
      <c r="F190" s="69"/>
      <c r="G190" s="69"/>
      <c r="H190" s="69"/>
      <c r="I190" s="69"/>
      <c r="J190" s="69"/>
      <c r="K190" s="69"/>
      <c r="L190" s="69"/>
      <c r="M190" s="69"/>
      <c r="N190" s="69"/>
      <c r="O190" s="69"/>
      <c r="P190" s="69"/>
      <c r="Q190" s="69"/>
      <c r="R190" s="69"/>
      <c r="S190" s="69"/>
    </row>
    <row r="191" spans="1:19">
      <c r="A191" s="69"/>
      <c r="B191" s="69"/>
      <c r="C191" s="69"/>
      <c r="D191" s="69"/>
      <c r="E191" s="69"/>
      <c r="F191" s="69"/>
      <c r="G191" s="69"/>
      <c r="H191" s="69"/>
      <c r="I191" s="69"/>
      <c r="J191" s="69"/>
      <c r="K191" s="69"/>
      <c r="L191" s="69"/>
      <c r="M191" s="69"/>
      <c r="N191" s="69"/>
      <c r="O191" s="69"/>
      <c r="P191" s="69"/>
      <c r="Q191" s="69"/>
      <c r="R191" s="69"/>
      <c r="S191" s="69"/>
    </row>
    <row r="192" spans="1:19">
      <c r="A192" s="69"/>
      <c r="B192" s="69"/>
      <c r="C192" s="69"/>
      <c r="D192" s="69"/>
      <c r="E192" s="69"/>
      <c r="F192" s="69"/>
      <c r="G192" s="69"/>
      <c r="H192" s="69"/>
      <c r="I192" s="69"/>
      <c r="J192" s="69"/>
      <c r="K192" s="69"/>
      <c r="L192" s="69"/>
      <c r="M192" s="69"/>
      <c r="N192" s="69"/>
      <c r="O192" s="69"/>
      <c r="P192" s="69"/>
      <c r="Q192" s="69"/>
      <c r="R192" s="69"/>
      <c r="S192" s="69"/>
    </row>
    <row r="193" spans="1:19">
      <c r="A193" s="69"/>
      <c r="B193" s="69"/>
      <c r="C193" s="69"/>
      <c r="D193" s="69"/>
      <c r="E193" s="69"/>
      <c r="F193" s="69"/>
      <c r="G193" s="69"/>
      <c r="H193" s="69"/>
      <c r="I193" s="69"/>
      <c r="J193" s="69"/>
      <c r="K193" s="69"/>
      <c r="L193" s="69"/>
      <c r="M193" s="69"/>
      <c r="N193" s="69"/>
      <c r="O193" s="69"/>
      <c r="P193" s="69"/>
      <c r="Q193" s="69"/>
      <c r="R193" s="69"/>
      <c r="S193" s="69"/>
    </row>
    <row r="194" spans="1:19">
      <c r="A194" s="69"/>
      <c r="B194" s="69"/>
      <c r="C194" s="69"/>
      <c r="D194" s="69"/>
      <c r="E194" s="69"/>
      <c r="F194" s="69"/>
      <c r="G194" s="69"/>
      <c r="H194" s="69"/>
      <c r="I194" s="69"/>
      <c r="J194" s="69"/>
      <c r="K194" s="69"/>
      <c r="L194" s="69"/>
      <c r="M194" s="69"/>
      <c r="N194" s="69"/>
      <c r="O194" s="69"/>
      <c r="P194" s="69"/>
      <c r="Q194" s="69"/>
      <c r="R194" s="69"/>
      <c r="S194" s="69"/>
    </row>
    <row r="195" spans="1:19">
      <c r="A195" s="69"/>
      <c r="B195" s="69"/>
      <c r="C195" s="69"/>
      <c r="D195" s="69"/>
      <c r="E195" s="69"/>
      <c r="F195" s="69"/>
      <c r="G195" s="69"/>
      <c r="H195" s="69"/>
      <c r="I195" s="69"/>
      <c r="J195" s="69"/>
      <c r="K195" s="69"/>
      <c r="L195" s="69"/>
      <c r="M195" s="69"/>
      <c r="N195" s="69"/>
      <c r="O195" s="69"/>
      <c r="P195" s="69"/>
      <c r="Q195" s="69"/>
      <c r="R195" s="69"/>
      <c r="S195" s="69"/>
    </row>
    <row r="196" spans="1:19">
      <c r="A196" s="69"/>
      <c r="B196" s="69"/>
      <c r="C196" s="69"/>
      <c r="D196" s="69"/>
      <c r="E196" s="69"/>
      <c r="F196" s="69"/>
      <c r="G196" s="69"/>
      <c r="H196" s="69"/>
      <c r="I196" s="69"/>
      <c r="J196" s="69"/>
      <c r="K196" s="69"/>
      <c r="L196" s="69"/>
      <c r="M196" s="69"/>
      <c r="N196" s="69"/>
      <c r="O196" s="69"/>
      <c r="P196" s="69"/>
      <c r="Q196" s="69"/>
      <c r="R196" s="69"/>
      <c r="S196" s="69"/>
    </row>
    <row r="197" spans="1:19">
      <c r="A197" s="69"/>
      <c r="B197" s="69"/>
      <c r="C197" s="69"/>
      <c r="D197" s="69"/>
      <c r="E197" s="69"/>
      <c r="F197" s="69"/>
      <c r="G197" s="69"/>
      <c r="H197" s="69"/>
      <c r="I197" s="69"/>
      <c r="J197" s="69"/>
      <c r="K197" s="69"/>
      <c r="L197" s="69"/>
      <c r="M197" s="69"/>
      <c r="N197" s="69"/>
      <c r="O197" s="69"/>
      <c r="P197" s="69"/>
      <c r="Q197" s="69"/>
      <c r="R197" s="69"/>
      <c r="S197" s="69"/>
    </row>
    <row r="198" spans="1:19">
      <c r="A198" s="69"/>
      <c r="B198" s="69"/>
      <c r="C198" s="69"/>
      <c r="D198" s="69"/>
      <c r="E198" s="69"/>
      <c r="F198" s="69"/>
      <c r="G198" s="69"/>
      <c r="H198" s="69"/>
      <c r="I198" s="69"/>
      <c r="J198" s="69"/>
      <c r="K198" s="69"/>
      <c r="L198" s="69"/>
      <c r="M198" s="69"/>
      <c r="N198" s="69"/>
      <c r="O198" s="69"/>
      <c r="P198" s="69"/>
      <c r="Q198" s="69"/>
      <c r="R198" s="69"/>
      <c r="S198" s="69"/>
    </row>
    <row r="199" spans="1:19">
      <c r="A199" s="69"/>
      <c r="B199" s="69"/>
      <c r="C199" s="69"/>
      <c r="D199" s="69"/>
      <c r="E199" s="69"/>
      <c r="F199" s="69"/>
      <c r="G199" s="69"/>
      <c r="H199" s="69"/>
      <c r="I199" s="69"/>
      <c r="J199" s="69"/>
      <c r="K199" s="69"/>
      <c r="L199" s="69"/>
      <c r="M199" s="69"/>
      <c r="N199" s="69"/>
      <c r="O199" s="69"/>
      <c r="P199" s="69"/>
      <c r="Q199" s="69"/>
      <c r="R199" s="69"/>
      <c r="S199" s="69"/>
    </row>
    <row r="200" spans="1:19">
      <c r="A200" s="69"/>
      <c r="B200" s="69"/>
      <c r="C200" s="69"/>
      <c r="D200" s="69"/>
      <c r="E200" s="69"/>
      <c r="F200" s="69"/>
      <c r="G200" s="69"/>
      <c r="H200" s="69"/>
      <c r="I200" s="69"/>
      <c r="J200" s="69"/>
      <c r="K200" s="69"/>
      <c r="L200" s="69"/>
      <c r="M200" s="69"/>
      <c r="N200" s="69"/>
      <c r="O200" s="69"/>
      <c r="P200" s="69"/>
      <c r="Q200" s="69"/>
      <c r="R200" s="69"/>
      <c r="S200" s="69"/>
    </row>
    <row r="201" spans="1:19">
      <c r="A201" s="69"/>
      <c r="B201" s="69"/>
      <c r="C201" s="69"/>
      <c r="D201" s="69"/>
      <c r="E201" s="69"/>
      <c r="F201" s="69"/>
      <c r="G201" s="69"/>
      <c r="H201" s="69"/>
      <c r="I201" s="69"/>
      <c r="J201" s="69"/>
      <c r="K201" s="69"/>
      <c r="L201" s="69"/>
      <c r="M201" s="69"/>
      <c r="N201" s="69"/>
      <c r="O201" s="69"/>
      <c r="P201" s="69"/>
      <c r="Q201" s="69"/>
      <c r="R201" s="69"/>
      <c r="S201" s="69"/>
    </row>
    <row r="202" spans="1:19">
      <c r="A202" s="69"/>
      <c r="B202" s="69"/>
      <c r="C202" s="69"/>
      <c r="D202" s="69"/>
      <c r="E202" s="69"/>
      <c r="F202" s="69"/>
      <c r="G202" s="69"/>
      <c r="H202" s="69"/>
      <c r="I202" s="69"/>
      <c r="J202" s="69"/>
      <c r="K202" s="69"/>
      <c r="L202" s="69"/>
      <c r="M202" s="69"/>
      <c r="N202" s="69"/>
      <c r="O202" s="69"/>
      <c r="P202" s="69"/>
      <c r="Q202" s="69"/>
      <c r="R202" s="69"/>
      <c r="S202" s="69"/>
    </row>
    <row r="203" spans="1:19">
      <c r="A203" s="69"/>
      <c r="B203" s="69"/>
      <c r="C203" s="69"/>
      <c r="D203" s="69"/>
      <c r="E203" s="69"/>
      <c r="F203" s="69"/>
      <c r="G203" s="69"/>
      <c r="H203" s="69"/>
      <c r="I203" s="69"/>
      <c r="J203" s="69"/>
      <c r="K203" s="69"/>
      <c r="L203" s="69"/>
      <c r="M203" s="69"/>
      <c r="N203" s="69"/>
      <c r="O203" s="69"/>
      <c r="P203" s="69"/>
      <c r="Q203" s="69"/>
      <c r="R203" s="69"/>
      <c r="S203" s="69"/>
    </row>
    <row r="204" spans="1:19">
      <c r="A204" s="69"/>
      <c r="B204" s="69"/>
      <c r="C204" s="69"/>
      <c r="D204" s="69"/>
      <c r="E204" s="69"/>
      <c r="F204" s="69"/>
      <c r="G204" s="69"/>
      <c r="H204" s="69"/>
      <c r="I204" s="69"/>
      <c r="J204" s="69"/>
      <c r="K204" s="69"/>
      <c r="L204" s="69"/>
      <c r="M204" s="69"/>
      <c r="N204" s="69"/>
      <c r="O204" s="69"/>
      <c r="P204" s="69"/>
      <c r="Q204" s="69"/>
      <c r="R204" s="69"/>
      <c r="S204" s="69"/>
    </row>
    <row r="205" spans="1:19">
      <c r="A205" s="69"/>
      <c r="B205" s="69"/>
      <c r="C205" s="69"/>
      <c r="D205" s="69"/>
      <c r="E205" s="69"/>
      <c r="F205" s="69"/>
      <c r="G205" s="69"/>
      <c r="H205" s="69"/>
      <c r="I205" s="69"/>
      <c r="J205" s="69"/>
      <c r="K205" s="69"/>
      <c r="L205" s="69"/>
      <c r="M205" s="69"/>
      <c r="N205" s="69"/>
      <c r="O205" s="69"/>
      <c r="P205" s="69"/>
      <c r="Q205" s="69"/>
      <c r="R205" s="69"/>
      <c r="S205" s="69"/>
    </row>
    <row r="206" spans="1:19">
      <c r="A206" s="69"/>
      <c r="B206" s="69"/>
      <c r="C206" s="69"/>
      <c r="D206" s="69"/>
      <c r="E206" s="69"/>
      <c r="F206" s="69"/>
      <c r="G206" s="69"/>
      <c r="H206" s="69"/>
      <c r="I206" s="69"/>
      <c r="J206" s="69"/>
      <c r="K206" s="69"/>
      <c r="L206" s="69"/>
      <c r="M206" s="69"/>
      <c r="N206" s="69"/>
      <c r="O206" s="69"/>
      <c r="P206" s="69"/>
      <c r="Q206" s="69"/>
      <c r="R206" s="69"/>
      <c r="S206" s="69"/>
    </row>
    <row r="207" spans="1:19">
      <c r="A207" s="69"/>
      <c r="B207" s="69"/>
      <c r="C207" s="69"/>
      <c r="D207" s="69"/>
      <c r="E207" s="69"/>
      <c r="F207" s="69"/>
      <c r="G207" s="69"/>
      <c r="H207" s="69"/>
      <c r="I207" s="69"/>
      <c r="J207" s="69"/>
      <c r="K207" s="69"/>
      <c r="L207" s="69"/>
      <c r="M207" s="69"/>
      <c r="N207" s="69"/>
      <c r="O207" s="69"/>
      <c r="P207" s="69"/>
      <c r="Q207" s="69"/>
      <c r="R207" s="69"/>
      <c r="S207" s="69"/>
    </row>
    <row r="208" spans="1:19">
      <c r="A208" s="69"/>
      <c r="B208" s="69"/>
      <c r="C208" s="69"/>
      <c r="D208" s="69"/>
      <c r="E208" s="69"/>
      <c r="F208" s="69"/>
      <c r="G208" s="69"/>
      <c r="H208" s="69"/>
      <c r="I208" s="69"/>
      <c r="J208" s="69"/>
      <c r="K208" s="69"/>
      <c r="L208" s="69"/>
      <c r="M208" s="69"/>
      <c r="N208" s="69"/>
      <c r="O208" s="69"/>
      <c r="P208" s="69"/>
      <c r="Q208" s="69"/>
      <c r="R208" s="69"/>
      <c r="S208" s="69"/>
    </row>
    <row r="209" spans="1:19">
      <c r="A209" s="69"/>
      <c r="B209" s="69"/>
      <c r="C209" s="69"/>
      <c r="D209" s="69"/>
      <c r="E209" s="69"/>
      <c r="F209" s="69"/>
      <c r="G209" s="69"/>
      <c r="H209" s="69"/>
      <c r="I209" s="69"/>
      <c r="J209" s="69"/>
      <c r="K209" s="69"/>
      <c r="L209" s="69"/>
      <c r="M209" s="69"/>
      <c r="N209" s="69"/>
      <c r="O209" s="69"/>
      <c r="P209" s="69"/>
      <c r="Q209" s="69"/>
      <c r="R209" s="69"/>
      <c r="S209" s="69"/>
    </row>
    <row r="210" spans="1:19">
      <c r="A210" s="69"/>
      <c r="B210" s="69"/>
      <c r="C210" s="69"/>
      <c r="D210" s="69"/>
      <c r="E210" s="69"/>
      <c r="F210" s="69"/>
      <c r="G210" s="69"/>
      <c r="H210" s="69"/>
      <c r="I210" s="69"/>
      <c r="J210" s="69"/>
      <c r="K210" s="69"/>
      <c r="L210" s="69"/>
      <c r="M210" s="69"/>
      <c r="N210" s="69"/>
      <c r="O210" s="69"/>
      <c r="P210" s="69"/>
      <c r="Q210" s="69"/>
      <c r="R210" s="69"/>
      <c r="S210" s="69"/>
    </row>
    <row r="211" spans="1:19">
      <c r="A211" s="69"/>
      <c r="B211" s="69"/>
      <c r="C211" s="69"/>
      <c r="D211" s="69"/>
      <c r="E211" s="69"/>
      <c r="F211" s="69"/>
      <c r="G211" s="69"/>
      <c r="H211" s="69"/>
      <c r="I211" s="69"/>
      <c r="J211" s="69"/>
      <c r="K211" s="69"/>
      <c r="L211" s="69"/>
      <c r="M211" s="69"/>
      <c r="N211" s="69"/>
      <c r="O211" s="69"/>
      <c r="P211" s="69"/>
      <c r="Q211" s="69"/>
      <c r="R211" s="69"/>
      <c r="S211" s="69"/>
    </row>
    <row r="212" spans="1:19">
      <c r="A212" s="69"/>
      <c r="B212" s="69"/>
      <c r="C212" s="69"/>
      <c r="D212" s="69"/>
      <c r="E212" s="69"/>
      <c r="F212" s="69"/>
      <c r="G212" s="69"/>
      <c r="H212" s="69"/>
      <c r="I212" s="69"/>
      <c r="J212" s="69"/>
      <c r="K212" s="69"/>
      <c r="L212" s="69"/>
      <c r="M212" s="69"/>
      <c r="N212" s="69"/>
      <c r="O212" s="69"/>
      <c r="P212" s="69"/>
      <c r="Q212" s="69"/>
      <c r="R212" s="69"/>
      <c r="S212" s="69"/>
    </row>
    <row r="213" spans="1:19">
      <c r="A213" s="69"/>
      <c r="B213" s="69"/>
      <c r="C213" s="69"/>
      <c r="D213" s="69"/>
      <c r="E213" s="69"/>
      <c r="F213" s="69"/>
      <c r="G213" s="69"/>
      <c r="H213" s="69"/>
      <c r="I213" s="69"/>
      <c r="J213" s="69"/>
      <c r="K213" s="69"/>
      <c r="L213" s="69"/>
      <c r="M213" s="69"/>
      <c r="N213" s="69"/>
      <c r="O213" s="69"/>
      <c r="P213" s="69"/>
      <c r="Q213" s="69"/>
      <c r="R213" s="69"/>
      <c r="S213" s="69"/>
    </row>
    <row r="214" spans="1:19">
      <c r="A214" s="69"/>
      <c r="B214" s="69"/>
      <c r="C214" s="69"/>
      <c r="D214" s="69"/>
      <c r="E214" s="69"/>
      <c r="F214" s="69"/>
      <c r="G214" s="69"/>
      <c r="H214" s="69"/>
      <c r="I214" s="69"/>
      <c r="J214" s="69"/>
      <c r="K214" s="69"/>
      <c r="L214" s="69"/>
      <c r="M214" s="69"/>
      <c r="N214" s="69"/>
      <c r="O214" s="69"/>
      <c r="P214" s="69"/>
      <c r="Q214" s="69"/>
      <c r="R214" s="69"/>
      <c r="S214" s="69"/>
    </row>
    <row r="215" spans="1:19">
      <c r="A215" s="69"/>
      <c r="B215" s="69"/>
      <c r="C215" s="69"/>
      <c r="D215" s="69"/>
      <c r="E215" s="69"/>
      <c r="F215" s="69"/>
      <c r="G215" s="69"/>
      <c r="H215" s="69"/>
      <c r="I215" s="69"/>
      <c r="J215" s="69"/>
      <c r="K215" s="69"/>
      <c r="L215" s="69"/>
      <c r="M215" s="69"/>
      <c r="N215" s="69"/>
      <c r="O215" s="69"/>
      <c r="P215" s="69"/>
      <c r="Q215" s="69"/>
      <c r="R215" s="69"/>
      <c r="S215" s="69"/>
    </row>
    <row r="216" spans="1:19">
      <c r="A216" s="69"/>
      <c r="B216" s="69"/>
      <c r="C216" s="69"/>
      <c r="D216" s="69"/>
      <c r="E216" s="69"/>
      <c r="F216" s="69"/>
      <c r="G216" s="69"/>
      <c r="H216" s="69"/>
      <c r="I216" s="69"/>
      <c r="J216" s="69"/>
      <c r="K216" s="69"/>
      <c r="L216" s="69"/>
      <c r="M216" s="69"/>
      <c r="N216" s="69"/>
      <c r="O216" s="69"/>
      <c r="P216" s="69"/>
      <c r="Q216" s="69"/>
      <c r="R216" s="69"/>
      <c r="S216" s="69"/>
    </row>
    <row r="217" spans="1:19">
      <c r="A217" s="69"/>
      <c r="B217" s="69"/>
      <c r="C217" s="69"/>
      <c r="D217" s="69"/>
      <c r="E217" s="69"/>
      <c r="F217" s="69"/>
      <c r="G217" s="69"/>
      <c r="H217" s="69"/>
      <c r="I217" s="69"/>
      <c r="J217" s="69"/>
      <c r="K217" s="69"/>
      <c r="L217" s="69"/>
      <c r="M217" s="69"/>
      <c r="N217" s="69"/>
      <c r="O217" s="69"/>
      <c r="P217" s="69"/>
      <c r="Q217" s="69"/>
      <c r="R217" s="69"/>
      <c r="S217" s="69"/>
    </row>
    <row r="218" spans="1:19">
      <c r="A218" s="69"/>
      <c r="B218" s="69"/>
      <c r="C218" s="69"/>
      <c r="D218" s="69"/>
      <c r="E218" s="69"/>
      <c r="F218" s="69"/>
      <c r="G218" s="69"/>
      <c r="H218" s="69"/>
      <c r="I218" s="69"/>
      <c r="J218" s="69"/>
      <c r="K218" s="69"/>
      <c r="L218" s="69"/>
      <c r="M218" s="69"/>
      <c r="N218" s="69"/>
      <c r="O218" s="69"/>
      <c r="P218" s="69"/>
      <c r="Q218" s="69"/>
      <c r="R218" s="69"/>
      <c r="S218" s="69"/>
    </row>
    <row r="219" spans="1:19">
      <c r="A219" s="69"/>
      <c r="B219" s="69"/>
      <c r="C219" s="69"/>
      <c r="D219" s="69"/>
      <c r="E219" s="69"/>
      <c r="F219" s="69"/>
      <c r="G219" s="69"/>
      <c r="H219" s="69"/>
      <c r="I219" s="69"/>
      <c r="J219" s="69"/>
      <c r="K219" s="69"/>
      <c r="L219" s="69"/>
      <c r="M219" s="69"/>
      <c r="N219" s="69"/>
      <c r="O219" s="69"/>
      <c r="P219" s="69"/>
      <c r="Q219" s="69"/>
      <c r="R219" s="69"/>
      <c r="S219" s="69"/>
    </row>
    <row r="220" spans="1:19">
      <c r="A220" s="69"/>
      <c r="B220" s="69"/>
      <c r="C220" s="69"/>
      <c r="D220" s="69"/>
      <c r="E220" s="69"/>
      <c r="F220" s="69"/>
      <c r="G220" s="69"/>
      <c r="H220" s="69"/>
      <c r="I220" s="69"/>
      <c r="J220" s="69"/>
      <c r="K220" s="69"/>
      <c r="L220" s="69"/>
      <c r="M220" s="69"/>
      <c r="N220" s="69"/>
      <c r="O220" s="69"/>
      <c r="P220" s="69"/>
      <c r="Q220" s="69"/>
      <c r="R220" s="69"/>
      <c r="S220" s="69"/>
    </row>
    <row r="221" spans="1:19">
      <c r="A221" s="69"/>
      <c r="B221" s="69"/>
      <c r="C221" s="69"/>
      <c r="D221" s="69"/>
      <c r="E221" s="69"/>
      <c r="F221" s="69"/>
      <c r="G221" s="69"/>
      <c r="H221" s="69"/>
      <c r="I221" s="69"/>
      <c r="J221" s="69"/>
      <c r="K221" s="69"/>
      <c r="L221" s="69"/>
      <c r="M221" s="69"/>
      <c r="N221" s="69"/>
      <c r="O221" s="69"/>
      <c r="P221" s="69"/>
      <c r="Q221" s="69"/>
      <c r="R221" s="69"/>
      <c r="S221" s="69"/>
    </row>
    <row r="222" spans="1:19">
      <c r="A222" s="69"/>
      <c r="B222" s="69"/>
      <c r="C222" s="69"/>
      <c r="D222" s="69"/>
      <c r="E222" s="69"/>
      <c r="F222" s="69"/>
      <c r="G222" s="69"/>
      <c r="H222" s="69"/>
      <c r="I222" s="69"/>
      <c r="J222" s="69"/>
      <c r="K222" s="69"/>
      <c r="L222" s="69"/>
      <c r="M222" s="69"/>
      <c r="N222" s="69"/>
      <c r="O222" s="69"/>
      <c r="P222" s="69"/>
      <c r="Q222" s="69"/>
      <c r="R222" s="69"/>
      <c r="S222" s="69"/>
    </row>
    <row r="223" spans="1:19">
      <c r="A223" s="69"/>
      <c r="B223" s="69"/>
      <c r="C223" s="69"/>
      <c r="D223" s="69"/>
      <c r="E223" s="69"/>
      <c r="F223" s="69"/>
      <c r="G223" s="69"/>
      <c r="H223" s="69"/>
      <c r="I223" s="69"/>
      <c r="J223" s="69"/>
      <c r="K223" s="69"/>
      <c r="L223" s="69"/>
      <c r="M223" s="69"/>
      <c r="N223" s="69"/>
      <c r="O223" s="69"/>
      <c r="P223" s="69"/>
      <c r="Q223" s="69"/>
      <c r="R223" s="69"/>
      <c r="S223" s="69"/>
    </row>
    <row r="224" spans="1:19">
      <c r="A224" s="69"/>
      <c r="B224" s="69"/>
      <c r="C224" s="69"/>
      <c r="D224" s="69"/>
      <c r="E224" s="69"/>
      <c r="F224" s="69"/>
      <c r="G224" s="69"/>
      <c r="H224" s="69"/>
      <c r="I224" s="69"/>
      <c r="J224" s="69"/>
      <c r="K224" s="69"/>
      <c r="L224" s="69"/>
      <c r="M224" s="69"/>
      <c r="N224" s="69"/>
      <c r="O224" s="69"/>
      <c r="P224" s="69"/>
      <c r="Q224" s="69"/>
      <c r="R224" s="69"/>
      <c r="S224" s="69"/>
    </row>
    <row r="225" spans="1:19">
      <c r="A225" s="69"/>
      <c r="B225" s="69"/>
      <c r="C225" s="69"/>
      <c r="D225" s="69"/>
      <c r="E225" s="69"/>
      <c r="F225" s="69"/>
      <c r="G225" s="69"/>
      <c r="H225" s="69"/>
      <c r="I225" s="69"/>
      <c r="J225" s="69"/>
      <c r="K225" s="69"/>
      <c r="L225" s="69"/>
      <c r="M225" s="69"/>
      <c r="N225" s="69"/>
      <c r="O225" s="69"/>
      <c r="P225" s="69"/>
      <c r="Q225" s="69"/>
      <c r="R225" s="69"/>
      <c r="S225" s="69"/>
    </row>
    <row r="226" spans="1:19">
      <c r="A226" s="69"/>
      <c r="B226" s="69"/>
      <c r="C226" s="69"/>
      <c r="D226" s="69"/>
      <c r="E226" s="69"/>
      <c r="F226" s="69"/>
      <c r="G226" s="69"/>
      <c r="H226" s="69"/>
      <c r="I226" s="69"/>
      <c r="J226" s="69"/>
      <c r="K226" s="69"/>
      <c r="L226" s="69"/>
      <c r="M226" s="69"/>
      <c r="N226" s="69"/>
      <c r="O226" s="69"/>
      <c r="P226" s="69"/>
      <c r="Q226" s="69"/>
      <c r="R226" s="69"/>
      <c r="S226" s="69"/>
    </row>
    <row r="227" spans="1:19">
      <c r="A227" s="69"/>
      <c r="B227" s="69"/>
      <c r="C227" s="69"/>
      <c r="D227" s="69"/>
      <c r="E227" s="69"/>
      <c r="F227" s="69"/>
      <c r="G227" s="69"/>
      <c r="H227" s="69"/>
      <c r="I227" s="69"/>
      <c r="J227" s="69"/>
      <c r="K227" s="69"/>
      <c r="L227" s="69"/>
      <c r="M227" s="69"/>
      <c r="N227" s="69"/>
      <c r="O227" s="69"/>
      <c r="P227" s="69"/>
      <c r="Q227" s="69"/>
      <c r="R227" s="69"/>
      <c r="S227" s="69"/>
    </row>
    <row r="228" spans="1:19">
      <c r="A228" s="69"/>
      <c r="B228" s="69"/>
      <c r="C228" s="69"/>
      <c r="D228" s="69"/>
      <c r="E228" s="69"/>
      <c r="F228" s="69"/>
      <c r="G228" s="69"/>
      <c r="H228" s="69"/>
      <c r="I228" s="69"/>
      <c r="J228" s="69"/>
      <c r="K228" s="69"/>
      <c r="L228" s="69"/>
      <c r="M228" s="69"/>
      <c r="N228" s="69"/>
      <c r="O228" s="69"/>
      <c r="P228" s="69"/>
      <c r="Q228" s="69"/>
      <c r="R228" s="69"/>
      <c r="S228" s="69"/>
    </row>
    <row r="229" spans="1:19">
      <c r="A229" s="69"/>
      <c r="B229" s="69"/>
      <c r="C229" s="69"/>
      <c r="D229" s="69"/>
      <c r="E229" s="69"/>
      <c r="F229" s="69"/>
      <c r="G229" s="69"/>
      <c r="H229" s="69"/>
      <c r="I229" s="69"/>
      <c r="J229" s="69"/>
      <c r="K229" s="69"/>
      <c r="L229" s="69"/>
      <c r="M229" s="69"/>
      <c r="N229" s="69"/>
      <c r="O229" s="69"/>
      <c r="P229" s="69"/>
      <c r="Q229" s="69"/>
      <c r="R229" s="69"/>
      <c r="S229" s="69"/>
    </row>
    <row r="230" spans="1:19">
      <c r="A230" s="69"/>
      <c r="B230" s="69"/>
      <c r="C230" s="69"/>
      <c r="D230" s="69"/>
      <c r="E230" s="69"/>
      <c r="F230" s="69"/>
      <c r="G230" s="69"/>
      <c r="H230" s="69"/>
      <c r="I230" s="69"/>
      <c r="J230" s="69"/>
      <c r="K230" s="69"/>
      <c r="L230" s="69"/>
      <c r="M230" s="69"/>
      <c r="N230" s="69"/>
      <c r="O230" s="69"/>
      <c r="P230" s="69"/>
      <c r="Q230" s="69"/>
      <c r="R230" s="69"/>
      <c r="S230" s="69"/>
    </row>
    <row r="231" spans="1:19">
      <c r="A231" s="69"/>
      <c r="B231" s="69"/>
      <c r="C231" s="69"/>
      <c r="D231" s="69"/>
      <c r="E231" s="69"/>
      <c r="F231" s="69"/>
      <c r="G231" s="69"/>
      <c r="H231" s="69"/>
      <c r="I231" s="69"/>
      <c r="J231" s="69"/>
      <c r="K231" s="69"/>
      <c r="L231" s="69"/>
      <c r="M231" s="69"/>
      <c r="N231" s="69"/>
      <c r="O231" s="69"/>
      <c r="P231" s="69"/>
      <c r="Q231" s="69"/>
      <c r="R231" s="69"/>
      <c r="S231" s="69"/>
    </row>
    <row r="232" spans="1:19">
      <c r="A232" s="69"/>
      <c r="B232" s="69"/>
      <c r="C232" s="69"/>
      <c r="D232" s="69"/>
      <c r="E232" s="69"/>
      <c r="F232" s="69"/>
      <c r="G232" s="69"/>
      <c r="H232" s="69"/>
      <c r="I232" s="69"/>
      <c r="J232" s="69"/>
      <c r="K232" s="69"/>
      <c r="L232" s="69"/>
      <c r="M232" s="69"/>
      <c r="N232" s="69"/>
      <c r="O232" s="69"/>
      <c r="P232" s="69"/>
      <c r="Q232" s="69"/>
      <c r="R232" s="69"/>
      <c r="S232" s="69"/>
    </row>
    <row r="233" spans="1:19">
      <c r="A233" s="69"/>
      <c r="B233" s="69"/>
      <c r="C233" s="69"/>
      <c r="D233" s="69"/>
      <c r="E233" s="69"/>
      <c r="F233" s="69"/>
      <c r="G233" s="69"/>
      <c r="H233" s="69"/>
      <c r="I233" s="69"/>
      <c r="J233" s="69"/>
      <c r="K233" s="69"/>
      <c r="L233" s="69"/>
      <c r="M233" s="69"/>
      <c r="N233" s="69"/>
      <c r="O233" s="69"/>
      <c r="P233" s="69"/>
      <c r="Q233" s="69"/>
      <c r="R233" s="69"/>
      <c r="S233" s="69"/>
    </row>
    <row r="234" spans="1:19">
      <c r="A234" s="69"/>
      <c r="B234" s="69"/>
      <c r="C234" s="69"/>
      <c r="D234" s="69"/>
      <c r="E234" s="69"/>
      <c r="F234" s="69"/>
      <c r="G234" s="69"/>
      <c r="H234" s="69"/>
      <c r="I234" s="69"/>
      <c r="J234" s="69"/>
      <c r="K234" s="69"/>
      <c r="L234" s="69"/>
      <c r="M234" s="69"/>
      <c r="N234" s="69"/>
      <c r="O234" s="69"/>
      <c r="P234" s="69"/>
      <c r="Q234" s="69"/>
      <c r="R234" s="69"/>
      <c r="S234" s="69"/>
    </row>
    <row r="235" spans="1:19">
      <c r="A235" s="69"/>
      <c r="B235" s="69"/>
      <c r="C235" s="69"/>
      <c r="D235" s="69"/>
      <c r="E235" s="69"/>
      <c r="F235" s="69"/>
      <c r="G235" s="69"/>
      <c r="H235" s="69"/>
      <c r="I235" s="69"/>
      <c r="J235" s="69"/>
      <c r="K235" s="69"/>
      <c r="L235" s="69"/>
      <c r="M235" s="69"/>
      <c r="N235" s="69"/>
      <c r="O235" s="69"/>
      <c r="P235" s="69"/>
      <c r="Q235" s="69"/>
      <c r="R235" s="69"/>
      <c r="S235" s="69"/>
    </row>
    <row r="236" spans="1:19">
      <c r="A236" s="69"/>
      <c r="B236" s="69"/>
      <c r="C236" s="69"/>
      <c r="D236" s="69"/>
      <c r="E236" s="69"/>
      <c r="F236" s="69"/>
      <c r="G236" s="69"/>
      <c r="H236" s="69"/>
      <c r="I236" s="69"/>
      <c r="J236" s="69"/>
      <c r="K236" s="69"/>
      <c r="L236" s="69"/>
      <c r="M236" s="69"/>
      <c r="N236" s="69"/>
      <c r="O236" s="69"/>
      <c r="P236" s="69"/>
      <c r="Q236" s="69"/>
      <c r="R236" s="69"/>
      <c r="S236" s="69"/>
    </row>
    <row r="237" spans="1:19">
      <c r="A237" s="69"/>
      <c r="B237" s="69"/>
      <c r="C237" s="69"/>
      <c r="D237" s="69"/>
      <c r="E237" s="69"/>
      <c r="F237" s="69"/>
      <c r="G237" s="69"/>
      <c r="H237" s="69"/>
      <c r="I237" s="69"/>
      <c r="J237" s="69"/>
      <c r="K237" s="69"/>
      <c r="L237" s="69"/>
      <c r="M237" s="69"/>
      <c r="N237" s="69"/>
      <c r="O237" s="69"/>
      <c r="P237" s="69"/>
      <c r="Q237" s="69"/>
      <c r="R237" s="69"/>
      <c r="S237" s="69"/>
    </row>
    <row r="238" spans="1:19">
      <c r="A238" s="69"/>
      <c r="B238" s="69"/>
      <c r="C238" s="69"/>
      <c r="D238" s="69"/>
      <c r="E238" s="69"/>
      <c r="F238" s="69"/>
      <c r="G238" s="69"/>
      <c r="H238" s="69"/>
      <c r="I238" s="69"/>
      <c r="J238" s="69"/>
      <c r="K238" s="69"/>
      <c r="L238" s="69"/>
      <c r="M238" s="69"/>
      <c r="N238" s="69"/>
      <c r="O238" s="69"/>
      <c r="P238" s="69"/>
      <c r="Q238" s="69"/>
      <c r="R238" s="69"/>
      <c r="S238" s="69"/>
    </row>
    <row r="239" spans="1:19">
      <c r="A239" s="69"/>
      <c r="B239" s="69"/>
      <c r="C239" s="69"/>
      <c r="D239" s="69"/>
      <c r="E239" s="69"/>
      <c r="F239" s="69"/>
      <c r="G239" s="69"/>
      <c r="H239" s="69"/>
      <c r="I239" s="69"/>
      <c r="J239" s="69"/>
      <c r="K239" s="69"/>
      <c r="L239" s="69"/>
      <c r="M239" s="69"/>
      <c r="N239" s="69"/>
      <c r="O239" s="69"/>
      <c r="P239" s="69"/>
      <c r="Q239" s="69"/>
      <c r="R239" s="69"/>
      <c r="S239" s="69"/>
    </row>
    <row r="240" spans="1:19">
      <c r="A240" s="69"/>
      <c r="B240" s="69"/>
      <c r="C240" s="69"/>
      <c r="D240" s="69"/>
      <c r="E240" s="69"/>
      <c r="F240" s="69"/>
      <c r="G240" s="69"/>
      <c r="H240" s="69"/>
      <c r="I240" s="69"/>
      <c r="J240" s="69"/>
      <c r="K240" s="69"/>
      <c r="L240" s="69"/>
      <c r="M240" s="69"/>
      <c r="N240" s="69"/>
      <c r="O240" s="69"/>
      <c r="P240" s="69"/>
      <c r="Q240" s="69"/>
      <c r="R240" s="69"/>
      <c r="S240" s="69"/>
    </row>
    <row r="241" spans="1:19">
      <c r="A241" s="69"/>
      <c r="B241" s="69"/>
      <c r="C241" s="69"/>
      <c r="D241" s="69"/>
      <c r="E241" s="69"/>
      <c r="F241" s="69"/>
      <c r="G241" s="69"/>
      <c r="H241" s="69"/>
      <c r="I241" s="69"/>
      <c r="J241" s="69"/>
      <c r="K241" s="69"/>
      <c r="L241" s="69"/>
      <c r="M241" s="69"/>
      <c r="N241" s="69"/>
      <c r="O241" s="69"/>
      <c r="P241" s="69"/>
      <c r="Q241" s="69"/>
      <c r="R241" s="69"/>
      <c r="S241" s="69"/>
    </row>
    <row r="242" spans="1:19">
      <c r="A242" s="69"/>
      <c r="B242" s="69"/>
      <c r="C242" s="69"/>
      <c r="D242" s="69"/>
      <c r="E242" s="69"/>
      <c r="F242" s="69"/>
      <c r="G242" s="69"/>
      <c r="H242" s="69"/>
      <c r="I242" s="69"/>
      <c r="J242" s="69"/>
      <c r="K242" s="69"/>
      <c r="L242" s="69"/>
      <c r="M242" s="69"/>
      <c r="N242" s="69"/>
      <c r="O242" s="69"/>
      <c r="P242" s="69"/>
      <c r="Q242" s="69"/>
      <c r="R242" s="69"/>
      <c r="S242" s="69"/>
    </row>
    <row r="243" spans="1:19">
      <c r="A243" s="69"/>
      <c r="B243" s="69"/>
      <c r="C243" s="69"/>
      <c r="D243" s="69"/>
      <c r="E243" s="69"/>
      <c r="F243" s="69"/>
      <c r="G243" s="69"/>
      <c r="H243" s="69"/>
      <c r="I243" s="69"/>
      <c r="J243" s="69"/>
      <c r="K243" s="69"/>
      <c r="L243" s="69"/>
      <c r="M243" s="69"/>
      <c r="N243" s="69"/>
      <c r="O243" s="69"/>
      <c r="P243" s="69"/>
      <c r="Q243" s="69"/>
      <c r="R243" s="69"/>
      <c r="S243" s="69"/>
    </row>
    <row r="244" spans="1:19">
      <c r="A244" s="69"/>
      <c r="B244" s="69"/>
      <c r="C244" s="69"/>
      <c r="D244" s="69"/>
      <c r="E244" s="69"/>
      <c r="F244" s="69"/>
      <c r="G244" s="69"/>
      <c r="H244" s="69"/>
      <c r="I244" s="69"/>
      <c r="J244" s="69"/>
      <c r="K244" s="69"/>
      <c r="L244" s="69"/>
      <c r="M244" s="69"/>
      <c r="N244" s="69"/>
      <c r="O244" s="69"/>
      <c r="P244" s="69"/>
      <c r="Q244" s="69"/>
      <c r="R244" s="69"/>
      <c r="S244" s="69"/>
    </row>
    <row r="245" spans="1:19">
      <c r="A245" s="69"/>
      <c r="B245" s="69"/>
      <c r="C245" s="69"/>
      <c r="D245" s="69"/>
      <c r="E245" s="69"/>
      <c r="F245" s="69"/>
      <c r="G245" s="69"/>
      <c r="H245" s="69"/>
      <c r="I245" s="69"/>
      <c r="J245" s="69"/>
      <c r="K245" s="69"/>
      <c r="L245" s="69"/>
      <c r="M245" s="69"/>
      <c r="N245" s="69"/>
      <c r="O245" s="69"/>
      <c r="P245" s="69"/>
      <c r="Q245" s="69"/>
      <c r="R245" s="69"/>
      <c r="S245" s="69"/>
    </row>
    <row r="246" spans="1:19">
      <c r="A246" s="69"/>
      <c r="B246" s="69"/>
      <c r="C246" s="69"/>
      <c r="D246" s="69"/>
      <c r="E246" s="69"/>
      <c r="F246" s="69"/>
      <c r="G246" s="69"/>
      <c r="H246" s="69"/>
      <c r="I246" s="69"/>
      <c r="J246" s="69"/>
      <c r="K246" s="69"/>
      <c r="L246" s="69"/>
      <c r="M246" s="69"/>
      <c r="N246" s="69"/>
      <c r="O246" s="69"/>
      <c r="P246" s="69"/>
      <c r="Q246" s="69"/>
      <c r="R246" s="69"/>
      <c r="S246" s="69"/>
    </row>
    <row r="247" spans="1:19">
      <c r="A247" s="69"/>
      <c r="B247" s="69"/>
      <c r="C247" s="69"/>
      <c r="D247" s="69"/>
      <c r="E247" s="69"/>
      <c r="F247" s="69"/>
      <c r="G247" s="69"/>
      <c r="H247" s="69"/>
      <c r="I247" s="69"/>
      <c r="J247" s="69"/>
      <c r="K247" s="69"/>
      <c r="L247" s="69"/>
      <c r="M247" s="69"/>
      <c r="N247" s="69"/>
      <c r="O247" s="69"/>
      <c r="P247" s="69"/>
      <c r="Q247" s="69"/>
      <c r="R247" s="69"/>
      <c r="S247" s="69"/>
    </row>
    <row r="248" spans="1:19">
      <c r="A248" s="69"/>
      <c r="B248" s="69"/>
      <c r="C248" s="69"/>
      <c r="D248" s="69"/>
      <c r="E248" s="69"/>
      <c r="F248" s="69"/>
      <c r="G248" s="69"/>
      <c r="H248" s="69"/>
      <c r="I248" s="69"/>
      <c r="J248" s="69"/>
      <c r="K248" s="69"/>
      <c r="L248" s="69"/>
      <c r="M248" s="69"/>
      <c r="N248" s="69"/>
      <c r="O248" s="69"/>
      <c r="P248" s="69"/>
      <c r="Q248" s="69"/>
      <c r="R248" s="69"/>
      <c r="S248" s="69"/>
    </row>
    <row r="249" spans="1:19">
      <c r="A249" s="69"/>
      <c r="B249" s="69"/>
      <c r="C249" s="69"/>
      <c r="D249" s="69"/>
      <c r="E249" s="69"/>
      <c r="F249" s="69"/>
      <c r="G249" s="69"/>
      <c r="H249" s="69"/>
      <c r="I249" s="69"/>
      <c r="J249" s="69"/>
      <c r="K249" s="69"/>
      <c r="L249" s="69"/>
      <c r="M249" s="69"/>
      <c r="N249" s="69"/>
      <c r="O249" s="69"/>
      <c r="P249" s="69"/>
      <c r="Q249" s="69"/>
      <c r="R249" s="69"/>
      <c r="S249" s="69"/>
    </row>
    <row r="250" spans="1:19">
      <c r="A250" s="69"/>
      <c r="B250" s="69"/>
      <c r="C250" s="69"/>
      <c r="D250" s="69"/>
      <c r="E250" s="69"/>
      <c r="F250" s="69"/>
      <c r="G250" s="69"/>
      <c r="H250" s="69"/>
      <c r="I250" s="69"/>
      <c r="J250" s="69"/>
      <c r="K250" s="69"/>
      <c r="L250" s="69"/>
      <c r="M250" s="69"/>
      <c r="N250" s="69"/>
      <c r="O250" s="69"/>
      <c r="P250" s="69"/>
      <c r="Q250" s="69"/>
      <c r="R250" s="69"/>
      <c r="S250" s="69"/>
    </row>
    <row r="251" spans="1:19">
      <c r="A251" s="69"/>
      <c r="B251" s="69"/>
      <c r="C251" s="69"/>
      <c r="D251" s="69"/>
      <c r="E251" s="69"/>
      <c r="F251" s="69"/>
      <c r="G251" s="69"/>
      <c r="H251" s="69"/>
      <c r="I251" s="69"/>
      <c r="J251" s="69"/>
      <c r="K251" s="69"/>
      <c r="L251" s="69"/>
      <c r="M251" s="69"/>
      <c r="N251" s="69"/>
      <c r="O251" s="69"/>
      <c r="P251" s="69"/>
      <c r="Q251" s="69"/>
      <c r="R251" s="69"/>
      <c r="S251" s="69"/>
    </row>
    <row r="252" spans="1:19">
      <c r="A252" s="69"/>
      <c r="B252" s="69"/>
      <c r="C252" s="69"/>
      <c r="D252" s="69"/>
      <c r="E252" s="69"/>
      <c r="F252" s="69"/>
      <c r="G252" s="69"/>
      <c r="H252" s="69"/>
      <c r="I252" s="69"/>
      <c r="J252" s="69"/>
      <c r="K252" s="69"/>
      <c r="L252" s="69"/>
      <c r="M252" s="69"/>
      <c r="N252" s="69"/>
      <c r="O252" s="69"/>
      <c r="P252" s="69"/>
      <c r="Q252" s="69"/>
      <c r="R252" s="69"/>
      <c r="S252" s="69"/>
    </row>
    <row r="253" spans="1:19">
      <c r="A253" s="69"/>
      <c r="B253" s="69"/>
      <c r="C253" s="69"/>
      <c r="D253" s="69"/>
      <c r="E253" s="69"/>
      <c r="F253" s="69"/>
      <c r="G253" s="69"/>
      <c r="H253" s="69"/>
      <c r="I253" s="69"/>
      <c r="J253" s="69"/>
      <c r="K253" s="69"/>
      <c r="L253" s="69"/>
      <c r="M253" s="69"/>
      <c r="N253" s="69"/>
      <c r="O253" s="69"/>
      <c r="P253" s="69"/>
      <c r="Q253" s="69"/>
      <c r="R253" s="69"/>
      <c r="S253" s="69"/>
    </row>
  </sheetData>
  <mergeCells count="28">
    <mergeCell ref="A1:A3"/>
    <mergeCell ref="B1:S1"/>
    <mergeCell ref="B2:S2"/>
    <mergeCell ref="B3:S3"/>
    <mergeCell ref="A4:B4"/>
    <mergeCell ref="C4:S4"/>
    <mergeCell ref="A74:L74"/>
    <mergeCell ref="A63:L63"/>
    <mergeCell ref="A64:L64"/>
    <mergeCell ref="A65:L65"/>
    <mergeCell ref="A66:L66"/>
    <mergeCell ref="A67:L67"/>
    <mergeCell ref="A68:L68"/>
    <mergeCell ref="A69:L69"/>
    <mergeCell ref="A70:L70"/>
    <mergeCell ref="A71:L71"/>
    <mergeCell ref="A72:L72"/>
    <mergeCell ref="A73:L73"/>
    <mergeCell ref="A81:L81"/>
    <mergeCell ref="A82:L82"/>
    <mergeCell ref="A83:L83"/>
    <mergeCell ref="A84:L84"/>
    <mergeCell ref="A75:L75"/>
    <mergeCell ref="A76:L76"/>
    <mergeCell ref="A77:L77"/>
    <mergeCell ref="A78:L78"/>
    <mergeCell ref="A79:L79"/>
    <mergeCell ref="A80:L80"/>
  </mergeCells>
  <dataValidations count="3">
    <dataValidation type="list" allowBlank="1" sqref="S6:S61" xr:uid="{00000000-0002-0000-0C00-000000000000}">
      <formula1>"EM EXECUÇÃO,NÃO PRESTADO CONTAS,EM ANÁLISE DE PRESTAÇÃO DE CONTAS,REGULAR,IRREGULAR"</formula1>
    </dataValidation>
    <dataValidation type="list" allowBlank="1" sqref="A6:A61" xr:uid="{00000000-0002-0000-0C00-000001000000}">
      <formula1>"CONVÊNIO DE RECEITA,CONTRATO DE REPASSE,FUNDO A FUNDO,OUTROS"</formula1>
    </dataValidation>
    <dataValidation type="list" allowBlank="1" sqref="E6:E61" xr:uid="{00000000-0002-0000-0C00-000002000000}">
      <formula1>"PRAZO,VALOR,OUTROS,-"</formula1>
    </dataValidation>
  </dataValidations>
  <pageMargins left="0.51181102362204722" right="0.51181102362204722" top="0.78740157480314965" bottom="0.78740157480314965" header="0.31496062992125984" footer="0.31496062992125984"/>
  <pageSetup paperSize="9" orientation="landscape" horizontalDpi="0" verticalDpi="0"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S84"/>
  <sheetViews>
    <sheetView workbookViewId="0">
      <selection sqref="A1:Y1048576"/>
    </sheetView>
  </sheetViews>
  <sheetFormatPr defaultRowHeight="14.3"/>
  <cols>
    <col min="1" max="1" width="17.75" customWidth="1"/>
    <col min="2" max="2" width="20.125" customWidth="1"/>
    <col min="3" max="3" width="19.25" customWidth="1"/>
    <col min="4" max="4" width="15.75" customWidth="1"/>
    <col min="5" max="5" width="20.875" customWidth="1"/>
    <col min="6" max="6" width="17.125" customWidth="1"/>
    <col min="7" max="7" width="18.25" customWidth="1"/>
    <col min="8" max="8" width="23.125" customWidth="1"/>
    <col min="9" max="9" width="21.25" customWidth="1"/>
    <col min="10" max="10" width="23.25" customWidth="1"/>
    <col min="11" max="11" width="22.25" customWidth="1"/>
    <col min="12" max="12" width="28.125" customWidth="1"/>
    <col min="13" max="13" width="21.25" customWidth="1"/>
    <col min="14" max="14" width="22.75" customWidth="1"/>
    <col min="15" max="15" width="23" customWidth="1"/>
    <col min="16" max="16" width="21.375" customWidth="1"/>
    <col min="17" max="17" width="18" customWidth="1"/>
    <col min="18" max="18" width="19.25" customWidth="1"/>
    <col min="19" max="19" width="29.375" customWidth="1"/>
    <col min="20" max="25" width="9.125"/>
  </cols>
  <sheetData>
    <row r="1" spans="1:19" ht="39.1" customHeight="1">
      <c r="A1" s="145"/>
      <c r="B1" s="133" t="s">
        <v>0</v>
      </c>
      <c r="C1" s="141"/>
      <c r="D1" s="141"/>
      <c r="E1" s="141"/>
      <c r="F1" s="141"/>
      <c r="G1" s="141"/>
      <c r="H1" s="141"/>
      <c r="I1" s="141"/>
      <c r="J1" s="141"/>
      <c r="K1" s="141"/>
      <c r="L1" s="141"/>
      <c r="M1" s="141"/>
      <c r="N1" s="141"/>
      <c r="O1" s="141"/>
      <c r="P1" s="141"/>
      <c r="Q1" s="141"/>
      <c r="R1" s="141"/>
      <c r="S1" s="141"/>
    </row>
    <row r="2" spans="1:19" ht="66.099999999999994" customHeight="1">
      <c r="A2" s="146"/>
      <c r="B2" s="147" t="s">
        <v>123</v>
      </c>
      <c r="C2" s="141"/>
      <c r="D2" s="141"/>
      <c r="E2" s="141"/>
      <c r="F2" s="141"/>
      <c r="G2" s="141"/>
      <c r="H2" s="141"/>
      <c r="I2" s="141"/>
      <c r="J2" s="141"/>
      <c r="K2" s="141"/>
      <c r="L2" s="141"/>
      <c r="M2" s="141"/>
      <c r="N2" s="141"/>
      <c r="O2" s="141"/>
      <c r="P2" s="141"/>
      <c r="Q2" s="141"/>
      <c r="R2" s="141"/>
      <c r="S2" s="141"/>
    </row>
    <row r="3" spans="1:19" ht="21.1">
      <c r="A3" s="146"/>
      <c r="B3" s="133" t="s">
        <v>1</v>
      </c>
      <c r="C3" s="141"/>
      <c r="D3" s="141"/>
      <c r="E3" s="141"/>
      <c r="F3" s="141"/>
      <c r="G3" s="141"/>
      <c r="H3" s="141"/>
      <c r="I3" s="141"/>
      <c r="J3" s="141"/>
      <c r="K3" s="141"/>
      <c r="L3" s="141"/>
      <c r="M3" s="141"/>
      <c r="N3" s="141"/>
      <c r="O3" s="141"/>
      <c r="P3" s="141"/>
      <c r="Q3" s="141"/>
      <c r="R3" s="141"/>
      <c r="S3" s="141"/>
    </row>
    <row r="4" spans="1:19" ht="14.95" customHeight="1">
      <c r="A4" s="148" t="s">
        <v>227</v>
      </c>
      <c r="B4" s="149"/>
      <c r="C4" s="150" t="s">
        <v>2</v>
      </c>
      <c r="D4" s="141"/>
      <c r="E4" s="141"/>
      <c r="F4" s="141"/>
      <c r="G4" s="141"/>
      <c r="H4" s="141"/>
      <c r="I4" s="141"/>
      <c r="J4" s="141"/>
      <c r="K4" s="141"/>
      <c r="L4" s="141"/>
      <c r="M4" s="141"/>
      <c r="N4" s="141"/>
      <c r="O4" s="141"/>
      <c r="P4" s="141"/>
      <c r="Q4" s="141"/>
      <c r="R4" s="141"/>
      <c r="S4" s="142"/>
    </row>
    <row r="5" spans="1:19" ht="57.1">
      <c r="A5" s="2" t="s">
        <v>3</v>
      </c>
      <c r="B5" s="3" t="s">
        <v>4</v>
      </c>
      <c r="C5" s="3" t="s">
        <v>5</v>
      </c>
      <c r="D5" s="3" t="s">
        <v>6</v>
      </c>
      <c r="E5" s="3" t="s">
        <v>7</v>
      </c>
      <c r="F5" s="4" t="s">
        <v>8</v>
      </c>
      <c r="G5" s="4" t="s">
        <v>164</v>
      </c>
      <c r="H5" s="4" t="s">
        <v>165</v>
      </c>
      <c r="I5" s="5" t="s">
        <v>11</v>
      </c>
      <c r="J5" s="3" t="s">
        <v>12</v>
      </c>
      <c r="K5" s="3" t="s">
        <v>13</v>
      </c>
      <c r="L5" s="4" t="s">
        <v>14</v>
      </c>
      <c r="M5" s="4" t="s">
        <v>166</v>
      </c>
      <c r="N5" s="4" t="s">
        <v>124</v>
      </c>
      <c r="O5" s="6" t="s">
        <v>15</v>
      </c>
      <c r="P5" s="6" t="s">
        <v>167</v>
      </c>
      <c r="Q5" s="4" t="s">
        <v>168</v>
      </c>
      <c r="R5" s="4" t="s">
        <v>169</v>
      </c>
      <c r="S5" s="4" t="s">
        <v>170</v>
      </c>
    </row>
    <row r="6" spans="1:19" ht="108.7">
      <c r="A6" s="76" t="s">
        <v>39</v>
      </c>
      <c r="B6" s="75" t="s">
        <v>40</v>
      </c>
      <c r="C6" s="76">
        <v>2011</v>
      </c>
      <c r="D6" s="76" t="s">
        <v>211</v>
      </c>
      <c r="E6" s="76" t="s">
        <v>42</v>
      </c>
      <c r="F6" s="76">
        <v>769153</v>
      </c>
      <c r="G6" s="78">
        <v>3924</v>
      </c>
      <c r="H6" s="76" t="s">
        <v>111</v>
      </c>
      <c r="I6" s="76" t="s">
        <v>43</v>
      </c>
      <c r="J6" s="79">
        <v>40908</v>
      </c>
      <c r="K6" s="77">
        <v>44926</v>
      </c>
      <c r="L6" s="80" t="s">
        <v>126</v>
      </c>
      <c r="M6" s="81">
        <v>975000</v>
      </c>
      <c r="N6" s="81">
        <v>127672.37</v>
      </c>
      <c r="O6" s="84">
        <f>M6+N6</f>
        <v>1102672.3700000001</v>
      </c>
      <c r="P6" s="81">
        <v>975000</v>
      </c>
      <c r="Q6" s="118">
        <v>127672.31</v>
      </c>
      <c r="R6" s="81">
        <v>576116.03</v>
      </c>
      <c r="S6" s="83" t="s">
        <v>217</v>
      </c>
    </row>
    <row r="7" spans="1:19" ht="67.95">
      <c r="A7" s="27" t="s">
        <v>39</v>
      </c>
      <c r="B7" s="28" t="s">
        <v>46</v>
      </c>
      <c r="C7" s="27">
        <v>2012</v>
      </c>
      <c r="D7" s="29" t="s">
        <v>41</v>
      </c>
      <c r="E7" s="27" t="s">
        <v>42</v>
      </c>
      <c r="F7" s="36">
        <v>769545</v>
      </c>
      <c r="G7" s="71">
        <v>4079</v>
      </c>
      <c r="H7" s="27" t="s">
        <v>111</v>
      </c>
      <c r="I7" s="27" t="s">
        <v>43</v>
      </c>
      <c r="J7" s="30">
        <v>41214</v>
      </c>
      <c r="K7" s="38">
        <v>45291</v>
      </c>
      <c r="L7" s="51" t="s">
        <v>119</v>
      </c>
      <c r="M7" s="52">
        <v>7000000</v>
      </c>
      <c r="N7" s="52">
        <v>368421.05</v>
      </c>
      <c r="O7" s="110">
        <f t="shared" ref="O7:O46" si="0">M7+N7</f>
        <v>7368421.0499999998</v>
      </c>
      <c r="P7" s="52">
        <v>2100000</v>
      </c>
      <c r="Q7" s="118">
        <v>368421.04</v>
      </c>
      <c r="R7" s="52">
        <v>1344510.77</v>
      </c>
      <c r="S7" s="56" t="s">
        <v>44</v>
      </c>
    </row>
    <row r="8" spans="1:19" ht="67.95">
      <c r="A8" s="76" t="s">
        <v>39</v>
      </c>
      <c r="B8" s="75" t="s">
        <v>48</v>
      </c>
      <c r="C8" s="76">
        <v>2012</v>
      </c>
      <c r="D8" s="76" t="s">
        <v>41</v>
      </c>
      <c r="E8" s="76" t="s">
        <v>42</v>
      </c>
      <c r="F8" s="76">
        <v>772052</v>
      </c>
      <c r="G8" s="78">
        <v>4080</v>
      </c>
      <c r="H8" s="76" t="s">
        <v>111</v>
      </c>
      <c r="I8" s="76" t="s">
        <v>43</v>
      </c>
      <c r="J8" s="79">
        <v>41214</v>
      </c>
      <c r="K8" s="77">
        <v>44286</v>
      </c>
      <c r="L8" s="80" t="s">
        <v>128</v>
      </c>
      <c r="M8" s="81">
        <v>975000</v>
      </c>
      <c r="N8" s="81">
        <v>51316</v>
      </c>
      <c r="O8" s="84">
        <f t="shared" si="0"/>
        <v>1026316</v>
      </c>
      <c r="P8" s="81">
        <v>975000</v>
      </c>
      <c r="Q8" s="118">
        <v>51316</v>
      </c>
      <c r="R8" s="81">
        <v>589095.06000000006</v>
      </c>
      <c r="S8" s="82" t="s">
        <v>217</v>
      </c>
    </row>
    <row r="9" spans="1:19" ht="40.75">
      <c r="A9" s="76" t="s">
        <v>39</v>
      </c>
      <c r="B9" s="75" t="s">
        <v>51</v>
      </c>
      <c r="C9" s="76">
        <v>2013</v>
      </c>
      <c r="D9" s="76" t="s">
        <v>109</v>
      </c>
      <c r="E9" s="76" t="s">
        <v>42</v>
      </c>
      <c r="F9" s="76">
        <v>784617</v>
      </c>
      <c r="G9" s="78">
        <v>4119</v>
      </c>
      <c r="H9" s="76" t="s">
        <v>111</v>
      </c>
      <c r="I9" s="76" t="s">
        <v>43</v>
      </c>
      <c r="J9" s="79">
        <v>41540</v>
      </c>
      <c r="K9" s="77">
        <v>44377</v>
      </c>
      <c r="L9" s="80" t="s">
        <v>53</v>
      </c>
      <c r="M9" s="81">
        <v>1950000</v>
      </c>
      <c r="N9" s="81">
        <v>170495.86</v>
      </c>
      <c r="O9" s="84">
        <f t="shared" si="0"/>
        <v>2120495.86</v>
      </c>
      <c r="P9" s="81">
        <v>1950000</v>
      </c>
      <c r="Q9" s="118">
        <v>170455.86</v>
      </c>
      <c r="R9" s="81">
        <v>2036774.63</v>
      </c>
      <c r="S9" s="82" t="s">
        <v>217</v>
      </c>
    </row>
    <row r="10" spans="1:19" ht="108.7">
      <c r="A10" s="76" t="s">
        <v>39</v>
      </c>
      <c r="B10" s="75" t="s">
        <v>54</v>
      </c>
      <c r="C10" s="76">
        <v>2013</v>
      </c>
      <c r="D10" s="76" t="s">
        <v>49</v>
      </c>
      <c r="E10" s="76" t="s">
        <v>42</v>
      </c>
      <c r="F10" s="76">
        <v>791390</v>
      </c>
      <c r="G10" s="78">
        <v>4161</v>
      </c>
      <c r="H10" s="76" t="s">
        <v>111</v>
      </c>
      <c r="I10" s="76" t="s">
        <v>43</v>
      </c>
      <c r="J10" s="79">
        <v>41639</v>
      </c>
      <c r="K10" s="77">
        <v>43856</v>
      </c>
      <c r="L10" s="80" t="s">
        <v>58</v>
      </c>
      <c r="M10" s="81">
        <v>390000</v>
      </c>
      <c r="N10" s="81">
        <v>20527</v>
      </c>
      <c r="O10" s="84">
        <f t="shared" si="0"/>
        <v>410527</v>
      </c>
      <c r="P10" s="81">
        <v>390000</v>
      </c>
      <c r="Q10" s="118">
        <v>18393.27</v>
      </c>
      <c r="R10" s="81">
        <v>359331.9</v>
      </c>
      <c r="S10" s="82" t="s">
        <v>217</v>
      </c>
    </row>
    <row r="11" spans="1:19" ht="54.35">
      <c r="A11" s="27" t="s">
        <v>39</v>
      </c>
      <c r="B11" s="28" t="s">
        <v>55</v>
      </c>
      <c r="C11" s="27">
        <v>2013</v>
      </c>
      <c r="D11" s="29" t="s">
        <v>41</v>
      </c>
      <c r="E11" s="27" t="s">
        <v>42</v>
      </c>
      <c r="F11" s="36">
        <v>794955</v>
      </c>
      <c r="G11" s="71">
        <v>4160</v>
      </c>
      <c r="H11" s="27" t="s">
        <v>111</v>
      </c>
      <c r="I11" s="27" t="s">
        <v>43</v>
      </c>
      <c r="J11" s="30">
        <v>41638</v>
      </c>
      <c r="K11" s="31">
        <v>45291</v>
      </c>
      <c r="L11" s="51" t="s">
        <v>59</v>
      </c>
      <c r="M11" s="52">
        <v>1631824.22</v>
      </c>
      <c r="N11" s="52">
        <v>85885.87</v>
      </c>
      <c r="O11" s="53">
        <f t="shared" si="0"/>
        <v>1717710.0899999999</v>
      </c>
      <c r="P11" s="52">
        <v>1631824.22</v>
      </c>
      <c r="Q11" s="118">
        <v>60069.55</v>
      </c>
      <c r="R11" s="52">
        <v>522581.03</v>
      </c>
      <c r="S11" s="56" t="s">
        <v>44</v>
      </c>
    </row>
    <row r="12" spans="1:19" ht="40.75">
      <c r="A12" s="27" t="s">
        <v>39</v>
      </c>
      <c r="B12" s="28" t="s">
        <v>56</v>
      </c>
      <c r="C12" s="27">
        <v>2014</v>
      </c>
      <c r="D12" s="29" t="s">
        <v>64</v>
      </c>
      <c r="E12" s="27" t="s">
        <v>42</v>
      </c>
      <c r="F12" s="36">
        <v>805312</v>
      </c>
      <c r="G12" s="71">
        <v>4288</v>
      </c>
      <c r="H12" s="27" t="s">
        <v>111</v>
      </c>
      <c r="I12" s="27" t="s">
        <v>43</v>
      </c>
      <c r="J12" s="30">
        <v>41970</v>
      </c>
      <c r="K12" s="38">
        <v>45291</v>
      </c>
      <c r="L12" s="51" t="s">
        <v>130</v>
      </c>
      <c r="M12" s="52">
        <v>585000</v>
      </c>
      <c r="N12" s="52">
        <v>15000</v>
      </c>
      <c r="O12" s="53">
        <f t="shared" si="0"/>
        <v>600000</v>
      </c>
      <c r="P12" s="52">
        <v>292500</v>
      </c>
      <c r="Q12" s="118">
        <v>15000</v>
      </c>
      <c r="R12" s="52">
        <v>262625.98</v>
      </c>
      <c r="S12" s="57" t="s">
        <v>44</v>
      </c>
    </row>
    <row r="13" spans="1:19" ht="67.95">
      <c r="A13" s="76" t="s">
        <v>39</v>
      </c>
      <c r="B13" s="75" t="s">
        <v>57</v>
      </c>
      <c r="C13" s="76">
        <v>2014</v>
      </c>
      <c r="D13" s="76" t="s">
        <v>64</v>
      </c>
      <c r="E13" s="76" t="s">
        <v>42</v>
      </c>
      <c r="F13" s="76">
        <v>806125</v>
      </c>
      <c r="G13" s="78">
        <v>4292</v>
      </c>
      <c r="H13" s="76" t="s">
        <v>111</v>
      </c>
      <c r="I13" s="76" t="s">
        <v>43</v>
      </c>
      <c r="J13" s="79">
        <v>41970</v>
      </c>
      <c r="K13" s="77">
        <v>44742</v>
      </c>
      <c r="L13" s="80" t="s">
        <v>61</v>
      </c>
      <c r="M13" s="81">
        <v>243750</v>
      </c>
      <c r="N13" s="81">
        <v>6250</v>
      </c>
      <c r="O13" s="84">
        <f t="shared" si="0"/>
        <v>250000</v>
      </c>
      <c r="P13" s="81">
        <v>243750</v>
      </c>
      <c r="Q13" s="118">
        <v>6241</v>
      </c>
      <c r="R13" s="81">
        <v>271956.03000000003</v>
      </c>
      <c r="S13" s="83" t="s">
        <v>50</v>
      </c>
    </row>
    <row r="14" spans="1:19" ht="40.75">
      <c r="A14" s="76" t="s">
        <v>39</v>
      </c>
      <c r="B14" s="75" t="s">
        <v>62</v>
      </c>
      <c r="C14" s="76">
        <v>2015</v>
      </c>
      <c r="D14" s="76" t="s">
        <v>212</v>
      </c>
      <c r="E14" s="76" t="s">
        <v>42</v>
      </c>
      <c r="F14" s="76">
        <v>821687</v>
      </c>
      <c r="G14" s="78" t="s">
        <v>171</v>
      </c>
      <c r="H14" s="76" t="s">
        <v>131</v>
      </c>
      <c r="I14" s="76" t="s">
        <v>43</v>
      </c>
      <c r="J14" s="79">
        <v>42366</v>
      </c>
      <c r="K14" s="77">
        <v>44860</v>
      </c>
      <c r="L14" s="80" t="s">
        <v>63</v>
      </c>
      <c r="M14" s="81">
        <v>16000000</v>
      </c>
      <c r="N14" s="81">
        <v>4013004.81</v>
      </c>
      <c r="O14" s="84">
        <f t="shared" si="0"/>
        <v>20013004.809999999</v>
      </c>
      <c r="P14" s="81">
        <v>16000000</v>
      </c>
      <c r="Q14" s="118">
        <v>4013004.81</v>
      </c>
      <c r="R14" s="81">
        <v>20012176.82</v>
      </c>
      <c r="S14" s="82" t="s">
        <v>50</v>
      </c>
    </row>
    <row r="15" spans="1:19" ht="54.35">
      <c r="A15" s="27" t="s">
        <v>39</v>
      </c>
      <c r="B15" s="28" t="s">
        <v>65</v>
      </c>
      <c r="C15" s="27">
        <v>2015</v>
      </c>
      <c r="D15" s="29" t="s">
        <v>52</v>
      </c>
      <c r="E15" s="27" t="s">
        <v>42</v>
      </c>
      <c r="F15" s="36">
        <v>823964</v>
      </c>
      <c r="G15" s="71">
        <v>4408</v>
      </c>
      <c r="H15" s="27" t="s">
        <v>111</v>
      </c>
      <c r="I15" s="27" t="s">
        <v>43</v>
      </c>
      <c r="J15" s="30">
        <v>42369</v>
      </c>
      <c r="K15" s="38">
        <v>45291</v>
      </c>
      <c r="L15" s="51" t="s">
        <v>71</v>
      </c>
      <c r="M15" s="52">
        <v>243750</v>
      </c>
      <c r="N15" s="52">
        <v>6250</v>
      </c>
      <c r="O15" s="53">
        <f t="shared" si="0"/>
        <v>250000</v>
      </c>
      <c r="P15" s="52">
        <v>243750</v>
      </c>
      <c r="Q15" s="118">
        <v>5960.52</v>
      </c>
      <c r="R15" s="52">
        <v>105716.39</v>
      </c>
      <c r="S15" s="56" t="s">
        <v>44</v>
      </c>
    </row>
    <row r="16" spans="1:19" ht="81.55">
      <c r="A16" s="76" t="s">
        <v>39</v>
      </c>
      <c r="B16" s="75" t="s">
        <v>66</v>
      </c>
      <c r="C16" s="76">
        <v>2015</v>
      </c>
      <c r="D16" s="76" t="s">
        <v>101</v>
      </c>
      <c r="E16" s="76" t="s">
        <v>42</v>
      </c>
      <c r="F16" s="76">
        <v>825912</v>
      </c>
      <c r="G16" s="78">
        <v>4415</v>
      </c>
      <c r="H16" s="76" t="s">
        <v>111</v>
      </c>
      <c r="I16" s="76" t="s">
        <v>43</v>
      </c>
      <c r="J16" s="79">
        <v>42369</v>
      </c>
      <c r="K16" s="77">
        <v>44196</v>
      </c>
      <c r="L16" s="80" t="s">
        <v>132</v>
      </c>
      <c r="M16" s="81">
        <v>292500</v>
      </c>
      <c r="N16" s="81">
        <v>2500</v>
      </c>
      <c r="O16" s="84">
        <f t="shared" si="0"/>
        <v>295000</v>
      </c>
      <c r="P16" s="81">
        <v>292500</v>
      </c>
      <c r="Q16" s="118">
        <v>2496.58</v>
      </c>
      <c r="R16" s="81">
        <v>291172.77</v>
      </c>
      <c r="S16" s="82" t="s">
        <v>217</v>
      </c>
    </row>
    <row r="17" spans="1:19" ht="67.95">
      <c r="A17" s="76" t="s">
        <v>39</v>
      </c>
      <c r="B17" s="75" t="s">
        <v>67</v>
      </c>
      <c r="C17" s="76">
        <v>2015</v>
      </c>
      <c r="D17" s="76" t="s">
        <v>109</v>
      </c>
      <c r="E17" s="76" t="s">
        <v>42</v>
      </c>
      <c r="F17" s="76">
        <v>826515</v>
      </c>
      <c r="G17" s="78">
        <v>4416</v>
      </c>
      <c r="H17" s="76" t="s">
        <v>131</v>
      </c>
      <c r="I17" s="76" t="s">
        <v>43</v>
      </c>
      <c r="J17" s="79">
        <v>42369</v>
      </c>
      <c r="K17" s="77">
        <v>44834</v>
      </c>
      <c r="L17" s="80" t="s">
        <v>133</v>
      </c>
      <c r="M17" s="81">
        <v>408767</v>
      </c>
      <c r="N17" s="81">
        <v>681.32</v>
      </c>
      <c r="O17" s="84">
        <f t="shared" si="0"/>
        <v>409448.32</v>
      </c>
      <c r="P17" s="81">
        <v>408767</v>
      </c>
      <c r="Q17" s="118">
        <v>18247.13</v>
      </c>
      <c r="R17" s="81">
        <v>315065.03999999998</v>
      </c>
      <c r="S17" s="83" t="s">
        <v>217</v>
      </c>
    </row>
    <row r="18" spans="1:19" ht="40.75">
      <c r="A18" s="36" t="s">
        <v>39</v>
      </c>
      <c r="B18" s="114" t="s">
        <v>68</v>
      </c>
      <c r="C18" s="36">
        <v>2016</v>
      </c>
      <c r="D18" s="36" t="s">
        <v>47</v>
      </c>
      <c r="E18" s="36" t="s">
        <v>42</v>
      </c>
      <c r="F18" s="36">
        <v>832410</v>
      </c>
      <c r="G18" s="115">
        <v>4462</v>
      </c>
      <c r="H18" s="36" t="s">
        <v>111</v>
      </c>
      <c r="I18" s="36" t="s">
        <v>43</v>
      </c>
      <c r="J18" s="116">
        <v>42571</v>
      </c>
      <c r="K18" s="38">
        <v>45291</v>
      </c>
      <c r="L18" s="117" t="s">
        <v>118</v>
      </c>
      <c r="M18" s="60">
        <v>1066939.58</v>
      </c>
      <c r="N18" s="60">
        <v>1070</v>
      </c>
      <c r="O18" s="111">
        <f t="shared" si="0"/>
        <v>1068009.58</v>
      </c>
      <c r="P18" s="60">
        <v>1066939.57</v>
      </c>
      <c r="Q18" s="118">
        <v>1070</v>
      </c>
      <c r="R18" s="60">
        <v>742625.17</v>
      </c>
      <c r="S18" s="57" t="s">
        <v>44</v>
      </c>
    </row>
    <row r="19" spans="1:19" ht="40.75">
      <c r="A19" s="76" t="s">
        <v>39</v>
      </c>
      <c r="B19" s="75" t="s">
        <v>69</v>
      </c>
      <c r="C19" s="76">
        <v>2016</v>
      </c>
      <c r="D19" s="76" t="s">
        <v>49</v>
      </c>
      <c r="E19" s="76" t="s">
        <v>42</v>
      </c>
      <c r="F19" s="76">
        <v>835575</v>
      </c>
      <c r="G19" s="78">
        <v>4522</v>
      </c>
      <c r="H19" s="76" t="s">
        <v>111</v>
      </c>
      <c r="I19" s="76" t="s">
        <v>43</v>
      </c>
      <c r="J19" s="79">
        <v>42734</v>
      </c>
      <c r="K19" s="77">
        <v>44377</v>
      </c>
      <c r="L19" s="80" t="s">
        <v>75</v>
      </c>
      <c r="M19" s="81">
        <v>564124.28</v>
      </c>
      <c r="N19" s="81">
        <v>1200</v>
      </c>
      <c r="O19" s="84">
        <f t="shared" si="0"/>
        <v>565324.28</v>
      </c>
      <c r="P19" s="81">
        <v>564124.28</v>
      </c>
      <c r="Q19" s="118">
        <v>766.71</v>
      </c>
      <c r="R19" s="81">
        <v>360356.28</v>
      </c>
      <c r="S19" s="83" t="s">
        <v>217</v>
      </c>
    </row>
    <row r="20" spans="1:19" ht="54.35">
      <c r="A20" s="76" t="s">
        <v>39</v>
      </c>
      <c r="B20" s="75" t="s">
        <v>70</v>
      </c>
      <c r="C20" s="76">
        <v>2016</v>
      </c>
      <c r="D20" s="76" t="s">
        <v>73</v>
      </c>
      <c r="E20" s="76" t="s">
        <v>42</v>
      </c>
      <c r="F20" s="76">
        <v>835762</v>
      </c>
      <c r="G20" s="78">
        <v>4463</v>
      </c>
      <c r="H20" s="76" t="s">
        <v>131</v>
      </c>
      <c r="I20" s="76" t="s">
        <v>43</v>
      </c>
      <c r="J20" s="79">
        <v>42573</v>
      </c>
      <c r="K20" s="77">
        <v>43852</v>
      </c>
      <c r="L20" s="80" t="s">
        <v>76</v>
      </c>
      <c r="M20" s="81">
        <v>593817.9</v>
      </c>
      <c r="N20" s="81">
        <v>600</v>
      </c>
      <c r="O20" s="84">
        <f t="shared" si="0"/>
        <v>594417.9</v>
      </c>
      <c r="P20" s="81">
        <v>593817.9</v>
      </c>
      <c r="Q20" s="119">
        <v>594</v>
      </c>
      <c r="R20" s="81">
        <v>565728.34</v>
      </c>
      <c r="S20" s="82" t="s">
        <v>217</v>
      </c>
    </row>
    <row r="21" spans="1:19" ht="40.75">
      <c r="A21" s="102" t="s">
        <v>39</v>
      </c>
      <c r="B21" s="103" t="s">
        <v>77</v>
      </c>
      <c r="C21" s="102">
        <v>2017</v>
      </c>
      <c r="D21" s="102" t="s">
        <v>47</v>
      </c>
      <c r="E21" s="102" t="s">
        <v>42</v>
      </c>
      <c r="F21" s="102">
        <v>844017</v>
      </c>
      <c r="G21" s="102">
        <v>4583</v>
      </c>
      <c r="H21" s="102" t="s">
        <v>131</v>
      </c>
      <c r="I21" s="102" t="s">
        <v>43</v>
      </c>
      <c r="J21" s="104">
        <v>43007</v>
      </c>
      <c r="K21" s="105">
        <v>44740</v>
      </c>
      <c r="L21" s="106" t="s">
        <v>134</v>
      </c>
      <c r="M21" s="107">
        <v>295000</v>
      </c>
      <c r="N21" s="107">
        <v>4227.9799999999996</v>
      </c>
      <c r="O21" s="108">
        <f t="shared" si="0"/>
        <v>299227.98</v>
      </c>
      <c r="P21" s="107">
        <v>295000</v>
      </c>
      <c r="Q21" s="120">
        <v>4987.13</v>
      </c>
      <c r="R21" s="107">
        <v>164125.48000000001</v>
      </c>
      <c r="S21" s="109" t="s">
        <v>217</v>
      </c>
    </row>
    <row r="22" spans="1:19" ht="40.75">
      <c r="A22" s="76" t="s">
        <v>39</v>
      </c>
      <c r="B22" s="75" t="s">
        <v>78</v>
      </c>
      <c r="C22" s="76">
        <v>2017</v>
      </c>
      <c r="D22" s="76" t="s">
        <v>101</v>
      </c>
      <c r="E22" s="76" t="s">
        <v>42</v>
      </c>
      <c r="F22" s="76">
        <v>844038</v>
      </c>
      <c r="G22" s="78">
        <v>4582</v>
      </c>
      <c r="H22" s="76" t="s">
        <v>131</v>
      </c>
      <c r="I22" s="76" t="s">
        <v>43</v>
      </c>
      <c r="J22" s="79">
        <v>43007</v>
      </c>
      <c r="K22" s="77">
        <v>44196</v>
      </c>
      <c r="L22" s="80" t="s">
        <v>135</v>
      </c>
      <c r="M22" s="81">
        <v>431954.95</v>
      </c>
      <c r="N22" s="81">
        <v>8590.64</v>
      </c>
      <c r="O22" s="84">
        <f t="shared" si="0"/>
        <v>440545.59</v>
      </c>
      <c r="P22" s="81">
        <v>431954.95</v>
      </c>
      <c r="Q22" s="118">
        <v>0</v>
      </c>
      <c r="R22" s="81">
        <v>0</v>
      </c>
      <c r="S22" s="82" t="s">
        <v>217</v>
      </c>
    </row>
    <row r="23" spans="1:19" ht="40.75">
      <c r="A23" s="76" t="s">
        <v>39</v>
      </c>
      <c r="B23" s="75" t="s">
        <v>79</v>
      </c>
      <c r="C23" s="76">
        <v>2017</v>
      </c>
      <c r="D23" s="76" t="s">
        <v>49</v>
      </c>
      <c r="E23" s="76" t="s">
        <v>42</v>
      </c>
      <c r="F23" s="76">
        <v>844086</v>
      </c>
      <c r="G23" s="78">
        <v>4584</v>
      </c>
      <c r="H23" s="76" t="s">
        <v>131</v>
      </c>
      <c r="I23" s="76" t="s">
        <v>43</v>
      </c>
      <c r="J23" s="79">
        <v>43007</v>
      </c>
      <c r="K23" s="77">
        <v>44469</v>
      </c>
      <c r="L23" s="80" t="s">
        <v>136</v>
      </c>
      <c r="M23" s="81">
        <v>345000</v>
      </c>
      <c r="N23" s="81">
        <v>74173.259999999995</v>
      </c>
      <c r="O23" s="84">
        <f t="shared" si="0"/>
        <v>419173.26</v>
      </c>
      <c r="P23" s="81">
        <v>345000</v>
      </c>
      <c r="Q23" s="118" t="s">
        <v>137</v>
      </c>
      <c r="R23" s="81">
        <v>376802.2</v>
      </c>
      <c r="S23" s="83" t="s">
        <v>217</v>
      </c>
    </row>
    <row r="24" spans="1:19" ht="67.95">
      <c r="A24" s="27" t="s">
        <v>39</v>
      </c>
      <c r="B24" s="28" t="s">
        <v>80</v>
      </c>
      <c r="C24" s="27">
        <v>2018</v>
      </c>
      <c r="D24" s="29" t="s">
        <v>49</v>
      </c>
      <c r="E24" s="27" t="s">
        <v>42</v>
      </c>
      <c r="F24" s="36">
        <v>870702</v>
      </c>
      <c r="G24" s="71">
        <v>4686</v>
      </c>
      <c r="H24" s="27" t="s">
        <v>111</v>
      </c>
      <c r="I24" s="27" t="s">
        <v>43</v>
      </c>
      <c r="J24" s="30">
        <v>43293</v>
      </c>
      <c r="K24" s="38">
        <v>45291</v>
      </c>
      <c r="L24" s="51" t="s">
        <v>138</v>
      </c>
      <c r="M24" s="52">
        <v>349671.39</v>
      </c>
      <c r="N24" s="52">
        <v>490.23</v>
      </c>
      <c r="O24" s="110">
        <f t="shared" si="0"/>
        <v>350161.62</v>
      </c>
      <c r="P24" s="52">
        <v>490.23</v>
      </c>
      <c r="Q24" s="118">
        <v>431.35</v>
      </c>
      <c r="R24" s="52">
        <v>0</v>
      </c>
      <c r="S24" s="54" t="s">
        <v>44</v>
      </c>
    </row>
    <row r="25" spans="1:19" ht="40.75">
      <c r="A25" s="27" t="s">
        <v>39</v>
      </c>
      <c r="B25" s="28" t="s">
        <v>81</v>
      </c>
      <c r="C25" s="27">
        <v>2018</v>
      </c>
      <c r="D25" s="29" t="s">
        <v>64</v>
      </c>
      <c r="E25" s="27" t="s">
        <v>42</v>
      </c>
      <c r="F25" s="36">
        <v>871842</v>
      </c>
      <c r="G25" s="71">
        <v>4722</v>
      </c>
      <c r="H25" s="27" t="s">
        <v>111</v>
      </c>
      <c r="I25" s="27" t="s">
        <v>43</v>
      </c>
      <c r="J25" s="30">
        <v>43465</v>
      </c>
      <c r="K25" s="31">
        <v>45290</v>
      </c>
      <c r="L25" s="51" t="s">
        <v>139</v>
      </c>
      <c r="M25" s="52">
        <v>838698.42</v>
      </c>
      <c r="N25" s="52">
        <v>1344.07</v>
      </c>
      <c r="O25" s="110">
        <f t="shared" si="0"/>
        <v>840042.49</v>
      </c>
      <c r="P25" s="60">
        <v>670958.74</v>
      </c>
      <c r="Q25" s="118">
        <v>1344.07</v>
      </c>
      <c r="R25" s="60">
        <v>421443.12</v>
      </c>
      <c r="S25" s="56" t="s">
        <v>44</v>
      </c>
    </row>
    <row r="26" spans="1:19" ht="122.3">
      <c r="A26" s="76" t="s">
        <v>39</v>
      </c>
      <c r="B26" s="75" t="s">
        <v>54</v>
      </c>
      <c r="C26" s="76">
        <v>2013</v>
      </c>
      <c r="D26" s="76" t="s">
        <v>49</v>
      </c>
      <c r="E26" s="76" t="s">
        <v>42</v>
      </c>
      <c r="F26" s="76">
        <v>791390</v>
      </c>
      <c r="G26" s="78">
        <v>4161</v>
      </c>
      <c r="H26" s="76" t="s">
        <v>111</v>
      </c>
      <c r="I26" s="76" t="s">
        <v>43</v>
      </c>
      <c r="J26" s="79">
        <v>41639</v>
      </c>
      <c r="K26" s="77">
        <v>43856</v>
      </c>
      <c r="L26" s="80" t="s">
        <v>140</v>
      </c>
      <c r="M26" s="81">
        <v>390000</v>
      </c>
      <c r="N26" s="81">
        <v>20527</v>
      </c>
      <c r="O26" s="84">
        <f t="shared" si="0"/>
        <v>410527</v>
      </c>
      <c r="P26" s="81">
        <v>390000</v>
      </c>
      <c r="Q26" s="118">
        <v>18393.27</v>
      </c>
      <c r="R26" s="81">
        <v>359331</v>
      </c>
      <c r="S26" s="82" t="s">
        <v>217</v>
      </c>
    </row>
    <row r="27" spans="1:19" ht="27.2">
      <c r="A27" s="27" t="s">
        <v>39</v>
      </c>
      <c r="B27" s="28" t="s">
        <v>82</v>
      </c>
      <c r="C27" s="27">
        <v>2018</v>
      </c>
      <c r="D27" s="29" t="s">
        <v>47</v>
      </c>
      <c r="E27" s="27" t="s">
        <v>42</v>
      </c>
      <c r="F27" s="27">
        <v>875314</v>
      </c>
      <c r="G27" s="71">
        <v>4685</v>
      </c>
      <c r="H27" s="27" t="s">
        <v>131</v>
      </c>
      <c r="I27" s="27" t="s">
        <v>43</v>
      </c>
      <c r="J27" s="30">
        <v>43300</v>
      </c>
      <c r="K27" s="31">
        <v>45545</v>
      </c>
      <c r="L27" s="51" t="s">
        <v>102</v>
      </c>
      <c r="M27" s="52">
        <v>222857.14</v>
      </c>
      <c r="N27" s="60">
        <v>6244.11</v>
      </c>
      <c r="O27" s="110">
        <f t="shared" si="0"/>
        <v>229101.25</v>
      </c>
      <c r="P27" s="52">
        <v>0</v>
      </c>
      <c r="Q27" s="118" t="s">
        <v>157</v>
      </c>
      <c r="R27" s="52">
        <v>0</v>
      </c>
      <c r="S27" s="54" t="s">
        <v>44</v>
      </c>
    </row>
    <row r="28" spans="1:19" ht="40.75">
      <c r="A28" s="27" t="s">
        <v>39</v>
      </c>
      <c r="B28" s="28" t="s">
        <v>83</v>
      </c>
      <c r="C28" s="27">
        <v>2018</v>
      </c>
      <c r="D28" s="29" t="s">
        <v>49</v>
      </c>
      <c r="E28" s="27" t="s">
        <v>42</v>
      </c>
      <c r="F28" s="27">
        <v>875618</v>
      </c>
      <c r="G28" s="71">
        <v>4684</v>
      </c>
      <c r="H28" s="27" t="s">
        <v>113</v>
      </c>
      <c r="I28" s="27" t="s">
        <v>43</v>
      </c>
      <c r="J28" s="30">
        <v>43300</v>
      </c>
      <c r="K28" s="31">
        <v>45519</v>
      </c>
      <c r="L28" s="51" t="s">
        <v>141</v>
      </c>
      <c r="M28" s="52">
        <v>649679.69999999995</v>
      </c>
      <c r="N28" s="52">
        <v>910.83</v>
      </c>
      <c r="O28" s="110">
        <f t="shared" si="0"/>
        <v>650590.52999999991</v>
      </c>
      <c r="P28" s="52">
        <v>0</v>
      </c>
      <c r="Q28" s="118">
        <v>766.08</v>
      </c>
      <c r="R28" s="52">
        <v>0</v>
      </c>
      <c r="S28" s="56" t="s">
        <v>44</v>
      </c>
    </row>
    <row r="29" spans="1:19" ht="27.2">
      <c r="A29" s="27" t="s">
        <v>39</v>
      </c>
      <c r="B29" s="28" t="s">
        <v>84</v>
      </c>
      <c r="C29" s="27">
        <v>2018</v>
      </c>
      <c r="D29" s="29" t="s">
        <v>60</v>
      </c>
      <c r="E29" s="27" t="s">
        <v>42</v>
      </c>
      <c r="F29" s="27">
        <v>875845</v>
      </c>
      <c r="G29" s="71">
        <v>4681</v>
      </c>
      <c r="H29" s="27" t="s">
        <v>113</v>
      </c>
      <c r="I29" s="27" t="s">
        <v>43</v>
      </c>
      <c r="J29" s="30">
        <v>43306</v>
      </c>
      <c r="K29" s="38">
        <v>44946</v>
      </c>
      <c r="L29" s="51" t="s">
        <v>142</v>
      </c>
      <c r="M29" s="52">
        <v>583662.81000000006</v>
      </c>
      <c r="N29" s="52">
        <v>642.74</v>
      </c>
      <c r="O29" s="110">
        <f t="shared" si="0"/>
        <v>584305.55000000005</v>
      </c>
      <c r="P29" s="52">
        <v>0</v>
      </c>
      <c r="Q29" s="118">
        <v>642.74</v>
      </c>
      <c r="R29" s="52">
        <v>0</v>
      </c>
      <c r="S29" s="56" t="s">
        <v>219</v>
      </c>
    </row>
    <row r="30" spans="1:19" ht="54.35">
      <c r="A30" s="27" t="s">
        <v>39</v>
      </c>
      <c r="B30" s="28" t="s">
        <v>85</v>
      </c>
      <c r="C30" s="27">
        <v>2018</v>
      </c>
      <c r="D30" s="29" t="s">
        <v>72</v>
      </c>
      <c r="E30" s="27" t="s">
        <v>42</v>
      </c>
      <c r="F30" s="27">
        <v>877727</v>
      </c>
      <c r="G30" s="71">
        <v>4689</v>
      </c>
      <c r="H30" s="27" t="s">
        <v>131</v>
      </c>
      <c r="I30" s="27" t="s">
        <v>43</v>
      </c>
      <c r="J30" s="30">
        <v>43371</v>
      </c>
      <c r="K30" s="31">
        <v>45291</v>
      </c>
      <c r="L30" s="51" t="s">
        <v>143</v>
      </c>
      <c r="M30" s="52">
        <v>222857.14</v>
      </c>
      <c r="N30" s="52">
        <v>300</v>
      </c>
      <c r="O30" s="110">
        <f t="shared" si="0"/>
        <v>223157.14</v>
      </c>
      <c r="P30" s="52">
        <v>223156.48000000001</v>
      </c>
      <c r="Q30" s="118">
        <v>299.48</v>
      </c>
      <c r="R30" s="52">
        <v>68073.7</v>
      </c>
      <c r="S30" s="56" t="s">
        <v>44</v>
      </c>
    </row>
    <row r="31" spans="1:19" ht="40.75">
      <c r="A31" s="27" t="s">
        <v>39</v>
      </c>
      <c r="B31" s="28" t="s">
        <v>86</v>
      </c>
      <c r="C31" s="27">
        <v>2018</v>
      </c>
      <c r="D31" s="29" t="s">
        <v>72</v>
      </c>
      <c r="E31" s="27" t="s">
        <v>42</v>
      </c>
      <c r="F31" s="27">
        <v>877775</v>
      </c>
      <c r="G31" s="71">
        <v>4690</v>
      </c>
      <c r="H31" s="27" t="s">
        <v>131</v>
      </c>
      <c r="I31" s="27" t="s">
        <v>43</v>
      </c>
      <c r="J31" s="30">
        <v>43371</v>
      </c>
      <c r="K31" s="38">
        <v>45529</v>
      </c>
      <c r="L31" s="51" t="s">
        <v>144</v>
      </c>
      <c r="M31" s="52">
        <v>222857.14</v>
      </c>
      <c r="N31" s="52">
        <v>300</v>
      </c>
      <c r="O31" s="110">
        <f t="shared" si="0"/>
        <v>223157.14</v>
      </c>
      <c r="P31" s="52">
        <v>0</v>
      </c>
      <c r="Q31" s="118">
        <v>0</v>
      </c>
      <c r="R31" s="52">
        <v>0</v>
      </c>
      <c r="S31" s="56" t="s">
        <v>44</v>
      </c>
    </row>
    <row r="32" spans="1:19" ht="54.35">
      <c r="A32" s="27" t="s">
        <v>39</v>
      </c>
      <c r="B32" s="28" t="s">
        <v>87</v>
      </c>
      <c r="C32" s="27">
        <v>2014</v>
      </c>
      <c r="D32" s="29" t="s">
        <v>64</v>
      </c>
      <c r="E32" s="27" t="s">
        <v>42</v>
      </c>
      <c r="F32" s="27">
        <v>806124</v>
      </c>
      <c r="G32" s="71">
        <v>4293</v>
      </c>
      <c r="H32" s="27" t="s">
        <v>111</v>
      </c>
      <c r="I32" s="27" t="s">
        <v>43</v>
      </c>
      <c r="J32" s="30">
        <v>41970</v>
      </c>
      <c r="K32" s="31">
        <v>45291</v>
      </c>
      <c r="L32" s="51" t="s">
        <v>145</v>
      </c>
      <c r="M32" s="52">
        <v>975000</v>
      </c>
      <c r="N32" s="52">
        <v>25000</v>
      </c>
      <c r="O32" s="110">
        <f t="shared" si="0"/>
        <v>1000000</v>
      </c>
      <c r="P32" s="52">
        <v>487500</v>
      </c>
      <c r="Q32" s="118">
        <v>19291.259999999998</v>
      </c>
      <c r="R32" s="52">
        <v>377295.64</v>
      </c>
      <c r="S32" s="57" t="s">
        <v>44</v>
      </c>
    </row>
    <row r="33" spans="1:19" ht="67.95">
      <c r="A33" s="27" t="s">
        <v>39</v>
      </c>
      <c r="B33" s="28" t="s">
        <v>88</v>
      </c>
      <c r="C33" s="27">
        <v>2016</v>
      </c>
      <c r="D33" s="29" t="s">
        <v>64</v>
      </c>
      <c r="E33" s="27" t="s">
        <v>42</v>
      </c>
      <c r="F33" s="27">
        <v>831369</v>
      </c>
      <c r="G33" s="71">
        <v>4541</v>
      </c>
      <c r="H33" s="27" t="s">
        <v>131</v>
      </c>
      <c r="I33" s="27" t="s">
        <v>43</v>
      </c>
      <c r="J33" s="30">
        <v>42573</v>
      </c>
      <c r="K33" s="31">
        <v>45291</v>
      </c>
      <c r="L33" s="51" t="s">
        <v>117</v>
      </c>
      <c r="M33" s="52">
        <v>1008477.6</v>
      </c>
      <c r="N33" s="52">
        <v>1070</v>
      </c>
      <c r="O33" s="110">
        <f t="shared" si="0"/>
        <v>1009547.6</v>
      </c>
      <c r="P33" s="52">
        <v>713387.52000000002</v>
      </c>
      <c r="Q33" s="118">
        <v>1070</v>
      </c>
      <c r="R33" s="52">
        <v>56207.44</v>
      </c>
      <c r="S33" s="56" t="s">
        <v>44</v>
      </c>
    </row>
    <row r="34" spans="1:19" ht="40.75">
      <c r="A34" s="76" t="s">
        <v>39</v>
      </c>
      <c r="B34" s="75" t="s">
        <v>89</v>
      </c>
      <c r="C34" s="76">
        <v>2013</v>
      </c>
      <c r="D34" s="76" t="s">
        <v>49</v>
      </c>
      <c r="E34" s="76" t="s">
        <v>42</v>
      </c>
      <c r="F34" s="76">
        <v>789806</v>
      </c>
      <c r="G34" s="78">
        <v>4171</v>
      </c>
      <c r="H34" s="76" t="s">
        <v>131</v>
      </c>
      <c r="I34" s="76" t="s">
        <v>43</v>
      </c>
      <c r="J34" s="79">
        <v>41635</v>
      </c>
      <c r="K34" s="77">
        <v>44470</v>
      </c>
      <c r="L34" s="80" t="s">
        <v>146</v>
      </c>
      <c r="M34" s="81">
        <v>487500</v>
      </c>
      <c r="N34" s="81">
        <v>48750</v>
      </c>
      <c r="O34" s="84">
        <f t="shared" si="0"/>
        <v>536250</v>
      </c>
      <c r="P34" s="81">
        <v>487500</v>
      </c>
      <c r="Q34" s="118">
        <v>43741.39</v>
      </c>
      <c r="R34" s="81">
        <v>431658.42</v>
      </c>
      <c r="S34" s="82" t="s">
        <v>217</v>
      </c>
    </row>
    <row r="35" spans="1:19" ht="40.75">
      <c r="A35" s="76" t="s">
        <v>39</v>
      </c>
      <c r="B35" s="75" t="s">
        <v>90</v>
      </c>
      <c r="C35" s="76">
        <v>2013</v>
      </c>
      <c r="D35" s="76" t="s">
        <v>52</v>
      </c>
      <c r="E35" s="76" t="s">
        <v>42</v>
      </c>
      <c r="F35" s="76">
        <v>784358</v>
      </c>
      <c r="G35" s="78">
        <v>4172</v>
      </c>
      <c r="H35" s="76" t="s">
        <v>131</v>
      </c>
      <c r="I35" s="76" t="s">
        <v>43</v>
      </c>
      <c r="J35" s="79">
        <v>41584</v>
      </c>
      <c r="K35" s="77">
        <v>43776</v>
      </c>
      <c r="L35" s="80" t="s">
        <v>147</v>
      </c>
      <c r="M35" s="81">
        <v>780000</v>
      </c>
      <c r="N35" s="81">
        <v>227697.24</v>
      </c>
      <c r="O35" s="84">
        <f t="shared" si="0"/>
        <v>1007697.24</v>
      </c>
      <c r="P35" s="81">
        <v>45277.440000000002</v>
      </c>
      <c r="Q35" s="118">
        <v>114454.41</v>
      </c>
      <c r="R35" s="81">
        <v>6058.62</v>
      </c>
      <c r="S35" s="83" t="s">
        <v>217</v>
      </c>
    </row>
    <row r="36" spans="1:19" ht="67.95">
      <c r="A36" s="76" t="s">
        <v>105</v>
      </c>
      <c r="B36" s="75" t="s">
        <v>91</v>
      </c>
      <c r="C36" s="76">
        <v>2008</v>
      </c>
      <c r="D36" s="76" t="s">
        <v>72</v>
      </c>
      <c r="E36" s="76" t="s">
        <v>42</v>
      </c>
      <c r="F36" s="76">
        <v>702795</v>
      </c>
      <c r="G36" s="78" t="s">
        <v>174</v>
      </c>
      <c r="H36" s="76" t="s">
        <v>111</v>
      </c>
      <c r="I36" s="76" t="s">
        <v>43</v>
      </c>
      <c r="J36" s="79">
        <v>39813</v>
      </c>
      <c r="K36" s="77">
        <v>40707</v>
      </c>
      <c r="L36" s="80" t="s">
        <v>149</v>
      </c>
      <c r="M36" s="81">
        <v>446212.92</v>
      </c>
      <c r="N36" s="81">
        <v>49579.21</v>
      </c>
      <c r="O36" s="84">
        <f t="shared" si="0"/>
        <v>495792.13</v>
      </c>
      <c r="P36" s="81">
        <v>446212.92</v>
      </c>
      <c r="Q36" s="118">
        <v>0</v>
      </c>
      <c r="R36" s="81">
        <v>0</v>
      </c>
      <c r="S36" s="83" t="s">
        <v>106</v>
      </c>
    </row>
    <row r="37" spans="1:19" ht="54.35">
      <c r="A37" s="76" t="s">
        <v>105</v>
      </c>
      <c r="B37" s="75" t="s">
        <v>92</v>
      </c>
      <c r="C37" s="76">
        <v>2009</v>
      </c>
      <c r="D37" s="76" t="s">
        <v>72</v>
      </c>
      <c r="E37" s="76" t="s">
        <v>107</v>
      </c>
      <c r="F37" s="76">
        <v>703479</v>
      </c>
      <c r="G37" s="78" t="s">
        <v>176</v>
      </c>
      <c r="H37" s="76" t="s">
        <v>111</v>
      </c>
      <c r="I37" s="76" t="s">
        <v>43</v>
      </c>
      <c r="J37" s="79">
        <v>39974</v>
      </c>
      <c r="K37" s="77">
        <v>40754</v>
      </c>
      <c r="L37" s="80" t="s">
        <v>150</v>
      </c>
      <c r="M37" s="81">
        <v>2711554.99</v>
      </c>
      <c r="N37" s="81">
        <v>301283.89</v>
      </c>
      <c r="O37" s="84">
        <f t="shared" si="0"/>
        <v>3012838.8800000004</v>
      </c>
      <c r="P37" s="81">
        <v>2711554.99</v>
      </c>
      <c r="Q37" s="118">
        <v>301282.36</v>
      </c>
      <c r="R37" s="81">
        <v>3012823.54</v>
      </c>
      <c r="S37" s="83" t="s">
        <v>106</v>
      </c>
    </row>
    <row r="38" spans="1:19" ht="95.1">
      <c r="A38" s="76" t="s">
        <v>105</v>
      </c>
      <c r="B38" s="75" t="s">
        <v>93</v>
      </c>
      <c r="C38" s="76">
        <v>2009</v>
      </c>
      <c r="D38" s="76" t="s">
        <v>73</v>
      </c>
      <c r="E38" s="76" t="s">
        <v>42</v>
      </c>
      <c r="F38" s="76">
        <v>707701</v>
      </c>
      <c r="G38" s="78" t="s">
        <v>177</v>
      </c>
      <c r="H38" s="76" t="s">
        <v>111</v>
      </c>
      <c r="I38" s="76" t="s">
        <v>43</v>
      </c>
      <c r="J38" s="79">
        <v>40116</v>
      </c>
      <c r="K38" s="77">
        <v>40378</v>
      </c>
      <c r="L38" s="80" t="s">
        <v>122</v>
      </c>
      <c r="M38" s="81">
        <v>172800</v>
      </c>
      <c r="N38" s="81">
        <v>19200</v>
      </c>
      <c r="O38" s="84">
        <f t="shared" si="0"/>
        <v>192000</v>
      </c>
      <c r="P38" s="81">
        <v>172800</v>
      </c>
      <c r="Q38" s="118">
        <v>19200</v>
      </c>
      <c r="R38" s="81">
        <v>141639.51</v>
      </c>
      <c r="S38" s="83" t="s">
        <v>106</v>
      </c>
    </row>
    <row r="39" spans="1:19" ht="40.75">
      <c r="A39" s="76" t="s">
        <v>39</v>
      </c>
      <c r="B39" s="75" t="s">
        <v>94</v>
      </c>
      <c r="C39" s="76">
        <v>2009</v>
      </c>
      <c r="D39" s="76" t="s">
        <v>109</v>
      </c>
      <c r="E39" s="76" t="s">
        <v>42</v>
      </c>
      <c r="F39" s="76">
        <v>720130</v>
      </c>
      <c r="G39" s="78" t="s">
        <v>179</v>
      </c>
      <c r="H39" s="76" t="s">
        <v>131</v>
      </c>
      <c r="I39" s="76" t="s">
        <v>43</v>
      </c>
      <c r="J39" s="79">
        <v>40178</v>
      </c>
      <c r="K39" s="77">
        <v>43405</v>
      </c>
      <c r="L39" s="80" t="s">
        <v>151</v>
      </c>
      <c r="M39" s="81">
        <v>780000</v>
      </c>
      <c r="N39" s="81">
        <v>1040574.52</v>
      </c>
      <c r="O39" s="84">
        <f t="shared" si="0"/>
        <v>1820574.52</v>
      </c>
      <c r="P39" s="81">
        <v>780000</v>
      </c>
      <c r="Q39" s="118">
        <v>1033572.37</v>
      </c>
      <c r="R39" s="81">
        <v>1615047.35</v>
      </c>
      <c r="S39" s="82" t="s">
        <v>217</v>
      </c>
    </row>
    <row r="40" spans="1:19" ht="40.75">
      <c r="A40" s="76" t="s">
        <v>105</v>
      </c>
      <c r="B40" s="75" t="s">
        <v>95</v>
      </c>
      <c r="C40" s="76">
        <v>2010</v>
      </c>
      <c r="D40" s="76" t="s">
        <v>60</v>
      </c>
      <c r="E40" s="76" t="s">
        <v>42</v>
      </c>
      <c r="F40" s="76">
        <v>740295</v>
      </c>
      <c r="G40" s="78" t="s">
        <v>180</v>
      </c>
      <c r="H40" s="76" t="s">
        <v>111</v>
      </c>
      <c r="I40" s="76" t="s">
        <v>43</v>
      </c>
      <c r="J40" s="79">
        <v>40351</v>
      </c>
      <c r="K40" s="77">
        <v>45291</v>
      </c>
      <c r="L40" s="80" t="s">
        <v>116</v>
      </c>
      <c r="M40" s="81">
        <v>3673465.2</v>
      </c>
      <c r="N40" s="81">
        <v>408162.8</v>
      </c>
      <c r="O40" s="84">
        <f t="shared" si="0"/>
        <v>4081628</v>
      </c>
      <c r="P40" s="81">
        <v>2124927.63</v>
      </c>
      <c r="Q40" s="118">
        <v>222082.6</v>
      </c>
      <c r="R40" s="81">
        <v>1890097.55</v>
      </c>
      <c r="S40" s="83" t="s">
        <v>106</v>
      </c>
    </row>
    <row r="41" spans="1:19" ht="81.55">
      <c r="A41" s="76" t="s">
        <v>105</v>
      </c>
      <c r="B41" s="75" t="s">
        <v>96</v>
      </c>
      <c r="C41" s="76">
        <v>2010</v>
      </c>
      <c r="D41" s="76" t="s">
        <v>74</v>
      </c>
      <c r="E41" s="76" t="s">
        <v>42</v>
      </c>
      <c r="F41" s="76">
        <v>740515</v>
      </c>
      <c r="G41" s="78" t="s">
        <v>181</v>
      </c>
      <c r="H41" s="76" t="s">
        <v>111</v>
      </c>
      <c r="I41" s="76" t="s">
        <v>43</v>
      </c>
      <c r="J41" s="79">
        <v>40359</v>
      </c>
      <c r="K41" s="77">
        <v>40603</v>
      </c>
      <c r="L41" s="80" t="s">
        <v>115</v>
      </c>
      <c r="M41" s="81">
        <v>187280</v>
      </c>
      <c r="N41" s="81">
        <v>46820</v>
      </c>
      <c r="O41" s="84">
        <f t="shared" si="0"/>
        <v>234100</v>
      </c>
      <c r="P41" s="81">
        <v>187280</v>
      </c>
      <c r="Q41" s="118">
        <v>46820</v>
      </c>
      <c r="R41" s="81">
        <v>221908.45</v>
      </c>
      <c r="S41" s="83" t="s">
        <v>217</v>
      </c>
    </row>
    <row r="42" spans="1:19" ht="40.75">
      <c r="A42" s="76" t="s">
        <v>39</v>
      </c>
      <c r="B42" s="75" t="s">
        <v>97</v>
      </c>
      <c r="C42" s="76">
        <v>2011</v>
      </c>
      <c r="D42" s="76">
        <v>0</v>
      </c>
      <c r="E42" s="76"/>
      <c r="F42" s="76">
        <v>767244</v>
      </c>
      <c r="G42" s="78" t="s">
        <v>182</v>
      </c>
      <c r="H42" s="76" t="s">
        <v>111</v>
      </c>
      <c r="I42" s="76" t="s">
        <v>43</v>
      </c>
      <c r="J42" s="79">
        <v>40907</v>
      </c>
      <c r="K42" s="77">
        <v>42003</v>
      </c>
      <c r="L42" s="80" t="s">
        <v>108</v>
      </c>
      <c r="M42" s="81">
        <v>292500</v>
      </c>
      <c r="N42" s="81">
        <v>32500</v>
      </c>
      <c r="O42" s="84">
        <f t="shared" si="0"/>
        <v>325000</v>
      </c>
      <c r="P42" s="81">
        <v>146250</v>
      </c>
      <c r="Q42" s="118">
        <v>32500</v>
      </c>
      <c r="R42" s="81">
        <v>0</v>
      </c>
      <c r="S42" s="82" t="s">
        <v>217</v>
      </c>
    </row>
    <row r="43" spans="1:19" ht="81.55">
      <c r="A43" s="76" t="s">
        <v>39</v>
      </c>
      <c r="B43" s="75" t="s">
        <v>98</v>
      </c>
      <c r="C43" s="76">
        <v>2011</v>
      </c>
      <c r="D43" s="76">
        <v>0</v>
      </c>
      <c r="E43" s="76"/>
      <c r="F43" s="76">
        <v>768875</v>
      </c>
      <c r="G43" s="78" t="s">
        <v>184</v>
      </c>
      <c r="H43" s="76" t="s">
        <v>111</v>
      </c>
      <c r="I43" s="76" t="s">
        <v>43</v>
      </c>
      <c r="J43" s="79">
        <v>40907</v>
      </c>
      <c r="K43" s="77">
        <v>42003</v>
      </c>
      <c r="L43" s="80" t="s">
        <v>152</v>
      </c>
      <c r="M43" s="81">
        <v>731250</v>
      </c>
      <c r="N43" s="81">
        <v>81250</v>
      </c>
      <c r="O43" s="84">
        <f t="shared" si="0"/>
        <v>812500</v>
      </c>
      <c r="P43" s="81">
        <v>365625</v>
      </c>
      <c r="Q43" s="121">
        <v>0</v>
      </c>
      <c r="R43" s="81">
        <v>0</v>
      </c>
      <c r="S43" s="82" t="s">
        <v>217</v>
      </c>
    </row>
    <row r="44" spans="1:19" ht="40.75">
      <c r="A44" s="76" t="s">
        <v>105</v>
      </c>
      <c r="B44" s="75" t="s">
        <v>99</v>
      </c>
      <c r="C44" s="76">
        <v>2013</v>
      </c>
      <c r="D44" s="76" t="s">
        <v>101</v>
      </c>
      <c r="E44" s="76" t="s">
        <v>42</v>
      </c>
      <c r="F44" s="76">
        <v>785844</v>
      </c>
      <c r="G44" s="78" t="s">
        <v>186</v>
      </c>
      <c r="H44" s="76" t="s">
        <v>131</v>
      </c>
      <c r="I44" s="76" t="s">
        <v>154</v>
      </c>
      <c r="J44" s="79">
        <v>41631</v>
      </c>
      <c r="K44" s="77">
        <v>41832</v>
      </c>
      <c r="L44" s="80" t="s">
        <v>155</v>
      </c>
      <c r="M44" s="81">
        <v>366220</v>
      </c>
      <c r="N44" s="81">
        <v>41000</v>
      </c>
      <c r="O44" s="84">
        <f t="shared" si="0"/>
        <v>407220</v>
      </c>
      <c r="P44" s="81">
        <v>366220</v>
      </c>
      <c r="Q44" s="118">
        <v>31337.84</v>
      </c>
      <c r="R44" s="81">
        <v>311200</v>
      </c>
      <c r="S44" s="83" t="s">
        <v>106</v>
      </c>
    </row>
    <row r="45" spans="1:19" ht="40.75">
      <c r="A45" s="76" t="s">
        <v>105</v>
      </c>
      <c r="B45" s="75" t="s">
        <v>100</v>
      </c>
      <c r="C45" s="76">
        <v>2013</v>
      </c>
      <c r="D45" s="76" t="s">
        <v>72</v>
      </c>
      <c r="E45" s="76" t="s">
        <v>42</v>
      </c>
      <c r="F45" s="76">
        <v>794982</v>
      </c>
      <c r="G45" s="78" t="s">
        <v>187</v>
      </c>
      <c r="H45" s="76" t="s">
        <v>111</v>
      </c>
      <c r="I45" s="76" t="s">
        <v>43</v>
      </c>
      <c r="J45" s="79">
        <v>41632</v>
      </c>
      <c r="K45" s="77">
        <v>42723</v>
      </c>
      <c r="L45" s="80" t="s">
        <v>156</v>
      </c>
      <c r="M45" s="81">
        <v>831649</v>
      </c>
      <c r="N45" s="81">
        <v>43771</v>
      </c>
      <c r="O45" s="84">
        <f t="shared" si="0"/>
        <v>875420</v>
      </c>
      <c r="P45" s="81">
        <v>277216.33</v>
      </c>
      <c r="Q45" s="118">
        <v>43771</v>
      </c>
      <c r="R45" s="81">
        <v>320987.33</v>
      </c>
      <c r="S45" s="83" t="s">
        <v>106</v>
      </c>
    </row>
    <row r="46" spans="1:19" ht="40.75">
      <c r="A46" s="9" t="s">
        <v>39</v>
      </c>
      <c r="B46" s="8" t="s">
        <v>197</v>
      </c>
      <c r="C46" s="9">
        <v>2020</v>
      </c>
      <c r="D46" s="9">
        <v>0</v>
      </c>
      <c r="E46" s="9"/>
      <c r="F46" s="9">
        <v>906893</v>
      </c>
      <c r="G46" s="70" t="s">
        <v>200</v>
      </c>
      <c r="H46" s="9" t="s">
        <v>127</v>
      </c>
      <c r="I46" s="9" t="s">
        <v>43</v>
      </c>
      <c r="J46" s="10">
        <v>44196</v>
      </c>
      <c r="K46" s="11">
        <v>45291</v>
      </c>
      <c r="L46" s="12" t="s">
        <v>208</v>
      </c>
      <c r="M46" s="72">
        <v>719174</v>
      </c>
      <c r="N46" s="72">
        <v>0</v>
      </c>
      <c r="O46" s="112">
        <f t="shared" si="0"/>
        <v>719174</v>
      </c>
      <c r="P46" s="72">
        <v>0</v>
      </c>
      <c r="Q46" s="122">
        <v>0</v>
      </c>
      <c r="R46" s="72">
        <v>0</v>
      </c>
      <c r="S46" s="16" t="s">
        <v>219</v>
      </c>
    </row>
    <row r="47" spans="1:19" ht="54.35">
      <c r="A47" s="78" t="s">
        <v>39</v>
      </c>
      <c r="B47" s="86" t="s">
        <v>198</v>
      </c>
      <c r="C47" s="78">
        <v>2020</v>
      </c>
      <c r="D47" s="78">
        <v>0</v>
      </c>
      <c r="E47" s="78"/>
      <c r="F47" s="78">
        <v>909453</v>
      </c>
      <c r="G47" s="78" t="s">
        <v>201</v>
      </c>
      <c r="H47" s="78" t="s">
        <v>127</v>
      </c>
      <c r="I47" s="78" t="s">
        <v>43</v>
      </c>
      <c r="J47" s="87">
        <v>44196</v>
      </c>
      <c r="K47" s="88">
        <v>45291</v>
      </c>
      <c r="L47" s="89" t="s">
        <v>206</v>
      </c>
      <c r="M47" s="90">
        <v>1100000</v>
      </c>
      <c r="N47" s="90">
        <v>1200</v>
      </c>
      <c r="O47" s="94" t="s">
        <v>207</v>
      </c>
      <c r="P47" s="91">
        <v>0</v>
      </c>
      <c r="Q47" s="122">
        <v>0</v>
      </c>
      <c r="R47" s="90">
        <v>0</v>
      </c>
      <c r="S47" s="92" t="s">
        <v>219</v>
      </c>
    </row>
    <row r="48" spans="1:19" ht="27.2">
      <c r="A48" s="9" t="s">
        <v>39</v>
      </c>
      <c r="B48" s="8" t="s">
        <v>199</v>
      </c>
      <c r="C48" s="9">
        <v>2021</v>
      </c>
      <c r="D48" s="9">
        <v>0</v>
      </c>
      <c r="E48" s="9"/>
      <c r="F48" s="9">
        <v>918786</v>
      </c>
      <c r="G48" s="71">
        <v>5110</v>
      </c>
      <c r="H48" s="9" t="s">
        <v>127</v>
      </c>
      <c r="I48" s="9" t="s">
        <v>43</v>
      </c>
      <c r="J48" s="10">
        <v>44560</v>
      </c>
      <c r="K48" s="11">
        <v>45565</v>
      </c>
      <c r="L48" s="12" t="s">
        <v>205</v>
      </c>
      <c r="M48" s="72">
        <v>238856.59</v>
      </c>
      <c r="N48" s="72">
        <v>0</v>
      </c>
      <c r="O48" s="112">
        <v>238856.59</v>
      </c>
      <c r="P48" s="72">
        <v>0</v>
      </c>
      <c r="Q48" s="122">
        <v>0</v>
      </c>
      <c r="R48" s="72">
        <v>0</v>
      </c>
      <c r="S48" s="16" t="s">
        <v>44</v>
      </c>
    </row>
    <row r="49" spans="1:19" ht="40.75">
      <c r="A49" s="9" t="s">
        <v>39</v>
      </c>
      <c r="B49" s="8" t="s">
        <v>202</v>
      </c>
      <c r="C49" s="9">
        <v>2020</v>
      </c>
      <c r="D49" s="9" t="s">
        <v>73</v>
      </c>
      <c r="E49" s="9"/>
      <c r="F49" s="9">
        <v>899046</v>
      </c>
      <c r="G49" s="70" t="s">
        <v>203</v>
      </c>
      <c r="H49" s="9" t="s">
        <v>127</v>
      </c>
      <c r="I49" s="9" t="s">
        <v>43</v>
      </c>
      <c r="J49" s="10">
        <v>44053</v>
      </c>
      <c r="K49" s="11">
        <v>45291</v>
      </c>
      <c r="L49" s="12" t="s">
        <v>204</v>
      </c>
      <c r="M49" s="72">
        <v>238856</v>
      </c>
      <c r="N49" s="72">
        <v>240</v>
      </c>
      <c r="O49" s="112">
        <v>239096</v>
      </c>
      <c r="P49" s="72">
        <v>0</v>
      </c>
      <c r="Q49" s="122">
        <v>238.12</v>
      </c>
      <c r="R49" s="72">
        <v>0</v>
      </c>
      <c r="S49" s="16" t="s">
        <v>44</v>
      </c>
    </row>
    <row r="50" spans="1:19">
      <c r="A50" s="9"/>
      <c r="B50" s="8"/>
      <c r="C50" s="9"/>
      <c r="D50" s="9"/>
      <c r="E50" s="9"/>
      <c r="F50" s="9"/>
      <c r="G50" s="9"/>
      <c r="H50" s="9"/>
      <c r="I50" s="9"/>
      <c r="J50" s="10"/>
      <c r="K50" s="11"/>
      <c r="L50" s="12"/>
      <c r="M50" s="72"/>
      <c r="N50" s="72"/>
      <c r="O50" s="112"/>
      <c r="P50" s="64"/>
      <c r="Q50" s="122"/>
      <c r="R50" s="64"/>
      <c r="S50" s="66"/>
    </row>
    <row r="51" spans="1:19">
      <c r="A51" s="9"/>
      <c r="B51" s="8"/>
      <c r="C51" s="9"/>
      <c r="D51" s="9"/>
      <c r="E51" s="9"/>
      <c r="F51" s="9"/>
      <c r="G51" s="9"/>
      <c r="H51" s="9"/>
      <c r="I51" s="9"/>
      <c r="J51" s="10"/>
      <c r="K51" s="11"/>
      <c r="L51" s="12"/>
      <c r="M51" s="64"/>
      <c r="N51" s="64"/>
      <c r="O51" s="112"/>
      <c r="P51" s="64"/>
      <c r="Q51" s="123"/>
      <c r="R51" s="64"/>
      <c r="S51" s="66"/>
    </row>
    <row r="52" spans="1:19">
      <c r="A52" s="9"/>
      <c r="B52" s="8"/>
      <c r="C52" s="9"/>
      <c r="D52" s="9"/>
      <c r="E52" s="9"/>
      <c r="F52" s="9"/>
      <c r="G52" s="9"/>
      <c r="H52" s="9"/>
      <c r="I52" s="9"/>
      <c r="J52" s="10"/>
      <c r="K52" s="11"/>
      <c r="L52" s="12"/>
      <c r="M52" s="64"/>
      <c r="N52" s="64"/>
      <c r="O52" s="112"/>
      <c r="P52" s="64"/>
      <c r="Q52" s="123"/>
      <c r="R52" s="64"/>
      <c r="S52" s="66"/>
    </row>
    <row r="53" spans="1:19">
      <c r="A53" s="9"/>
      <c r="B53" s="8"/>
      <c r="C53" s="9"/>
      <c r="D53" s="9"/>
      <c r="E53" s="9"/>
      <c r="F53" s="9"/>
      <c r="G53" s="9"/>
      <c r="H53" s="9"/>
      <c r="I53" s="9"/>
      <c r="J53" s="10"/>
      <c r="K53" s="11"/>
      <c r="L53" s="12"/>
      <c r="M53" s="64"/>
      <c r="N53" s="64"/>
      <c r="O53" s="112"/>
      <c r="P53" s="64"/>
      <c r="Q53" s="123"/>
      <c r="R53" s="64"/>
      <c r="S53" s="66"/>
    </row>
    <row r="54" spans="1:19">
      <c r="A54" s="9"/>
      <c r="B54" s="8"/>
      <c r="C54" s="9"/>
      <c r="D54" s="9"/>
      <c r="E54" s="9"/>
      <c r="F54" s="9"/>
      <c r="G54" s="9"/>
      <c r="H54" s="9"/>
      <c r="I54" s="9"/>
      <c r="J54" s="10"/>
      <c r="K54" s="11"/>
      <c r="L54" s="12"/>
      <c r="M54" s="64"/>
      <c r="N54" s="64"/>
      <c r="O54" s="112"/>
      <c r="P54" s="64"/>
      <c r="Q54" s="64"/>
      <c r="R54" s="64"/>
      <c r="S54" s="66"/>
    </row>
    <row r="55" spans="1:19">
      <c r="A55" s="9"/>
      <c r="B55" s="8"/>
      <c r="C55" s="9"/>
      <c r="D55" s="9"/>
      <c r="E55" s="9"/>
      <c r="F55" s="9"/>
      <c r="G55" s="9"/>
      <c r="H55" s="9"/>
      <c r="I55" s="9"/>
      <c r="J55" s="10"/>
      <c r="K55" s="11"/>
      <c r="L55" s="12"/>
      <c r="M55" s="67"/>
      <c r="N55" s="67"/>
      <c r="O55" s="113"/>
      <c r="P55" s="67"/>
      <c r="Q55" s="67"/>
      <c r="R55" s="67"/>
      <c r="S55" s="66"/>
    </row>
    <row r="56" spans="1:19">
      <c r="A56" s="9"/>
      <c r="B56" s="8"/>
      <c r="C56" s="9"/>
      <c r="D56" s="9"/>
      <c r="E56" s="9"/>
      <c r="F56" s="9"/>
      <c r="G56" s="9"/>
      <c r="H56" s="9"/>
      <c r="I56" s="9"/>
      <c r="J56" s="10"/>
      <c r="K56" s="11"/>
      <c r="L56" s="12"/>
      <c r="M56" s="67"/>
      <c r="N56" s="67"/>
      <c r="O56" s="113"/>
      <c r="P56" s="67"/>
      <c r="Q56" s="67"/>
      <c r="R56" s="67"/>
      <c r="S56" s="66"/>
    </row>
    <row r="57" spans="1:19">
      <c r="A57" s="9"/>
      <c r="B57" s="8"/>
      <c r="C57" s="9"/>
      <c r="D57" s="9"/>
      <c r="E57" s="9"/>
      <c r="F57" s="9"/>
      <c r="G57" s="9"/>
      <c r="H57" s="9"/>
      <c r="I57" s="9"/>
      <c r="J57" s="10"/>
      <c r="K57" s="11"/>
      <c r="L57" s="12"/>
      <c r="M57" s="67"/>
      <c r="N57" s="67"/>
      <c r="O57" s="113"/>
      <c r="P57" s="67"/>
      <c r="Q57" s="67"/>
      <c r="R57" s="67"/>
      <c r="S57" s="66"/>
    </row>
    <row r="58" spans="1:19">
      <c r="A58" s="9"/>
      <c r="B58" s="8"/>
      <c r="C58" s="9"/>
      <c r="D58" s="9"/>
      <c r="E58" s="9"/>
      <c r="F58" s="9"/>
      <c r="G58" s="9"/>
      <c r="H58" s="9"/>
      <c r="I58" s="9"/>
      <c r="J58" s="10"/>
      <c r="K58" s="11"/>
      <c r="L58" s="12"/>
      <c r="M58" s="67"/>
      <c r="N58" s="67"/>
      <c r="O58" s="113"/>
      <c r="P58" s="67"/>
      <c r="Q58" s="67"/>
      <c r="R58" s="67"/>
      <c r="S58" s="66"/>
    </row>
    <row r="59" spans="1:19">
      <c r="A59" s="9"/>
      <c r="B59" s="8"/>
      <c r="C59" s="9"/>
      <c r="D59" s="9"/>
      <c r="E59" s="9"/>
      <c r="F59" s="9"/>
      <c r="G59" s="9"/>
      <c r="H59" s="9"/>
      <c r="I59" s="9"/>
      <c r="J59" s="10"/>
      <c r="K59" s="11"/>
      <c r="L59" s="12"/>
      <c r="M59" s="67"/>
      <c r="N59" s="67"/>
      <c r="O59" s="113"/>
      <c r="P59" s="67"/>
      <c r="Q59" s="67"/>
      <c r="R59" s="67"/>
      <c r="S59" s="66"/>
    </row>
    <row r="60" spans="1:19">
      <c r="A60" s="9"/>
      <c r="B60" s="8"/>
      <c r="C60" s="9"/>
      <c r="D60" s="9"/>
      <c r="E60" s="9"/>
      <c r="F60" s="9"/>
      <c r="G60" s="9"/>
      <c r="H60" s="9"/>
      <c r="I60" s="9"/>
      <c r="J60" s="10"/>
      <c r="K60" s="11"/>
      <c r="L60" s="12"/>
      <c r="M60" s="67"/>
      <c r="N60" s="67"/>
      <c r="O60" s="113"/>
      <c r="P60" s="67"/>
      <c r="Q60" s="67"/>
      <c r="R60" s="67"/>
      <c r="S60" s="66"/>
    </row>
    <row r="61" spans="1:19">
      <c r="A61" s="9"/>
      <c r="B61" s="8"/>
      <c r="C61" s="9"/>
      <c r="D61" s="9"/>
      <c r="E61" s="9"/>
      <c r="F61" s="9"/>
      <c r="G61" s="9"/>
      <c r="H61" s="9"/>
      <c r="I61" s="9"/>
      <c r="J61" s="10"/>
      <c r="K61" s="11"/>
      <c r="L61" s="12"/>
      <c r="M61" s="67"/>
      <c r="N61" s="67"/>
      <c r="O61" s="113"/>
      <c r="P61" s="67"/>
      <c r="Q61" s="67"/>
      <c r="R61" s="67"/>
      <c r="S61" s="66"/>
    </row>
    <row r="62" spans="1:19">
      <c r="A62" s="69"/>
      <c r="B62" s="69"/>
      <c r="C62" s="69"/>
      <c r="D62" s="69"/>
      <c r="E62" s="69"/>
      <c r="F62" s="69"/>
      <c r="G62" s="69"/>
      <c r="H62" s="69"/>
      <c r="I62" s="69"/>
      <c r="J62" s="69"/>
      <c r="K62" s="69"/>
      <c r="L62" s="69"/>
      <c r="M62" s="69"/>
      <c r="N62" s="69"/>
      <c r="O62" s="69"/>
      <c r="P62" s="69"/>
      <c r="Q62" s="69"/>
      <c r="R62" s="69"/>
      <c r="S62" s="69"/>
    </row>
    <row r="63" spans="1:19">
      <c r="A63" s="143" t="s">
        <v>19</v>
      </c>
      <c r="B63" s="141"/>
      <c r="C63" s="141"/>
      <c r="D63" s="141"/>
      <c r="E63" s="141"/>
      <c r="F63" s="141"/>
      <c r="G63" s="141"/>
      <c r="H63" s="141"/>
      <c r="I63" s="141"/>
      <c r="J63" s="141"/>
      <c r="K63" s="141"/>
      <c r="L63" s="142"/>
      <c r="M63" s="69"/>
      <c r="N63" s="69"/>
      <c r="O63" s="69"/>
      <c r="P63" s="69"/>
      <c r="Q63" s="69"/>
      <c r="R63" s="69"/>
      <c r="S63" s="69"/>
    </row>
    <row r="64" spans="1:19" ht="14.95" customHeight="1">
      <c r="A64" s="144" t="s">
        <v>20</v>
      </c>
      <c r="B64" s="141"/>
      <c r="C64" s="141"/>
      <c r="D64" s="141"/>
      <c r="E64" s="141"/>
      <c r="F64" s="141"/>
      <c r="G64" s="141"/>
      <c r="H64" s="141"/>
      <c r="I64" s="141"/>
      <c r="J64" s="141"/>
      <c r="K64" s="141"/>
      <c r="L64" s="142"/>
      <c r="M64" s="69"/>
      <c r="N64" s="69"/>
      <c r="O64" s="69"/>
      <c r="P64" s="69"/>
      <c r="Q64" s="69"/>
      <c r="R64" s="69"/>
      <c r="S64" s="69"/>
    </row>
    <row r="65" spans="1:19" ht="14.95" customHeight="1">
      <c r="A65" s="140" t="s">
        <v>21</v>
      </c>
      <c r="B65" s="141"/>
      <c r="C65" s="141"/>
      <c r="D65" s="141"/>
      <c r="E65" s="141"/>
      <c r="F65" s="141"/>
      <c r="G65" s="141"/>
      <c r="H65" s="141"/>
      <c r="I65" s="141"/>
      <c r="J65" s="141"/>
      <c r="K65" s="141"/>
      <c r="L65" s="142"/>
      <c r="M65" s="69"/>
      <c r="N65" s="69"/>
      <c r="O65" s="69"/>
      <c r="P65" s="69"/>
      <c r="Q65" s="69"/>
      <c r="R65" s="69"/>
      <c r="S65" s="69"/>
    </row>
    <row r="66" spans="1:19" ht="14.95" customHeight="1">
      <c r="A66" s="140" t="s">
        <v>22</v>
      </c>
      <c r="B66" s="141"/>
      <c r="C66" s="141"/>
      <c r="D66" s="141"/>
      <c r="E66" s="141"/>
      <c r="F66" s="141"/>
      <c r="G66" s="141"/>
      <c r="H66" s="141"/>
      <c r="I66" s="141"/>
      <c r="J66" s="141"/>
      <c r="K66" s="141"/>
      <c r="L66" s="142"/>
      <c r="M66" s="69"/>
      <c r="N66" s="69"/>
      <c r="O66" s="69"/>
      <c r="P66" s="69"/>
      <c r="Q66" s="69"/>
      <c r="R66" s="69"/>
      <c r="S66" s="69"/>
    </row>
    <row r="67" spans="1:19" ht="14.95" customHeight="1">
      <c r="A67" s="140" t="s">
        <v>23</v>
      </c>
      <c r="B67" s="141"/>
      <c r="C67" s="141"/>
      <c r="D67" s="141"/>
      <c r="E67" s="141"/>
      <c r="F67" s="141"/>
      <c r="G67" s="141"/>
      <c r="H67" s="141"/>
      <c r="I67" s="141"/>
      <c r="J67" s="141"/>
      <c r="K67" s="141"/>
      <c r="L67" s="142"/>
      <c r="M67" s="69"/>
      <c r="N67" s="69"/>
      <c r="O67" s="69"/>
      <c r="P67" s="69"/>
      <c r="Q67" s="69"/>
      <c r="R67" s="69"/>
      <c r="S67" s="69"/>
    </row>
    <row r="68" spans="1:19" ht="14.95" customHeight="1">
      <c r="A68" s="140" t="s">
        <v>24</v>
      </c>
      <c r="B68" s="141"/>
      <c r="C68" s="141"/>
      <c r="D68" s="141"/>
      <c r="E68" s="141"/>
      <c r="F68" s="141"/>
      <c r="G68" s="141"/>
      <c r="H68" s="141"/>
      <c r="I68" s="141"/>
      <c r="J68" s="141"/>
      <c r="K68" s="141"/>
      <c r="L68" s="142"/>
      <c r="M68" s="69"/>
      <c r="N68" s="69"/>
      <c r="O68" s="69"/>
      <c r="P68" s="69"/>
      <c r="Q68" s="69"/>
      <c r="R68" s="69"/>
      <c r="S68" s="69"/>
    </row>
    <row r="69" spans="1:19" ht="14.95" customHeight="1">
      <c r="A69" s="140" t="s">
        <v>25</v>
      </c>
      <c r="B69" s="141"/>
      <c r="C69" s="141"/>
      <c r="D69" s="141"/>
      <c r="E69" s="141"/>
      <c r="F69" s="141"/>
      <c r="G69" s="141"/>
      <c r="H69" s="141"/>
      <c r="I69" s="141"/>
      <c r="J69" s="141"/>
      <c r="K69" s="141"/>
      <c r="L69" s="142"/>
      <c r="M69" s="69"/>
      <c r="N69" s="69"/>
      <c r="O69" s="69"/>
      <c r="P69" s="69"/>
      <c r="Q69" s="69"/>
      <c r="R69" s="69"/>
      <c r="S69" s="69"/>
    </row>
    <row r="70" spans="1:19" ht="14.95" customHeight="1">
      <c r="A70" s="140" t="s">
        <v>26</v>
      </c>
      <c r="B70" s="141"/>
      <c r="C70" s="141"/>
      <c r="D70" s="141"/>
      <c r="E70" s="141"/>
      <c r="F70" s="141"/>
      <c r="G70" s="141"/>
      <c r="H70" s="141"/>
      <c r="I70" s="141"/>
      <c r="J70" s="141"/>
      <c r="K70" s="141"/>
      <c r="L70" s="142"/>
      <c r="M70" s="69"/>
      <c r="N70" s="69"/>
      <c r="O70" s="69"/>
      <c r="P70" s="69"/>
      <c r="Q70" s="69"/>
      <c r="R70" s="69"/>
      <c r="S70" s="69"/>
    </row>
    <row r="71" spans="1:19" ht="14.95" customHeight="1">
      <c r="A71" s="140" t="s">
        <v>188</v>
      </c>
      <c r="B71" s="141"/>
      <c r="C71" s="141"/>
      <c r="D71" s="141"/>
      <c r="E71" s="141"/>
      <c r="F71" s="141"/>
      <c r="G71" s="141"/>
      <c r="H71" s="141"/>
      <c r="I71" s="141"/>
      <c r="J71" s="141"/>
      <c r="K71" s="141"/>
      <c r="L71" s="142"/>
      <c r="M71" s="69"/>
      <c r="N71" s="69"/>
      <c r="O71" s="69"/>
      <c r="P71" s="69"/>
      <c r="Q71" s="69"/>
      <c r="R71" s="69"/>
      <c r="S71" s="69"/>
    </row>
    <row r="72" spans="1:19" ht="14.95" customHeight="1">
      <c r="A72" s="140" t="s">
        <v>189</v>
      </c>
      <c r="B72" s="141"/>
      <c r="C72" s="141"/>
      <c r="D72" s="141"/>
      <c r="E72" s="141"/>
      <c r="F72" s="141"/>
      <c r="G72" s="141"/>
      <c r="H72" s="141"/>
      <c r="I72" s="141"/>
      <c r="J72" s="141"/>
      <c r="K72" s="141"/>
      <c r="L72" s="142"/>
      <c r="M72" s="69"/>
      <c r="N72" s="69"/>
      <c r="O72" s="69"/>
      <c r="P72" s="69"/>
      <c r="Q72" s="69"/>
      <c r="R72" s="69"/>
      <c r="S72" s="69"/>
    </row>
    <row r="73" spans="1:19" ht="14.95" customHeight="1">
      <c r="A73" s="140" t="s">
        <v>190</v>
      </c>
      <c r="B73" s="141"/>
      <c r="C73" s="141"/>
      <c r="D73" s="141"/>
      <c r="E73" s="141"/>
      <c r="F73" s="141"/>
      <c r="G73" s="141"/>
      <c r="H73" s="141"/>
      <c r="I73" s="141"/>
      <c r="J73" s="141"/>
      <c r="K73" s="141"/>
      <c r="L73" s="142"/>
      <c r="M73" s="69"/>
      <c r="N73" s="69"/>
      <c r="O73" s="69"/>
      <c r="P73" s="69"/>
      <c r="Q73" s="69"/>
      <c r="R73" s="69"/>
      <c r="S73" s="69"/>
    </row>
    <row r="74" spans="1:19" ht="14.95" customHeight="1">
      <c r="A74" s="140" t="s">
        <v>30</v>
      </c>
      <c r="B74" s="141"/>
      <c r="C74" s="141"/>
      <c r="D74" s="141"/>
      <c r="E74" s="141"/>
      <c r="F74" s="141"/>
      <c r="G74" s="141"/>
      <c r="H74" s="141"/>
      <c r="I74" s="141"/>
      <c r="J74" s="141"/>
      <c r="K74" s="141"/>
      <c r="L74" s="142"/>
      <c r="M74" s="69"/>
      <c r="N74" s="69"/>
      <c r="O74" s="69"/>
      <c r="P74" s="69"/>
      <c r="Q74" s="69"/>
      <c r="R74" s="69"/>
      <c r="S74" s="69"/>
    </row>
    <row r="75" spans="1:19" ht="14.95" customHeight="1">
      <c r="A75" s="140" t="s">
        <v>31</v>
      </c>
      <c r="B75" s="141"/>
      <c r="C75" s="141"/>
      <c r="D75" s="141"/>
      <c r="E75" s="141"/>
      <c r="F75" s="141"/>
      <c r="G75" s="141"/>
      <c r="H75" s="141"/>
      <c r="I75" s="141"/>
      <c r="J75" s="141"/>
      <c r="K75" s="141"/>
      <c r="L75" s="142"/>
      <c r="M75" s="69"/>
      <c r="N75" s="69"/>
      <c r="O75" s="69"/>
      <c r="P75" s="69"/>
      <c r="Q75" s="69"/>
      <c r="R75" s="69"/>
      <c r="S75" s="69"/>
    </row>
    <row r="76" spans="1:19" ht="14.95" customHeight="1">
      <c r="A76" s="140" t="s">
        <v>32</v>
      </c>
      <c r="B76" s="141"/>
      <c r="C76" s="141"/>
      <c r="D76" s="141"/>
      <c r="E76" s="141"/>
      <c r="F76" s="141"/>
      <c r="G76" s="141"/>
      <c r="H76" s="141"/>
      <c r="I76" s="141"/>
      <c r="J76" s="141"/>
      <c r="K76" s="141"/>
      <c r="L76" s="142"/>
      <c r="M76" s="69"/>
      <c r="N76" s="69"/>
      <c r="O76" s="69"/>
      <c r="P76" s="69"/>
      <c r="Q76" s="69"/>
      <c r="R76" s="69"/>
      <c r="S76" s="69"/>
    </row>
    <row r="77" spans="1:19" ht="14.95" customHeight="1">
      <c r="A77" s="140" t="s">
        <v>33</v>
      </c>
      <c r="B77" s="141"/>
      <c r="C77" s="141"/>
      <c r="D77" s="141"/>
      <c r="E77" s="141"/>
      <c r="F77" s="141"/>
      <c r="G77" s="141"/>
      <c r="H77" s="141"/>
      <c r="I77" s="141"/>
      <c r="J77" s="141"/>
      <c r="K77" s="141"/>
      <c r="L77" s="142"/>
      <c r="M77" s="69"/>
      <c r="N77" s="69"/>
      <c r="O77" s="69"/>
      <c r="P77" s="69"/>
      <c r="Q77" s="69"/>
      <c r="R77" s="69"/>
      <c r="S77" s="69"/>
    </row>
    <row r="78" spans="1:19" ht="14.95" customHeight="1">
      <c r="A78" s="140" t="s">
        <v>191</v>
      </c>
      <c r="B78" s="141"/>
      <c r="C78" s="141"/>
      <c r="D78" s="141"/>
      <c r="E78" s="141"/>
      <c r="F78" s="141"/>
      <c r="G78" s="141"/>
      <c r="H78" s="141"/>
      <c r="I78" s="141"/>
      <c r="J78" s="141"/>
      <c r="K78" s="141"/>
      <c r="L78" s="142"/>
      <c r="M78" s="69"/>
      <c r="N78" s="69"/>
      <c r="O78" s="69"/>
      <c r="P78" s="69"/>
      <c r="Q78" s="69"/>
      <c r="R78" s="69"/>
      <c r="S78" s="69"/>
    </row>
    <row r="79" spans="1:19" ht="14.95" customHeight="1">
      <c r="A79" s="140" t="s">
        <v>192</v>
      </c>
      <c r="B79" s="141"/>
      <c r="C79" s="141"/>
      <c r="D79" s="141"/>
      <c r="E79" s="141"/>
      <c r="F79" s="141"/>
      <c r="G79" s="141"/>
      <c r="H79" s="141"/>
      <c r="I79" s="141"/>
      <c r="J79" s="141"/>
      <c r="K79" s="141"/>
      <c r="L79" s="142"/>
      <c r="M79" s="69"/>
      <c r="N79" s="69"/>
      <c r="O79" s="69"/>
      <c r="P79" s="69"/>
      <c r="Q79" s="69"/>
      <c r="R79" s="69"/>
      <c r="S79" s="69"/>
    </row>
    <row r="80" spans="1:19" ht="14.95" customHeight="1">
      <c r="A80" s="140" t="s">
        <v>36</v>
      </c>
      <c r="B80" s="141"/>
      <c r="C80" s="141"/>
      <c r="D80" s="141"/>
      <c r="E80" s="141"/>
      <c r="F80" s="141"/>
      <c r="G80" s="141"/>
      <c r="H80" s="141"/>
      <c r="I80" s="141"/>
      <c r="J80" s="141"/>
      <c r="K80" s="141"/>
      <c r="L80" s="142"/>
      <c r="M80" s="69"/>
      <c r="N80" s="69"/>
      <c r="O80" s="69"/>
      <c r="P80" s="69"/>
      <c r="Q80" s="69"/>
      <c r="R80" s="69"/>
      <c r="S80" s="69"/>
    </row>
    <row r="81" spans="1:19" ht="14.95" customHeight="1">
      <c r="A81" s="140" t="s">
        <v>193</v>
      </c>
      <c r="B81" s="141"/>
      <c r="C81" s="141"/>
      <c r="D81" s="141"/>
      <c r="E81" s="141"/>
      <c r="F81" s="141"/>
      <c r="G81" s="141"/>
      <c r="H81" s="141"/>
      <c r="I81" s="141"/>
      <c r="J81" s="141"/>
      <c r="K81" s="141"/>
      <c r="L81" s="142"/>
      <c r="M81" s="69"/>
      <c r="N81" s="69"/>
      <c r="O81" s="69"/>
      <c r="P81" s="69"/>
      <c r="Q81" s="69"/>
      <c r="R81" s="69"/>
      <c r="S81" s="69"/>
    </row>
    <row r="82" spans="1:19" ht="14.95" customHeight="1">
      <c r="A82" s="140" t="s">
        <v>194</v>
      </c>
      <c r="B82" s="141"/>
      <c r="C82" s="141"/>
      <c r="D82" s="141"/>
      <c r="E82" s="141"/>
      <c r="F82" s="141"/>
      <c r="G82" s="141"/>
      <c r="H82" s="141"/>
      <c r="I82" s="141"/>
      <c r="J82" s="141"/>
      <c r="K82" s="141"/>
      <c r="L82" s="142"/>
      <c r="M82" s="69"/>
      <c r="N82" s="69"/>
      <c r="O82" s="69"/>
      <c r="P82" s="69"/>
      <c r="Q82" s="69"/>
      <c r="R82" s="69"/>
      <c r="S82" s="69"/>
    </row>
    <row r="83" spans="1:19" ht="14.95" customHeight="1">
      <c r="A83" s="140" t="s">
        <v>195</v>
      </c>
      <c r="B83" s="141"/>
      <c r="C83" s="141"/>
      <c r="D83" s="141"/>
      <c r="E83" s="141"/>
      <c r="F83" s="141"/>
      <c r="G83" s="141"/>
      <c r="H83" s="141"/>
      <c r="I83" s="141"/>
      <c r="J83" s="141"/>
      <c r="K83" s="141"/>
      <c r="L83" s="142"/>
      <c r="M83" s="69"/>
      <c r="N83" s="69"/>
      <c r="O83" s="69"/>
      <c r="P83" s="69"/>
      <c r="Q83" s="69"/>
      <c r="R83" s="69"/>
      <c r="S83" s="69"/>
    </row>
    <row r="84" spans="1:19" ht="14.95" customHeight="1">
      <c r="A84" s="140" t="s">
        <v>196</v>
      </c>
      <c r="B84" s="141"/>
      <c r="C84" s="141"/>
      <c r="D84" s="141"/>
      <c r="E84" s="141"/>
      <c r="F84" s="141"/>
      <c r="G84" s="141"/>
      <c r="H84" s="141"/>
      <c r="I84" s="141"/>
      <c r="J84" s="141"/>
      <c r="K84" s="141"/>
      <c r="L84" s="142"/>
      <c r="M84" s="69"/>
      <c r="N84" s="69"/>
      <c r="O84" s="69"/>
      <c r="P84" s="69"/>
      <c r="Q84" s="69"/>
      <c r="R84" s="69"/>
      <c r="S84" s="69"/>
    </row>
  </sheetData>
  <mergeCells count="28">
    <mergeCell ref="A4:B4"/>
    <mergeCell ref="C4:S4"/>
    <mergeCell ref="A1:A3"/>
    <mergeCell ref="B1:S1"/>
    <mergeCell ref="B2:S2"/>
    <mergeCell ref="B3:S3"/>
    <mergeCell ref="A81:L81"/>
    <mergeCell ref="A82:L82"/>
    <mergeCell ref="A83:L83"/>
    <mergeCell ref="A84:L84"/>
    <mergeCell ref="A75:L75"/>
    <mergeCell ref="A76:L76"/>
    <mergeCell ref="A77:L77"/>
    <mergeCell ref="A78:L78"/>
    <mergeCell ref="A79:L79"/>
    <mergeCell ref="A80:L80"/>
    <mergeCell ref="A74:L74"/>
    <mergeCell ref="A63:L63"/>
    <mergeCell ref="A64:L64"/>
    <mergeCell ref="A65:L65"/>
    <mergeCell ref="A66:L66"/>
    <mergeCell ref="A67:L67"/>
    <mergeCell ref="A68:L68"/>
    <mergeCell ref="A69:L69"/>
    <mergeCell ref="A70:L70"/>
    <mergeCell ref="A71:L71"/>
    <mergeCell ref="A72:L72"/>
    <mergeCell ref="A73:L73"/>
  </mergeCells>
  <dataValidations count="3">
    <dataValidation type="list" allowBlank="1" sqref="E6:E61" xr:uid="{00000000-0002-0000-0D00-000000000000}">
      <formula1>"PRAZO,VALOR,OUTROS,-"</formula1>
    </dataValidation>
    <dataValidation type="list" allowBlank="1" sqref="A6:A61" xr:uid="{00000000-0002-0000-0D00-000001000000}">
      <formula1>"CONVÊNIO DE RECEITA,CONTRATO DE REPASSE,FUNDO A FUNDO,OUTROS"</formula1>
    </dataValidation>
    <dataValidation type="list" allowBlank="1" sqref="S6:S61" xr:uid="{00000000-0002-0000-0D00-000002000000}">
      <formula1>"EM EXECUÇÃO,NÃO PRESTADO CONTAS,EM ANÁLISE DE PRESTAÇÃO DE CONTAS,REGULAR,IRREGULAR"</formula1>
    </dataValidation>
  </dataValidations>
  <pageMargins left="0.511811024" right="0.511811024" top="0.78740157499999996" bottom="0.78740157499999996" header="0.31496062000000002" footer="0.31496062000000002"/>
  <pageSetup paperSize="9" orientation="portrait" horizontalDpi="0" verticalDpi="0"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S84"/>
  <sheetViews>
    <sheetView topLeftCell="L1" workbookViewId="0">
      <selection activeCell="U6" sqref="U6"/>
    </sheetView>
  </sheetViews>
  <sheetFormatPr defaultRowHeight="14.3"/>
  <cols>
    <col min="1" max="1" width="17.75" customWidth="1"/>
    <col min="2" max="2" width="20.125" customWidth="1"/>
    <col min="3" max="3" width="19.25" customWidth="1"/>
    <col min="4" max="4" width="15.75" customWidth="1"/>
    <col min="5" max="5" width="20.875" customWidth="1"/>
    <col min="6" max="6" width="17.125" customWidth="1"/>
    <col min="7" max="7" width="18.25" customWidth="1"/>
    <col min="8" max="8" width="23.125" customWidth="1"/>
    <col min="9" max="9" width="21.25" customWidth="1"/>
    <col min="10" max="10" width="23.25" customWidth="1"/>
    <col min="11" max="11" width="22.25" customWidth="1"/>
    <col min="12" max="12" width="28.125" customWidth="1"/>
    <col min="13" max="13" width="21.25" customWidth="1"/>
    <col min="14" max="14" width="22.75" customWidth="1"/>
    <col min="15" max="15" width="23" customWidth="1"/>
    <col min="16" max="16" width="21.375" customWidth="1"/>
    <col min="17" max="17" width="18" customWidth="1"/>
    <col min="18" max="18" width="19.25" customWidth="1"/>
    <col min="19" max="19" width="29.375" customWidth="1"/>
    <col min="20" max="26" width="9.125"/>
  </cols>
  <sheetData>
    <row r="1" spans="1:19" ht="21.1">
      <c r="A1" s="145"/>
      <c r="B1" s="133" t="s">
        <v>0</v>
      </c>
      <c r="C1" s="141"/>
      <c r="D1" s="141"/>
      <c r="E1" s="141"/>
      <c r="F1" s="141"/>
      <c r="G1" s="141"/>
      <c r="H1" s="141"/>
      <c r="I1" s="141"/>
      <c r="J1" s="141"/>
      <c r="K1" s="141"/>
      <c r="L1" s="141"/>
      <c r="M1" s="141"/>
      <c r="N1" s="141"/>
      <c r="O1" s="141"/>
      <c r="P1" s="141"/>
      <c r="Q1" s="141"/>
      <c r="R1" s="141"/>
      <c r="S1" s="141"/>
    </row>
    <row r="2" spans="1:19" ht="21.1">
      <c r="A2" s="146"/>
      <c r="B2" s="147" t="s">
        <v>123</v>
      </c>
      <c r="C2" s="141"/>
      <c r="D2" s="141"/>
      <c r="E2" s="141"/>
      <c r="F2" s="141"/>
      <c r="G2" s="141"/>
      <c r="H2" s="141"/>
      <c r="I2" s="141"/>
      <c r="J2" s="141"/>
      <c r="K2" s="141"/>
      <c r="L2" s="141"/>
      <c r="M2" s="141"/>
      <c r="N2" s="141"/>
      <c r="O2" s="141"/>
      <c r="P2" s="141"/>
      <c r="Q2" s="141"/>
      <c r="R2" s="141"/>
      <c r="S2" s="141"/>
    </row>
    <row r="3" spans="1:19" ht="21.1">
      <c r="A3" s="146"/>
      <c r="B3" s="133" t="s">
        <v>1</v>
      </c>
      <c r="C3" s="141"/>
      <c r="D3" s="141"/>
      <c r="E3" s="141"/>
      <c r="F3" s="141"/>
      <c r="G3" s="141"/>
      <c r="H3" s="141"/>
      <c r="I3" s="141"/>
      <c r="J3" s="141"/>
      <c r="K3" s="141"/>
      <c r="L3" s="141"/>
      <c r="M3" s="141"/>
      <c r="N3" s="141"/>
      <c r="O3" s="141"/>
      <c r="P3" s="141"/>
      <c r="Q3" s="141"/>
      <c r="R3" s="141"/>
      <c r="S3" s="141"/>
    </row>
    <row r="4" spans="1:19">
      <c r="A4" s="148" t="s">
        <v>226</v>
      </c>
      <c r="B4" s="149"/>
      <c r="C4" s="150" t="s">
        <v>2</v>
      </c>
      <c r="D4" s="141"/>
      <c r="E4" s="141"/>
      <c r="F4" s="141"/>
      <c r="G4" s="141"/>
      <c r="H4" s="141"/>
      <c r="I4" s="141"/>
      <c r="J4" s="141"/>
      <c r="K4" s="141"/>
      <c r="L4" s="141"/>
      <c r="M4" s="141"/>
      <c r="N4" s="141"/>
      <c r="O4" s="141"/>
      <c r="P4" s="141"/>
      <c r="Q4" s="141"/>
      <c r="R4" s="141"/>
      <c r="S4" s="142"/>
    </row>
    <row r="5" spans="1:19" ht="57.1">
      <c r="A5" s="2" t="s">
        <v>3</v>
      </c>
      <c r="B5" s="3" t="s">
        <v>4</v>
      </c>
      <c r="C5" s="3" t="s">
        <v>5</v>
      </c>
      <c r="D5" s="3" t="s">
        <v>6</v>
      </c>
      <c r="E5" s="3" t="s">
        <v>7</v>
      </c>
      <c r="F5" s="4" t="s">
        <v>8</v>
      </c>
      <c r="G5" s="4" t="s">
        <v>164</v>
      </c>
      <c r="H5" s="4" t="s">
        <v>165</v>
      </c>
      <c r="I5" s="5" t="s">
        <v>11</v>
      </c>
      <c r="J5" s="3" t="s">
        <v>12</v>
      </c>
      <c r="K5" s="3" t="s">
        <v>13</v>
      </c>
      <c r="L5" s="4" t="s">
        <v>14</v>
      </c>
      <c r="M5" s="4" t="s">
        <v>166</v>
      </c>
      <c r="N5" s="4" t="s">
        <v>124</v>
      </c>
      <c r="O5" s="6" t="s">
        <v>15</v>
      </c>
      <c r="P5" s="6" t="s">
        <v>167</v>
      </c>
      <c r="Q5" s="4" t="s">
        <v>168</v>
      </c>
      <c r="R5" s="4" t="s">
        <v>169</v>
      </c>
      <c r="S5" s="4" t="s">
        <v>170</v>
      </c>
    </row>
    <row r="6" spans="1:19" ht="108.7">
      <c r="A6" s="76" t="s">
        <v>39</v>
      </c>
      <c r="B6" s="75" t="s">
        <v>40</v>
      </c>
      <c r="C6" s="76">
        <v>2011</v>
      </c>
      <c r="D6" s="76" t="s">
        <v>211</v>
      </c>
      <c r="E6" s="76" t="s">
        <v>42</v>
      </c>
      <c r="F6" s="76">
        <v>769153</v>
      </c>
      <c r="G6" s="78">
        <v>3924</v>
      </c>
      <c r="H6" s="76" t="s">
        <v>111</v>
      </c>
      <c r="I6" s="76" t="s">
        <v>43</v>
      </c>
      <c r="J6" s="79">
        <v>40908</v>
      </c>
      <c r="K6" s="77">
        <v>44926</v>
      </c>
      <c r="L6" s="80" t="s">
        <v>126</v>
      </c>
      <c r="M6" s="81">
        <v>975000</v>
      </c>
      <c r="N6" s="81">
        <v>127672.37</v>
      </c>
      <c r="O6" s="84">
        <f>M6+N6</f>
        <v>1102672.3700000001</v>
      </c>
      <c r="P6" s="81">
        <v>975000</v>
      </c>
      <c r="Q6" s="118">
        <v>127672.31</v>
      </c>
      <c r="R6" s="81">
        <v>576116.03</v>
      </c>
      <c r="S6" s="83" t="s">
        <v>217</v>
      </c>
    </row>
    <row r="7" spans="1:19" ht="67.95">
      <c r="A7" s="27" t="s">
        <v>39</v>
      </c>
      <c r="B7" s="28" t="s">
        <v>46</v>
      </c>
      <c r="C7" s="27">
        <v>2012</v>
      </c>
      <c r="D7" s="29" t="s">
        <v>41</v>
      </c>
      <c r="E7" s="27" t="s">
        <v>42</v>
      </c>
      <c r="F7" s="36">
        <v>769545</v>
      </c>
      <c r="G7" s="71">
        <v>4079</v>
      </c>
      <c r="H7" s="27" t="s">
        <v>111</v>
      </c>
      <c r="I7" s="27" t="s">
        <v>43</v>
      </c>
      <c r="J7" s="30">
        <v>41214</v>
      </c>
      <c r="K7" s="38">
        <v>45473</v>
      </c>
      <c r="L7" s="51" t="s">
        <v>119</v>
      </c>
      <c r="M7" s="52">
        <v>7000000</v>
      </c>
      <c r="N7" s="52">
        <v>368421.05</v>
      </c>
      <c r="O7" s="110">
        <f t="shared" ref="O7:O46" si="0">M7+N7</f>
        <v>7368421.0499999998</v>
      </c>
      <c r="P7" s="52">
        <v>2100000</v>
      </c>
      <c r="Q7" s="118">
        <v>368421.04</v>
      </c>
      <c r="R7" s="52">
        <v>1344510.77</v>
      </c>
      <c r="S7" s="56" t="s">
        <v>44</v>
      </c>
    </row>
    <row r="8" spans="1:19" ht="67.95">
      <c r="A8" s="76" t="s">
        <v>39</v>
      </c>
      <c r="B8" s="75" t="s">
        <v>48</v>
      </c>
      <c r="C8" s="76">
        <v>2012</v>
      </c>
      <c r="D8" s="76" t="s">
        <v>41</v>
      </c>
      <c r="E8" s="76" t="s">
        <v>42</v>
      </c>
      <c r="F8" s="76">
        <v>772052</v>
      </c>
      <c r="G8" s="78">
        <v>4080</v>
      </c>
      <c r="H8" s="76" t="s">
        <v>111</v>
      </c>
      <c r="I8" s="76" t="s">
        <v>43</v>
      </c>
      <c r="J8" s="79">
        <v>41214</v>
      </c>
      <c r="K8" s="77">
        <v>44286</v>
      </c>
      <c r="L8" s="80" t="s">
        <v>128</v>
      </c>
      <c r="M8" s="81">
        <v>975000</v>
      </c>
      <c r="N8" s="81">
        <v>51316</v>
      </c>
      <c r="O8" s="84">
        <f t="shared" si="0"/>
        <v>1026316</v>
      </c>
      <c r="P8" s="81">
        <v>975000</v>
      </c>
      <c r="Q8" s="118">
        <v>51316</v>
      </c>
      <c r="R8" s="81">
        <v>589095.06000000006</v>
      </c>
      <c r="S8" s="82" t="s">
        <v>217</v>
      </c>
    </row>
    <row r="9" spans="1:19" ht="40.75">
      <c r="A9" s="76" t="s">
        <v>39</v>
      </c>
      <c r="B9" s="75" t="s">
        <v>51</v>
      </c>
      <c r="C9" s="76">
        <v>2013</v>
      </c>
      <c r="D9" s="76" t="s">
        <v>109</v>
      </c>
      <c r="E9" s="76" t="s">
        <v>42</v>
      </c>
      <c r="F9" s="76">
        <v>784617</v>
      </c>
      <c r="G9" s="78">
        <v>4119</v>
      </c>
      <c r="H9" s="76" t="s">
        <v>111</v>
      </c>
      <c r="I9" s="76" t="s">
        <v>43</v>
      </c>
      <c r="J9" s="79">
        <v>41540</v>
      </c>
      <c r="K9" s="77">
        <v>44377</v>
      </c>
      <c r="L9" s="80" t="s">
        <v>53</v>
      </c>
      <c r="M9" s="81">
        <v>1950000</v>
      </c>
      <c r="N9" s="81">
        <v>170495.86</v>
      </c>
      <c r="O9" s="84">
        <f t="shared" si="0"/>
        <v>2120495.86</v>
      </c>
      <c r="P9" s="81">
        <v>1950000</v>
      </c>
      <c r="Q9" s="118">
        <v>170455.86</v>
      </c>
      <c r="R9" s="81">
        <v>2036774.63</v>
      </c>
      <c r="S9" s="82" t="s">
        <v>217</v>
      </c>
    </row>
    <row r="10" spans="1:19" ht="108.7">
      <c r="A10" s="76" t="s">
        <v>39</v>
      </c>
      <c r="B10" s="75" t="s">
        <v>54</v>
      </c>
      <c r="C10" s="76">
        <v>2013</v>
      </c>
      <c r="D10" s="76" t="s">
        <v>49</v>
      </c>
      <c r="E10" s="76" t="s">
        <v>42</v>
      </c>
      <c r="F10" s="76">
        <v>791390</v>
      </c>
      <c r="G10" s="78">
        <v>4161</v>
      </c>
      <c r="H10" s="76" t="s">
        <v>111</v>
      </c>
      <c r="I10" s="76" t="s">
        <v>43</v>
      </c>
      <c r="J10" s="79">
        <v>41639</v>
      </c>
      <c r="K10" s="77">
        <v>43856</v>
      </c>
      <c r="L10" s="80" t="s">
        <v>58</v>
      </c>
      <c r="M10" s="81">
        <v>390000</v>
      </c>
      <c r="N10" s="81">
        <v>20527</v>
      </c>
      <c r="O10" s="84">
        <f t="shared" si="0"/>
        <v>410527</v>
      </c>
      <c r="P10" s="81">
        <v>390000</v>
      </c>
      <c r="Q10" s="118">
        <v>18393.27</v>
      </c>
      <c r="R10" s="81">
        <v>359331.9</v>
      </c>
      <c r="S10" s="82" t="s">
        <v>217</v>
      </c>
    </row>
    <row r="11" spans="1:19" ht="54.35">
      <c r="A11" s="27" t="s">
        <v>39</v>
      </c>
      <c r="B11" s="28" t="s">
        <v>55</v>
      </c>
      <c r="C11" s="27">
        <v>2013</v>
      </c>
      <c r="D11" s="29" t="s">
        <v>41</v>
      </c>
      <c r="E11" s="27" t="s">
        <v>42</v>
      </c>
      <c r="F11" s="36">
        <v>794955</v>
      </c>
      <c r="G11" s="71">
        <v>4160</v>
      </c>
      <c r="H11" s="27" t="s">
        <v>111</v>
      </c>
      <c r="I11" s="27" t="s">
        <v>43</v>
      </c>
      <c r="J11" s="30">
        <v>41638</v>
      </c>
      <c r="K11" s="31">
        <v>45291</v>
      </c>
      <c r="L11" s="51" t="s">
        <v>59</v>
      </c>
      <c r="M11" s="52">
        <v>1631824.22</v>
      </c>
      <c r="N11" s="52">
        <v>85885.87</v>
      </c>
      <c r="O11" s="53">
        <f t="shared" si="0"/>
        <v>1717710.0899999999</v>
      </c>
      <c r="P11" s="52">
        <v>1631824.22</v>
      </c>
      <c r="Q11" s="118">
        <v>60069.55</v>
      </c>
      <c r="R11" s="52">
        <v>522581.03</v>
      </c>
      <c r="S11" s="56" t="s">
        <v>44</v>
      </c>
    </row>
    <row r="12" spans="1:19" ht="40.75">
      <c r="A12" s="27" t="s">
        <v>39</v>
      </c>
      <c r="B12" s="28" t="s">
        <v>56</v>
      </c>
      <c r="C12" s="27">
        <v>2014</v>
      </c>
      <c r="D12" s="29" t="s">
        <v>64</v>
      </c>
      <c r="E12" s="27" t="s">
        <v>42</v>
      </c>
      <c r="F12" s="36">
        <v>805312</v>
      </c>
      <c r="G12" s="71">
        <v>4288</v>
      </c>
      <c r="H12" s="27" t="s">
        <v>111</v>
      </c>
      <c r="I12" s="27" t="s">
        <v>43</v>
      </c>
      <c r="J12" s="30">
        <v>41970</v>
      </c>
      <c r="K12" s="38">
        <v>45291</v>
      </c>
      <c r="L12" s="51" t="s">
        <v>130</v>
      </c>
      <c r="M12" s="52">
        <v>585000</v>
      </c>
      <c r="N12" s="52">
        <v>15000</v>
      </c>
      <c r="O12" s="53">
        <f t="shared" si="0"/>
        <v>600000</v>
      </c>
      <c r="P12" s="52">
        <v>292500</v>
      </c>
      <c r="Q12" s="118">
        <v>15000</v>
      </c>
      <c r="R12" s="52">
        <v>262625.98</v>
      </c>
      <c r="S12" s="57" t="s">
        <v>44</v>
      </c>
    </row>
    <row r="13" spans="1:19" ht="67.95">
      <c r="A13" s="76" t="s">
        <v>39</v>
      </c>
      <c r="B13" s="75" t="s">
        <v>57</v>
      </c>
      <c r="C13" s="76">
        <v>2014</v>
      </c>
      <c r="D13" s="76" t="s">
        <v>64</v>
      </c>
      <c r="E13" s="76" t="s">
        <v>42</v>
      </c>
      <c r="F13" s="76">
        <v>806125</v>
      </c>
      <c r="G13" s="78">
        <v>4292</v>
      </c>
      <c r="H13" s="76" t="s">
        <v>111</v>
      </c>
      <c r="I13" s="76" t="s">
        <v>43</v>
      </c>
      <c r="J13" s="79">
        <v>41970</v>
      </c>
      <c r="K13" s="77">
        <v>44742</v>
      </c>
      <c r="L13" s="80" t="s">
        <v>61</v>
      </c>
      <c r="M13" s="81">
        <v>243750</v>
      </c>
      <c r="N13" s="81">
        <v>6250</v>
      </c>
      <c r="O13" s="84">
        <f t="shared" si="0"/>
        <v>250000</v>
      </c>
      <c r="P13" s="81">
        <v>243750</v>
      </c>
      <c r="Q13" s="118">
        <v>6241</v>
      </c>
      <c r="R13" s="81">
        <v>271956.03000000003</v>
      </c>
      <c r="S13" s="83" t="s">
        <v>50</v>
      </c>
    </row>
    <row r="14" spans="1:19" ht="40.75">
      <c r="A14" s="76" t="s">
        <v>39</v>
      </c>
      <c r="B14" s="75" t="s">
        <v>62</v>
      </c>
      <c r="C14" s="76">
        <v>2015</v>
      </c>
      <c r="D14" s="76" t="s">
        <v>212</v>
      </c>
      <c r="E14" s="76" t="s">
        <v>42</v>
      </c>
      <c r="F14" s="76">
        <v>821687</v>
      </c>
      <c r="G14" s="78" t="s">
        <v>171</v>
      </c>
      <c r="H14" s="76" t="s">
        <v>131</v>
      </c>
      <c r="I14" s="76" t="s">
        <v>43</v>
      </c>
      <c r="J14" s="79">
        <v>42366</v>
      </c>
      <c r="K14" s="77">
        <v>44860</v>
      </c>
      <c r="L14" s="80" t="s">
        <v>63</v>
      </c>
      <c r="M14" s="81">
        <v>16000000</v>
      </c>
      <c r="N14" s="81">
        <v>4013004.81</v>
      </c>
      <c r="O14" s="84">
        <f t="shared" si="0"/>
        <v>20013004.809999999</v>
      </c>
      <c r="P14" s="81">
        <v>16000000</v>
      </c>
      <c r="Q14" s="118">
        <v>4013004.81</v>
      </c>
      <c r="R14" s="81">
        <v>20012176.82</v>
      </c>
      <c r="S14" s="82" t="s">
        <v>50</v>
      </c>
    </row>
    <row r="15" spans="1:19" ht="54.35">
      <c r="A15" s="27" t="s">
        <v>39</v>
      </c>
      <c r="B15" s="28" t="s">
        <v>65</v>
      </c>
      <c r="C15" s="27">
        <v>2015</v>
      </c>
      <c r="D15" s="29" t="s">
        <v>52</v>
      </c>
      <c r="E15" s="27" t="s">
        <v>42</v>
      </c>
      <c r="F15" s="36">
        <v>823964</v>
      </c>
      <c r="G15" s="71">
        <v>4408</v>
      </c>
      <c r="H15" s="27" t="s">
        <v>111</v>
      </c>
      <c r="I15" s="27" t="s">
        <v>43</v>
      </c>
      <c r="J15" s="30">
        <v>42369</v>
      </c>
      <c r="K15" s="38">
        <v>45291</v>
      </c>
      <c r="L15" s="51" t="s">
        <v>71</v>
      </c>
      <c r="M15" s="52">
        <v>243750</v>
      </c>
      <c r="N15" s="52">
        <v>6250</v>
      </c>
      <c r="O15" s="53">
        <f t="shared" si="0"/>
        <v>250000</v>
      </c>
      <c r="P15" s="52">
        <v>243750</v>
      </c>
      <c r="Q15" s="118">
        <v>5960.52</v>
      </c>
      <c r="R15" s="52">
        <v>105716.39</v>
      </c>
      <c r="S15" s="56" t="s">
        <v>44</v>
      </c>
    </row>
    <row r="16" spans="1:19" ht="81.55">
      <c r="A16" s="76" t="s">
        <v>39</v>
      </c>
      <c r="B16" s="75" t="s">
        <v>66</v>
      </c>
      <c r="C16" s="76">
        <v>2015</v>
      </c>
      <c r="D16" s="76" t="s">
        <v>101</v>
      </c>
      <c r="E16" s="76" t="s">
        <v>42</v>
      </c>
      <c r="F16" s="76">
        <v>825912</v>
      </c>
      <c r="G16" s="78">
        <v>4415</v>
      </c>
      <c r="H16" s="76" t="s">
        <v>111</v>
      </c>
      <c r="I16" s="76" t="s">
        <v>43</v>
      </c>
      <c r="J16" s="79">
        <v>42369</v>
      </c>
      <c r="K16" s="77">
        <v>44196</v>
      </c>
      <c r="L16" s="80" t="s">
        <v>132</v>
      </c>
      <c r="M16" s="81">
        <v>292500</v>
      </c>
      <c r="N16" s="81">
        <v>2500</v>
      </c>
      <c r="O16" s="84">
        <f t="shared" si="0"/>
        <v>295000</v>
      </c>
      <c r="P16" s="81">
        <v>292500</v>
      </c>
      <c r="Q16" s="118">
        <v>2496.58</v>
      </c>
      <c r="R16" s="81">
        <v>291172.77</v>
      </c>
      <c r="S16" s="82" t="s">
        <v>217</v>
      </c>
    </row>
    <row r="17" spans="1:19" ht="67.95">
      <c r="A17" s="76" t="s">
        <v>39</v>
      </c>
      <c r="B17" s="75" t="s">
        <v>67</v>
      </c>
      <c r="C17" s="76">
        <v>2015</v>
      </c>
      <c r="D17" s="76" t="s">
        <v>109</v>
      </c>
      <c r="E17" s="76" t="s">
        <v>42</v>
      </c>
      <c r="F17" s="76">
        <v>826515</v>
      </c>
      <c r="G17" s="78">
        <v>4416</v>
      </c>
      <c r="H17" s="76" t="s">
        <v>131</v>
      </c>
      <c r="I17" s="76" t="s">
        <v>43</v>
      </c>
      <c r="J17" s="79">
        <v>42369</v>
      </c>
      <c r="K17" s="77">
        <v>44834</v>
      </c>
      <c r="L17" s="80" t="s">
        <v>133</v>
      </c>
      <c r="M17" s="81">
        <v>408767</v>
      </c>
      <c r="N17" s="81">
        <v>681.32</v>
      </c>
      <c r="O17" s="84">
        <f t="shared" si="0"/>
        <v>409448.32</v>
      </c>
      <c r="P17" s="81">
        <v>408767</v>
      </c>
      <c r="Q17" s="118">
        <v>18247.13</v>
      </c>
      <c r="R17" s="81">
        <v>315065.03999999998</v>
      </c>
      <c r="S17" s="83" t="s">
        <v>217</v>
      </c>
    </row>
    <row r="18" spans="1:19" ht="40.75">
      <c r="A18" s="36" t="s">
        <v>39</v>
      </c>
      <c r="B18" s="114" t="s">
        <v>68</v>
      </c>
      <c r="C18" s="36">
        <v>2016</v>
      </c>
      <c r="D18" s="36" t="s">
        <v>47</v>
      </c>
      <c r="E18" s="36" t="s">
        <v>42</v>
      </c>
      <c r="F18" s="36">
        <v>832410</v>
      </c>
      <c r="G18" s="115">
        <v>4462</v>
      </c>
      <c r="H18" s="36" t="s">
        <v>111</v>
      </c>
      <c r="I18" s="36" t="s">
        <v>43</v>
      </c>
      <c r="J18" s="116">
        <v>42571</v>
      </c>
      <c r="K18" s="38">
        <v>45291</v>
      </c>
      <c r="L18" s="117" t="s">
        <v>118</v>
      </c>
      <c r="M18" s="60">
        <v>1066939.58</v>
      </c>
      <c r="N18" s="60">
        <v>1070</v>
      </c>
      <c r="O18" s="111">
        <f t="shared" si="0"/>
        <v>1068009.58</v>
      </c>
      <c r="P18" s="60">
        <v>1066939.57</v>
      </c>
      <c r="Q18" s="118">
        <v>1070</v>
      </c>
      <c r="R18" s="60">
        <v>742625.17</v>
      </c>
      <c r="S18" s="57" t="s">
        <v>44</v>
      </c>
    </row>
    <row r="19" spans="1:19" ht="40.75">
      <c r="A19" s="76" t="s">
        <v>39</v>
      </c>
      <c r="B19" s="75" t="s">
        <v>69</v>
      </c>
      <c r="C19" s="76">
        <v>2016</v>
      </c>
      <c r="D19" s="76" t="s">
        <v>49</v>
      </c>
      <c r="E19" s="76" t="s">
        <v>42</v>
      </c>
      <c r="F19" s="76">
        <v>835575</v>
      </c>
      <c r="G19" s="78">
        <v>4522</v>
      </c>
      <c r="H19" s="76" t="s">
        <v>111</v>
      </c>
      <c r="I19" s="76" t="s">
        <v>43</v>
      </c>
      <c r="J19" s="79">
        <v>42734</v>
      </c>
      <c r="K19" s="77">
        <v>44377</v>
      </c>
      <c r="L19" s="80" t="s">
        <v>75</v>
      </c>
      <c r="M19" s="81">
        <v>564124.28</v>
      </c>
      <c r="N19" s="81">
        <v>1200</v>
      </c>
      <c r="O19" s="84">
        <f t="shared" si="0"/>
        <v>565324.28</v>
      </c>
      <c r="P19" s="81">
        <v>564124.28</v>
      </c>
      <c r="Q19" s="118">
        <v>766.71</v>
      </c>
      <c r="R19" s="81">
        <v>360356.28</v>
      </c>
      <c r="S19" s="83" t="s">
        <v>217</v>
      </c>
    </row>
    <row r="20" spans="1:19" ht="54.35">
      <c r="A20" s="76" t="s">
        <v>39</v>
      </c>
      <c r="B20" s="75" t="s">
        <v>70</v>
      </c>
      <c r="C20" s="76">
        <v>2016</v>
      </c>
      <c r="D20" s="76" t="s">
        <v>73</v>
      </c>
      <c r="E20" s="76" t="s">
        <v>42</v>
      </c>
      <c r="F20" s="76">
        <v>835762</v>
      </c>
      <c r="G20" s="78">
        <v>4463</v>
      </c>
      <c r="H20" s="76" t="s">
        <v>131</v>
      </c>
      <c r="I20" s="76" t="s">
        <v>43</v>
      </c>
      <c r="J20" s="79">
        <v>42573</v>
      </c>
      <c r="K20" s="77">
        <v>43852</v>
      </c>
      <c r="L20" s="80" t="s">
        <v>76</v>
      </c>
      <c r="M20" s="81">
        <v>593817.9</v>
      </c>
      <c r="N20" s="81">
        <v>600</v>
      </c>
      <c r="O20" s="84">
        <f t="shared" si="0"/>
        <v>594417.9</v>
      </c>
      <c r="P20" s="81">
        <v>593817.9</v>
      </c>
      <c r="Q20" s="119">
        <v>594</v>
      </c>
      <c r="R20" s="81">
        <v>565728.34</v>
      </c>
      <c r="S20" s="82" t="s">
        <v>217</v>
      </c>
    </row>
    <row r="21" spans="1:19" ht="40.75">
      <c r="A21" s="102" t="s">
        <v>39</v>
      </c>
      <c r="B21" s="103" t="s">
        <v>77</v>
      </c>
      <c r="C21" s="102">
        <v>2017</v>
      </c>
      <c r="D21" s="102" t="s">
        <v>47</v>
      </c>
      <c r="E21" s="102" t="s">
        <v>42</v>
      </c>
      <c r="F21" s="102">
        <v>844017</v>
      </c>
      <c r="G21" s="102">
        <v>4583</v>
      </c>
      <c r="H21" s="102" t="s">
        <v>131</v>
      </c>
      <c r="I21" s="102" t="s">
        <v>43</v>
      </c>
      <c r="J21" s="104">
        <v>43007</v>
      </c>
      <c r="K21" s="105">
        <v>44740</v>
      </c>
      <c r="L21" s="106" t="s">
        <v>134</v>
      </c>
      <c r="M21" s="107">
        <v>295000</v>
      </c>
      <c r="N21" s="107">
        <v>4227.9799999999996</v>
      </c>
      <c r="O21" s="108">
        <f t="shared" si="0"/>
        <v>299227.98</v>
      </c>
      <c r="P21" s="107">
        <v>295000</v>
      </c>
      <c r="Q21" s="120">
        <v>4987.13</v>
      </c>
      <c r="R21" s="107">
        <v>164125.48000000001</v>
      </c>
      <c r="S21" s="109" t="s">
        <v>217</v>
      </c>
    </row>
    <row r="22" spans="1:19" ht="40.75">
      <c r="A22" s="76" t="s">
        <v>39</v>
      </c>
      <c r="B22" s="75" t="s">
        <v>78</v>
      </c>
      <c r="C22" s="76">
        <v>2017</v>
      </c>
      <c r="D22" s="76" t="s">
        <v>101</v>
      </c>
      <c r="E22" s="76" t="s">
        <v>42</v>
      </c>
      <c r="F22" s="76">
        <v>844038</v>
      </c>
      <c r="G22" s="78">
        <v>4582</v>
      </c>
      <c r="H22" s="76" t="s">
        <v>131</v>
      </c>
      <c r="I22" s="76" t="s">
        <v>43</v>
      </c>
      <c r="J22" s="79">
        <v>43007</v>
      </c>
      <c r="K22" s="77">
        <v>44196</v>
      </c>
      <c r="L22" s="80" t="s">
        <v>135</v>
      </c>
      <c r="M22" s="81">
        <v>431954.95</v>
      </c>
      <c r="N22" s="81">
        <v>8590.64</v>
      </c>
      <c r="O22" s="84">
        <f t="shared" si="0"/>
        <v>440545.59</v>
      </c>
      <c r="P22" s="81">
        <v>431954.95</v>
      </c>
      <c r="Q22" s="118">
        <v>0</v>
      </c>
      <c r="R22" s="81">
        <v>0</v>
      </c>
      <c r="S22" s="82" t="s">
        <v>217</v>
      </c>
    </row>
    <row r="23" spans="1:19" ht="40.75">
      <c r="A23" s="76" t="s">
        <v>39</v>
      </c>
      <c r="B23" s="75" t="s">
        <v>79</v>
      </c>
      <c r="C23" s="76">
        <v>2017</v>
      </c>
      <c r="D23" s="76" t="s">
        <v>49</v>
      </c>
      <c r="E23" s="76" t="s">
        <v>42</v>
      </c>
      <c r="F23" s="76">
        <v>844086</v>
      </c>
      <c r="G23" s="78">
        <v>4584</v>
      </c>
      <c r="H23" s="76" t="s">
        <v>131</v>
      </c>
      <c r="I23" s="76" t="s">
        <v>43</v>
      </c>
      <c r="J23" s="79">
        <v>43007</v>
      </c>
      <c r="K23" s="77">
        <v>44469</v>
      </c>
      <c r="L23" s="80" t="s">
        <v>136</v>
      </c>
      <c r="M23" s="81">
        <v>345000</v>
      </c>
      <c r="N23" s="81">
        <v>74173.259999999995</v>
      </c>
      <c r="O23" s="84">
        <f t="shared" si="0"/>
        <v>419173.26</v>
      </c>
      <c r="P23" s="81">
        <v>345000</v>
      </c>
      <c r="Q23" s="118" t="s">
        <v>137</v>
      </c>
      <c r="R23" s="81">
        <v>376802.2</v>
      </c>
      <c r="S23" s="83" t="s">
        <v>217</v>
      </c>
    </row>
    <row r="24" spans="1:19" ht="67.95">
      <c r="A24" s="27" t="s">
        <v>39</v>
      </c>
      <c r="B24" s="28" t="s">
        <v>80</v>
      </c>
      <c r="C24" s="27">
        <v>2018</v>
      </c>
      <c r="D24" s="29" t="s">
        <v>49</v>
      </c>
      <c r="E24" s="27" t="s">
        <v>42</v>
      </c>
      <c r="F24" s="36">
        <v>870702</v>
      </c>
      <c r="G24" s="71">
        <v>4686</v>
      </c>
      <c r="H24" s="27" t="s">
        <v>111</v>
      </c>
      <c r="I24" s="27" t="s">
        <v>43</v>
      </c>
      <c r="J24" s="30">
        <v>43293</v>
      </c>
      <c r="K24" s="38">
        <v>45291</v>
      </c>
      <c r="L24" s="51" t="s">
        <v>138</v>
      </c>
      <c r="M24" s="52">
        <v>349671.39</v>
      </c>
      <c r="N24" s="52">
        <v>490.23</v>
      </c>
      <c r="O24" s="110">
        <f t="shared" si="0"/>
        <v>350161.62</v>
      </c>
      <c r="P24" s="52">
        <v>490.23</v>
      </c>
      <c r="Q24" s="118">
        <v>431.35</v>
      </c>
      <c r="R24" s="52">
        <v>0</v>
      </c>
      <c r="S24" s="54" t="s">
        <v>44</v>
      </c>
    </row>
    <row r="25" spans="1:19" ht="40.75">
      <c r="A25" s="27" t="s">
        <v>39</v>
      </c>
      <c r="B25" s="28" t="s">
        <v>81</v>
      </c>
      <c r="C25" s="27">
        <v>2018</v>
      </c>
      <c r="D25" s="29" t="s">
        <v>64</v>
      </c>
      <c r="E25" s="27" t="s">
        <v>42</v>
      </c>
      <c r="F25" s="36">
        <v>871842</v>
      </c>
      <c r="G25" s="71">
        <v>4722</v>
      </c>
      <c r="H25" s="27" t="s">
        <v>111</v>
      </c>
      <c r="I25" s="27" t="s">
        <v>43</v>
      </c>
      <c r="J25" s="30">
        <v>43465</v>
      </c>
      <c r="K25" s="31">
        <v>45290</v>
      </c>
      <c r="L25" s="51" t="s">
        <v>139</v>
      </c>
      <c r="M25" s="52">
        <v>838698.42</v>
      </c>
      <c r="N25" s="52">
        <v>1344.07</v>
      </c>
      <c r="O25" s="110">
        <f t="shared" si="0"/>
        <v>840042.49</v>
      </c>
      <c r="P25" s="60">
        <v>670958.74</v>
      </c>
      <c r="Q25" s="118">
        <v>1344.07</v>
      </c>
      <c r="R25" s="60">
        <v>421443.12</v>
      </c>
      <c r="S25" s="56" t="s">
        <v>44</v>
      </c>
    </row>
    <row r="26" spans="1:19" ht="122.3">
      <c r="A26" s="76" t="s">
        <v>39</v>
      </c>
      <c r="B26" s="75" t="s">
        <v>54</v>
      </c>
      <c r="C26" s="76">
        <v>2013</v>
      </c>
      <c r="D26" s="76" t="s">
        <v>49</v>
      </c>
      <c r="E26" s="76" t="s">
        <v>42</v>
      </c>
      <c r="F26" s="76">
        <v>791390</v>
      </c>
      <c r="G26" s="78">
        <v>4161</v>
      </c>
      <c r="H26" s="76" t="s">
        <v>111</v>
      </c>
      <c r="I26" s="76" t="s">
        <v>43</v>
      </c>
      <c r="J26" s="79">
        <v>41639</v>
      </c>
      <c r="K26" s="77">
        <v>43856</v>
      </c>
      <c r="L26" s="80" t="s">
        <v>140</v>
      </c>
      <c r="M26" s="81">
        <v>390000</v>
      </c>
      <c r="N26" s="81">
        <v>20527</v>
      </c>
      <c r="O26" s="84">
        <f t="shared" si="0"/>
        <v>410527</v>
      </c>
      <c r="P26" s="81">
        <v>390000</v>
      </c>
      <c r="Q26" s="118">
        <v>18393.27</v>
      </c>
      <c r="R26" s="81">
        <v>359331</v>
      </c>
      <c r="S26" s="82" t="s">
        <v>217</v>
      </c>
    </row>
    <row r="27" spans="1:19" ht="27.2">
      <c r="A27" s="27" t="s">
        <v>39</v>
      </c>
      <c r="B27" s="28" t="s">
        <v>82</v>
      </c>
      <c r="C27" s="27">
        <v>2018</v>
      </c>
      <c r="D27" s="29" t="s">
        <v>47</v>
      </c>
      <c r="E27" s="27" t="s">
        <v>42</v>
      </c>
      <c r="F27" s="27">
        <v>875314</v>
      </c>
      <c r="G27" s="71">
        <v>4685</v>
      </c>
      <c r="H27" s="27" t="s">
        <v>131</v>
      </c>
      <c r="I27" s="27" t="s">
        <v>43</v>
      </c>
      <c r="J27" s="30">
        <v>43300</v>
      </c>
      <c r="K27" s="31">
        <v>45545</v>
      </c>
      <c r="L27" s="51" t="s">
        <v>102</v>
      </c>
      <c r="M27" s="52">
        <v>222857.14</v>
      </c>
      <c r="N27" s="60">
        <v>6244.11</v>
      </c>
      <c r="O27" s="110">
        <f t="shared" si="0"/>
        <v>229101.25</v>
      </c>
      <c r="P27" s="52">
        <v>0</v>
      </c>
      <c r="Q27" s="118" t="s">
        <v>157</v>
      </c>
      <c r="R27" s="52">
        <v>0</v>
      </c>
      <c r="S27" s="54" t="s">
        <v>44</v>
      </c>
    </row>
    <row r="28" spans="1:19" ht="40.75">
      <c r="A28" s="27" t="s">
        <v>39</v>
      </c>
      <c r="B28" s="28" t="s">
        <v>83</v>
      </c>
      <c r="C28" s="27">
        <v>2018</v>
      </c>
      <c r="D28" s="29" t="s">
        <v>49</v>
      </c>
      <c r="E28" s="27" t="s">
        <v>42</v>
      </c>
      <c r="F28" s="27">
        <v>875618</v>
      </c>
      <c r="G28" s="71">
        <v>4684</v>
      </c>
      <c r="H28" s="27" t="s">
        <v>113</v>
      </c>
      <c r="I28" s="27" t="s">
        <v>43</v>
      </c>
      <c r="J28" s="30">
        <v>43300</v>
      </c>
      <c r="K28" s="31">
        <v>45519</v>
      </c>
      <c r="L28" s="51" t="s">
        <v>141</v>
      </c>
      <c r="M28" s="52">
        <v>649679.69999999995</v>
      </c>
      <c r="N28" s="52">
        <v>910.83</v>
      </c>
      <c r="O28" s="110">
        <f t="shared" si="0"/>
        <v>650590.52999999991</v>
      </c>
      <c r="P28" s="52">
        <v>0</v>
      </c>
      <c r="Q28" s="118">
        <v>766.08</v>
      </c>
      <c r="R28" s="52">
        <v>0</v>
      </c>
      <c r="S28" s="56" t="s">
        <v>44</v>
      </c>
    </row>
    <row r="29" spans="1:19" ht="27.2">
      <c r="A29" s="27" t="s">
        <v>39</v>
      </c>
      <c r="B29" s="28" t="s">
        <v>84</v>
      </c>
      <c r="C29" s="27">
        <v>2018</v>
      </c>
      <c r="D29" s="29" t="s">
        <v>60</v>
      </c>
      <c r="E29" s="27" t="s">
        <v>42</v>
      </c>
      <c r="F29" s="27">
        <v>875845</v>
      </c>
      <c r="G29" s="71">
        <v>4681</v>
      </c>
      <c r="H29" s="27" t="s">
        <v>113</v>
      </c>
      <c r="I29" s="27" t="s">
        <v>43</v>
      </c>
      <c r="J29" s="30">
        <v>43306</v>
      </c>
      <c r="K29" s="38">
        <v>44946</v>
      </c>
      <c r="L29" s="51" t="s">
        <v>142</v>
      </c>
      <c r="M29" s="52">
        <v>583662.81000000006</v>
      </c>
      <c r="N29" s="52">
        <v>642.74</v>
      </c>
      <c r="O29" s="110">
        <f t="shared" si="0"/>
        <v>584305.55000000005</v>
      </c>
      <c r="P29" s="52">
        <v>0</v>
      </c>
      <c r="Q29" s="118">
        <v>642.74</v>
      </c>
      <c r="R29" s="52">
        <v>0</v>
      </c>
      <c r="S29" s="56" t="s">
        <v>219</v>
      </c>
    </row>
    <row r="30" spans="1:19" ht="54.35">
      <c r="A30" s="27" t="s">
        <v>39</v>
      </c>
      <c r="B30" s="28" t="s">
        <v>85</v>
      </c>
      <c r="C30" s="27">
        <v>2018</v>
      </c>
      <c r="D30" s="29" t="s">
        <v>72</v>
      </c>
      <c r="E30" s="27" t="s">
        <v>42</v>
      </c>
      <c r="F30" s="27">
        <v>877727</v>
      </c>
      <c r="G30" s="71">
        <v>4689</v>
      </c>
      <c r="H30" s="27" t="s">
        <v>131</v>
      </c>
      <c r="I30" s="27" t="s">
        <v>43</v>
      </c>
      <c r="J30" s="30">
        <v>43371</v>
      </c>
      <c r="K30" s="31">
        <v>45291</v>
      </c>
      <c r="L30" s="51" t="s">
        <v>143</v>
      </c>
      <c r="M30" s="52">
        <v>222857.14</v>
      </c>
      <c r="N30" s="52">
        <v>300</v>
      </c>
      <c r="O30" s="110">
        <f t="shared" si="0"/>
        <v>223157.14</v>
      </c>
      <c r="P30" s="52">
        <v>223156.48000000001</v>
      </c>
      <c r="Q30" s="118">
        <v>299.48</v>
      </c>
      <c r="R30" s="52">
        <v>68073.7</v>
      </c>
      <c r="S30" s="56" t="s">
        <v>44</v>
      </c>
    </row>
    <row r="31" spans="1:19" ht="40.75">
      <c r="A31" s="27" t="s">
        <v>39</v>
      </c>
      <c r="B31" s="28" t="s">
        <v>86</v>
      </c>
      <c r="C31" s="27">
        <v>2018</v>
      </c>
      <c r="D31" s="29" t="s">
        <v>72</v>
      </c>
      <c r="E31" s="27" t="s">
        <v>42</v>
      </c>
      <c r="F31" s="27">
        <v>877775</v>
      </c>
      <c r="G31" s="71">
        <v>4690</v>
      </c>
      <c r="H31" s="27" t="s">
        <v>131</v>
      </c>
      <c r="I31" s="27" t="s">
        <v>43</v>
      </c>
      <c r="J31" s="30">
        <v>43371</v>
      </c>
      <c r="K31" s="38">
        <v>45529</v>
      </c>
      <c r="L31" s="51" t="s">
        <v>144</v>
      </c>
      <c r="M31" s="52">
        <v>222857.14</v>
      </c>
      <c r="N31" s="52">
        <v>300</v>
      </c>
      <c r="O31" s="110">
        <f t="shared" si="0"/>
        <v>223157.14</v>
      </c>
      <c r="P31" s="52">
        <v>0</v>
      </c>
      <c r="Q31" s="118">
        <v>0</v>
      </c>
      <c r="R31" s="52">
        <v>0</v>
      </c>
      <c r="S31" s="56" t="s">
        <v>44</v>
      </c>
    </row>
    <row r="32" spans="1:19" ht="54.35">
      <c r="A32" s="27" t="s">
        <v>39</v>
      </c>
      <c r="B32" s="28" t="s">
        <v>87</v>
      </c>
      <c r="C32" s="27">
        <v>2014</v>
      </c>
      <c r="D32" s="29" t="s">
        <v>64</v>
      </c>
      <c r="E32" s="27" t="s">
        <v>42</v>
      </c>
      <c r="F32" s="27">
        <v>806124</v>
      </c>
      <c r="G32" s="71">
        <v>4293</v>
      </c>
      <c r="H32" s="27" t="s">
        <v>111</v>
      </c>
      <c r="I32" s="27" t="s">
        <v>43</v>
      </c>
      <c r="J32" s="30">
        <v>41970</v>
      </c>
      <c r="K32" s="31">
        <v>45291</v>
      </c>
      <c r="L32" s="51" t="s">
        <v>145</v>
      </c>
      <c r="M32" s="52">
        <v>975000</v>
      </c>
      <c r="N32" s="52">
        <v>25000</v>
      </c>
      <c r="O32" s="110">
        <f t="shared" si="0"/>
        <v>1000000</v>
      </c>
      <c r="P32" s="52">
        <v>487500</v>
      </c>
      <c r="Q32" s="118">
        <v>19291.259999999998</v>
      </c>
      <c r="R32" s="52">
        <v>377295.64</v>
      </c>
      <c r="S32" s="57" t="s">
        <v>44</v>
      </c>
    </row>
    <row r="33" spans="1:19" ht="67.95">
      <c r="A33" s="27" t="s">
        <v>39</v>
      </c>
      <c r="B33" s="28" t="s">
        <v>88</v>
      </c>
      <c r="C33" s="27">
        <v>2016</v>
      </c>
      <c r="D33" s="29" t="s">
        <v>64</v>
      </c>
      <c r="E33" s="27" t="s">
        <v>42</v>
      </c>
      <c r="F33" s="27">
        <v>831369</v>
      </c>
      <c r="G33" s="71">
        <v>4541</v>
      </c>
      <c r="H33" s="27" t="s">
        <v>131</v>
      </c>
      <c r="I33" s="27" t="s">
        <v>43</v>
      </c>
      <c r="J33" s="30">
        <v>42573</v>
      </c>
      <c r="K33" s="31">
        <v>45291</v>
      </c>
      <c r="L33" s="51" t="s">
        <v>117</v>
      </c>
      <c r="M33" s="52">
        <v>1008477.6</v>
      </c>
      <c r="N33" s="52">
        <v>1070</v>
      </c>
      <c r="O33" s="110">
        <f t="shared" si="0"/>
        <v>1009547.6</v>
      </c>
      <c r="P33" s="52">
        <v>713387.52000000002</v>
      </c>
      <c r="Q33" s="118">
        <v>1070</v>
      </c>
      <c r="R33" s="52">
        <v>56207.44</v>
      </c>
      <c r="S33" s="56" t="s">
        <v>44</v>
      </c>
    </row>
    <row r="34" spans="1:19" ht="40.75">
      <c r="A34" s="76" t="s">
        <v>39</v>
      </c>
      <c r="B34" s="75" t="s">
        <v>89</v>
      </c>
      <c r="C34" s="76">
        <v>2013</v>
      </c>
      <c r="D34" s="76" t="s">
        <v>49</v>
      </c>
      <c r="E34" s="76" t="s">
        <v>42</v>
      </c>
      <c r="F34" s="76">
        <v>789806</v>
      </c>
      <c r="G34" s="78">
        <v>4171</v>
      </c>
      <c r="H34" s="76" t="s">
        <v>131</v>
      </c>
      <c r="I34" s="76" t="s">
        <v>43</v>
      </c>
      <c r="J34" s="79">
        <v>41635</v>
      </c>
      <c r="K34" s="77">
        <v>44470</v>
      </c>
      <c r="L34" s="80" t="s">
        <v>146</v>
      </c>
      <c r="M34" s="81">
        <v>487500</v>
      </c>
      <c r="N34" s="81">
        <v>48750</v>
      </c>
      <c r="O34" s="84">
        <f t="shared" si="0"/>
        <v>536250</v>
      </c>
      <c r="P34" s="81">
        <v>487500</v>
      </c>
      <c r="Q34" s="118">
        <v>43741.39</v>
      </c>
      <c r="R34" s="81">
        <v>431658.42</v>
      </c>
      <c r="S34" s="82" t="s">
        <v>217</v>
      </c>
    </row>
    <row r="35" spans="1:19" ht="40.75">
      <c r="A35" s="76" t="s">
        <v>39</v>
      </c>
      <c r="B35" s="75" t="s">
        <v>90</v>
      </c>
      <c r="C35" s="76">
        <v>2013</v>
      </c>
      <c r="D35" s="76" t="s">
        <v>52</v>
      </c>
      <c r="E35" s="76" t="s">
        <v>42</v>
      </c>
      <c r="F35" s="76">
        <v>784358</v>
      </c>
      <c r="G35" s="78">
        <v>4172</v>
      </c>
      <c r="H35" s="76" t="s">
        <v>131</v>
      </c>
      <c r="I35" s="76" t="s">
        <v>43</v>
      </c>
      <c r="J35" s="79">
        <v>41584</v>
      </c>
      <c r="K35" s="77">
        <v>43776</v>
      </c>
      <c r="L35" s="80" t="s">
        <v>147</v>
      </c>
      <c r="M35" s="81">
        <v>780000</v>
      </c>
      <c r="N35" s="81">
        <v>227697.24</v>
      </c>
      <c r="O35" s="84">
        <f t="shared" si="0"/>
        <v>1007697.24</v>
      </c>
      <c r="P35" s="81">
        <v>45277.440000000002</v>
      </c>
      <c r="Q35" s="118">
        <v>114454.41</v>
      </c>
      <c r="R35" s="81">
        <v>6058.62</v>
      </c>
      <c r="S35" s="83" t="s">
        <v>217</v>
      </c>
    </row>
    <row r="36" spans="1:19" ht="67.95">
      <c r="A36" s="76" t="s">
        <v>105</v>
      </c>
      <c r="B36" s="75" t="s">
        <v>91</v>
      </c>
      <c r="C36" s="76">
        <v>2008</v>
      </c>
      <c r="D36" s="76" t="s">
        <v>72</v>
      </c>
      <c r="E36" s="76" t="s">
        <v>42</v>
      </c>
      <c r="F36" s="76">
        <v>702795</v>
      </c>
      <c r="G36" s="78" t="s">
        <v>174</v>
      </c>
      <c r="H36" s="76" t="s">
        <v>111</v>
      </c>
      <c r="I36" s="76" t="s">
        <v>43</v>
      </c>
      <c r="J36" s="79">
        <v>39813</v>
      </c>
      <c r="K36" s="77">
        <v>40707</v>
      </c>
      <c r="L36" s="80" t="s">
        <v>149</v>
      </c>
      <c r="M36" s="81">
        <v>446212.92</v>
      </c>
      <c r="N36" s="81">
        <v>49579.21</v>
      </c>
      <c r="O36" s="84">
        <f t="shared" si="0"/>
        <v>495792.13</v>
      </c>
      <c r="P36" s="81">
        <v>446212.92</v>
      </c>
      <c r="Q36" s="118">
        <v>0</v>
      </c>
      <c r="R36" s="81">
        <v>0</v>
      </c>
      <c r="S36" s="83" t="s">
        <v>106</v>
      </c>
    </row>
    <row r="37" spans="1:19" ht="54.35">
      <c r="A37" s="76" t="s">
        <v>105</v>
      </c>
      <c r="B37" s="75" t="s">
        <v>92</v>
      </c>
      <c r="C37" s="76">
        <v>2009</v>
      </c>
      <c r="D37" s="76" t="s">
        <v>72</v>
      </c>
      <c r="E37" s="76" t="s">
        <v>107</v>
      </c>
      <c r="F37" s="76">
        <v>703479</v>
      </c>
      <c r="G37" s="78" t="s">
        <v>176</v>
      </c>
      <c r="H37" s="76" t="s">
        <v>111</v>
      </c>
      <c r="I37" s="76" t="s">
        <v>43</v>
      </c>
      <c r="J37" s="79">
        <v>39974</v>
      </c>
      <c r="K37" s="77">
        <v>40754</v>
      </c>
      <c r="L37" s="80" t="s">
        <v>150</v>
      </c>
      <c r="M37" s="81">
        <v>2711554.99</v>
      </c>
      <c r="N37" s="81">
        <v>301283.89</v>
      </c>
      <c r="O37" s="84">
        <f t="shared" si="0"/>
        <v>3012838.8800000004</v>
      </c>
      <c r="P37" s="81">
        <v>2711554.99</v>
      </c>
      <c r="Q37" s="118">
        <v>301282.36</v>
      </c>
      <c r="R37" s="81">
        <v>3012823.54</v>
      </c>
      <c r="S37" s="83" t="s">
        <v>106</v>
      </c>
    </row>
    <row r="38" spans="1:19" ht="95.1">
      <c r="A38" s="76" t="s">
        <v>105</v>
      </c>
      <c r="B38" s="75" t="s">
        <v>93</v>
      </c>
      <c r="C38" s="76">
        <v>2009</v>
      </c>
      <c r="D38" s="76" t="s">
        <v>73</v>
      </c>
      <c r="E38" s="76" t="s">
        <v>42</v>
      </c>
      <c r="F38" s="76">
        <v>707701</v>
      </c>
      <c r="G38" s="78" t="s">
        <v>177</v>
      </c>
      <c r="H38" s="76" t="s">
        <v>111</v>
      </c>
      <c r="I38" s="76" t="s">
        <v>43</v>
      </c>
      <c r="J38" s="79">
        <v>40116</v>
      </c>
      <c r="K38" s="77">
        <v>40378</v>
      </c>
      <c r="L38" s="80" t="s">
        <v>122</v>
      </c>
      <c r="M38" s="81">
        <v>172800</v>
      </c>
      <c r="N38" s="81">
        <v>19200</v>
      </c>
      <c r="O38" s="84">
        <f t="shared" si="0"/>
        <v>192000</v>
      </c>
      <c r="P38" s="81">
        <v>172800</v>
      </c>
      <c r="Q38" s="118">
        <v>19200</v>
      </c>
      <c r="R38" s="81">
        <v>141639.51</v>
      </c>
      <c r="S38" s="83" t="s">
        <v>106</v>
      </c>
    </row>
    <row r="39" spans="1:19" ht="40.75">
      <c r="A39" s="76" t="s">
        <v>39</v>
      </c>
      <c r="B39" s="75" t="s">
        <v>94</v>
      </c>
      <c r="C39" s="76">
        <v>2009</v>
      </c>
      <c r="D39" s="76" t="s">
        <v>109</v>
      </c>
      <c r="E39" s="76" t="s">
        <v>42</v>
      </c>
      <c r="F39" s="76">
        <v>720130</v>
      </c>
      <c r="G39" s="78" t="s">
        <v>179</v>
      </c>
      <c r="H39" s="76" t="s">
        <v>131</v>
      </c>
      <c r="I39" s="76" t="s">
        <v>43</v>
      </c>
      <c r="J39" s="79">
        <v>40178</v>
      </c>
      <c r="K39" s="77">
        <v>43405</v>
      </c>
      <c r="L39" s="80" t="s">
        <v>151</v>
      </c>
      <c r="M39" s="81">
        <v>780000</v>
      </c>
      <c r="N39" s="81">
        <v>1040574.52</v>
      </c>
      <c r="O39" s="84">
        <f t="shared" si="0"/>
        <v>1820574.52</v>
      </c>
      <c r="P39" s="81">
        <v>780000</v>
      </c>
      <c r="Q39" s="118">
        <v>1033572.37</v>
      </c>
      <c r="R39" s="81">
        <v>1615047.35</v>
      </c>
      <c r="S39" s="82" t="s">
        <v>217</v>
      </c>
    </row>
    <row r="40" spans="1:19" ht="40.75">
      <c r="A40" s="76" t="s">
        <v>105</v>
      </c>
      <c r="B40" s="75" t="s">
        <v>95</v>
      </c>
      <c r="C40" s="76">
        <v>2010</v>
      </c>
      <c r="D40" s="76" t="s">
        <v>60</v>
      </c>
      <c r="E40" s="76" t="s">
        <v>42</v>
      </c>
      <c r="F40" s="76">
        <v>740295</v>
      </c>
      <c r="G40" s="78" t="s">
        <v>180</v>
      </c>
      <c r="H40" s="76" t="s">
        <v>111</v>
      </c>
      <c r="I40" s="76" t="s">
        <v>43</v>
      </c>
      <c r="J40" s="79">
        <v>40351</v>
      </c>
      <c r="K40" s="77">
        <v>45291</v>
      </c>
      <c r="L40" s="80" t="s">
        <v>116</v>
      </c>
      <c r="M40" s="81">
        <v>3673465.2</v>
      </c>
      <c r="N40" s="81">
        <v>408162.8</v>
      </c>
      <c r="O40" s="84">
        <f t="shared" si="0"/>
        <v>4081628</v>
      </c>
      <c r="P40" s="81">
        <v>2124927.63</v>
      </c>
      <c r="Q40" s="118">
        <v>222082.6</v>
      </c>
      <c r="R40" s="81">
        <v>1890097.55</v>
      </c>
      <c r="S40" s="83" t="s">
        <v>106</v>
      </c>
    </row>
    <row r="41" spans="1:19" ht="81.55">
      <c r="A41" s="76" t="s">
        <v>105</v>
      </c>
      <c r="B41" s="75" t="s">
        <v>96</v>
      </c>
      <c r="C41" s="76">
        <v>2010</v>
      </c>
      <c r="D41" s="76" t="s">
        <v>74</v>
      </c>
      <c r="E41" s="76" t="s">
        <v>42</v>
      </c>
      <c r="F41" s="76">
        <v>740515</v>
      </c>
      <c r="G41" s="78" t="s">
        <v>181</v>
      </c>
      <c r="H41" s="76" t="s">
        <v>111</v>
      </c>
      <c r="I41" s="76" t="s">
        <v>43</v>
      </c>
      <c r="J41" s="79">
        <v>40359</v>
      </c>
      <c r="K41" s="77">
        <v>40603</v>
      </c>
      <c r="L41" s="80" t="s">
        <v>115</v>
      </c>
      <c r="M41" s="81">
        <v>187280</v>
      </c>
      <c r="N41" s="81">
        <v>46820</v>
      </c>
      <c r="O41" s="84">
        <f t="shared" si="0"/>
        <v>234100</v>
      </c>
      <c r="P41" s="81">
        <v>187280</v>
      </c>
      <c r="Q41" s="118">
        <v>46820</v>
      </c>
      <c r="R41" s="81">
        <v>221908.45</v>
      </c>
      <c r="S41" s="83" t="s">
        <v>217</v>
      </c>
    </row>
    <row r="42" spans="1:19" ht="40.75">
      <c r="A42" s="76" t="s">
        <v>39</v>
      </c>
      <c r="B42" s="75" t="s">
        <v>97</v>
      </c>
      <c r="C42" s="76">
        <v>2011</v>
      </c>
      <c r="D42" s="76">
        <v>0</v>
      </c>
      <c r="E42" s="76"/>
      <c r="F42" s="76">
        <v>767244</v>
      </c>
      <c r="G42" s="78" t="s">
        <v>182</v>
      </c>
      <c r="H42" s="76" t="s">
        <v>111</v>
      </c>
      <c r="I42" s="76" t="s">
        <v>43</v>
      </c>
      <c r="J42" s="79">
        <v>40907</v>
      </c>
      <c r="K42" s="77">
        <v>42003</v>
      </c>
      <c r="L42" s="80" t="s">
        <v>108</v>
      </c>
      <c r="M42" s="81">
        <v>292500</v>
      </c>
      <c r="N42" s="81">
        <v>32500</v>
      </c>
      <c r="O42" s="84">
        <f t="shared" si="0"/>
        <v>325000</v>
      </c>
      <c r="P42" s="81">
        <v>146250</v>
      </c>
      <c r="Q42" s="118">
        <v>32500</v>
      </c>
      <c r="R42" s="81">
        <v>0</v>
      </c>
      <c r="S42" s="82" t="s">
        <v>217</v>
      </c>
    </row>
    <row r="43" spans="1:19" ht="81.55">
      <c r="A43" s="76" t="s">
        <v>39</v>
      </c>
      <c r="B43" s="75" t="s">
        <v>98</v>
      </c>
      <c r="C43" s="76">
        <v>2011</v>
      </c>
      <c r="D43" s="76">
        <v>0</v>
      </c>
      <c r="E43" s="76"/>
      <c r="F43" s="76">
        <v>768875</v>
      </c>
      <c r="G43" s="78" t="s">
        <v>184</v>
      </c>
      <c r="H43" s="76" t="s">
        <v>111</v>
      </c>
      <c r="I43" s="76" t="s">
        <v>43</v>
      </c>
      <c r="J43" s="79">
        <v>40907</v>
      </c>
      <c r="K43" s="77">
        <v>42003</v>
      </c>
      <c r="L43" s="80" t="s">
        <v>152</v>
      </c>
      <c r="M43" s="81">
        <v>731250</v>
      </c>
      <c r="N43" s="81">
        <v>81250</v>
      </c>
      <c r="O43" s="84">
        <f t="shared" si="0"/>
        <v>812500</v>
      </c>
      <c r="P43" s="81">
        <v>365625</v>
      </c>
      <c r="Q43" s="121">
        <v>0</v>
      </c>
      <c r="R43" s="81">
        <v>0</v>
      </c>
      <c r="S43" s="82" t="s">
        <v>217</v>
      </c>
    </row>
    <row r="44" spans="1:19" ht="40.75">
      <c r="A44" s="76" t="s">
        <v>105</v>
      </c>
      <c r="B44" s="75" t="s">
        <v>99</v>
      </c>
      <c r="C44" s="76">
        <v>2013</v>
      </c>
      <c r="D44" s="76" t="s">
        <v>101</v>
      </c>
      <c r="E44" s="76" t="s">
        <v>42</v>
      </c>
      <c r="F44" s="76">
        <v>785844</v>
      </c>
      <c r="G44" s="78" t="s">
        <v>186</v>
      </c>
      <c r="H44" s="76" t="s">
        <v>131</v>
      </c>
      <c r="I44" s="76" t="s">
        <v>154</v>
      </c>
      <c r="J44" s="79">
        <v>41631</v>
      </c>
      <c r="K44" s="77">
        <v>41832</v>
      </c>
      <c r="L44" s="80" t="s">
        <v>155</v>
      </c>
      <c r="M44" s="81">
        <v>366220</v>
      </c>
      <c r="N44" s="81">
        <v>41000</v>
      </c>
      <c r="O44" s="84">
        <f t="shared" si="0"/>
        <v>407220</v>
      </c>
      <c r="P44" s="81">
        <v>366220</v>
      </c>
      <c r="Q44" s="118">
        <v>31337.84</v>
      </c>
      <c r="R44" s="81">
        <v>311200</v>
      </c>
      <c r="S44" s="83" t="s">
        <v>106</v>
      </c>
    </row>
    <row r="45" spans="1:19" ht="40.75">
      <c r="A45" s="76" t="s">
        <v>105</v>
      </c>
      <c r="B45" s="75" t="s">
        <v>100</v>
      </c>
      <c r="C45" s="76">
        <v>2013</v>
      </c>
      <c r="D45" s="76" t="s">
        <v>72</v>
      </c>
      <c r="E45" s="76" t="s">
        <v>42</v>
      </c>
      <c r="F45" s="76">
        <v>794982</v>
      </c>
      <c r="G45" s="78" t="s">
        <v>187</v>
      </c>
      <c r="H45" s="76" t="s">
        <v>111</v>
      </c>
      <c r="I45" s="76" t="s">
        <v>43</v>
      </c>
      <c r="J45" s="79">
        <v>41632</v>
      </c>
      <c r="K45" s="77">
        <v>42723</v>
      </c>
      <c r="L45" s="80" t="s">
        <v>156</v>
      </c>
      <c r="M45" s="81">
        <v>831649</v>
      </c>
      <c r="N45" s="81">
        <v>43771</v>
      </c>
      <c r="O45" s="84">
        <f t="shared" si="0"/>
        <v>875420</v>
      </c>
      <c r="P45" s="81">
        <v>277216.33</v>
      </c>
      <c r="Q45" s="118">
        <v>43771</v>
      </c>
      <c r="R45" s="81">
        <v>320987.33</v>
      </c>
      <c r="S45" s="83" t="s">
        <v>106</v>
      </c>
    </row>
    <row r="46" spans="1:19" ht="40.75">
      <c r="A46" s="9" t="s">
        <v>39</v>
      </c>
      <c r="B46" s="8" t="s">
        <v>197</v>
      </c>
      <c r="C46" s="9">
        <v>2020</v>
      </c>
      <c r="D46" s="9">
        <v>0</v>
      </c>
      <c r="E46" s="9"/>
      <c r="F46" s="9">
        <v>906893</v>
      </c>
      <c r="G46" s="70" t="s">
        <v>200</v>
      </c>
      <c r="H46" s="9" t="s">
        <v>127</v>
      </c>
      <c r="I46" s="9" t="s">
        <v>43</v>
      </c>
      <c r="J46" s="10">
        <v>44196</v>
      </c>
      <c r="K46" s="11">
        <v>45291</v>
      </c>
      <c r="L46" s="12" t="s">
        <v>208</v>
      </c>
      <c r="M46" s="72">
        <v>719174</v>
      </c>
      <c r="N46" s="72">
        <v>0</v>
      </c>
      <c r="O46" s="112">
        <f t="shared" si="0"/>
        <v>719174</v>
      </c>
      <c r="P46" s="72">
        <v>0</v>
      </c>
      <c r="Q46" s="122">
        <v>0</v>
      </c>
      <c r="R46" s="72">
        <v>0</v>
      </c>
      <c r="S46" s="16" t="s">
        <v>219</v>
      </c>
    </row>
    <row r="47" spans="1:19" ht="54.35">
      <c r="A47" s="78" t="s">
        <v>39</v>
      </c>
      <c r="B47" s="86" t="s">
        <v>198</v>
      </c>
      <c r="C47" s="78">
        <v>2020</v>
      </c>
      <c r="D47" s="78">
        <v>0</v>
      </c>
      <c r="E47" s="78"/>
      <c r="F47" s="78">
        <v>909453</v>
      </c>
      <c r="G47" s="78" t="s">
        <v>201</v>
      </c>
      <c r="H47" s="78" t="s">
        <v>127</v>
      </c>
      <c r="I47" s="78" t="s">
        <v>43</v>
      </c>
      <c r="J47" s="87">
        <v>44196</v>
      </c>
      <c r="K47" s="88">
        <v>45291</v>
      </c>
      <c r="L47" s="89" t="s">
        <v>206</v>
      </c>
      <c r="M47" s="90">
        <v>1100000</v>
      </c>
      <c r="N47" s="90">
        <v>1200</v>
      </c>
      <c r="O47" s="94" t="s">
        <v>207</v>
      </c>
      <c r="P47" s="91">
        <v>0</v>
      </c>
      <c r="Q47" s="122">
        <v>0</v>
      </c>
      <c r="R47" s="90">
        <v>0</v>
      </c>
      <c r="S47" s="92" t="s">
        <v>219</v>
      </c>
    </row>
    <row r="48" spans="1:19" ht="27.2">
      <c r="A48" s="9" t="s">
        <v>39</v>
      </c>
      <c r="B48" s="8" t="s">
        <v>199</v>
      </c>
      <c r="C48" s="9">
        <v>2021</v>
      </c>
      <c r="D48" s="9">
        <v>0</v>
      </c>
      <c r="E48" s="9"/>
      <c r="F48" s="9">
        <v>918786</v>
      </c>
      <c r="G48" s="71">
        <v>5110</v>
      </c>
      <c r="H48" s="9" t="s">
        <v>127</v>
      </c>
      <c r="I48" s="9" t="s">
        <v>43</v>
      </c>
      <c r="J48" s="10">
        <v>44560</v>
      </c>
      <c r="K48" s="11">
        <v>45565</v>
      </c>
      <c r="L48" s="12" t="s">
        <v>205</v>
      </c>
      <c r="M48" s="72">
        <v>238856.59</v>
      </c>
      <c r="N48" s="72">
        <v>0</v>
      </c>
      <c r="O48" s="112">
        <v>238856.59</v>
      </c>
      <c r="P48" s="72">
        <v>0</v>
      </c>
      <c r="Q48" s="122">
        <v>0</v>
      </c>
      <c r="R48" s="72">
        <v>0</v>
      </c>
      <c r="S48" s="16" t="s">
        <v>44</v>
      </c>
    </row>
    <row r="49" spans="1:19" ht="40.75">
      <c r="A49" s="9" t="s">
        <v>39</v>
      </c>
      <c r="B49" s="8" t="s">
        <v>202</v>
      </c>
      <c r="C49" s="9">
        <v>2020</v>
      </c>
      <c r="D49" s="9" t="s">
        <v>73</v>
      </c>
      <c r="E49" s="9"/>
      <c r="F49" s="9">
        <v>899046</v>
      </c>
      <c r="G49" s="70" t="s">
        <v>203</v>
      </c>
      <c r="H49" s="9" t="s">
        <v>127</v>
      </c>
      <c r="I49" s="9" t="s">
        <v>43</v>
      </c>
      <c r="J49" s="10">
        <v>44053</v>
      </c>
      <c r="K49" s="11">
        <v>45291</v>
      </c>
      <c r="L49" s="12" t="s">
        <v>204</v>
      </c>
      <c r="M49" s="72">
        <v>238856</v>
      </c>
      <c r="N49" s="72">
        <v>240</v>
      </c>
      <c r="O49" s="112">
        <v>239096</v>
      </c>
      <c r="P49" s="72">
        <v>0</v>
      </c>
      <c r="Q49" s="122">
        <v>238.12</v>
      </c>
      <c r="R49" s="72">
        <v>0</v>
      </c>
      <c r="S49" s="16" t="s">
        <v>44</v>
      </c>
    </row>
    <row r="50" spans="1:19">
      <c r="A50" s="9"/>
      <c r="B50" s="8"/>
      <c r="C50" s="9"/>
      <c r="D50" s="9"/>
      <c r="E50" s="9"/>
      <c r="F50" s="9"/>
      <c r="G50" s="9"/>
      <c r="H50" s="9"/>
      <c r="I50" s="9"/>
      <c r="J50" s="10"/>
      <c r="K50" s="11"/>
      <c r="L50" s="12"/>
      <c r="M50" s="72"/>
      <c r="N50" s="72"/>
      <c r="O50" s="112"/>
      <c r="P50" s="64"/>
      <c r="Q50" s="122"/>
      <c r="R50" s="64"/>
      <c r="S50" s="66"/>
    </row>
    <row r="51" spans="1:19">
      <c r="A51" s="9"/>
      <c r="B51" s="8"/>
      <c r="C51" s="9"/>
      <c r="D51" s="9"/>
      <c r="E51" s="9"/>
      <c r="F51" s="9"/>
      <c r="G51" s="9"/>
      <c r="H51" s="9"/>
      <c r="I51" s="9"/>
      <c r="J51" s="10"/>
      <c r="K51" s="11"/>
      <c r="L51" s="12"/>
      <c r="M51" s="64"/>
      <c r="N51" s="64"/>
      <c r="O51" s="112"/>
      <c r="P51" s="64"/>
      <c r="Q51" s="123"/>
      <c r="R51" s="64"/>
      <c r="S51" s="66"/>
    </row>
    <row r="52" spans="1:19">
      <c r="A52" s="9"/>
      <c r="B52" s="8"/>
      <c r="C52" s="9"/>
      <c r="D52" s="9"/>
      <c r="E52" s="9"/>
      <c r="F52" s="9"/>
      <c r="G52" s="9"/>
      <c r="H52" s="9"/>
      <c r="I52" s="9"/>
      <c r="J52" s="10"/>
      <c r="K52" s="11"/>
      <c r="L52" s="12"/>
      <c r="M52" s="64"/>
      <c r="N52" s="64"/>
      <c r="O52" s="112"/>
      <c r="P52" s="64"/>
      <c r="Q52" s="123"/>
      <c r="R52" s="64"/>
      <c r="S52" s="66"/>
    </row>
    <row r="53" spans="1:19">
      <c r="A53" s="9"/>
      <c r="B53" s="8"/>
      <c r="C53" s="9"/>
      <c r="D53" s="9"/>
      <c r="E53" s="9"/>
      <c r="F53" s="9"/>
      <c r="G53" s="9"/>
      <c r="H53" s="9"/>
      <c r="I53" s="9"/>
      <c r="J53" s="10"/>
      <c r="K53" s="11"/>
      <c r="L53" s="12"/>
      <c r="M53" s="64"/>
      <c r="N53" s="64"/>
      <c r="O53" s="112"/>
      <c r="P53" s="64"/>
      <c r="Q53" s="123"/>
      <c r="R53" s="64"/>
      <c r="S53" s="66"/>
    </row>
    <row r="54" spans="1:19">
      <c r="A54" s="9"/>
      <c r="B54" s="8"/>
      <c r="C54" s="9"/>
      <c r="D54" s="9"/>
      <c r="E54" s="9"/>
      <c r="F54" s="9"/>
      <c r="G54" s="9"/>
      <c r="H54" s="9"/>
      <c r="I54" s="9"/>
      <c r="J54" s="10"/>
      <c r="K54" s="11"/>
      <c r="L54" s="12"/>
      <c r="M54" s="64"/>
      <c r="N54" s="64"/>
      <c r="O54" s="112"/>
      <c r="P54" s="64"/>
      <c r="Q54" s="64"/>
      <c r="R54" s="64"/>
      <c r="S54" s="66"/>
    </row>
    <row r="55" spans="1:19">
      <c r="A55" s="9"/>
      <c r="B55" s="8"/>
      <c r="C55" s="9"/>
      <c r="D55" s="9"/>
      <c r="E55" s="9"/>
      <c r="F55" s="9"/>
      <c r="G55" s="9"/>
      <c r="H55" s="9"/>
      <c r="I55" s="9"/>
      <c r="J55" s="10"/>
      <c r="K55" s="11"/>
      <c r="L55" s="12"/>
      <c r="M55" s="67"/>
      <c r="N55" s="67"/>
      <c r="O55" s="113"/>
      <c r="P55" s="67"/>
      <c r="Q55" s="67"/>
      <c r="R55" s="67"/>
      <c r="S55" s="66"/>
    </row>
    <row r="56" spans="1:19">
      <c r="A56" s="9"/>
      <c r="B56" s="8"/>
      <c r="C56" s="9"/>
      <c r="D56" s="9"/>
      <c r="E56" s="9"/>
      <c r="F56" s="9"/>
      <c r="G56" s="9"/>
      <c r="H56" s="9"/>
      <c r="I56" s="9"/>
      <c r="J56" s="10"/>
      <c r="K56" s="11"/>
      <c r="L56" s="12"/>
      <c r="M56" s="67"/>
      <c r="N56" s="67"/>
      <c r="O56" s="113"/>
      <c r="P56" s="67"/>
      <c r="Q56" s="67"/>
      <c r="R56" s="67"/>
      <c r="S56" s="66"/>
    </row>
    <row r="57" spans="1:19">
      <c r="A57" s="9"/>
      <c r="B57" s="8"/>
      <c r="C57" s="9"/>
      <c r="D57" s="9"/>
      <c r="E57" s="9"/>
      <c r="F57" s="9"/>
      <c r="G57" s="9"/>
      <c r="H57" s="9"/>
      <c r="I57" s="9"/>
      <c r="J57" s="10"/>
      <c r="K57" s="11"/>
      <c r="L57" s="12"/>
      <c r="M57" s="67"/>
      <c r="N57" s="67"/>
      <c r="O57" s="113"/>
      <c r="P57" s="67"/>
      <c r="Q57" s="67"/>
      <c r="R57" s="67"/>
      <c r="S57" s="66"/>
    </row>
    <row r="58" spans="1:19">
      <c r="A58" s="9"/>
      <c r="B58" s="8"/>
      <c r="C58" s="9"/>
      <c r="D58" s="9"/>
      <c r="E58" s="9"/>
      <c r="F58" s="9"/>
      <c r="G58" s="9"/>
      <c r="H58" s="9"/>
      <c r="I58" s="9"/>
      <c r="J58" s="10"/>
      <c r="K58" s="11"/>
      <c r="L58" s="12"/>
      <c r="M58" s="67"/>
      <c r="N58" s="67"/>
      <c r="O58" s="113"/>
      <c r="P58" s="67"/>
      <c r="Q58" s="67"/>
      <c r="R58" s="67"/>
      <c r="S58" s="66"/>
    </row>
    <row r="59" spans="1:19">
      <c r="A59" s="9"/>
      <c r="B59" s="8"/>
      <c r="C59" s="9"/>
      <c r="D59" s="9"/>
      <c r="E59" s="9"/>
      <c r="F59" s="9"/>
      <c r="G59" s="9"/>
      <c r="H59" s="9"/>
      <c r="I59" s="9"/>
      <c r="J59" s="10"/>
      <c r="K59" s="11"/>
      <c r="L59" s="12"/>
      <c r="M59" s="67"/>
      <c r="N59" s="67"/>
      <c r="O59" s="113"/>
      <c r="P59" s="67"/>
      <c r="Q59" s="67"/>
      <c r="R59" s="67"/>
      <c r="S59" s="66"/>
    </row>
    <row r="60" spans="1:19">
      <c r="A60" s="9"/>
      <c r="B60" s="8"/>
      <c r="C60" s="9"/>
      <c r="D60" s="9"/>
      <c r="E60" s="9"/>
      <c r="F60" s="9"/>
      <c r="G60" s="9"/>
      <c r="H60" s="9"/>
      <c r="I60" s="9"/>
      <c r="J60" s="10"/>
      <c r="K60" s="11"/>
      <c r="L60" s="12"/>
      <c r="M60" s="67"/>
      <c r="N60" s="67"/>
      <c r="O60" s="113"/>
      <c r="P60" s="67"/>
      <c r="Q60" s="67"/>
      <c r="R60" s="67"/>
      <c r="S60" s="66"/>
    </row>
    <row r="61" spans="1:19">
      <c r="A61" s="9"/>
      <c r="B61" s="8"/>
      <c r="C61" s="9"/>
      <c r="D61" s="9"/>
      <c r="E61" s="9"/>
      <c r="F61" s="9"/>
      <c r="G61" s="9"/>
      <c r="H61" s="9"/>
      <c r="I61" s="9"/>
      <c r="J61" s="10"/>
      <c r="K61" s="11"/>
      <c r="L61" s="12"/>
      <c r="M61" s="67"/>
      <c r="N61" s="67"/>
      <c r="O61" s="113"/>
      <c r="P61" s="67"/>
      <c r="Q61" s="67"/>
      <c r="R61" s="67"/>
      <c r="S61" s="66"/>
    </row>
    <row r="62" spans="1:19">
      <c r="A62" s="69"/>
      <c r="B62" s="69"/>
      <c r="C62" s="69"/>
      <c r="D62" s="69"/>
      <c r="E62" s="69"/>
      <c r="F62" s="69"/>
      <c r="G62" s="69"/>
      <c r="H62" s="69"/>
      <c r="I62" s="69"/>
      <c r="J62" s="69"/>
      <c r="K62" s="69"/>
      <c r="L62" s="69"/>
      <c r="M62" s="69"/>
      <c r="N62" s="69"/>
      <c r="O62" s="69"/>
      <c r="P62" s="69"/>
      <c r="Q62" s="69"/>
      <c r="R62" s="69"/>
      <c r="S62" s="69"/>
    </row>
    <row r="63" spans="1:19">
      <c r="A63" s="143" t="s">
        <v>19</v>
      </c>
      <c r="B63" s="141"/>
      <c r="C63" s="141"/>
      <c r="D63" s="141"/>
      <c r="E63" s="141"/>
      <c r="F63" s="141"/>
      <c r="G63" s="141"/>
      <c r="H63" s="141"/>
      <c r="I63" s="141"/>
      <c r="J63" s="141"/>
      <c r="K63" s="141"/>
      <c r="L63" s="142"/>
      <c r="M63" s="69"/>
      <c r="N63" s="69"/>
      <c r="O63" s="69"/>
      <c r="P63" s="69"/>
      <c r="Q63" s="69"/>
      <c r="R63" s="69"/>
      <c r="S63" s="69"/>
    </row>
    <row r="64" spans="1:19">
      <c r="A64" s="144" t="s">
        <v>20</v>
      </c>
      <c r="B64" s="141"/>
      <c r="C64" s="141"/>
      <c r="D64" s="141"/>
      <c r="E64" s="141"/>
      <c r="F64" s="141"/>
      <c r="G64" s="141"/>
      <c r="H64" s="141"/>
      <c r="I64" s="141"/>
      <c r="J64" s="141"/>
      <c r="K64" s="141"/>
      <c r="L64" s="142"/>
      <c r="M64" s="69"/>
      <c r="N64" s="69"/>
      <c r="O64" s="69"/>
      <c r="P64" s="69"/>
      <c r="Q64" s="69"/>
      <c r="R64" s="69"/>
      <c r="S64" s="69"/>
    </row>
    <row r="65" spans="1:19">
      <c r="A65" s="140" t="s">
        <v>21</v>
      </c>
      <c r="B65" s="141"/>
      <c r="C65" s="141"/>
      <c r="D65" s="141"/>
      <c r="E65" s="141"/>
      <c r="F65" s="141"/>
      <c r="G65" s="141"/>
      <c r="H65" s="141"/>
      <c r="I65" s="141"/>
      <c r="J65" s="141"/>
      <c r="K65" s="141"/>
      <c r="L65" s="142"/>
      <c r="M65" s="69"/>
      <c r="N65" s="69"/>
      <c r="O65" s="69"/>
      <c r="P65" s="69"/>
      <c r="Q65" s="69"/>
      <c r="R65" s="69"/>
      <c r="S65" s="69"/>
    </row>
    <row r="66" spans="1:19">
      <c r="A66" s="140" t="s">
        <v>22</v>
      </c>
      <c r="B66" s="141"/>
      <c r="C66" s="141"/>
      <c r="D66" s="141"/>
      <c r="E66" s="141"/>
      <c r="F66" s="141"/>
      <c r="G66" s="141"/>
      <c r="H66" s="141"/>
      <c r="I66" s="141"/>
      <c r="J66" s="141"/>
      <c r="K66" s="141"/>
      <c r="L66" s="142"/>
      <c r="M66" s="69"/>
      <c r="N66" s="69"/>
      <c r="O66" s="69"/>
      <c r="P66" s="69"/>
      <c r="Q66" s="69"/>
      <c r="R66" s="69"/>
      <c r="S66" s="69"/>
    </row>
    <row r="67" spans="1:19">
      <c r="A67" s="140" t="s">
        <v>23</v>
      </c>
      <c r="B67" s="141"/>
      <c r="C67" s="141"/>
      <c r="D67" s="141"/>
      <c r="E67" s="141"/>
      <c r="F67" s="141"/>
      <c r="G67" s="141"/>
      <c r="H67" s="141"/>
      <c r="I67" s="141"/>
      <c r="J67" s="141"/>
      <c r="K67" s="141"/>
      <c r="L67" s="142"/>
      <c r="M67" s="69"/>
      <c r="N67" s="69"/>
      <c r="O67" s="69"/>
      <c r="P67" s="69"/>
      <c r="Q67" s="69"/>
      <c r="R67" s="69"/>
      <c r="S67" s="69"/>
    </row>
    <row r="68" spans="1:19">
      <c r="A68" s="140" t="s">
        <v>24</v>
      </c>
      <c r="B68" s="141"/>
      <c r="C68" s="141"/>
      <c r="D68" s="141"/>
      <c r="E68" s="141"/>
      <c r="F68" s="141"/>
      <c r="G68" s="141"/>
      <c r="H68" s="141"/>
      <c r="I68" s="141"/>
      <c r="J68" s="141"/>
      <c r="K68" s="141"/>
      <c r="L68" s="142"/>
      <c r="M68" s="69"/>
      <c r="N68" s="69"/>
      <c r="O68" s="69"/>
      <c r="P68" s="69"/>
      <c r="Q68" s="69"/>
      <c r="R68" s="69"/>
      <c r="S68" s="69"/>
    </row>
    <row r="69" spans="1:19">
      <c r="A69" s="140" t="s">
        <v>25</v>
      </c>
      <c r="B69" s="141"/>
      <c r="C69" s="141"/>
      <c r="D69" s="141"/>
      <c r="E69" s="141"/>
      <c r="F69" s="141"/>
      <c r="G69" s="141"/>
      <c r="H69" s="141"/>
      <c r="I69" s="141"/>
      <c r="J69" s="141"/>
      <c r="K69" s="141"/>
      <c r="L69" s="142"/>
      <c r="M69" s="69"/>
      <c r="N69" s="69"/>
      <c r="O69" s="69"/>
      <c r="P69" s="69"/>
      <c r="Q69" s="69"/>
      <c r="R69" s="69"/>
      <c r="S69" s="69"/>
    </row>
    <row r="70" spans="1:19">
      <c r="A70" s="140" t="s">
        <v>26</v>
      </c>
      <c r="B70" s="141"/>
      <c r="C70" s="141"/>
      <c r="D70" s="141"/>
      <c r="E70" s="141"/>
      <c r="F70" s="141"/>
      <c r="G70" s="141"/>
      <c r="H70" s="141"/>
      <c r="I70" s="141"/>
      <c r="J70" s="141"/>
      <c r="K70" s="141"/>
      <c r="L70" s="142"/>
      <c r="M70" s="69"/>
      <c r="N70" s="69"/>
      <c r="O70" s="69"/>
      <c r="P70" s="69"/>
      <c r="Q70" s="69"/>
      <c r="R70" s="69"/>
      <c r="S70" s="69"/>
    </row>
    <row r="71" spans="1:19">
      <c r="A71" s="140" t="s">
        <v>188</v>
      </c>
      <c r="B71" s="141"/>
      <c r="C71" s="141"/>
      <c r="D71" s="141"/>
      <c r="E71" s="141"/>
      <c r="F71" s="141"/>
      <c r="G71" s="141"/>
      <c r="H71" s="141"/>
      <c r="I71" s="141"/>
      <c r="J71" s="141"/>
      <c r="K71" s="141"/>
      <c r="L71" s="142"/>
      <c r="M71" s="69"/>
      <c r="N71" s="69"/>
      <c r="O71" s="69"/>
      <c r="P71" s="69"/>
      <c r="Q71" s="69"/>
      <c r="R71" s="69"/>
      <c r="S71" s="69"/>
    </row>
    <row r="72" spans="1:19">
      <c r="A72" s="140" t="s">
        <v>189</v>
      </c>
      <c r="B72" s="141"/>
      <c r="C72" s="141"/>
      <c r="D72" s="141"/>
      <c r="E72" s="141"/>
      <c r="F72" s="141"/>
      <c r="G72" s="141"/>
      <c r="H72" s="141"/>
      <c r="I72" s="141"/>
      <c r="J72" s="141"/>
      <c r="K72" s="141"/>
      <c r="L72" s="142"/>
      <c r="M72" s="69"/>
      <c r="N72" s="69"/>
      <c r="O72" s="69"/>
      <c r="P72" s="69"/>
      <c r="Q72" s="69"/>
      <c r="R72" s="69"/>
      <c r="S72" s="69"/>
    </row>
    <row r="73" spans="1:19">
      <c r="A73" s="140" t="s">
        <v>190</v>
      </c>
      <c r="B73" s="141"/>
      <c r="C73" s="141"/>
      <c r="D73" s="141"/>
      <c r="E73" s="141"/>
      <c r="F73" s="141"/>
      <c r="G73" s="141"/>
      <c r="H73" s="141"/>
      <c r="I73" s="141"/>
      <c r="J73" s="141"/>
      <c r="K73" s="141"/>
      <c r="L73" s="142"/>
      <c r="M73" s="69"/>
      <c r="N73" s="69"/>
      <c r="O73" s="69"/>
      <c r="P73" s="69"/>
      <c r="Q73" s="69"/>
      <c r="R73" s="69"/>
      <c r="S73" s="69"/>
    </row>
    <row r="74" spans="1:19">
      <c r="A74" s="140" t="s">
        <v>30</v>
      </c>
      <c r="B74" s="141"/>
      <c r="C74" s="141"/>
      <c r="D74" s="141"/>
      <c r="E74" s="141"/>
      <c r="F74" s="141"/>
      <c r="G74" s="141"/>
      <c r="H74" s="141"/>
      <c r="I74" s="141"/>
      <c r="J74" s="141"/>
      <c r="K74" s="141"/>
      <c r="L74" s="142"/>
      <c r="M74" s="69"/>
      <c r="N74" s="69"/>
      <c r="O74" s="69"/>
      <c r="P74" s="69"/>
      <c r="Q74" s="69"/>
      <c r="R74" s="69"/>
      <c r="S74" s="69"/>
    </row>
    <row r="75" spans="1:19">
      <c r="A75" s="140" t="s">
        <v>31</v>
      </c>
      <c r="B75" s="141"/>
      <c r="C75" s="141"/>
      <c r="D75" s="141"/>
      <c r="E75" s="141"/>
      <c r="F75" s="141"/>
      <c r="G75" s="141"/>
      <c r="H75" s="141"/>
      <c r="I75" s="141"/>
      <c r="J75" s="141"/>
      <c r="K75" s="141"/>
      <c r="L75" s="142"/>
      <c r="M75" s="69"/>
      <c r="N75" s="69"/>
      <c r="O75" s="69"/>
      <c r="P75" s="69"/>
      <c r="Q75" s="69"/>
      <c r="R75" s="69"/>
      <c r="S75" s="69"/>
    </row>
    <row r="76" spans="1:19">
      <c r="A76" s="140" t="s">
        <v>32</v>
      </c>
      <c r="B76" s="141"/>
      <c r="C76" s="141"/>
      <c r="D76" s="141"/>
      <c r="E76" s="141"/>
      <c r="F76" s="141"/>
      <c r="G76" s="141"/>
      <c r="H76" s="141"/>
      <c r="I76" s="141"/>
      <c r="J76" s="141"/>
      <c r="K76" s="141"/>
      <c r="L76" s="142"/>
      <c r="M76" s="69"/>
      <c r="N76" s="69"/>
      <c r="O76" s="69"/>
      <c r="P76" s="69"/>
      <c r="Q76" s="69"/>
      <c r="R76" s="69"/>
      <c r="S76" s="69"/>
    </row>
    <row r="77" spans="1:19">
      <c r="A77" s="140" t="s">
        <v>33</v>
      </c>
      <c r="B77" s="141"/>
      <c r="C77" s="141"/>
      <c r="D77" s="141"/>
      <c r="E77" s="141"/>
      <c r="F77" s="141"/>
      <c r="G77" s="141"/>
      <c r="H77" s="141"/>
      <c r="I77" s="141"/>
      <c r="J77" s="141"/>
      <c r="K77" s="141"/>
      <c r="L77" s="142"/>
      <c r="M77" s="69"/>
      <c r="N77" s="69"/>
      <c r="O77" s="69"/>
      <c r="P77" s="69"/>
      <c r="Q77" s="69"/>
      <c r="R77" s="69"/>
      <c r="S77" s="69"/>
    </row>
    <row r="78" spans="1:19">
      <c r="A78" s="140" t="s">
        <v>191</v>
      </c>
      <c r="B78" s="141"/>
      <c r="C78" s="141"/>
      <c r="D78" s="141"/>
      <c r="E78" s="141"/>
      <c r="F78" s="141"/>
      <c r="G78" s="141"/>
      <c r="H78" s="141"/>
      <c r="I78" s="141"/>
      <c r="J78" s="141"/>
      <c r="K78" s="141"/>
      <c r="L78" s="142"/>
      <c r="M78" s="69"/>
      <c r="N78" s="69"/>
      <c r="O78" s="69"/>
      <c r="P78" s="69"/>
      <c r="Q78" s="69"/>
      <c r="R78" s="69"/>
      <c r="S78" s="69"/>
    </row>
    <row r="79" spans="1:19">
      <c r="A79" s="140" t="s">
        <v>192</v>
      </c>
      <c r="B79" s="141"/>
      <c r="C79" s="141"/>
      <c r="D79" s="141"/>
      <c r="E79" s="141"/>
      <c r="F79" s="141"/>
      <c r="G79" s="141"/>
      <c r="H79" s="141"/>
      <c r="I79" s="141"/>
      <c r="J79" s="141"/>
      <c r="K79" s="141"/>
      <c r="L79" s="142"/>
      <c r="M79" s="69"/>
      <c r="N79" s="69"/>
      <c r="O79" s="69"/>
      <c r="P79" s="69"/>
      <c r="Q79" s="69"/>
      <c r="R79" s="69"/>
      <c r="S79" s="69"/>
    </row>
    <row r="80" spans="1:19">
      <c r="A80" s="140" t="s">
        <v>36</v>
      </c>
      <c r="B80" s="141"/>
      <c r="C80" s="141"/>
      <c r="D80" s="141"/>
      <c r="E80" s="141"/>
      <c r="F80" s="141"/>
      <c r="G80" s="141"/>
      <c r="H80" s="141"/>
      <c r="I80" s="141"/>
      <c r="J80" s="141"/>
      <c r="K80" s="141"/>
      <c r="L80" s="142"/>
      <c r="M80" s="69"/>
      <c r="N80" s="69"/>
      <c r="O80" s="69"/>
      <c r="P80" s="69"/>
      <c r="Q80" s="69"/>
      <c r="R80" s="69"/>
      <c r="S80" s="69"/>
    </row>
    <row r="81" spans="1:19">
      <c r="A81" s="140" t="s">
        <v>193</v>
      </c>
      <c r="B81" s="141"/>
      <c r="C81" s="141"/>
      <c r="D81" s="141"/>
      <c r="E81" s="141"/>
      <c r="F81" s="141"/>
      <c r="G81" s="141"/>
      <c r="H81" s="141"/>
      <c r="I81" s="141"/>
      <c r="J81" s="141"/>
      <c r="K81" s="141"/>
      <c r="L81" s="142"/>
      <c r="M81" s="69"/>
      <c r="N81" s="69"/>
      <c r="O81" s="69"/>
      <c r="P81" s="69"/>
      <c r="Q81" s="69"/>
      <c r="R81" s="69"/>
      <c r="S81" s="69"/>
    </row>
    <row r="82" spans="1:19">
      <c r="A82" s="140" t="s">
        <v>194</v>
      </c>
      <c r="B82" s="141"/>
      <c r="C82" s="141"/>
      <c r="D82" s="141"/>
      <c r="E82" s="141"/>
      <c r="F82" s="141"/>
      <c r="G82" s="141"/>
      <c r="H82" s="141"/>
      <c r="I82" s="141"/>
      <c r="J82" s="141"/>
      <c r="K82" s="141"/>
      <c r="L82" s="142"/>
      <c r="M82" s="69"/>
      <c r="N82" s="69"/>
      <c r="O82" s="69"/>
      <c r="P82" s="69"/>
      <c r="Q82" s="69"/>
      <c r="R82" s="69"/>
      <c r="S82" s="69"/>
    </row>
    <row r="83" spans="1:19">
      <c r="A83" s="140" t="s">
        <v>195</v>
      </c>
      <c r="B83" s="141"/>
      <c r="C83" s="141"/>
      <c r="D83" s="141"/>
      <c r="E83" s="141"/>
      <c r="F83" s="141"/>
      <c r="G83" s="141"/>
      <c r="H83" s="141"/>
      <c r="I83" s="141"/>
      <c r="J83" s="141"/>
      <c r="K83" s="141"/>
      <c r="L83" s="142"/>
      <c r="M83" s="69"/>
      <c r="N83" s="69"/>
      <c r="O83" s="69"/>
      <c r="P83" s="69"/>
      <c r="Q83" s="69"/>
      <c r="R83" s="69"/>
      <c r="S83" s="69"/>
    </row>
    <row r="84" spans="1:19">
      <c r="A84" s="140" t="s">
        <v>196</v>
      </c>
      <c r="B84" s="141"/>
      <c r="C84" s="141"/>
      <c r="D84" s="141"/>
      <c r="E84" s="141"/>
      <c r="F84" s="141"/>
      <c r="G84" s="141"/>
      <c r="H84" s="141"/>
      <c r="I84" s="141"/>
      <c r="J84" s="141"/>
      <c r="K84" s="141"/>
      <c r="L84" s="142"/>
      <c r="M84" s="69"/>
      <c r="N84" s="69"/>
      <c r="O84" s="69"/>
      <c r="P84" s="69"/>
      <c r="Q84" s="69"/>
      <c r="R84" s="69"/>
      <c r="S84" s="69"/>
    </row>
  </sheetData>
  <mergeCells count="28">
    <mergeCell ref="A81:L81"/>
    <mergeCell ref="A82:L82"/>
    <mergeCell ref="A83:L83"/>
    <mergeCell ref="A84:L84"/>
    <mergeCell ref="A75:L75"/>
    <mergeCell ref="A76:L76"/>
    <mergeCell ref="A77:L77"/>
    <mergeCell ref="A78:L78"/>
    <mergeCell ref="A79:L79"/>
    <mergeCell ref="A80:L80"/>
    <mergeCell ref="A74:L74"/>
    <mergeCell ref="A63:L63"/>
    <mergeCell ref="A64:L64"/>
    <mergeCell ref="A65:L65"/>
    <mergeCell ref="A66:L66"/>
    <mergeCell ref="A67:L67"/>
    <mergeCell ref="A68:L68"/>
    <mergeCell ref="A69:L69"/>
    <mergeCell ref="A70:L70"/>
    <mergeCell ref="A71:L71"/>
    <mergeCell ref="A72:L72"/>
    <mergeCell ref="A73:L73"/>
    <mergeCell ref="A1:A3"/>
    <mergeCell ref="B1:S1"/>
    <mergeCell ref="B2:S2"/>
    <mergeCell ref="B3:S3"/>
    <mergeCell ref="A4:B4"/>
    <mergeCell ref="C4:S4"/>
  </mergeCells>
  <dataValidations count="3">
    <dataValidation type="list" allowBlank="1" sqref="S6:S61" xr:uid="{00000000-0002-0000-0E00-000000000000}">
      <formula1>"EM EXECUÇÃO,NÃO PRESTADO CONTAS,EM ANÁLISE DE PRESTAÇÃO DE CONTAS,REGULAR,IRREGULAR"</formula1>
    </dataValidation>
    <dataValidation type="list" allowBlank="1" sqref="A6:A61" xr:uid="{00000000-0002-0000-0E00-000001000000}">
      <formula1>"CONVÊNIO DE RECEITA,CONTRATO DE REPASSE,FUNDO A FUNDO,OUTROS"</formula1>
    </dataValidation>
    <dataValidation type="list" allowBlank="1" sqref="E6:E61" xr:uid="{00000000-0002-0000-0E00-000002000000}">
      <formula1>"PRAZO,VALOR,OUTROS,-"</formula1>
    </dataValidation>
  </dataValidations>
  <pageMargins left="0.511811024" right="0.511811024" top="0.78740157499999996" bottom="0.78740157499999996" header="0.31496062000000002" footer="0.31496062000000002"/>
  <drawing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S84"/>
  <sheetViews>
    <sheetView tabSelected="1" workbookViewId="0">
      <selection activeCell="B6" sqref="B6"/>
    </sheetView>
  </sheetViews>
  <sheetFormatPr defaultRowHeight="14.3"/>
  <cols>
    <col min="1" max="1" width="17.75" customWidth="1"/>
    <col min="2" max="2" width="20.125" customWidth="1"/>
    <col min="3" max="3" width="19.25" customWidth="1"/>
    <col min="4" max="4" width="15.75" customWidth="1"/>
    <col min="5" max="5" width="20.875" customWidth="1"/>
    <col min="6" max="6" width="17.125" customWidth="1"/>
    <col min="7" max="7" width="18.25" customWidth="1"/>
    <col min="8" max="8" width="23.125" customWidth="1"/>
    <col min="9" max="9" width="21.25" customWidth="1"/>
    <col min="10" max="10" width="23.25" customWidth="1"/>
    <col min="11" max="11" width="22.25" customWidth="1"/>
    <col min="12" max="12" width="28.125" customWidth="1"/>
    <col min="13" max="13" width="21.25" customWidth="1"/>
    <col min="14" max="14" width="22.75" customWidth="1"/>
    <col min="15" max="15" width="23" customWidth="1"/>
    <col min="16" max="16" width="21.375" customWidth="1"/>
    <col min="17" max="17" width="18" customWidth="1"/>
    <col min="18" max="18" width="19.25" customWidth="1"/>
    <col min="19" max="19" width="29.375" customWidth="1"/>
  </cols>
  <sheetData>
    <row r="1" spans="1:19" ht="21.1">
      <c r="A1" s="145"/>
      <c r="B1" s="133" t="s">
        <v>0</v>
      </c>
      <c r="C1" s="141"/>
      <c r="D1" s="141"/>
      <c r="E1" s="141"/>
      <c r="F1" s="141"/>
      <c r="G1" s="141"/>
      <c r="H1" s="141"/>
      <c r="I1" s="141"/>
      <c r="J1" s="141"/>
      <c r="K1" s="141"/>
      <c r="L1" s="141"/>
      <c r="M1" s="141"/>
      <c r="N1" s="141"/>
      <c r="O1" s="141"/>
      <c r="P1" s="141"/>
      <c r="Q1" s="141"/>
      <c r="R1" s="141"/>
      <c r="S1" s="141"/>
    </row>
    <row r="2" spans="1:19" ht="21.1">
      <c r="A2" s="146"/>
      <c r="B2" s="147" t="s">
        <v>123</v>
      </c>
      <c r="C2" s="141"/>
      <c r="D2" s="141"/>
      <c r="E2" s="141"/>
      <c r="F2" s="141"/>
      <c r="G2" s="141"/>
      <c r="H2" s="141"/>
      <c r="I2" s="141"/>
      <c r="J2" s="141"/>
      <c r="K2" s="141"/>
      <c r="L2" s="141"/>
      <c r="M2" s="141"/>
      <c r="N2" s="141"/>
      <c r="O2" s="141"/>
      <c r="P2" s="141"/>
      <c r="Q2" s="141"/>
      <c r="R2" s="141"/>
      <c r="S2" s="141"/>
    </row>
    <row r="3" spans="1:19" ht="21.1">
      <c r="A3" s="146"/>
      <c r="B3" s="133" t="s">
        <v>1</v>
      </c>
      <c r="C3" s="141"/>
      <c r="D3" s="141"/>
      <c r="E3" s="141"/>
      <c r="F3" s="141"/>
      <c r="G3" s="141"/>
      <c r="H3" s="141"/>
      <c r="I3" s="141"/>
      <c r="J3" s="141"/>
      <c r="K3" s="141"/>
      <c r="L3" s="141"/>
      <c r="M3" s="141"/>
      <c r="N3" s="141"/>
      <c r="O3" s="141"/>
      <c r="P3" s="141"/>
      <c r="Q3" s="141"/>
      <c r="R3" s="141"/>
      <c r="S3" s="141"/>
    </row>
    <row r="4" spans="1:19">
      <c r="A4" s="148" t="s">
        <v>228</v>
      </c>
      <c r="B4" s="149"/>
      <c r="C4" s="150" t="s">
        <v>2</v>
      </c>
      <c r="D4" s="141"/>
      <c r="E4" s="141"/>
      <c r="F4" s="141"/>
      <c r="G4" s="141"/>
      <c r="H4" s="141"/>
      <c r="I4" s="141"/>
      <c r="J4" s="141"/>
      <c r="K4" s="141"/>
      <c r="L4" s="141"/>
      <c r="M4" s="141"/>
      <c r="N4" s="141"/>
      <c r="O4" s="141"/>
      <c r="P4" s="141"/>
      <c r="Q4" s="141"/>
      <c r="R4" s="141"/>
      <c r="S4" s="142"/>
    </row>
    <row r="5" spans="1:19" ht="57.1">
      <c r="A5" s="2" t="s">
        <v>3</v>
      </c>
      <c r="B5" s="3" t="s">
        <v>4</v>
      </c>
      <c r="C5" s="3" t="s">
        <v>5</v>
      </c>
      <c r="D5" s="3" t="s">
        <v>6</v>
      </c>
      <c r="E5" s="3" t="s">
        <v>7</v>
      </c>
      <c r="F5" s="4" t="s">
        <v>8</v>
      </c>
      <c r="G5" s="4" t="s">
        <v>164</v>
      </c>
      <c r="H5" s="4" t="s">
        <v>165</v>
      </c>
      <c r="I5" s="5" t="s">
        <v>11</v>
      </c>
      <c r="J5" s="3" t="s">
        <v>12</v>
      </c>
      <c r="K5" s="3" t="s">
        <v>13</v>
      </c>
      <c r="L5" s="4" t="s">
        <v>14</v>
      </c>
      <c r="M5" s="4" t="s">
        <v>166</v>
      </c>
      <c r="N5" s="4" t="s">
        <v>124</v>
      </c>
      <c r="O5" s="6" t="s">
        <v>15</v>
      </c>
      <c r="P5" s="6" t="s">
        <v>167</v>
      </c>
      <c r="Q5" s="4" t="s">
        <v>168</v>
      </c>
      <c r="R5" s="4" t="s">
        <v>169</v>
      </c>
      <c r="S5" s="4" t="s">
        <v>170</v>
      </c>
    </row>
    <row r="6" spans="1:19" ht="108.7">
      <c r="A6" s="76" t="s">
        <v>39</v>
      </c>
      <c r="B6" s="75" t="s">
        <v>40</v>
      </c>
      <c r="C6" s="76">
        <v>2011</v>
      </c>
      <c r="D6" s="76" t="s">
        <v>211</v>
      </c>
      <c r="E6" s="76" t="s">
        <v>42</v>
      </c>
      <c r="F6" s="76">
        <v>769153</v>
      </c>
      <c r="G6" s="78">
        <v>3924</v>
      </c>
      <c r="H6" s="76" t="s">
        <v>111</v>
      </c>
      <c r="I6" s="76" t="s">
        <v>43</v>
      </c>
      <c r="J6" s="79">
        <v>40908</v>
      </c>
      <c r="K6" s="77">
        <v>44926</v>
      </c>
      <c r="L6" s="80" t="s">
        <v>126</v>
      </c>
      <c r="M6" s="81">
        <v>975000</v>
      </c>
      <c r="N6" s="81">
        <v>127672.37</v>
      </c>
      <c r="O6" s="84">
        <f>M6+N6</f>
        <v>1102672.3700000001</v>
      </c>
      <c r="P6" s="81">
        <v>975000</v>
      </c>
      <c r="Q6" s="118">
        <v>127672.31</v>
      </c>
      <c r="R6" s="81">
        <v>576116.03</v>
      </c>
      <c r="S6" s="83" t="s">
        <v>217</v>
      </c>
    </row>
    <row r="7" spans="1:19" ht="67.95">
      <c r="A7" s="27" t="s">
        <v>39</v>
      </c>
      <c r="B7" s="28" t="s">
        <v>46</v>
      </c>
      <c r="C7" s="27">
        <v>2012</v>
      </c>
      <c r="D7" s="29" t="s">
        <v>41</v>
      </c>
      <c r="E7" s="27" t="s">
        <v>42</v>
      </c>
      <c r="F7" s="36">
        <v>769545</v>
      </c>
      <c r="G7" s="71">
        <v>4079</v>
      </c>
      <c r="H7" s="27" t="s">
        <v>111</v>
      </c>
      <c r="I7" s="27" t="s">
        <v>43</v>
      </c>
      <c r="J7" s="30">
        <v>41214</v>
      </c>
      <c r="K7" s="38">
        <v>45473</v>
      </c>
      <c r="L7" s="51" t="s">
        <v>119</v>
      </c>
      <c r="M7" s="52">
        <v>7000000</v>
      </c>
      <c r="N7" s="52">
        <v>368421.05</v>
      </c>
      <c r="O7" s="110">
        <f t="shared" ref="O7:O46" si="0">M7+N7</f>
        <v>7368421.0499999998</v>
      </c>
      <c r="P7" s="52">
        <v>2100000</v>
      </c>
      <c r="Q7" s="118">
        <v>368421.04</v>
      </c>
      <c r="R7" s="52">
        <v>1344510.77</v>
      </c>
      <c r="S7" s="56" t="s">
        <v>44</v>
      </c>
    </row>
    <row r="8" spans="1:19" ht="67.95">
      <c r="A8" s="76" t="s">
        <v>39</v>
      </c>
      <c r="B8" s="75" t="s">
        <v>48</v>
      </c>
      <c r="C8" s="76">
        <v>2012</v>
      </c>
      <c r="D8" s="76" t="s">
        <v>41</v>
      </c>
      <c r="E8" s="76" t="s">
        <v>42</v>
      </c>
      <c r="F8" s="76">
        <v>772052</v>
      </c>
      <c r="G8" s="78">
        <v>4080</v>
      </c>
      <c r="H8" s="76" t="s">
        <v>111</v>
      </c>
      <c r="I8" s="76" t="s">
        <v>43</v>
      </c>
      <c r="J8" s="79">
        <v>41214</v>
      </c>
      <c r="K8" s="77">
        <v>44286</v>
      </c>
      <c r="L8" s="80" t="s">
        <v>128</v>
      </c>
      <c r="M8" s="81">
        <v>975000</v>
      </c>
      <c r="N8" s="81">
        <v>51316</v>
      </c>
      <c r="O8" s="84">
        <f t="shared" si="0"/>
        <v>1026316</v>
      </c>
      <c r="P8" s="81">
        <v>975000</v>
      </c>
      <c r="Q8" s="118">
        <v>51316</v>
      </c>
      <c r="R8" s="81">
        <v>589095.06000000006</v>
      </c>
      <c r="S8" s="82" t="s">
        <v>217</v>
      </c>
    </row>
    <row r="9" spans="1:19" ht="40.75">
      <c r="A9" s="76" t="s">
        <v>39</v>
      </c>
      <c r="B9" s="75" t="s">
        <v>51</v>
      </c>
      <c r="C9" s="76">
        <v>2013</v>
      </c>
      <c r="D9" s="76" t="s">
        <v>109</v>
      </c>
      <c r="E9" s="76" t="s">
        <v>42</v>
      </c>
      <c r="F9" s="76">
        <v>784617</v>
      </c>
      <c r="G9" s="78">
        <v>4119</v>
      </c>
      <c r="H9" s="76" t="s">
        <v>111</v>
      </c>
      <c r="I9" s="76" t="s">
        <v>43</v>
      </c>
      <c r="J9" s="79">
        <v>41540</v>
      </c>
      <c r="K9" s="77">
        <v>44377</v>
      </c>
      <c r="L9" s="80" t="s">
        <v>53</v>
      </c>
      <c r="M9" s="81">
        <v>1950000</v>
      </c>
      <c r="N9" s="81">
        <v>170495.86</v>
      </c>
      <c r="O9" s="84">
        <f t="shared" si="0"/>
        <v>2120495.86</v>
      </c>
      <c r="P9" s="81">
        <v>1950000</v>
      </c>
      <c r="Q9" s="118">
        <v>170455.86</v>
      </c>
      <c r="R9" s="81">
        <v>2036774.63</v>
      </c>
      <c r="S9" s="82" t="s">
        <v>217</v>
      </c>
    </row>
    <row r="10" spans="1:19" ht="108.7">
      <c r="A10" s="76" t="s">
        <v>39</v>
      </c>
      <c r="B10" s="75" t="s">
        <v>54</v>
      </c>
      <c r="C10" s="76">
        <v>2013</v>
      </c>
      <c r="D10" s="76" t="s">
        <v>49</v>
      </c>
      <c r="E10" s="76" t="s">
        <v>42</v>
      </c>
      <c r="F10" s="76">
        <v>791390</v>
      </c>
      <c r="G10" s="78">
        <v>4161</v>
      </c>
      <c r="H10" s="76" t="s">
        <v>111</v>
      </c>
      <c r="I10" s="76" t="s">
        <v>43</v>
      </c>
      <c r="J10" s="79">
        <v>41639</v>
      </c>
      <c r="K10" s="77">
        <v>43856</v>
      </c>
      <c r="L10" s="80" t="s">
        <v>58</v>
      </c>
      <c r="M10" s="81">
        <v>390000</v>
      </c>
      <c r="N10" s="81">
        <v>20527</v>
      </c>
      <c r="O10" s="84">
        <f t="shared" si="0"/>
        <v>410527</v>
      </c>
      <c r="P10" s="81">
        <v>390000</v>
      </c>
      <c r="Q10" s="118">
        <v>18393.27</v>
      </c>
      <c r="R10" s="81">
        <v>359331.9</v>
      </c>
      <c r="S10" s="82" t="s">
        <v>217</v>
      </c>
    </row>
    <row r="11" spans="1:19" ht="54.35">
      <c r="A11" s="27" t="s">
        <v>39</v>
      </c>
      <c r="B11" s="28" t="s">
        <v>55</v>
      </c>
      <c r="C11" s="27">
        <v>2013</v>
      </c>
      <c r="D11" s="29" t="s">
        <v>41</v>
      </c>
      <c r="E11" s="27" t="s">
        <v>42</v>
      </c>
      <c r="F11" s="36">
        <v>794955</v>
      </c>
      <c r="G11" s="71">
        <v>4160</v>
      </c>
      <c r="H11" s="27" t="s">
        <v>111</v>
      </c>
      <c r="I11" s="27" t="s">
        <v>43</v>
      </c>
      <c r="J11" s="30">
        <v>41638</v>
      </c>
      <c r="K11" s="31">
        <v>45291</v>
      </c>
      <c r="L11" s="51" t="s">
        <v>59</v>
      </c>
      <c r="M11" s="52">
        <v>1631824.22</v>
      </c>
      <c r="N11" s="52">
        <v>85885.87</v>
      </c>
      <c r="O11" s="53">
        <f t="shared" si="0"/>
        <v>1717710.0899999999</v>
      </c>
      <c r="P11" s="52">
        <v>1631824.22</v>
      </c>
      <c r="Q11" s="118">
        <v>60069.55</v>
      </c>
      <c r="R11" s="52">
        <v>522581.03</v>
      </c>
      <c r="S11" s="56" t="s">
        <v>44</v>
      </c>
    </row>
    <row r="12" spans="1:19" ht="40.75">
      <c r="A12" s="27" t="s">
        <v>39</v>
      </c>
      <c r="B12" s="28" t="s">
        <v>56</v>
      </c>
      <c r="C12" s="27">
        <v>2014</v>
      </c>
      <c r="D12" s="29" t="s">
        <v>64</v>
      </c>
      <c r="E12" s="27" t="s">
        <v>42</v>
      </c>
      <c r="F12" s="36">
        <v>805312</v>
      </c>
      <c r="G12" s="71">
        <v>4288</v>
      </c>
      <c r="H12" s="27" t="s">
        <v>111</v>
      </c>
      <c r="I12" s="27" t="s">
        <v>43</v>
      </c>
      <c r="J12" s="30">
        <v>41970</v>
      </c>
      <c r="K12" s="38">
        <v>45291</v>
      </c>
      <c r="L12" s="51" t="s">
        <v>130</v>
      </c>
      <c r="M12" s="52">
        <v>585000</v>
      </c>
      <c r="N12" s="52">
        <v>15000</v>
      </c>
      <c r="O12" s="53">
        <f t="shared" si="0"/>
        <v>600000</v>
      </c>
      <c r="P12" s="52">
        <v>292500</v>
      </c>
      <c r="Q12" s="118">
        <v>15000</v>
      </c>
      <c r="R12" s="52">
        <v>262625.98</v>
      </c>
      <c r="S12" s="57" t="s">
        <v>44</v>
      </c>
    </row>
    <row r="13" spans="1:19" ht="67.95">
      <c r="A13" s="76" t="s">
        <v>39</v>
      </c>
      <c r="B13" s="75" t="s">
        <v>57</v>
      </c>
      <c r="C13" s="76">
        <v>2014</v>
      </c>
      <c r="D13" s="76" t="s">
        <v>64</v>
      </c>
      <c r="E13" s="76" t="s">
        <v>42</v>
      </c>
      <c r="F13" s="76">
        <v>806125</v>
      </c>
      <c r="G13" s="78">
        <v>4292</v>
      </c>
      <c r="H13" s="76" t="s">
        <v>111</v>
      </c>
      <c r="I13" s="76" t="s">
        <v>43</v>
      </c>
      <c r="J13" s="79">
        <v>41970</v>
      </c>
      <c r="K13" s="77">
        <v>44742</v>
      </c>
      <c r="L13" s="80" t="s">
        <v>61</v>
      </c>
      <c r="M13" s="81">
        <v>243750</v>
      </c>
      <c r="N13" s="81">
        <v>6250</v>
      </c>
      <c r="O13" s="84">
        <f t="shared" si="0"/>
        <v>250000</v>
      </c>
      <c r="P13" s="81">
        <v>243750</v>
      </c>
      <c r="Q13" s="118">
        <v>6241</v>
      </c>
      <c r="R13" s="81">
        <v>271956.03000000003</v>
      </c>
      <c r="S13" s="83" t="s">
        <v>50</v>
      </c>
    </row>
    <row r="14" spans="1:19" ht="40.75">
      <c r="A14" s="76" t="s">
        <v>39</v>
      </c>
      <c r="B14" s="75" t="s">
        <v>62</v>
      </c>
      <c r="C14" s="76">
        <v>2015</v>
      </c>
      <c r="D14" s="76" t="s">
        <v>212</v>
      </c>
      <c r="E14" s="76" t="s">
        <v>42</v>
      </c>
      <c r="F14" s="76">
        <v>821687</v>
      </c>
      <c r="G14" s="78" t="s">
        <v>171</v>
      </c>
      <c r="H14" s="76" t="s">
        <v>131</v>
      </c>
      <c r="I14" s="76" t="s">
        <v>43</v>
      </c>
      <c r="J14" s="79">
        <v>42366</v>
      </c>
      <c r="K14" s="77">
        <v>44860</v>
      </c>
      <c r="L14" s="80" t="s">
        <v>63</v>
      </c>
      <c r="M14" s="81">
        <v>16000000</v>
      </c>
      <c r="N14" s="81">
        <v>4013004.81</v>
      </c>
      <c r="O14" s="84">
        <f t="shared" si="0"/>
        <v>20013004.809999999</v>
      </c>
      <c r="P14" s="81">
        <v>16000000</v>
      </c>
      <c r="Q14" s="118">
        <v>4013004.81</v>
      </c>
      <c r="R14" s="81">
        <v>20012176.82</v>
      </c>
      <c r="S14" s="82" t="s">
        <v>50</v>
      </c>
    </row>
    <row r="15" spans="1:19" ht="54.35">
      <c r="A15" s="27" t="s">
        <v>39</v>
      </c>
      <c r="B15" s="28" t="s">
        <v>65</v>
      </c>
      <c r="C15" s="27">
        <v>2015</v>
      </c>
      <c r="D15" s="29" t="s">
        <v>52</v>
      </c>
      <c r="E15" s="27" t="s">
        <v>42</v>
      </c>
      <c r="F15" s="36">
        <v>823964</v>
      </c>
      <c r="G15" s="71">
        <v>4408</v>
      </c>
      <c r="H15" s="27" t="s">
        <v>111</v>
      </c>
      <c r="I15" s="27" t="s">
        <v>43</v>
      </c>
      <c r="J15" s="30">
        <v>42369</v>
      </c>
      <c r="K15" s="38">
        <v>45473</v>
      </c>
      <c r="L15" s="51" t="s">
        <v>71</v>
      </c>
      <c r="M15" s="52">
        <v>243750</v>
      </c>
      <c r="N15" s="52">
        <v>6250</v>
      </c>
      <c r="O15" s="53">
        <f t="shared" si="0"/>
        <v>250000</v>
      </c>
      <c r="P15" s="52">
        <v>243750</v>
      </c>
      <c r="Q15" s="118">
        <v>5960.52</v>
      </c>
      <c r="R15" s="52">
        <v>105716.39</v>
      </c>
      <c r="S15" s="56" t="s">
        <v>44</v>
      </c>
    </row>
    <row r="16" spans="1:19" ht="81.55">
      <c r="A16" s="76" t="s">
        <v>39</v>
      </c>
      <c r="B16" s="75" t="s">
        <v>66</v>
      </c>
      <c r="C16" s="76">
        <v>2015</v>
      </c>
      <c r="D16" s="76" t="s">
        <v>101</v>
      </c>
      <c r="E16" s="76" t="s">
        <v>42</v>
      </c>
      <c r="F16" s="76">
        <v>825912</v>
      </c>
      <c r="G16" s="78">
        <v>4415</v>
      </c>
      <c r="H16" s="76" t="s">
        <v>111</v>
      </c>
      <c r="I16" s="76" t="s">
        <v>43</v>
      </c>
      <c r="J16" s="79">
        <v>42369</v>
      </c>
      <c r="K16" s="77">
        <v>44196</v>
      </c>
      <c r="L16" s="80" t="s">
        <v>132</v>
      </c>
      <c r="M16" s="81">
        <v>292500</v>
      </c>
      <c r="N16" s="81">
        <v>2500</v>
      </c>
      <c r="O16" s="84">
        <f t="shared" si="0"/>
        <v>295000</v>
      </c>
      <c r="P16" s="81">
        <v>292500</v>
      </c>
      <c r="Q16" s="118">
        <v>2496.58</v>
      </c>
      <c r="R16" s="81">
        <v>291172.77</v>
      </c>
      <c r="S16" s="82" t="s">
        <v>217</v>
      </c>
    </row>
    <row r="17" spans="1:19" ht="67.95">
      <c r="A17" s="76" t="s">
        <v>39</v>
      </c>
      <c r="B17" s="75" t="s">
        <v>67</v>
      </c>
      <c r="C17" s="76">
        <v>2015</v>
      </c>
      <c r="D17" s="76" t="s">
        <v>109</v>
      </c>
      <c r="E17" s="76" t="s">
        <v>42</v>
      </c>
      <c r="F17" s="76">
        <v>826515</v>
      </c>
      <c r="G17" s="78">
        <v>4416</v>
      </c>
      <c r="H17" s="76" t="s">
        <v>131</v>
      </c>
      <c r="I17" s="76" t="s">
        <v>43</v>
      </c>
      <c r="J17" s="79">
        <v>42369</v>
      </c>
      <c r="K17" s="77">
        <v>44834</v>
      </c>
      <c r="L17" s="80" t="s">
        <v>133</v>
      </c>
      <c r="M17" s="81">
        <v>408767</v>
      </c>
      <c r="N17" s="81">
        <v>681.32</v>
      </c>
      <c r="O17" s="84">
        <f t="shared" si="0"/>
        <v>409448.32</v>
      </c>
      <c r="P17" s="81">
        <v>408767</v>
      </c>
      <c r="Q17" s="118">
        <v>18247.13</v>
      </c>
      <c r="R17" s="81">
        <v>315065.03999999998</v>
      </c>
      <c r="S17" s="83" t="s">
        <v>217</v>
      </c>
    </row>
    <row r="18" spans="1:19" ht="40.75">
      <c r="A18" s="36" t="s">
        <v>39</v>
      </c>
      <c r="B18" s="114" t="s">
        <v>68</v>
      </c>
      <c r="C18" s="36">
        <v>2016</v>
      </c>
      <c r="D18" s="36" t="s">
        <v>47</v>
      </c>
      <c r="E18" s="36" t="s">
        <v>42</v>
      </c>
      <c r="F18" s="36">
        <v>832410</v>
      </c>
      <c r="G18" s="115">
        <v>4462</v>
      </c>
      <c r="H18" s="36" t="s">
        <v>111</v>
      </c>
      <c r="I18" s="36" t="s">
        <v>43</v>
      </c>
      <c r="J18" s="116">
        <v>42571</v>
      </c>
      <c r="K18" s="38">
        <v>45291</v>
      </c>
      <c r="L18" s="117" t="s">
        <v>118</v>
      </c>
      <c r="M18" s="60">
        <v>1066939.58</v>
      </c>
      <c r="N18" s="60">
        <v>1070</v>
      </c>
      <c r="O18" s="111">
        <f t="shared" si="0"/>
        <v>1068009.58</v>
      </c>
      <c r="P18" s="60">
        <v>1066939.57</v>
      </c>
      <c r="Q18" s="118">
        <v>1070</v>
      </c>
      <c r="R18" s="60">
        <v>742625.17</v>
      </c>
      <c r="S18" s="57" t="s">
        <v>44</v>
      </c>
    </row>
    <row r="19" spans="1:19" ht="40.75">
      <c r="A19" s="76" t="s">
        <v>39</v>
      </c>
      <c r="B19" s="75" t="s">
        <v>69</v>
      </c>
      <c r="C19" s="76">
        <v>2016</v>
      </c>
      <c r="D19" s="76" t="s">
        <v>49</v>
      </c>
      <c r="E19" s="76" t="s">
        <v>42</v>
      </c>
      <c r="F19" s="76">
        <v>835575</v>
      </c>
      <c r="G19" s="78">
        <v>4522</v>
      </c>
      <c r="H19" s="76" t="s">
        <v>111</v>
      </c>
      <c r="I19" s="76" t="s">
        <v>43</v>
      </c>
      <c r="J19" s="79">
        <v>42734</v>
      </c>
      <c r="K19" s="77">
        <v>44377</v>
      </c>
      <c r="L19" s="80" t="s">
        <v>75</v>
      </c>
      <c r="M19" s="81">
        <v>564124.28</v>
      </c>
      <c r="N19" s="81">
        <v>1200</v>
      </c>
      <c r="O19" s="84">
        <f t="shared" si="0"/>
        <v>565324.28</v>
      </c>
      <c r="P19" s="81">
        <v>564124.28</v>
      </c>
      <c r="Q19" s="118">
        <v>766.71</v>
      </c>
      <c r="R19" s="81">
        <v>360356.28</v>
      </c>
      <c r="S19" s="83" t="s">
        <v>217</v>
      </c>
    </row>
    <row r="20" spans="1:19" ht="54.35">
      <c r="A20" s="76" t="s">
        <v>39</v>
      </c>
      <c r="B20" s="75" t="s">
        <v>70</v>
      </c>
      <c r="C20" s="76">
        <v>2016</v>
      </c>
      <c r="D20" s="76" t="s">
        <v>73</v>
      </c>
      <c r="E20" s="76" t="s">
        <v>42</v>
      </c>
      <c r="F20" s="76">
        <v>835762</v>
      </c>
      <c r="G20" s="78">
        <v>4463</v>
      </c>
      <c r="H20" s="76" t="s">
        <v>131</v>
      </c>
      <c r="I20" s="76" t="s">
        <v>43</v>
      </c>
      <c r="J20" s="79">
        <v>42573</v>
      </c>
      <c r="K20" s="77">
        <v>43852</v>
      </c>
      <c r="L20" s="80" t="s">
        <v>76</v>
      </c>
      <c r="M20" s="81">
        <v>593817.9</v>
      </c>
      <c r="N20" s="81">
        <v>600</v>
      </c>
      <c r="O20" s="84">
        <f t="shared" si="0"/>
        <v>594417.9</v>
      </c>
      <c r="P20" s="81">
        <v>593817.9</v>
      </c>
      <c r="Q20" s="119">
        <v>594</v>
      </c>
      <c r="R20" s="81">
        <v>565728.34</v>
      </c>
      <c r="S20" s="82" t="s">
        <v>217</v>
      </c>
    </row>
    <row r="21" spans="1:19" ht="40.75">
      <c r="A21" s="102" t="s">
        <v>39</v>
      </c>
      <c r="B21" s="103" t="s">
        <v>77</v>
      </c>
      <c r="C21" s="102">
        <v>2017</v>
      </c>
      <c r="D21" s="102" t="s">
        <v>47</v>
      </c>
      <c r="E21" s="102" t="s">
        <v>42</v>
      </c>
      <c r="F21" s="102">
        <v>844017</v>
      </c>
      <c r="G21" s="102">
        <v>4583</v>
      </c>
      <c r="H21" s="102" t="s">
        <v>131</v>
      </c>
      <c r="I21" s="102" t="s">
        <v>43</v>
      </c>
      <c r="J21" s="104">
        <v>43007</v>
      </c>
      <c r="K21" s="105">
        <v>44740</v>
      </c>
      <c r="L21" s="106" t="s">
        <v>134</v>
      </c>
      <c r="M21" s="107">
        <v>295000</v>
      </c>
      <c r="N21" s="107">
        <v>4227.9799999999996</v>
      </c>
      <c r="O21" s="108">
        <f t="shared" si="0"/>
        <v>299227.98</v>
      </c>
      <c r="P21" s="107">
        <v>295000</v>
      </c>
      <c r="Q21" s="120">
        <v>4987.13</v>
      </c>
      <c r="R21" s="107">
        <v>164125.48000000001</v>
      </c>
      <c r="S21" s="109" t="s">
        <v>217</v>
      </c>
    </row>
    <row r="22" spans="1:19" ht="40.75">
      <c r="A22" s="76" t="s">
        <v>39</v>
      </c>
      <c r="B22" s="75" t="s">
        <v>78</v>
      </c>
      <c r="C22" s="76">
        <v>2017</v>
      </c>
      <c r="D22" s="76" t="s">
        <v>101</v>
      </c>
      <c r="E22" s="76" t="s">
        <v>42</v>
      </c>
      <c r="F22" s="76">
        <v>844038</v>
      </c>
      <c r="G22" s="78">
        <v>4582</v>
      </c>
      <c r="H22" s="76" t="s">
        <v>131</v>
      </c>
      <c r="I22" s="76" t="s">
        <v>43</v>
      </c>
      <c r="J22" s="79">
        <v>43007</v>
      </c>
      <c r="K22" s="77">
        <v>44196</v>
      </c>
      <c r="L22" s="80" t="s">
        <v>135</v>
      </c>
      <c r="M22" s="81">
        <v>431954.95</v>
      </c>
      <c r="N22" s="81">
        <v>8590.64</v>
      </c>
      <c r="O22" s="84">
        <f t="shared" si="0"/>
        <v>440545.59</v>
      </c>
      <c r="P22" s="81">
        <v>431954.95</v>
      </c>
      <c r="Q22" s="118">
        <v>0</v>
      </c>
      <c r="R22" s="81">
        <v>0</v>
      </c>
      <c r="S22" s="82" t="s">
        <v>217</v>
      </c>
    </row>
    <row r="23" spans="1:19" ht="40.75">
      <c r="A23" s="76" t="s">
        <v>39</v>
      </c>
      <c r="B23" s="75" t="s">
        <v>79</v>
      </c>
      <c r="C23" s="76">
        <v>2017</v>
      </c>
      <c r="D23" s="76" t="s">
        <v>49</v>
      </c>
      <c r="E23" s="76" t="s">
        <v>42</v>
      </c>
      <c r="F23" s="76">
        <v>844086</v>
      </c>
      <c r="G23" s="78">
        <v>4584</v>
      </c>
      <c r="H23" s="76" t="s">
        <v>131</v>
      </c>
      <c r="I23" s="76" t="s">
        <v>43</v>
      </c>
      <c r="J23" s="79">
        <v>43007</v>
      </c>
      <c r="K23" s="77">
        <v>44469</v>
      </c>
      <c r="L23" s="80" t="s">
        <v>136</v>
      </c>
      <c r="M23" s="81">
        <v>345000</v>
      </c>
      <c r="N23" s="81">
        <v>74173.259999999995</v>
      </c>
      <c r="O23" s="84">
        <f t="shared" si="0"/>
        <v>419173.26</v>
      </c>
      <c r="P23" s="81">
        <v>345000</v>
      </c>
      <c r="Q23" s="118" t="s">
        <v>137</v>
      </c>
      <c r="R23" s="81">
        <v>376802.2</v>
      </c>
      <c r="S23" s="83" t="s">
        <v>217</v>
      </c>
    </row>
    <row r="24" spans="1:19" ht="67.95">
      <c r="A24" s="27" t="s">
        <v>39</v>
      </c>
      <c r="B24" s="28" t="s">
        <v>80</v>
      </c>
      <c r="C24" s="27">
        <v>2018</v>
      </c>
      <c r="D24" s="29" t="s">
        <v>49</v>
      </c>
      <c r="E24" s="27" t="s">
        <v>42</v>
      </c>
      <c r="F24" s="36">
        <v>870702</v>
      </c>
      <c r="G24" s="71">
        <v>4686</v>
      </c>
      <c r="H24" s="27" t="s">
        <v>111</v>
      </c>
      <c r="I24" s="27" t="s">
        <v>43</v>
      </c>
      <c r="J24" s="30">
        <v>43293</v>
      </c>
      <c r="K24" s="38">
        <v>45291</v>
      </c>
      <c r="L24" s="51" t="s">
        <v>138</v>
      </c>
      <c r="M24" s="52">
        <v>349671.39</v>
      </c>
      <c r="N24" s="52">
        <v>490.23</v>
      </c>
      <c r="O24" s="110">
        <f t="shared" si="0"/>
        <v>350161.62</v>
      </c>
      <c r="P24" s="52">
        <v>490.23</v>
      </c>
      <c r="Q24" s="118">
        <v>431.35</v>
      </c>
      <c r="R24" s="52">
        <v>0</v>
      </c>
      <c r="S24" s="54" t="s">
        <v>44</v>
      </c>
    </row>
    <row r="25" spans="1:19" ht="40.75">
      <c r="A25" s="27" t="s">
        <v>39</v>
      </c>
      <c r="B25" s="28" t="s">
        <v>81</v>
      </c>
      <c r="C25" s="27">
        <v>2018</v>
      </c>
      <c r="D25" s="29" t="s">
        <v>64</v>
      </c>
      <c r="E25" s="27" t="s">
        <v>42</v>
      </c>
      <c r="F25" s="36">
        <v>871842</v>
      </c>
      <c r="G25" s="71">
        <v>4722</v>
      </c>
      <c r="H25" s="27" t="s">
        <v>111</v>
      </c>
      <c r="I25" s="27" t="s">
        <v>43</v>
      </c>
      <c r="J25" s="30">
        <v>43465</v>
      </c>
      <c r="K25" s="31">
        <v>45472</v>
      </c>
      <c r="L25" s="51" t="s">
        <v>139</v>
      </c>
      <c r="M25" s="52">
        <v>838698.42</v>
      </c>
      <c r="N25" s="52">
        <v>1344.07</v>
      </c>
      <c r="O25" s="110">
        <f t="shared" si="0"/>
        <v>840042.49</v>
      </c>
      <c r="P25" s="60">
        <v>670958.74</v>
      </c>
      <c r="Q25" s="118">
        <v>1344.07</v>
      </c>
      <c r="R25" s="60">
        <v>421443.12</v>
      </c>
      <c r="S25" s="56" t="s">
        <v>44</v>
      </c>
    </row>
    <row r="26" spans="1:19" ht="122.3">
      <c r="A26" s="76" t="s">
        <v>39</v>
      </c>
      <c r="B26" s="75" t="s">
        <v>54</v>
      </c>
      <c r="C26" s="76">
        <v>2013</v>
      </c>
      <c r="D26" s="76" t="s">
        <v>49</v>
      </c>
      <c r="E26" s="76" t="s">
        <v>42</v>
      </c>
      <c r="F26" s="76">
        <v>791390</v>
      </c>
      <c r="G26" s="78">
        <v>4161</v>
      </c>
      <c r="H26" s="76" t="s">
        <v>111</v>
      </c>
      <c r="I26" s="76" t="s">
        <v>43</v>
      </c>
      <c r="J26" s="79">
        <v>41639</v>
      </c>
      <c r="K26" s="77">
        <v>43856</v>
      </c>
      <c r="L26" s="80" t="s">
        <v>140</v>
      </c>
      <c r="M26" s="81">
        <v>390000</v>
      </c>
      <c r="N26" s="81">
        <v>20527</v>
      </c>
      <c r="O26" s="84">
        <f t="shared" si="0"/>
        <v>410527</v>
      </c>
      <c r="P26" s="81">
        <v>390000</v>
      </c>
      <c r="Q26" s="118">
        <v>18393.27</v>
      </c>
      <c r="R26" s="81">
        <v>359331</v>
      </c>
      <c r="S26" s="82" t="s">
        <v>217</v>
      </c>
    </row>
    <row r="27" spans="1:19" ht="27.2">
      <c r="A27" s="27" t="s">
        <v>39</v>
      </c>
      <c r="B27" s="28" t="s">
        <v>82</v>
      </c>
      <c r="C27" s="27">
        <v>2018</v>
      </c>
      <c r="D27" s="29" t="s">
        <v>47</v>
      </c>
      <c r="E27" s="27" t="s">
        <v>42</v>
      </c>
      <c r="F27" s="27">
        <v>875314</v>
      </c>
      <c r="G27" s="71">
        <v>4685</v>
      </c>
      <c r="H27" s="27" t="s">
        <v>131</v>
      </c>
      <c r="I27" s="27" t="s">
        <v>43</v>
      </c>
      <c r="J27" s="30">
        <v>43300</v>
      </c>
      <c r="K27" s="31">
        <v>45545</v>
      </c>
      <c r="L27" s="51" t="s">
        <v>102</v>
      </c>
      <c r="M27" s="52">
        <v>222857.14</v>
      </c>
      <c r="N27" s="60">
        <v>6244.11</v>
      </c>
      <c r="O27" s="110">
        <f t="shared" si="0"/>
        <v>229101.25</v>
      </c>
      <c r="P27" s="52">
        <v>0</v>
      </c>
      <c r="Q27" s="118" t="s">
        <v>157</v>
      </c>
      <c r="R27" s="52">
        <v>0</v>
      </c>
      <c r="S27" s="54" t="s">
        <v>44</v>
      </c>
    </row>
    <row r="28" spans="1:19" ht="40.75">
      <c r="A28" s="27" t="s">
        <v>39</v>
      </c>
      <c r="B28" s="28" t="s">
        <v>83</v>
      </c>
      <c r="C28" s="27">
        <v>2018</v>
      </c>
      <c r="D28" s="29" t="s">
        <v>49</v>
      </c>
      <c r="E28" s="27" t="s">
        <v>42</v>
      </c>
      <c r="F28" s="27">
        <v>875618</v>
      </c>
      <c r="G28" s="71">
        <v>4684</v>
      </c>
      <c r="H28" s="27" t="s">
        <v>113</v>
      </c>
      <c r="I28" s="27" t="s">
        <v>43</v>
      </c>
      <c r="J28" s="30">
        <v>43300</v>
      </c>
      <c r="K28" s="31">
        <v>45519</v>
      </c>
      <c r="L28" s="51" t="s">
        <v>141</v>
      </c>
      <c r="M28" s="52">
        <v>649679.69999999995</v>
      </c>
      <c r="N28" s="52">
        <v>910.83</v>
      </c>
      <c r="O28" s="110">
        <f t="shared" si="0"/>
        <v>650590.52999999991</v>
      </c>
      <c r="P28" s="52">
        <v>0</v>
      </c>
      <c r="Q28" s="118">
        <v>766.08</v>
      </c>
      <c r="R28" s="52">
        <v>0</v>
      </c>
      <c r="S28" s="56" t="s">
        <v>44</v>
      </c>
    </row>
    <row r="29" spans="1:19" ht="27.2">
      <c r="A29" s="27" t="s">
        <v>39</v>
      </c>
      <c r="B29" s="28" t="s">
        <v>84</v>
      </c>
      <c r="C29" s="27">
        <v>2018</v>
      </c>
      <c r="D29" s="29" t="s">
        <v>60</v>
      </c>
      <c r="E29" s="27" t="s">
        <v>42</v>
      </c>
      <c r="F29" s="27">
        <v>875845</v>
      </c>
      <c r="G29" s="71">
        <v>4681</v>
      </c>
      <c r="H29" s="27" t="s">
        <v>113</v>
      </c>
      <c r="I29" s="27" t="s">
        <v>43</v>
      </c>
      <c r="J29" s="30">
        <v>43306</v>
      </c>
      <c r="K29" s="38">
        <v>44946</v>
      </c>
      <c r="L29" s="51" t="s">
        <v>142</v>
      </c>
      <c r="M29" s="52">
        <v>583662.81000000006</v>
      </c>
      <c r="N29" s="52">
        <v>642.74</v>
      </c>
      <c r="O29" s="110">
        <f t="shared" si="0"/>
        <v>584305.55000000005</v>
      </c>
      <c r="P29" s="52">
        <v>0</v>
      </c>
      <c r="Q29" s="118">
        <v>642.74</v>
      </c>
      <c r="R29" s="52">
        <v>0</v>
      </c>
      <c r="S29" s="56" t="s">
        <v>219</v>
      </c>
    </row>
    <row r="30" spans="1:19" ht="54.35">
      <c r="A30" s="27" t="s">
        <v>39</v>
      </c>
      <c r="B30" s="28" t="s">
        <v>85</v>
      </c>
      <c r="C30" s="27">
        <v>2018</v>
      </c>
      <c r="D30" s="29" t="s">
        <v>72</v>
      </c>
      <c r="E30" s="27" t="s">
        <v>42</v>
      </c>
      <c r="F30" s="27">
        <v>877727</v>
      </c>
      <c r="G30" s="71">
        <v>4689</v>
      </c>
      <c r="H30" s="27" t="s">
        <v>131</v>
      </c>
      <c r="I30" s="27" t="s">
        <v>43</v>
      </c>
      <c r="J30" s="30">
        <v>43371</v>
      </c>
      <c r="K30" s="31">
        <v>45291</v>
      </c>
      <c r="L30" s="51" t="s">
        <v>143</v>
      </c>
      <c r="M30" s="52">
        <v>222857.14</v>
      </c>
      <c r="N30" s="52">
        <v>300</v>
      </c>
      <c r="O30" s="110">
        <f t="shared" si="0"/>
        <v>223157.14</v>
      </c>
      <c r="P30" s="52">
        <v>223156.48000000001</v>
      </c>
      <c r="Q30" s="118">
        <v>299.48</v>
      </c>
      <c r="R30" s="52">
        <v>68073.7</v>
      </c>
      <c r="S30" s="56" t="s">
        <v>44</v>
      </c>
    </row>
    <row r="31" spans="1:19" ht="40.75">
      <c r="A31" s="27" t="s">
        <v>39</v>
      </c>
      <c r="B31" s="28" t="s">
        <v>86</v>
      </c>
      <c r="C31" s="27">
        <v>2018</v>
      </c>
      <c r="D31" s="29" t="s">
        <v>72</v>
      </c>
      <c r="E31" s="27" t="s">
        <v>42</v>
      </c>
      <c r="F31" s="27">
        <v>877775</v>
      </c>
      <c r="G31" s="71">
        <v>4690</v>
      </c>
      <c r="H31" s="27" t="s">
        <v>131</v>
      </c>
      <c r="I31" s="27" t="s">
        <v>43</v>
      </c>
      <c r="J31" s="30">
        <v>43371</v>
      </c>
      <c r="K31" s="38">
        <v>45529</v>
      </c>
      <c r="L31" s="51" t="s">
        <v>144</v>
      </c>
      <c r="M31" s="52">
        <v>222857.14</v>
      </c>
      <c r="N31" s="52">
        <v>300</v>
      </c>
      <c r="O31" s="110">
        <f t="shared" si="0"/>
        <v>223157.14</v>
      </c>
      <c r="P31" s="52">
        <v>0</v>
      </c>
      <c r="Q31" s="118">
        <v>0</v>
      </c>
      <c r="R31" s="52">
        <v>0</v>
      </c>
      <c r="S31" s="56" t="s">
        <v>44</v>
      </c>
    </row>
    <row r="32" spans="1:19" ht="54.35">
      <c r="A32" s="27" t="s">
        <v>39</v>
      </c>
      <c r="B32" s="28" t="s">
        <v>87</v>
      </c>
      <c r="C32" s="27">
        <v>2014</v>
      </c>
      <c r="D32" s="29" t="s">
        <v>64</v>
      </c>
      <c r="E32" s="27" t="s">
        <v>42</v>
      </c>
      <c r="F32" s="27">
        <v>806124</v>
      </c>
      <c r="G32" s="71">
        <v>4293</v>
      </c>
      <c r="H32" s="27" t="s">
        <v>111</v>
      </c>
      <c r="I32" s="27" t="s">
        <v>43</v>
      </c>
      <c r="J32" s="30">
        <v>41970</v>
      </c>
      <c r="K32" s="31">
        <v>45291</v>
      </c>
      <c r="L32" s="51" t="s">
        <v>145</v>
      </c>
      <c r="M32" s="52">
        <v>975000</v>
      </c>
      <c r="N32" s="52">
        <v>25000</v>
      </c>
      <c r="O32" s="110">
        <f t="shared" si="0"/>
        <v>1000000</v>
      </c>
      <c r="P32" s="52">
        <v>487500</v>
      </c>
      <c r="Q32" s="118">
        <v>19291.259999999998</v>
      </c>
      <c r="R32" s="52">
        <v>377295.64</v>
      </c>
      <c r="S32" s="57" t="s">
        <v>44</v>
      </c>
    </row>
    <row r="33" spans="1:19" ht="67.95">
      <c r="A33" s="27" t="s">
        <v>39</v>
      </c>
      <c r="B33" s="28" t="s">
        <v>88</v>
      </c>
      <c r="C33" s="27">
        <v>2016</v>
      </c>
      <c r="D33" s="29" t="s">
        <v>64</v>
      </c>
      <c r="E33" s="27" t="s">
        <v>42</v>
      </c>
      <c r="F33" s="27">
        <v>831369</v>
      </c>
      <c r="G33" s="71">
        <v>4541</v>
      </c>
      <c r="H33" s="27" t="s">
        <v>131</v>
      </c>
      <c r="I33" s="27" t="s">
        <v>43</v>
      </c>
      <c r="J33" s="30">
        <v>42573</v>
      </c>
      <c r="K33" s="31">
        <v>45653</v>
      </c>
      <c r="L33" s="51" t="s">
        <v>117</v>
      </c>
      <c r="M33" s="52">
        <v>1008477.6</v>
      </c>
      <c r="N33" s="52">
        <v>1070</v>
      </c>
      <c r="O33" s="110">
        <f t="shared" si="0"/>
        <v>1009547.6</v>
      </c>
      <c r="P33" s="52">
        <v>713387.52000000002</v>
      </c>
      <c r="Q33" s="118">
        <v>1070</v>
      </c>
      <c r="R33" s="52">
        <v>56207.44</v>
      </c>
      <c r="S33" s="56" t="s">
        <v>44</v>
      </c>
    </row>
    <row r="34" spans="1:19" ht="40.75">
      <c r="A34" s="76" t="s">
        <v>39</v>
      </c>
      <c r="B34" s="75" t="s">
        <v>89</v>
      </c>
      <c r="C34" s="76">
        <v>2013</v>
      </c>
      <c r="D34" s="76" t="s">
        <v>49</v>
      </c>
      <c r="E34" s="76" t="s">
        <v>42</v>
      </c>
      <c r="F34" s="76">
        <v>789806</v>
      </c>
      <c r="G34" s="78">
        <v>4171</v>
      </c>
      <c r="H34" s="76" t="s">
        <v>131</v>
      </c>
      <c r="I34" s="76" t="s">
        <v>43</v>
      </c>
      <c r="J34" s="79">
        <v>41635</v>
      </c>
      <c r="K34" s="77">
        <v>44470</v>
      </c>
      <c r="L34" s="80" t="s">
        <v>146</v>
      </c>
      <c r="M34" s="81">
        <v>487500</v>
      </c>
      <c r="N34" s="81">
        <v>48750</v>
      </c>
      <c r="O34" s="84">
        <f t="shared" si="0"/>
        <v>536250</v>
      </c>
      <c r="P34" s="81">
        <v>487500</v>
      </c>
      <c r="Q34" s="118">
        <v>43741.39</v>
      </c>
      <c r="R34" s="81">
        <v>431658.42</v>
      </c>
      <c r="S34" s="82" t="s">
        <v>217</v>
      </c>
    </row>
    <row r="35" spans="1:19" ht="40.75">
      <c r="A35" s="76" t="s">
        <v>39</v>
      </c>
      <c r="B35" s="75" t="s">
        <v>90</v>
      </c>
      <c r="C35" s="76">
        <v>2013</v>
      </c>
      <c r="D35" s="76" t="s">
        <v>52</v>
      </c>
      <c r="E35" s="76" t="s">
        <v>42</v>
      </c>
      <c r="F35" s="76">
        <v>784358</v>
      </c>
      <c r="G35" s="78">
        <v>4172</v>
      </c>
      <c r="H35" s="76" t="s">
        <v>131</v>
      </c>
      <c r="I35" s="76" t="s">
        <v>43</v>
      </c>
      <c r="J35" s="79">
        <v>41584</v>
      </c>
      <c r="K35" s="77">
        <v>43776</v>
      </c>
      <c r="L35" s="80" t="s">
        <v>147</v>
      </c>
      <c r="M35" s="81">
        <v>780000</v>
      </c>
      <c r="N35" s="81">
        <v>227697.24</v>
      </c>
      <c r="O35" s="84">
        <f t="shared" si="0"/>
        <v>1007697.24</v>
      </c>
      <c r="P35" s="81">
        <v>45277.440000000002</v>
      </c>
      <c r="Q35" s="118">
        <v>114454.41</v>
      </c>
      <c r="R35" s="81">
        <v>6058.62</v>
      </c>
      <c r="S35" s="83" t="s">
        <v>217</v>
      </c>
    </row>
    <row r="36" spans="1:19" ht="67.95">
      <c r="A36" s="76" t="s">
        <v>105</v>
      </c>
      <c r="B36" s="75" t="s">
        <v>91</v>
      </c>
      <c r="C36" s="76">
        <v>2008</v>
      </c>
      <c r="D36" s="76" t="s">
        <v>72</v>
      </c>
      <c r="E36" s="76" t="s">
        <v>42</v>
      </c>
      <c r="F36" s="76">
        <v>702795</v>
      </c>
      <c r="G36" s="78" t="s">
        <v>174</v>
      </c>
      <c r="H36" s="76" t="s">
        <v>111</v>
      </c>
      <c r="I36" s="76" t="s">
        <v>43</v>
      </c>
      <c r="J36" s="79">
        <v>39813</v>
      </c>
      <c r="K36" s="77">
        <v>40707</v>
      </c>
      <c r="L36" s="80" t="s">
        <v>149</v>
      </c>
      <c r="M36" s="81">
        <v>446212.92</v>
      </c>
      <c r="N36" s="81">
        <v>49579.21</v>
      </c>
      <c r="O36" s="84">
        <f t="shared" si="0"/>
        <v>495792.13</v>
      </c>
      <c r="P36" s="81">
        <v>446212.92</v>
      </c>
      <c r="Q36" s="118">
        <v>0</v>
      </c>
      <c r="R36" s="81">
        <v>0</v>
      </c>
      <c r="S36" s="83" t="s">
        <v>106</v>
      </c>
    </row>
    <row r="37" spans="1:19" ht="54.35">
      <c r="A37" s="76" t="s">
        <v>105</v>
      </c>
      <c r="B37" s="75" t="s">
        <v>92</v>
      </c>
      <c r="C37" s="76">
        <v>2009</v>
      </c>
      <c r="D37" s="76" t="s">
        <v>72</v>
      </c>
      <c r="E37" s="76" t="s">
        <v>107</v>
      </c>
      <c r="F37" s="76">
        <v>703479</v>
      </c>
      <c r="G37" s="78" t="s">
        <v>176</v>
      </c>
      <c r="H37" s="76" t="s">
        <v>111</v>
      </c>
      <c r="I37" s="76" t="s">
        <v>43</v>
      </c>
      <c r="J37" s="79">
        <v>39974</v>
      </c>
      <c r="K37" s="77">
        <v>40754</v>
      </c>
      <c r="L37" s="80" t="s">
        <v>150</v>
      </c>
      <c r="M37" s="81">
        <v>2711554.99</v>
      </c>
      <c r="N37" s="81">
        <v>301283.89</v>
      </c>
      <c r="O37" s="84">
        <f t="shared" si="0"/>
        <v>3012838.8800000004</v>
      </c>
      <c r="P37" s="81">
        <v>2711554.99</v>
      </c>
      <c r="Q37" s="118">
        <v>301282.36</v>
      </c>
      <c r="R37" s="81">
        <v>3012823.54</v>
      </c>
      <c r="S37" s="83" t="s">
        <v>106</v>
      </c>
    </row>
    <row r="38" spans="1:19" ht="95.1">
      <c r="A38" s="76" t="s">
        <v>105</v>
      </c>
      <c r="B38" s="75" t="s">
        <v>93</v>
      </c>
      <c r="C38" s="76">
        <v>2009</v>
      </c>
      <c r="D38" s="76" t="s">
        <v>73</v>
      </c>
      <c r="E38" s="76" t="s">
        <v>42</v>
      </c>
      <c r="F38" s="76">
        <v>707701</v>
      </c>
      <c r="G38" s="78" t="s">
        <v>177</v>
      </c>
      <c r="H38" s="76" t="s">
        <v>111</v>
      </c>
      <c r="I38" s="76" t="s">
        <v>43</v>
      </c>
      <c r="J38" s="79">
        <v>40116</v>
      </c>
      <c r="K38" s="77">
        <v>40378</v>
      </c>
      <c r="L38" s="80" t="s">
        <v>122</v>
      </c>
      <c r="M38" s="81">
        <v>172800</v>
      </c>
      <c r="N38" s="81">
        <v>19200</v>
      </c>
      <c r="O38" s="84">
        <f t="shared" si="0"/>
        <v>192000</v>
      </c>
      <c r="P38" s="81">
        <v>172800</v>
      </c>
      <c r="Q38" s="118">
        <v>19200</v>
      </c>
      <c r="R38" s="81">
        <v>141639.51</v>
      </c>
      <c r="S38" s="83" t="s">
        <v>106</v>
      </c>
    </row>
    <row r="39" spans="1:19" ht="40.75">
      <c r="A39" s="76" t="s">
        <v>39</v>
      </c>
      <c r="B39" s="75" t="s">
        <v>94</v>
      </c>
      <c r="C39" s="76">
        <v>2009</v>
      </c>
      <c r="D39" s="76" t="s">
        <v>109</v>
      </c>
      <c r="E39" s="76" t="s">
        <v>42</v>
      </c>
      <c r="F39" s="76">
        <v>720130</v>
      </c>
      <c r="G39" s="78" t="s">
        <v>179</v>
      </c>
      <c r="H39" s="76" t="s">
        <v>131</v>
      </c>
      <c r="I39" s="76" t="s">
        <v>43</v>
      </c>
      <c r="J39" s="79">
        <v>40178</v>
      </c>
      <c r="K39" s="77">
        <v>43405</v>
      </c>
      <c r="L39" s="80" t="s">
        <v>151</v>
      </c>
      <c r="M39" s="81">
        <v>780000</v>
      </c>
      <c r="N39" s="81">
        <v>1040574.52</v>
      </c>
      <c r="O39" s="84">
        <f t="shared" si="0"/>
        <v>1820574.52</v>
      </c>
      <c r="P39" s="81">
        <v>780000</v>
      </c>
      <c r="Q39" s="118">
        <v>1033572.37</v>
      </c>
      <c r="R39" s="81">
        <v>1615047.35</v>
      </c>
      <c r="S39" s="82" t="s">
        <v>217</v>
      </c>
    </row>
    <row r="40" spans="1:19" ht="40.75">
      <c r="A40" s="76" t="s">
        <v>105</v>
      </c>
      <c r="B40" s="75" t="s">
        <v>95</v>
      </c>
      <c r="C40" s="76">
        <v>2010</v>
      </c>
      <c r="D40" s="76" t="s">
        <v>60</v>
      </c>
      <c r="E40" s="76" t="s">
        <v>42</v>
      </c>
      <c r="F40" s="76">
        <v>740295</v>
      </c>
      <c r="G40" s="78" t="s">
        <v>180</v>
      </c>
      <c r="H40" s="76" t="s">
        <v>111</v>
      </c>
      <c r="I40" s="76" t="s">
        <v>43</v>
      </c>
      <c r="J40" s="79">
        <v>40351</v>
      </c>
      <c r="K40" s="77">
        <v>45291</v>
      </c>
      <c r="L40" s="80" t="s">
        <v>116</v>
      </c>
      <c r="M40" s="81">
        <v>3673465.2</v>
      </c>
      <c r="N40" s="81">
        <v>408162.8</v>
      </c>
      <c r="O40" s="84">
        <f t="shared" si="0"/>
        <v>4081628</v>
      </c>
      <c r="P40" s="81">
        <v>2124927.63</v>
      </c>
      <c r="Q40" s="118">
        <v>222082.6</v>
      </c>
      <c r="R40" s="81">
        <v>1890097.55</v>
      </c>
      <c r="S40" s="83" t="s">
        <v>106</v>
      </c>
    </row>
    <row r="41" spans="1:19" ht="81.55">
      <c r="A41" s="76" t="s">
        <v>105</v>
      </c>
      <c r="B41" s="75" t="s">
        <v>96</v>
      </c>
      <c r="C41" s="76">
        <v>2010</v>
      </c>
      <c r="D41" s="76" t="s">
        <v>74</v>
      </c>
      <c r="E41" s="76" t="s">
        <v>42</v>
      </c>
      <c r="F41" s="76">
        <v>740515</v>
      </c>
      <c r="G41" s="78" t="s">
        <v>181</v>
      </c>
      <c r="H41" s="76" t="s">
        <v>111</v>
      </c>
      <c r="I41" s="76" t="s">
        <v>43</v>
      </c>
      <c r="J41" s="79">
        <v>40359</v>
      </c>
      <c r="K41" s="77">
        <v>40603</v>
      </c>
      <c r="L41" s="80" t="s">
        <v>115</v>
      </c>
      <c r="M41" s="81">
        <v>187280</v>
      </c>
      <c r="N41" s="81">
        <v>46820</v>
      </c>
      <c r="O41" s="84">
        <f t="shared" si="0"/>
        <v>234100</v>
      </c>
      <c r="P41" s="81">
        <v>187280</v>
      </c>
      <c r="Q41" s="118">
        <v>46820</v>
      </c>
      <c r="R41" s="81">
        <v>221908.45</v>
      </c>
      <c r="S41" s="83" t="s">
        <v>217</v>
      </c>
    </row>
    <row r="42" spans="1:19" ht="40.75">
      <c r="A42" s="76" t="s">
        <v>39</v>
      </c>
      <c r="B42" s="75" t="s">
        <v>97</v>
      </c>
      <c r="C42" s="76">
        <v>2011</v>
      </c>
      <c r="D42" s="76">
        <v>0</v>
      </c>
      <c r="E42" s="76"/>
      <c r="F42" s="76">
        <v>767244</v>
      </c>
      <c r="G42" s="78" t="s">
        <v>182</v>
      </c>
      <c r="H42" s="76" t="s">
        <v>111</v>
      </c>
      <c r="I42" s="76" t="s">
        <v>43</v>
      </c>
      <c r="J42" s="79">
        <v>40907</v>
      </c>
      <c r="K42" s="77">
        <v>42003</v>
      </c>
      <c r="L42" s="80" t="s">
        <v>108</v>
      </c>
      <c r="M42" s="81">
        <v>292500</v>
      </c>
      <c r="N42" s="81">
        <v>32500</v>
      </c>
      <c r="O42" s="84">
        <f t="shared" si="0"/>
        <v>325000</v>
      </c>
      <c r="P42" s="81">
        <v>146250</v>
      </c>
      <c r="Q42" s="118">
        <v>32500</v>
      </c>
      <c r="R42" s="81">
        <v>0</v>
      </c>
      <c r="S42" s="82" t="s">
        <v>217</v>
      </c>
    </row>
    <row r="43" spans="1:19" ht="81.55">
      <c r="A43" s="76" t="s">
        <v>39</v>
      </c>
      <c r="B43" s="75" t="s">
        <v>98</v>
      </c>
      <c r="C43" s="76">
        <v>2011</v>
      </c>
      <c r="D43" s="76">
        <v>0</v>
      </c>
      <c r="E43" s="76"/>
      <c r="F43" s="76">
        <v>768875</v>
      </c>
      <c r="G43" s="78" t="s">
        <v>184</v>
      </c>
      <c r="H43" s="76" t="s">
        <v>111</v>
      </c>
      <c r="I43" s="76" t="s">
        <v>43</v>
      </c>
      <c r="J43" s="79">
        <v>40907</v>
      </c>
      <c r="K43" s="77">
        <v>42003</v>
      </c>
      <c r="L43" s="80" t="s">
        <v>152</v>
      </c>
      <c r="M43" s="81">
        <v>731250</v>
      </c>
      <c r="N43" s="81">
        <v>81250</v>
      </c>
      <c r="O43" s="84">
        <f t="shared" si="0"/>
        <v>812500</v>
      </c>
      <c r="P43" s="81">
        <v>365625</v>
      </c>
      <c r="Q43" s="121">
        <v>0</v>
      </c>
      <c r="R43" s="81">
        <v>0</v>
      </c>
      <c r="S43" s="82" t="s">
        <v>217</v>
      </c>
    </row>
    <row r="44" spans="1:19" ht="40.75">
      <c r="A44" s="76" t="s">
        <v>105</v>
      </c>
      <c r="B44" s="75" t="s">
        <v>99</v>
      </c>
      <c r="C44" s="76">
        <v>2013</v>
      </c>
      <c r="D44" s="76" t="s">
        <v>101</v>
      </c>
      <c r="E44" s="76" t="s">
        <v>42</v>
      </c>
      <c r="F44" s="76">
        <v>785844</v>
      </c>
      <c r="G44" s="78" t="s">
        <v>186</v>
      </c>
      <c r="H44" s="76" t="s">
        <v>131</v>
      </c>
      <c r="I44" s="76" t="s">
        <v>154</v>
      </c>
      <c r="J44" s="79">
        <v>41631</v>
      </c>
      <c r="K44" s="77">
        <v>41832</v>
      </c>
      <c r="L44" s="80" t="s">
        <v>155</v>
      </c>
      <c r="M44" s="81">
        <v>366220</v>
      </c>
      <c r="N44" s="81">
        <v>41000</v>
      </c>
      <c r="O44" s="84">
        <f t="shared" si="0"/>
        <v>407220</v>
      </c>
      <c r="P44" s="81">
        <v>366220</v>
      </c>
      <c r="Q44" s="118">
        <v>31337.84</v>
      </c>
      <c r="R44" s="81">
        <v>311200</v>
      </c>
      <c r="S44" s="83" t="s">
        <v>106</v>
      </c>
    </row>
    <row r="45" spans="1:19" ht="40.75">
      <c r="A45" s="76" t="s">
        <v>105</v>
      </c>
      <c r="B45" s="75" t="s">
        <v>100</v>
      </c>
      <c r="C45" s="76">
        <v>2013</v>
      </c>
      <c r="D45" s="76" t="s">
        <v>72</v>
      </c>
      <c r="E45" s="76" t="s">
        <v>42</v>
      </c>
      <c r="F45" s="76">
        <v>794982</v>
      </c>
      <c r="G45" s="78" t="s">
        <v>187</v>
      </c>
      <c r="H45" s="76" t="s">
        <v>111</v>
      </c>
      <c r="I45" s="76" t="s">
        <v>43</v>
      </c>
      <c r="J45" s="79">
        <v>41632</v>
      </c>
      <c r="K45" s="77">
        <v>42723</v>
      </c>
      <c r="L45" s="80" t="s">
        <v>156</v>
      </c>
      <c r="M45" s="81">
        <v>831649</v>
      </c>
      <c r="N45" s="81">
        <v>43771</v>
      </c>
      <c r="O45" s="84">
        <f t="shared" si="0"/>
        <v>875420</v>
      </c>
      <c r="P45" s="81">
        <v>277216.33</v>
      </c>
      <c r="Q45" s="118">
        <v>43771</v>
      </c>
      <c r="R45" s="81">
        <v>320987.33</v>
      </c>
      <c r="S45" s="83" t="s">
        <v>106</v>
      </c>
    </row>
    <row r="46" spans="1:19" ht="40.75">
      <c r="A46" s="9" t="s">
        <v>39</v>
      </c>
      <c r="B46" s="8" t="s">
        <v>197</v>
      </c>
      <c r="C46" s="9">
        <v>2020</v>
      </c>
      <c r="D46" s="9">
        <v>0</v>
      </c>
      <c r="E46" s="9"/>
      <c r="F46" s="9">
        <v>906893</v>
      </c>
      <c r="G46" s="70" t="s">
        <v>200</v>
      </c>
      <c r="H46" s="9" t="s">
        <v>127</v>
      </c>
      <c r="I46" s="9" t="s">
        <v>43</v>
      </c>
      <c r="J46" s="10">
        <v>44196</v>
      </c>
      <c r="K46" s="11">
        <v>45291</v>
      </c>
      <c r="L46" s="12" t="s">
        <v>208</v>
      </c>
      <c r="M46" s="72">
        <v>719174</v>
      </c>
      <c r="N46" s="72">
        <v>0</v>
      </c>
      <c r="O46" s="112">
        <f t="shared" si="0"/>
        <v>719174</v>
      </c>
      <c r="P46" s="72">
        <v>0</v>
      </c>
      <c r="Q46" s="122">
        <v>0</v>
      </c>
      <c r="R46" s="72">
        <v>0</v>
      </c>
      <c r="S46" s="16" t="s">
        <v>219</v>
      </c>
    </row>
    <row r="47" spans="1:19" ht="54.35">
      <c r="A47" s="78" t="s">
        <v>39</v>
      </c>
      <c r="B47" s="86" t="s">
        <v>198</v>
      </c>
      <c r="C47" s="78">
        <v>2020</v>
      </c>
      <c r="D47" s="78">
        <v>0</v>
      </c>
      <c r="E47" s="78"/>
      <c r="F47" s="78">
        <v>909453</v>
      </c>
      <c r="G47" s="78" t="s">
        <v>201</v>
      </c>
      <c r="H47" s="78" t="s">
        <v>127</v>
      </c>
      <c r="I47" s="78" t="s">
        <v>43</v>
      </c>
      <c r="J47" s="87">
        <v>44196</v>
      </c>
      <c r="K47" s="88">
        <v>45291</v>
      </c>
      <c r="L47" s="89" t="s">
        <v>206</v>
      </c>
      <c r="M47" s="90">
        <v>1100000</v>
      </c>
      <c r="N47" s="90">
        <v>1200</v>
      </c>
      <c r="O47" s="94" t="s">
        <v>207</v>
      </c>
      <c r="P47" s="91">
        <v>0</v>
      </c>
      <c r="Q47" s="122">
        <v>0</v>
      </c>
      <c r="R47" s="90">
        <v>0</v>
      </c>
      <c r="S47" s="92" t="s">
        <v>219</v>
      </c>
    </row>
    <row r="48" spans="1:19" ht="27.2">
      <c r="A48" s="9" t="s">
        <v>39</v>
      </c>
      <c r="B48" s="8" t="s">
        <v>199</v>
      </c>
      <c r="C48" s="9">
        <v>2021</v>
      </c>
      <c r="D48" s="9">
        <v>0</v>
      </c>
      <c r="E48" s="9"/>
      <c r="F48" s="9">
        <v>918786</v>
      </c>
      <c r="G48" s="71">
        <v>5110</v>
      </c>
      <c r="H48" s="9" t="s">
        <v>127</v>
      </c>
      <c r="I48" s="9" t="s">
        <v>43</v>
      </c>
      <c r="J48" s="10">
        <v>44560</v>
      </c>
      <c r="K48" s="11">
        <v>45565</v>
      </c>
      <c r="L48" s="12" t="s">
        <v>205</v>
      </c>
      <c r="M48" s="72">
        <v>238856.59</v>
      </c>
      <c r="N48" s="72">
        <v>0</v>
      </c>
      <c r="O48" s="112">
        <v>238856.59</v>
      </c>
      <c r="P48" s="72">
        <v>0</v>
      </c>
      <c r="Q48" s="122">
        <v>0</v>
      </c>
      <c r="R48" s="72">
        <v>0</v>
      </c>
      <c r="S48" s="16" t="s">
        <v>44</v>
      </c>
    </row>
    <row r="49" spans="1:19" ht="40.75">
      <c r="A49" s="9" t="s">
        <v>39</v>
      </c>
      <c r="B49" s="8" t="s">
        <v>202</v>
      </c>
      <c r="C49" s="9">
        <v>2020</v>
      </c>
      <c r="D49" s="9" t="s">
        <v>73</v>
      </c>
      <c r="E49" s="9"/>
      <c r="F49" s="9">
        <v>899046</v>
      </c>
      <c r="G49" s="70" t="s">
        <v>203</v>
      </c>
      <c r="H49" s="9" t="s">
        <v>127</v>
      </c>
      <c r="I49" s="9" t="s">
        <v>43</v>
      </c>
      <c r="J49" s="10">
        <v>44053</v>
      </c>
      <c r="K49" s="11">
        <v>45291</v>
      </c>
      <c r="L49" s="12" t="s">
        <v>204</v>
      </c>
      <c r="M49" s="72">
        <v>238856</v>
      </c>
      <c r="N49" s="72">
        <v>240</v>
      </c>
      <c r="O49" s="112">
        <v>239096</v>
      </c>
      <c r="P49" s="72">
        <v>0</v>
      </c>
      <c r="Q49" s="122">
        <v>238.12</v>
      </c>
      <c r="R49" s="72">
        <v>0</v>
      </c>
      <c r="S49" s="16" t="s">
        <v>44</v>
      </c>
    </row>
    <row r="50" spans="1:19">
      <c r="A50" s="9"/>
      <c r="B50" s="8"/>
      <c r="C50" s="9"/>
      <c r="D50" s="9"/>
      <c r="E50" s="9"/>
      <c r="F50" s="9"/>
      <c r="G50" s="9"/>
      <c r="H50" s="9"/>
      <c r="I50" s="9"/>
      <c r="J50" s="10"/>
      <c r="K50" s="11"/>
      <c r="L50" s="12"/>
      <c r="M50" s="72"/>
      <c r="N50" s="72"/>
      <c r="O50" s="112"/>
      <c r="P50" s="64"/>
      <c r="Q50" s="122"/>
      <c r="R50" s="64"/>
      <c r="S50" s="66"/>
    </row>
    <row r="51" spans="1:19">
      <c r="A51" s="9"/>
      <c r="B51" s="8"/>
      <c r="C51" s="9"/>
      <c r="D51" s="9"/>
      <c r="E51" s="9"/>
      <c r="F51" s="9"/>
      <c r="G51" s="9"/>
      <c r="H51" s="9"/>
      <c r="I51" s="9"/>
      <c r="J51" s="10"/>
      <c r="K51" s="11"/>
      <c r="L51" s="12"/>
      <c r="M51" s="64"/>
      <c r="N51" s="64"/>
      <c r="O51" s="112"/>
      <c r="P51" s="64"/>
      <c r="Q51" s="123"/>
      <c r="R51" s="64"/>
      <c r="S51" s="66"/>
    </row>
    <row r="52" spans="1:19">
      <c r="A52" s="9"/>
      <c r="B52" s="8"/>
      <c r="C52" s="9"/>
      <c r="D52" s="9"/>
      <c r="E52" s="9"/>
      <c r="F52" s="9"/>
      <c r="G52" s="9"/>
      <c r="H52" s="9"/>
      <c r="I52" s="9"/>
      <c r="J52" s="10"/>
      <c r="K52" s="11"/>
      <c r="L52" s="12"/>
      <c r="M52" s="64"/>
      <c r="N52" s="64"/>
      <c r="O52" s="112"/>
      <c r="P52" s="64"/>
      <c r="Q52" s="123"/>
      <c r="R52" s="64"/>
      <c r="S52" s="66"/>
    </row>
    <row r="53" spans="1:19">
      <c r="A53" s="9"/>
      <c r="B53" s="8"/>
      <c r="C53" s="9"/>
      <c r="D53" s="9"/>
      <c r="E53" s="9"/>
      <c r="F53" s="9"/>
      <c r="G53" s="9"/>
      <c r="H53" s="9"/>
      <c r="I53" s="9"/>
      <c r="J53" s="10"/>
      <c r="K53" s="11"/>
      <c r="L53" s="12"/>
      <c r="M53" s="64"/>
      <c r="N53" s="64"/>
      <c r="O53" s="112"/>
      <c r="P53" s="64"/>
      <c r="Q53" s="123"/>
      <c r="R53" s="64"/>
      <c r="S53" s="66"/>
    </row>
    <row r="54" spans="1:19">
      <c r="A54" s="9"/>
      <c r="B54" s="8"/>
      <c r="C54" s="9"/>
      <c r="D54" s="9"/>
      <c r="E54" s="9"/>
      <c r="F54" s="9"/>
      <c r="G54" s="9"/>
      <c r="H54" s="9"/>
      <c r="I54" s="9"/>
      <c r="J54" s="10"/>
      <c r="K54" s="11"/>
      <c r="L54" s="12"/>
      <c r="M54" s="64"/>
      <c r="N54" s="64"/>
      <c r="O54" s="112"/>
      <c r="P54" s="64"/>
      <c r="Q54" s="64"/>
      <c r="R54" s="64"/>
      <c r="S54" s="66"/>
    </row>
    <row r="55" spans="1:19">
      <c r="A55" s="9"/>
      <c r="B55" s="8"/>
      <c r="C55" s="9"/>
      <c r="D55" s="9"/>
      <c r="E55" s="9"/>
      <c r="F55" s="9"/>
      <c r="G55" s="9"/>
      <c r="H55" s="9"/>
      <c r="I55" s="9"/>
      <c r="J55" s="10"/>
      <c r="K55" s="11"/>
      <c r="L55" s="12"/>
      <c r="M55" s="67"/>
      <c r="N55" s="67"/>
      <c r="O55" s="113"/>
      <c r="P55" s="67"/>
      <c r="Q55" s="67"/>
      <c r="R55" s="67"/>
      <c r="S55" s="66"/>
    </row>
    <row r="56" spans="1:19">
      <c r="A56" s="9"/>
      <c r="B56" s="8"/>
      <c r="C56" s="9"/>
      <c r="D56" s="9"/>
      <c r="E56" s="9"/>
      <c r="F56" s="9"/>
      <c r="G56" s="9"/>
      <c r="H56" s="9"/>
      <c r="I56" s="9"/>
      <c r="J56" s="10"/>
      <c r="K56" s="11"/>
      <c r="L56" s="12"/>
      <c r="M56" s="67"/>
      <c r="N56" s="67"/>
      <c r="O56" s="113"/>
      <c r="P56" s="67"/>
      <c r="Q56" s="67"/>
      <c r="R56" s="67"/>
      <c r="S56" s="66"/>
    </row>
    <row r="57" spans="1:19">
      <c r="A57" s="9"/>
      <c r="B57" s="8"/>
      <c r="C57" s="9"/>
      <c r="D57" s="9"/>
      <c r="E57" s="9"/>
      <c r="F57" s="9"/>
      <c r="G57" s="9"/>
      <c r="H57" s="9"/>
      <c r="I57" s="9"/>
      <c r="J57" s="10"/>
      <c r="K57" s="11"/>
      <c r="L57" s="12"/>
      <c r="M57" s="67"/>
      <c r="N57" s="67"/>
      <c r="O57" s="113"/>
      <c r="P57" s="67"/>
      <c r="Q57" s="67"/>
      <c r="R57" s="67"/>
      <c r="S57" s="66"/>
    </row>
    <row r="58" spans="1:19">
      <c r="A58" s="9"/>
      <c r="B58" s="8"/>
      <c r="C58" s="9"/>
      <c r="D58" s="9"/>
      <c r="E58" s="9"/>
      <c r="F58" s="9"/>
      <c r="G58" s="9"/>
      <c r="H58" s="9"/>
      <c r="I58" s="9"/>
      <c r="J58" s="10"/>
      <c r="K58" s="11"/>
      <c r="L58" s="12"/>
      <c r="M58" s="67"/>
      <c r="N58" s="67"/>
      <c r="O58" s="113"/>
      <c r="P58" s="67"/>
      <c r="Q58" s="67"/>
      <c r="R58" s="67"/>
      <c r="S58" s="66"/>
    </row>
    <row r="59" spans="1:19">
      <c r="A59" s="9"/>
      <c r="B59" s="8"/>
      <c r="C59" s="9"/>
      <c r="D59" s="9"/>
      <c r="E59" s="9"/>
      <c r="F59" s="9"/>
      <c r="G59" s="9"/>
      <c r="H59" s="9"/>
      <c r="I59" s="9"/>
      <c r="J59" s="10"/>
      <c r="K59" s="11"/>
      <c r="L59" s="12"/>
      <c r="M59" s="67"/>
      <c r="N59" s="67"/>
      <c r="O59" s="113"/>
      <c r="P59" s="67"/>
      <c r="Q59" s="67"/>
      <c r="R59" s="67"/>
      <c r="S59" s="66"/>
    </row>
    <row r="60" spans="1:19">
      <c r="A60" s="9"/>
      <c r="B60" s="8"/>
      <c r="C60" s="9"/>
      <c r="D60" s="9"/>
      <c r="E60" s="9"/>
      <c r="F60" s="9"/>
      <c r="G60" s="9"/>
      <c r="H60" s="9"/>
      <c r="I60" s="9"/>
      <c r="J60" s="10"/>
      <c r="K60" s="11"/>
      <c r="L60" s="12"/>
      <c r="M60" s="67"/>
      <c r="N60" s="67"/>
      <c r="O60" s="113"/>
      <c r="P60" s="67"/>
      <c r="Q60" s="67"/>
      <c r="R60" s="67"/>
      <c r="S60" s="66"/>
    </row>
    <row r="61" spans="1:19">
      <c r="A61" s="9"/>
      <c r="B61" s="8"/>
      <c r="C61" s="9"/>
      <c r="D61" s="9"/>
      <c r="E61" s="9"/>
      <c r="F61" s="9"/>
      <c r="G61" s="9"/>
      <c r="H61" s="9"/>
      <c r="I61" s="9"/>
      <c r="J61" s="10"/>
      <c r="K61" s="11"/>
      <c r="L61" s="12"/>
      <c r="M61" s="67"/>
      <c r="N61" s="67"/>
      <c r="O61" s="113"/>
      <c r="P61" s="67"/>
      <c r="Q61" s="67"/>
      <c r="R61" s="67"/>
      <c r="S61" s="66"/>
    </row>
    <row r="62" spans="1:19">
      <c r="A62" s="69"/>
      <c r="B62" s="69"/>
      <c r="C62" s="69"/>
      <c r="D62" s="69"/>
      <c r="E62" s="69"/>
      <c r="F62" s="69"/>
      <c r="G62" s="69"/>
      <c r="H62" s="69"/>
      <c r="I62" s="69"/>
      <c r="J62" s="69"/>
      <c r="K62" s="69"/>
      <c r="L62" s="69"/>
      <c r="M62" s="69"/>
      <c r="N62" s="69"/>
      <c r="O62" s="69"/>
      <c r="P62" s="69"/>
      <c r="Q62" s="69"/>
      <c r="R62" s="69"/>
      <c r="S62" s="69"/>
    </row>
    <row r="63" spans="1:19">
      <c r="A63" s="143" t="s">
        <v>19</v>
      </c>
      <c r="B63" s="141"/>
      <c r="C63" s="141"/>
      <c r="D63" s="141"/>
      <c r="E63" s="141"/>
      <c r="F63" s="141"/>
      <c r="G63" s="141"/>
      <c r="H63" s="141"/>
      <c r="I63" s="141"/>
      <c r="J63" s="141"/>
      <c r="K63" s="141"/>
      <c r="L63" s="142"/>
      <c r="M63" s="69"/>
      <c r="N63" s="69"/>
      <c r="O63" s="69"/>
      <c r="P63" s="69"/>
      <c r="Q63" s="69"/>
      <c r="R63" s="69"/>
      <c r="S63" s="69"/>
    </row>
    <row r="64" spans="1:19">
      <c r="A64" s="144" t="s">
        <v>20</v>
      </c>
      <c r="B64" s="141"/>
      <c r="C64" s="141"/>
      <c r="D64" s="141"/>
      <c r="E64" s="141"/>
      <c r="F64" s="141"/>
      <c r="G64" s="141"/>
      <c r="H64" s="141"/>
      <c r="I64" s="141"/>
      <c r="J64" s="141"/>
      <c r="K64" s="141"/>
      <c r="L64" s="142"/>
      <c r="M64" s="69"/>
      <c r="N64" s="69"/>
      <c r="O64" s="69"/>
      <c r="P64" s="69"/>
      <c r="Q64" s="69"/>
      <c r="R64" s="69"/>
      <c r="S64" s="69"/>
    </row>
    <row r="65" spans="1:19">
      <c r="A65" s="140" t="s">
        <v>21</v>
      </c>
      <c r="B65" s="141"/>
      <c r="C65" s="141"/>
      <c r="D65" s="141"/>
      <c r="E65" s="141"/>
      <c r="F65" s="141"/>
      <c r="G65" s="141"/>
      <c r="H65" s="141"/>
      <c r="I65" s="141"/>
      <c r="J65" s="141"/>
      <c r="K65" s="141"/>
      <c r="L65" s="142"/>
      <c r="M65" s="69"/>
      <c r="N65" s="69"/>
      <c r="O65" s="69"/>
      <c r="P65" s="69"/>
      <c r="Q65" s="69"/>
      <c r="R65" s="69"/>
      <c r="S65" s="69"/>
    </row>
    <row r="66" spans="1:19">
      <c r="A66" s="140" t="s">
        <v>22</v>
      </c>
      <c r="B66" s="141"/>
      <c r="C66" s="141"/>
      <c r="D66" s="141"/>
      <c r="E66" s="141"/>
      <c r="F66" s="141"/>
      <c r="G66" s="141"/>
      <c r="H66" s="141"/>
      <c r="I66" s="141"/>
      <c r="J66" s="141"/>
      <c r="K66" s="141"/>
      <c r="L66" s="142"/>
      <c r="M66" s="69"/>
      <c r="N66" s="69"/>
      <c r="O66" s="69"/>
      <c r="P66" s="69"/>
      <c r="Q66" s="69"/>
      <c r="R66" s="69"/>
      <c r="S66" s="69"/>
    </row>
    <row r="67" spans="1:19">
      <c r="A67" s="140" t="s">
        <v>23</v>
      </c>
      <c r="B67" s="141"/>
      <c r="C67" s="141"/>
      <c r="D67" s="141"/>
      <c r="E67" s="141"/>
      <c r="F67" s="141"/>
      <c r="G67" s="141"/>
      <c r="H67" s="141"/>
      <c r="I67" s="141"/>
      <c r="J67" s="141"/>
      <c r="K67" s="141"/>
      <c r="L67" s="142"/>
      <c r="M67" s="69"/>
      <c r="N67" s="69"/>
      <c r="O67" s="69"/>
      <c r="P67" s="69"/>
      <c r="Q67" s="69"/>
      <c r="R67" s="69"/>
      <c r="S67" s="69"/>
    </row>
    <row r="68" spans="1:19">
      <c r="A68" s="140" t="s">
        <v>24</v>
      </c>
      <c r="B68" s="141"/>
      <c r="C68" s="141"/>
      <c r="D68" s="141"/>
      <c r="E68" s="141"/>
      <c r="F68" s="141"/>
      <c r="G68" s="141"/>
      <c r="H68" s="141"/>
      <c r="I68" s="141"/>
      <c r="J68" s="141"/>
      <c r="K68" s="141"/>
      <c r="L68" s="142"/>
      <c r="M68" s="69"/>
      <c r="N68" s="69"/>
      <c r="O68" s="69"/>
      <c r="P68" s="69"/>
      <c r="Q68" s="69"/>
      <c r="R68" s="69"/>
      <c r="S68" s="69"/>
    </row>
    <row r="69" spans="1:19">
      <c r="A69" s="140" t="s">
        <v>25</v>
      </c>
      <c r="B69" s="141"/>
      <c r="C69" s="141"/>
      <c r="D69" s="141"/>
      <c r="E69" s="141"/>
      <c r="F69" s="141"/>
      <c r="G69" s="141"/>
      <c r="H69" s="141"/>
      <c r="I69" s="141"/>
      <c r="J69" s="141"/>
      <c r="K69" s="141"/>
      <c r="L69" s="142"/>
      <c r="M69" s="69"/>
      <c r="N69" s="69"/>
      <c r="O69" s="69"/>
      <c r="P69" s="69"/>
      <c r="Q69" s="69"/>
      <c r="R69" s="69"/>
      <c r="S69" s="69"/>
    </row>
    <row r="70" spans="1:19">
      <c r="A70" s="140" t="s">
        <v>26</v>
      </c>
      <c r="B70" s="141"/>
      <c r="C70" s="141"/>
      <c r="D70" s="141"/>
      <c r="E70" s="141"/>
      <c r="F70" s="141"/>
      <c r="G70" s="141"/>
      <c r="H70" s="141"/>
      <c r="I70" s="141"/>
      <c r="J70" s="141"/>
      <c r="K70" s="141"/>
      <c r="L70" s="142"/>
      <c r="M70" s="69"/>
      <c r="N70" s="69"/>
      <c r="O70" s="69"/>
      <c r="P70" s="69"/>
      <c r="Q70" s="69"/>
      <c r="R70" s="69"/>
      <c r="S70" s="69"/>
    </row>
    <row r="71" spans="1:19">
      <c r="A71" s="140" t="s">
        <v>188</v>
      </c>
      <c r="B71" s="141"/>
      <c r="C71" s="141"/>
      <c r="D71" s="141"/>
      <c r="E71" s="141"/>
      <c r="F71" s="141"/>
      <c r="G71" s="141"/>
      <c r="H71" s="141"/>
      <c r="I71" s="141"/>
      <c r="J71" s="141"/>
      <c r="K71" s="141"/>
      <c r="L71" s="142"/>
      <c r="M71" s="69"/>
      <c r="N71" s="69"/>
      <c r="O71" s="69"/>
      <c r="P71" s="69"/>
      <c r="Q71" s="69"/>
      <c r="R71" s="69"/>
      <c r="S71" s="69"/>
    </row>
    <row r="72" spans="1:19">
      <c r="A72" s="140" t="s">
        <v>189</v>
      </c>
      <c r="B72" s="141"/>
      <c r="C72" s="141"/>
      <c r="D72" s="141"/>
      <c r="E72" s="141"/>
      <c r="F72" s="141"/>
      <c r="G72" s="141"/>
      <c r="H72" s="141"/>
      <c r="I72" s="141"/>
      <c r="J72" s="141"/>
      <c r="K72" s="141"/>
      <c r="L72" s="142"/>
      <c r="M72" s="69"/>
      <c r="N72" s="69"/>
      <c r="O72" s="69"/>
      <c r="P72" s="69"/>
      <c r="Q72" s="69"/>
      <c r="R72" s="69"/>
      <c r="S72" s="69"/>
    </row>
    <row r="73" spans="1:19">
      <c r="A73" s="140" t="s">
        <v>190</v>
      </c>
      <c r="B73" s="141"/>
      <c r="C73" s="141"/>
      <c r="D73" s="141"/>
      <c r="E73" s="141"/>
      <c r="F73" s="141"/>
      <c r="G73" s="141"/>
      <c r="H73" s="141"/>
      <c r="I73" s="141"/>
      <c r="J73" s="141"/>
      <c r="K73" s="141"/>
      <c r="L73" s="142"/>
      <c r="M73" s="69"/>
      <c r="N73" s="69"/>
      <c r="O73" s="69"/>
      <c r="P73" s="69"/>
      <c r="Q73" s="69"/>
      <c r="R73" s="69"/>
      <c r="S73" s="69"/>
    </row>
    <row r="74" spans="1:19">
      <c r="A74" s="140" t="s">
        <v>30</v>
      </c>
      <c r="B74" s="141"/>
      <c r="C74" s="141"/>
      <c r="D74" s="141"/>
      <c r="E74" s="141"/>
      <c r="F74" s="141"/>
      <c r="G74" s="141"/>
      <c r="H74" s="141"/>
      <c r="I74" s="141"/>
      <c r="J74" s="141"/>
      <c r="K74" s="141"/>
      <c r="L74" s="142"/>
      <c r="M74" s="69"/>
      <c r="N74" s="69"/>
      <c r="O74" s="69"/>
      <c r="P74" s="69"/>
      <c r="Q74" s="69"/>
      <c r="R74" s="69"/>
      <c r="S74" s="69"/>
    </row>
    <row r="75" spans="1:19">
      <c r="A75" s="140" t="s">
        <v>31</v>
      </c>
      <c r="B75" s="141"/>
      <c r="C75" s="141"/>
      <c r="D75" s="141"/>
      <c r="E75" s="141"/>
      <c r="F75" s="141"/>
      <c r="G75" s="141"/>
      <c r="H75" s="141"/>
      <c r="I75" s="141"/>
      <c r="J75" s="141"/>
      <c r="K75" s="141"/>
      <c r="L75" s="142"/>
      <c r="M75" s="69"/>
      <c r="N75" s="69"/>
      <c r="O75" s="69"/>
      <c r="P75" s="69"/>
      <c r="Q75" s="69"/>
      <c r="R75" s="69"/>
      <c r="S75" s="69"/>
    </row>
    <row r="76" spans="1:19">
      <c r="A76" s="140" t="s">
        <v>32</v>
      </c>
      <c r="B76" s="141"/>
      <c r="C76" s="141"/>
      <c r="D76" s="141"/>
      <c r="E76" s="141"/>
      <c r="F76" s="141"/>
      <c r="G76" s="141"/>
      <c r="H76" s="141"/>
      <c r="I76" s="141"/>
      <c r="J76" s="141"/>
      <c r="K76" s="141"/>
      <c r="L76" s="142"/>
      <c r="M76" s="69"/>
      <c r="N76" s="69"/>
      <c r="O76" s="69"/>
      <c r="P76" s="69"/>
      <c r="Q76" s="69"/>
      <c r="R76" s="69"/>
      <c r="S76" s="69"/>
    </row>
    <row r="77" spans="1:19">
      <c r="A77" s="140" t="s">
        <v>33</v>
      </c>
      <c r="B77" s="141"/>
      <c r="C77" s="141"/>
      <c r="D77" s="141"/>
      <c r="E77" s="141"/>
      <c r="F77" s="141"/>
      <c r="G77" s="141"/>
      <c r="H77" s="141"/>
      <c r="I77" s="141"/>
      <c r="J77" s="141"/>
      <c r="K77" s="141"/>
      <c r="L77" s="142"/>
      <c r="M77" s="69"/>
      <c r="N77" s="69"/>
      <c r="O77" s="69"/>
      <c r="P77" s="69"/>
      <c r="Q77" s="69"/>
      <c r="R77" s="69"/>
      <c r="S77" s="69"/>
    </row>
    <row r="78" spans="1:19">
      <c r="A78" s="140" t="s">
        <v>191</v>
      </c>
      <c r="B78" s="141"/>
      <c r="C78" s="141"/>
      <c r="D78" s="141"/>
      <c r="E78" s="141"/>
      <c r="F78" s="141"/>
      <c r="G78" s="141"/>
      <c r="H78" s="141"/>
      <c r="I78" s="141"/>
      <c r="J78" s="141"/>
      <c r="K78" s="141"/>
      <c r="L78" s="142"/>
      <c r="M78" s="69"/>
      <c r="N78" s="69"/>
      <c r="O78" s="69"/>
      <c r="P78" s="69"/>
      <c r="Q78" s="69"/>
      <c r="R78" s="69"/>
      <c r="S78" s="69"/>
    </row>
    <row r="79" spans="1:19">
      <c r="A79" s="140" t="s">
        <v>192</v>
      </c>
      <c r="B79" s="141"/>
      <c r="C79" s="141"/>
      <c r="D79" s="141"/>
      <c r="E79" s="141"/>
      <c r="F79" s="141"/>
      <c r="G79" s="141"/>
      <c r="H79" s="141"/>
      <c r="I79" s="141"/>
      <c r="J79" s="141"/>
      <c r="K79" s="141"/>
      <c r="L79" s="142"/>
      <c r="M79" s="69"/>
      <c r="N79" s="69"/>
      <c r="O79" s="69"/>
      <c r="P79" s="69"/>
      <c r="Q79" s="69"/>
      <c r="R79" s="69"/>
      <c r="S79" s="69"/>
    </row>
    <row r="80" spans="1:19">
      <c r="A80" s="140" t="s">
        <v>36</v>
      </c>
      <c r="B80" s="141"/>
      <c r="C80" s="141"/>
      <c r="D80" s="141"/>
      <c r="E80" s="141"/>
      <c r="F80" s="141"/>
      <c r="G80" s="141"/>
      <c r="H80" s="141"/>
      <c r="I80" s="141"/>
      <c r="J80" s="141"/>
      <c r="K80" s="141"/>
      <c r="L80" s="142"/>
      <c r="M80" s="69"/>
      <c r="N80" s="69"/>
      <c r="O80" s="69"/>
      <c r="P80" s="69"/>
      <c r="Q80" s="69"/>
      <c r="R80" s="69"/>
      <c r="S80" s="69"/>
    </row>
    <row r="81" spans="1:19">
      <c r="A81" s="140" t="s">
        <v>193</v>
      </c>
      <c r="B81" s="141"/>
      <c r="C81" s="141"/>
      <c r="D81" s="141"/>
      <c r="E81" s="141"/>
      <c r="F81" s="141"/>
      <c r="G81" s="141"/>
      <c r="H81" s="141"/>
      <c r="I81" s="141"/>
      <c r="J81" s="141"/>
      <c r="K81" s="141"/>
      <c r="L81" s="142"/>
      <c r="M81" s="69"/>
      <c r="N81" s="69"/>
      <c r="O81" s="69"/>
      <c r="P81" s="69"/>
      <c r="Q81" s="69"/>
      <c r="R81" s="69"/>
      <c r="S81" s="69"/>
    </row>
    <row r="82" spans="1:19">
      <c r="A82" s="140" t="s">
        <v>194</v>
      </c>
      <c r="B82" s="141"/>
      <c r="C82" s="141"/>
      <c r="D82" s="141"/>
      <c r="E82" s="141"/>
      <c r="F82" s="141"/>
      <c r="G82" s="141"/>
      <c r="H82" s="141"/>
      <c r="I82" s="141"/>
      <c r="J82" s="141"/>
      <c r="K82" s="141"/>
      <c r="L82" s="142"/>
      <c r="M82" s="69"/>
      <c r="N82" s="69"/>
      <c r="O82" s="69"/>
      <c r="P82" s="69"/>
      <c r="Q82" s="69"/>
      <c r="R82" s="69"/>
      <c r="S82" s="69"/>
    </row>
    <row r="83" spans="1:19">
      <c r="A83" s="140" t="s">
        <v>195</v>
      </c>
      <c r="B83" s="141"/>
      <c r="C83" s="141"/>
      <c r="D83" s="141"/>
      <c r="E83" s="141"/>
      <c r="F83" s="141"/>
      <c r="G83" s="141"/>
      <c r="H83" s="141"/>
      <c r="I83" s="141"/>
      <c r="J83" s="141"/>
      <c r="K83" s="141"/>
      <c r="L83" s="142"/>
      <c r="M83" s="69"/>
      <c r="N83" s="69"/>
      <c r="O83" s="69"/>
      <c r="P83" s="69"/>
      <c r="Q83" s="69"/>
      <c r="R83" s="69"/>
      <c r="S83" s="69"/>
    </row>
    <row r="84" spans="1:19">
      <c r="A84" s="140" t="s">
        <v>196</v>
      </c>
      <c r="B84" s="141"/>
      <c r="C84" s="141"/>
      <c r="D84" s="141"/>
      <c r="E84" s="141"/>
      <c r="F84" s="141"/>
      <c r="G84" s="141"/>
      <c r="H84" s="141"/>
      <c r="I84" s="141"/>
      <c r="J84" s="141"/>
      <c r="K84" s="141"/>
      <c r="L84" s="142"/>
      <c r="M84" s="69"/>
      <c r="N84" s="69"/>
      <c r="O84" s="69"/>
      <c r="P84" s="69"/>
      <c r="Q84" s="69"/>
      <c r="R84" s="69"/>
      <c r="S84" s="69"/>
    </row>
  </sheetData>
  <mergeCells count="28">
    <mergeCell ref="A1:A3"/>
    <mergeCell ref="B1:S1"/>
    <mergeCell ref="B2:S2"/>
    <mergeCell ref="B3:S3"/>
    <mergeCell ref="A4:B4"/>
    <mergeCell ref="C4:S4"/>
    <mergeCell ref="A74:L74"/>
    <mergeCell ref="A63:L63"/>
    <mergeCell ref="A64:L64"/>
    <mergeCell ref="A65:L65"/>
    <mergeCell ref="A66:L66"/>
    <mergeCell ref="A67:L67"/>
    <mergeCell ref="A68:L68"/>
    <mergeCell ref="A69:L69"/>
    <mergeCell ref="A70:L70"/>
    <mergeCell ref="A71:L71"/>
    <mergeCell ref="A72:L72"/>
    <mergeCell ref="A73:L73"/>
    <mergeCell ref="A81:L81"/>
    <mergeCell ref="A82:L82"/>
    <mergeCell ref="A83:L83"/>
    <mergeCell ref="A84:L84"/>
    <mergeCell ref="A75:L75"/>
    <mergeCell ref="A76:L76"/>
    <mergeCell ref="A77:L77"/>
    <mergeCell ref="A78:L78"/>
    <mergeCell ref="A79:L79"/>
    <mergeCell ref="A80:L80"/>
  </mergeCells>
  <dataValidations count="3">
    <dataValidation type="list" allowBlank="1" sqref="E6:E61" xr:uid="{00000000-0002-0000-0F00-000000000000}">
      <formula1>"PRAZO,VALOR,OUTROS,-"</formula1>
    </dataValidation>
    <dataValidation type="list" allowBlank="1" sqref="A6:A61" xr:uid="{00000000-0002-0000-0F00-000001000000}">
      <formula1>"CONVÊNIO DE RECEITA,CONTRATO DE REPASSE,FUNDO A FUNDO,OUTROS"</formula1>
    </dataValidation>
    <dataValidation type="list" allowBlank="1" sqref="S6:S61" xr:uid="{00000000-0002-0000-0F00-000002000000}">
      <formula1>"EM EXECUÇÃO,NÃO PRESTADO CONTAS,EM ANÁLISE DE PRESTAÇÃO DE CONTAS,REGULAR,IRREGULAR"</formula1>
    </dataValidation>
  </dataValidations>
  <pageMargins left="0.511811024" right="0.511811024" top="0.78740157499999996" bottom="0.78740157499999996" header="0.31496062000000002" footer="0.31496062000000002"/>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986"/>
  <sheetViews>
    <sheetView zoomScale="80" zoomScaleNormal="80" workbookViewId="0">
      <selection activeCell="A4" sqref="A4:B4"/>
    </sheetView>
  </sheetViews>
  <sheetFormatPr defaultColWidth="14.375" defaultRowHeight="14.3"/>
  <cols>
    <col min="1" max="1" width="20.75" customWidth="1"/>
    <col min="2" max="2" width="17.75" customWidth="1"/>
    <col min="3" max="3" width="17.125" customWidth="1"/>
    <col min="4" max="6" width="20.875" customWidth="1"/>
    <col min="7" max="8" width="20.25" customWidth="1"/>
    <col min="9" max="9" width="21.375" customWidth="1"/>
    <col min="10" max="10" width="13.75" customWidth="1"/>
    <col min="11" max="11" width="12.875" customWidth="1"/>
    <col min="12" max="12" width="33.625" customWidth="1"/>
    <col min="13" max="13" width="22" customWidth="1"/>
    <col min="14" max="14" width="21.125" customWidth="1"/>
    <col min="15" max="15" width="18.375" bestFit="1" customWidth="1"/>
    <col min="16" max="18" width="20.375" customWidth="1"/>
    <col min="19" max="19" width="21" customWidth="1"/>
    <col min="20" max="21" width="12.125" hidden="1" customWidth="1"/>
  </cols>
  <sheetData>
    <row r="1" spans="1:22" ht="21.1">
      <c r="A1" s="145"/>
      <c r="B1" s="133" t="s">
        <v>0</v>
      </c>
      <c r="C1" s="141"/>
      <c r="D1" s="141"/>
      <c r="E1" s="141"/>
      <c r="F1" s="141"/>
      <c r="G1" s="141"/>
      <c r="H1" s="141"/>
      <c r="I1" s="141"/>
      <c r="J1" s="141"/>
      <c r="K1" s="141"/>
      <c r="L1" s="141"/>
      <c r="M1" s="141"/>
      <c r="N1" s="141"/>
      <c r="O1" s="141"/>
      <c r="P1" s="141"/>
      <c r="Q1" s="141"/>
      <c r="R1" s="141"/>
      <c r="S1" s="141"/>
      <c r="T1" s="25"/>
      <c r="U1" s="49"/>
    </row>
    <row r="2" spans="1:22" ht="21.1">
      <c r="A2" s="146"/>
      <c r="B2" s="147" t="s">
        <v>123</v>
      </c>
      <c r="C2" s="141"/>
      <c r="D2" s="141"/>
      <c r="E2" s="141"/>
      <c r="F2" s="141"/>
      <c r="G2" s="141"/>
      <c r="H2" s="141"/>
      <c r="I2" s="141"/>
      <c r="J2" s="141"/>
      <c r="K2" s="141"/>
      <c r="L2" s="141"/>
      <c r="M2" s="141"/>
      <c r="N2" s="141"/>
      <c r="O2" s="141"/>
      <c r="P2" s="141"/>
      <c r="Q2" s="141"/>
      <c r="R2" s="141"/>
      <c r="S2" s="141"/>
      <c r="T2" s="25"/>
      <c r="U2" s="49"/>
    </row>
    <row r="3" spans="1:22" ht="21.1">
      <c r="A3" s="146"/>
      <c r="B3" s="133" t="s">
        <v>1</v>
      </c>
      <c r="C3" s="141"/>
      <c r="D3" s="141"/>
      <c r="E3" s="141"/>
      <c r="F3" s="141"/>
      <c r="G3" s="141"/>
      <c r="H3" s="141"/>
      <c r="I3" s="141"/>
      <c r="J3" s="141"/>
      <c r="K3" s="141"/>
      <c r="L3" s="141"/>
      <c r="M3" s="141"/>
      <c r="N3" s="141"/>
      <c r="O3" s="141"/>
      <c r="P3" s="141"/>
      <c r="Q3" s="141"/>
      <c r="R3" s="141"/>
      <c r="S3" s="141"/>
      <c r="T3" s="25"/>
      <c r="U3" s="49"/>
    </row>
    <row r="4" spans="1:22" ht="30.1" customHeight="1">
      <c r="A4" s="148" t="s">
        <v>163</v>
      </c>
      <c r="B4" s="149"/>
      <c r="C4" s="150" t="s">
        <v>2</v>
      </c>
      <c r="D4" s="141"/>
      <c r="E4" s="141"/>
      <c r="F4" s="141"/>
      <c r="G4" s="141"/>
      <c r="H4" s="141"/>
      <c r="I4" s="141"/>
      <c r="J4" s="141"/>
      <c r="K4" s="141"/>
      <c r="L4" s="141"/>
      <c r="M4" s="141"/>
      <c r="N4" s="141"/>
      <c r="O4" s="141"/>
      <c r="P4" s="141"/>
      <c r="Q4" s="141"/>
      <c r="R4" s="141"/>
      <c r="S4" s="142"/>
      <c r="T4" s="50"/>
      <c r="U4" s="50"/>
    </row>
    <row r="5" spans="1:22" ht="57.1">
      <c r="A5" s="2" t="s">
        <v>3</v>
      </c>
      <c r="B5" s="3" t="s">
        <v>4</v>
      </c>
      <c r="C5" s="3" t="s">
        <v>5</v>
      </c>
      <c r="D5" s="3" t="s">
        <v>6</v>
      </c>
      <c r="E5" s="3" t="s">
        <v>7</v>
      </c>
      <c r="F5" s="4" t="s">
        <v>8</v>
      </c>
      <c r="G5" s="4" t="s">
        <v>164</v>
      </c>
      <c r="H5" s="4" t="s">
        <v>165</v>
      </c>
      <c r="I5" s="5" t="s">
        <v>11</v>
      </c>
      <c r="J5" s="3" t="s">
        <v>12</v>
      </c>
      <c r="K5" s="3" t="s">
        <v>13</v>
      </c>
      <c r="L5" s="4" t="s">
        <v>14</v>
      </c>
      <c r="M5" s="4" t="s">
        <v>166</v>
      </c>
      <c r="N5" s="4" t="s">
        <v>124</v>
      </c>
      <c r="O5" s="6" t="s">
        <v>15</v>
      </c>
      <c r="P5" s="6" t="s">
        <v>167</v>
      </c>
      <c r="Q5" s="4" t="s">
        <v>168</v>
      </c>
      <c r="R5" s="4" t="s">
        <v>169</v>
      </c>
      <c r="S5" s="4" t="s">
        <v>170</v>
      </c>
      <c r="T5" s="7" t="s">
        <v>17</v>
      </c>
      <c r="U5" s="7" t="s">
        <v>18</v>
      </c>
    </row>
    <row r="6" spans="1:22" ht="81.55">
      <c r="A6" s="27" t="s">
        <v>39</v>
      </c>
      <c r="B6" s="28" t="s">
        <v>40</v>
      </c>
      <c r="C6" s="27">
        <v>2011</v>
      </c>
      <c r="D6" s="29" t="s">
        <v>161</v>
      </c>
      <c r="E6" s="27" t="s">
        <v>42</v>
      </c>
      <c r="F6" s="27">
        <v>769153</v>
      </c>
      <c r="G6" s="9">
        <v>3924</v>
      </c>
      <c r="H6" s="27" t="s">
        <v>111</v>
      </c>
      <c r="I6" s="27" t="s">
        <v>43</v>
      </c>
      <c r="J6" s="30">
        <v>40908</v>
      </c>
      <c r="K6" s="38">
        <v>44742</v>
      </c>
      <c r="L6" s="51" t="s">
        <v>126</v>
      </c>
      <c r="M6" s="52">
        <v>975000</v>
      </c>
      <c r="N6" s="52">
        <v>127672.37</v>
      </c>
      <c r="O6" s="53">
        <f>M6+N6</f>
        <v>1102672.3700000001</v>
      </c>
      <c r="P6" s="52">
        <v>975000</v>
      </c>
      <c r="Q6" s="52">
        <v>127672.31</v>
      </c>
      <c r="R6" s="52">
        <v>576116.03</v>
      </c>
      <c r="S6" s="54" t="s">
        <v>44</v>
      </c>
      <c r="T6" s="13"/>
      <c r="U6" s="14"/>
      <c r="V6" s="55"/>
    </row>
    <row r="7" spans="1:22" ht="67.95">
      <c r="A7" s="27" t="s">
        <v>39</v>
      </c>
      <c r="B7" s="28" t="s">
        <v>46</v>
      </c>
      <c r="C7" s="27">
        <v>2012</v>
      </c>
      <c r="D7" s="29" t="s">
        <v>52</v>
      </c>
      <c r="E7" s="27" t="s">
        <v>42</v>
      </c>
      <c r="F7" s="36">
        <v>769545</v>
      </c>
      <c r="G7" s="9">
        <v>4079</v>
      </c>
      <c r="H7" s="27" t="s">
        <v>111</v>
      </c>
      <c r="I7" s="27" t="s">
        <v>43</v>
      </c>
      <c r="J7" s="30">
        <v>41214</v>
      </c>
      <c r="K7" s="38">
        <v>44742</v>
      </c>
      <c r="L7" s="51" t="s">
        <v>119</v>
      </c>
      <c r="M7" s="52">
        <v>7000000</v>
      </c>
      <c r="N7" s="52">
        <v>368421.05</v>
      </c>
      <c r="O7" s="53">
        <f t="shared" ref="O7:O45" si="0">M7+N7</f>
        <v>7368421.0499999998</v>
      </c>
      <c r="P7" s="52">
        <v>2100000</v>
      </c>
      <c r="Q7" s="52">
        <v>368421.04</v>
      </c>
      <c r="R7" s="52">
        <v>1344510.77</v>
      </c>
      <c r="S7" s="56" t="s">
        <v>44</v>
      </c>
      <c r="T7" s="13"/>
      <c r="U7" s="14"/>
      <c r="V7" s="55"/>
    </row>
    <row r="8" spans="1:22" ht="54.35">
      <c r="A8" s="27" t="s">
        <v>39</v>
      </c>
      <c r="B8" s="28" t="s">
        <v>48</v>
      </c>
      <c r="C8" s="27">
        <v>2012</v>
      </c>
      <c r="D8" s="29" t="s">
        <v>41</v>
      </c>
      <c r="E8" s="27" t="s">
        <v>42</v>
      </c>
      <c r="F8" s="36">
        <v>772052</v>
      </c>
      <c r="G8" s="9">
        <v>4080</v>
      </c>
      <c r="H8" s="27" t="s">
        <v>111</v>
      </c>
      <c r="I8" s="27" t="s">
        <v>43</v>
      </c>
      <c r="J8" s="30">
        <v>41214</v>
      </c>
      <c r="K8" s="31">
        <v>44286</v>
      </c>
      <c r="L8" s="51" t="s">
        <v>128</v>
      </c>
      <c r="M8" s="52">
        <v>975000</v>
      </c>
      <c r="N8" s="52">
        <v>51316</v>
      </c>
      <c r="O8" s="53">
        <f t="shared" si="0"/>
        <v>1026316</v>
      </c>
      <c r="P8" s="52">
        <v>975000</v>
      </c>
      <c r="Q8" s="52">
        <v>51316</v>
      </c>
      <c r="R8" s="52">
        <v>589095.06000000006</v>
      </c>
      <c r="S8" s="56" t="s">
        <v>50</v>
      </c>
      <c r="T8" s="13"/>
      <c r="U8" s="14"/>
      <c r="V8" s="55"/>
    </row>
    <row r="9" spans="1:22" ht="40.75">
      <c r="A9" s="27" t="s">
        <v>39</v>
      </c>
      <c r="B9" s="28" t="s">
        <v>51</v>
      </c>
      <c r="C9" s="27">
        <v>2013</v>
      </c>
      <c r="D9" s="29" t="s">
        <v>109</v>
      </c>
      <c r="E9" s="27" t="s">
        <v>42</v>
      </c>
      <c r="F9" s="36">
        <v>784617</v>
      </c>
      <c r="G9" s="9">
        <v>4119</v>
      </c>
      <c r="H9" s="27" t="s">
        <v>111</v>
      </c>
      <c r="I9" s="27" t="s">
        <v>43</v>
      </c>
      <c r="J9" s="30">
        <v>41540</v>
      </c>
      <c r="K9" s="31">
        <v>44377</v>
      </c>
      <c r="L9" s="51" t="s">
        <v>53</v>
      </c>
      <c r="M9" s="52">
        <v>1950000</v>
      </c>
      <c r="N9" s="52">
        <v>170495.86</v>
      </c>
      <c r="O9" s="53">
        <f t="shared" si="0"/>
        <v>2120495.86</v>
      </c>
      <c r="P9" s="52">
        <v>1950000</v>
      </c>
      <c r="Q9" s="52">
        <v>170455.86</v>
      </c>
      <c r="R9" s="52">
        <v>2036774.63</v>
      </c>
      <c r="S9" s="56" t="s">
        <v>50</v>
      </c>
      <c r="T9" s="13"/>
      <c r="U9" s="14"/>
      <c r="V9" s="55"/>
    </row>
    <row r="10" spans="1:22" ht="95.1">
      <c r="A10" s="27" t="s">
        <v>39</v>
      </c>
      <c r="B10" s="28" t="s">
        <v>54</v>
      </c>
      <c r="C10" s="27">
        <v>2013</v>
      </c>
      <c r="D10" s="29" t="s">
        <v>49</v>
      </c>
      <c r="E10" s="27" t="s">
        <v>42</v>
      </c>
      <c r="F10" s="36">
        <v>791390</v>
      </c>
      <c r="G10" s="9">
        <v>4161</v>
      </c>
      <c r="H10" s="27" t="s">
        <v>111</v>
      </c>
      <c r="I10" s="27" t="s">
        <v>43</v>
      </c>
      <c r="J10" s="30">
        <v>41639</v>
      </c>
      <c r="K10" s="31">
        <v>43856</v>
      </c>
      <c r="L10" s="51" t="s">
        <v>58</v>
      </c>
      <c r="M10" s="52">
        <v>390000</v>
      </c>
      <c r="N10" s="52">
        <v>20527</v>
      </c>
      <c r="O10" s="53">
        <f t="shared" si="0"/>
        <v>410527</v>
      </c>
      <c r="P10" s="52">
        <v>390000</v>
      </c>
      <c r="Q10" s="52">
        <v>18393.27</v>
      </c>
      <c r="R10" s="52">
        <v>359331.9</v>
      </c>
      <c r="S10" s="56" t="s">
        <v>50</v>
      </c>
      <c r="T10" s="13"/>
      <c r="U10" s="14"/>
      <c r="V10" s="55"/>
    </row>
    <row r="11" spans="1:22" ht="40.75">
      <c r="A11" s="27" t="s">
        <v>39</v>
      </c>
      <c r="B11" s="28" t="s">
        <v>55</v>
      </c>
      <c r="C11" s="27">
        <v>2013</v>
      </c>
      <c r="D11" s="29" t="s">
        <v>64</v>
      </c>
      <c r="E11" s="27" t="s">
        <v>42</v>
      </c>
      <c r="F11" s="36">
        <v>794955</v>
      </c>
      <c r="G11" s="9">
        <v>4160</v>
      </c>
      <c r="H11" s="27" t="s">
        <v>111</v>
      </c>
      <c r="I11" s="27" t="s">
        <v>43</v>
      </c>
      <c r="J11" s="30">
        <v>41638</v>
      </c>
      <c r="K11" s="31">
        <v>44926</v>
      </c>
      <c r="L11" s="51" t="s">
        <v>59</v>
      </c>
      <c r="M11" s="52">
        <v>1631824.22</v>
      </c>
      <c r="N11" s="52">
        <v>85885.87</v>
      </c>
      <c r="O11" s="53">
        <f t="shared" si="0"/>
        <v>1717710.0899999999</v>
      </c>
      <c r="P11" s="52">
        <v>1631824.22</v>
      </c>
      <c r="Q11" s="52">
        <v>60069.55</v>
      </c>
      <c r="R11" s="52">
        <v>522581.03</v>
      </c>
      <c r="S11" s="56" t="s">
        <v>44</v>
      </c>
      <c r="T11" s="13"/>
      <c r="U11" s="14"/>
      <c r="V11" s="55"/>
    </row>
    <row r="12" spans="1:22" ht="27.2">
      <c r="A12" s="27" t="s">
        <v>39</v>
      </c>
      <c r="B12" s="28" t="s">
        <v>56</v>
      </c>
      <c r="C12" s="27">
        <v>2014</v>
      </c>
      <c r="D12" s="29" t="s">
        <v>49</v>
      </c>
      <c r="E12" s="27" t="s">
        <v>42</v>
      </c>
      <c r="F12" s="36">
        <v>805312</v>
      </c>
      <c r="G12" s="9">
        <v>4288</v>
      </c>
      <c r="H12" s="27" t="s">
        <v>111</v>
      </c>
      <c r="I12" s="27" t="s">
        <v>43</v>
      </c>
      <c r="J12" s="30">
        <v>41970</v>
      </c>
      <c r="K12" s="38">
        <v>44742</v>
      </c>
      <c r="L12" s="51" t="s">
        <v>130</v>
      </c>
      <c r="M12" s="52">
        <v>585000</v>
      </c>
      <c r="N12" s="52">
        <v>15000</v>
      </c>
      <c r="O12" s="53">
        <f t="shared" si="0"/>
        <v>600000</v>
      </c>
      <c r="P12" s="52">
        <v>292500</v>
      </c>
      <c r="Q12" s="52">
        <v>15000</v>
      </c>
      <c r="R12" s="52">
        <v>262625.98</v>
      </c>
      <c r="S12" s="57" t="s">
        <v>44</v>
      </c>
      <c r="T12" s="13"/>
      <c r="U12" s="14"/>
      <c r="V12" s="55"/>
    </row>
    <row r="13" spans="1:22" ht="54.35">
      <c r="A13" s="27" t="s">
        <v>39</v>
      </c>
      <c r="B13" s="28" t="s">
        <v>57</v>
      </c>
      <c r="C13" s="27">
        <v>2014</v>
      </c>
      <c r="D13" s="29" t="s">
        <v>64</v>
      </c>
      <c r="E13" s="27" t="s">
        <v>42</v>
      </c>
      <c r="F13" s="36">
        <v>806125</v>
      </c>
      <c r="G13" s="9">
        <v>4292</v>
      </c>
      <c r="H13" s="27" t="s">
        <v>111</v>
      </c>
      <c r="I13" s="27" t="s">
        <v>43</v>
      </c>
      <c r="J13" s="30">
        <v>41970</v>
      </c>
      <c r="K13" s="38">
        <v>44742</v>
      </c>
      <c r="L13" s="51" t="s">
        <v>61</v>
      </c>
      <c r="M13" s="52">
        <v>243750</v>
      </c>
      <c r="N13" s="52">
        <v>6250</v>
      </c>
      <c r="O13" s="53">
        <f t="shared" si="0"/>
        <v>250000</v>
      </c>
      <c r="P13" s="52">
        <v>243750</v>
      </c>
      <c r="Q13" s="52">
        <v>6241</v>
      </c>
      <c r="R13" s="52">
        <v>271956.03000000003</v>
      </c>
      <c r="S13" s="54" t="s">
        <v>50</v>
      </c>
      <c r="T13" s="13"/>
      <c r="U13" s="14"/>
      <c r="V13" s="55"/>
    </row>
    <row r="14" spans="1:22" ht="40.75">
      <c r="A14" s="27" t="s">
        <v>39</v>
      </c>
      <c r="B14" s="28" t="s">
        <v>62</v>
      </c>
      <c r="C14" s="27">
        <v>2015</v>
      </c>
      <c r="D14" s="29" t="s">
        <v>159</v>
      </c>
      <c r="E14" s="27" t="s">
        <v>42</v>
      </c>
      <c r="F14" s="36">
        <v>821687</v>
      </c>
      <c r="G14" s="9" t="s">
        <v>171</v>
      </c>
      <c r="H14" s="27" t="s">
        <v>131</v>
      </c>
      <c r="I14" s="27" t="s">
        <v>43</v>
      </c>
      <c r="J14" s="30">
        <v>42366</v>
      </c>
      <c r="K14" s="38" t="s">
        <v>160</v>
      </c>
      <c r="L14" s="51" t="s">
        <v>63</v>
      </c>
      <c r="M14" s="52">
        <v>16000000</v>
      </c>
      <c r="N14" s="58">
        <v>4013004.81</v>
      </c>
      <c r="O14" s="53">
        <f t="shared" si="0"/>
        <v>20013004.809999999</v>
      </c>
      <c r="P14" s="52">
        <v>16000000</v>
      </c>
      <c r="Q14" s="58">
        <v>4013004.81</v>
      </c>
      <c r="R14" s="52">
        <v>20012176.82</v>
      </c>
      <c r="S14" s="56" t="s">
        <v>44</v>
      </c>
      <c r="T14" s="13"/>
      <c r="U14" s="14"/>
      <c r="V14" s="55"/>
    </row>
    <row r="15" spans="1:22" ht="40.75">
      <c r="A15" s="27" t="s">
        <v>39</v>
      </c>
      <c r="B15" s="28" t="s">
        <v>65</v>
      </c>
      <c r="C15" s="27">
        <v>2015</v>
      </c>
      <c r="D15" s="29" t="s">
        <v>47</v>
      </c>
      <c r="E15" s="27" t="s">
        <v>42</v>
      </c>
      <c r="F15" s="36">
        <v>823964</v>
      </c>
      <c r="G15" s="9">
        <v>4408</v>
      </c>
      <c r="H15" s="27" t="s">
        <v>111</v>
      </c>
      <c r="I15" s="27" t="s">
        <v>43</v>
      </c>
      <c r="J15" s="30">
        <v>42369</v>
      </c>
      <c r="K15" s="38">
        <v>44742</v>
      </c>
      <c r="L15" s="51" t="s">
        <v>71</v>
      </c>
      <c r="M15" s="52">
        <v>243750</v>
      </c>
      <c r="N15" s="52">
        <v>6250</v>
      </c>
      <c r="O15" s="53">
        <f t="shared" si="0"/>
        <v>250000</v>
      </c>
      <c r="P15" s="52">
        <v>243750</v>
      </c>
      <c r="Q15" s="52">
        <v>5960.52</v>
      </c>
      <c r="R15" s="52">
        <v>105716.39</v>
      </c>
      <c r="S15" s="56" t="s">
        <v>44</v>
      </c>
      <c r="T15" s="13"/>
      <c r="U15" s="14"/>
      <c r="V15" s="55"/>
    </row>
    <row r="16" spans="1:22" ht="67.95">
      <c r="A16" s="27" t="s">
        <v>39</v>
      </c>
      <c r="B16" s="28" t="s">
        <v>66</v>
      </c>
      <c r="C16" s="27">
        <v>2015</v>
      </c>
      <c r="D16" s="29" t="s">
        <v>101</v>
      </c>
      <c r="E16" s="27" t="s">
        <v>42</v>
      </c>
      <c r="F16" s="36">
        <v>825912</v>
      </c>
      <c r="G16" s="9">
        <v>4415</v>
      </c>
      <c r="H16" s="27" t="s">
        <v>111</v>
      </c>
      <c r="I16" s="27" t="s">
        <v>43</v>
      </c>
      <c r="J16" s="30">
        <v>42369</v>
      </c>
      <c r="K16" s="38">
        <v>44196</v>
      </c>
      <c r="L16" s="51" t="s">
        <v>132</v>
      </c>
      <c r="M16" s="52">
        <v>292500</v>
      </c>
      <c r="N16" s="52">
        <v>2500</v>
      </c>
      <c r="O16" s="53">
        <f t="shared" si="0"/>
        <v>295000</v>
      </c>
      <c r="P16" s="52">
        <v>292500</v>
      </c>
      <c r="Q16" s="52">
        <v>2496.58</v>
      </c>
      <c r="R16" s="52">
        <v>291172.77</v>
      </c>
      <c r="S16" s="56" t="s">
        <v>50</v>
      </c>
      <c r="T16" s="13"/>
      <c r="U16" s="14"/>
      <c r="V16" s="55"/>
    </row>
    <row r="17" spans="1:22" ht="54.35">
      <c r="A17" s="27" t="s">
        <v>39</v>
      </c>
      <c r="B17" s="28" t="s">
        <v>67</v>
      </c>
      <c r="C17" s="27">
        <v>2015</v>
      </c>
      <c r="D17" s="29" t="s">
        <v>49</v>
      </c>
      <c r="E17" s="27" t="s">
        <v>42</v>
      </c>
      <c r="F17" s="36">
        <v>826515</v>
      </c>
      <c r="G17" s="9">
        <v>4416</v>
      </c>
      <c r="H17" s="27" t="s">
        <v>131</v>
      </c>
      <c r="I17" s="27" t="s">
        <v>43</v>
      </c>
      <c r="J17" s="30">
        <v>42369</v>
      </c>
      <c r="K17" s="38">
        <v>44679</v>
      </c>
      <c r="L17" s="51" t="s">
        <v>133</v>
      </c>
      <c r="M17" s="52">
        <v>408767</v>
      </c>
      <c r="N17" s="52">
        <v>681.32</v>
      </c>
      <c r="O17" s="53">
        <f t="shared" si="0"/>
        <v>409448.32</v>
      </c>
      <c r="P17" s="52">
        <v>408767</v>
      </c>
      <c r="Q17" s="52">
        <v>18196.64</v>
      </c>
      <c r="R17" s="52">
        <v>315065.03999999998</v>
      </c>
      <c r="S17" s="56" t="s">
        <v>44</v>
      </c>
      <c r="T17" s="13"/>
      <c r="U17" s="14"/>
      <c r="V17" s="55"/>
    </row>
    <row r="18" spans="1:22" ht="27.2">
      <c r="A18" s="27" t="s">
        <v>39</v>
      </c>
      <c r="B18" s="28" t="s">
        <v>68</v>
      </c>
      <c r="C18" s="27">
        <v>2016</v>
      </c>
      <c r="D18" s="29" t="s">
        <v>72</v>
      </c>
      <c r="E18" s="27" t="s">
        <v>42</v>
      </c>
      <c r="F18" s="36">
        <v>832410</v>
      </c>
      <c r="G18" s="9">
        <v>4462</v>
      </c>
      <c r="H18" s="27" t="s">
        <v>111</v>
      </c>
      <c r="I18" s="27" t="s">
        <v>43</v>
      </c>
      <c r="J18" s="30">
        <v>42571</v>
      </c>
      <c r="K18" s="38">
        <v>44742</v>
      </c>
      <c r="L18" s="51" t="s">
        <v>118</v>
      </c>
      <c r="M18" s="52">
        <v>1066939.58</v>
      </c>
      <c r="N18" s="52">
        <v>1070</v>
      </c>
      <c r="O18" s="53">
        <f t="shared" si="0"/>
        <v>1068009.58</v>
      </c>
      <c r="P18" s="52">
        <v>435858.68</v>
      </c>
      <c r="Q18" s="52">
        <v>1070</v>
      </c>
      <c r="R18" s="52">
        <v>115892.97</v>
      </c>
      <c r="S18" s="57" t="s">
        <v>44</v>
      </c>
      <c r="T18" s="13"/>
      <c r="U18" s="14"/>
      <c r="V18" s="55"/>
    </row>
    <row r="19" spans="1:22" ht="40.75">
      <c r="A19" s="27" t="s">
        <v>39</v>
      </c>
      <c r="B19" s="28" t="s">
        <v>69</v>
      </c>
      <c r="C19" s="27">
        <v>2016</v>
      </c>
      <c r="D19" s="29" t="s">
        <v>49</v>
      </c>
      <c r="E19" s="27" t="s">
        <v>42</v>
      </c>
      <c r="F19" s="27">
        <v>835575</v>
      </c>
      <c r="G19" s="9">
        <v>4522</v>
      </c>
      <c r="H19" s="27" t="s">
        <v>111</v>
      </c>
      <c r="I19" s="27" t="s">
        <v>43</v>
      </c>
      <c r="J19" s="30">
        <v>42734</v>
      </c>
      <c r="K19" s="31">
        <v>44377</v>
      </c>
      <c r="L19" s="51" t="s">
        <v>75</v>
      </c>
      <c r="M19" s="52">
        <v>564124.28</v>
      </c>
      <c r="N19" s="52">
        <v>1200</v>
      </c>
      <c r="O19" s="53">
        <f t="shared" si="0"/>
        <v>565324.28</v>
      </c>
      <c r="P19" s="52">
        <v>564124.28</v>
      </c>
      <c r="Q19" s="52">
        <v>766.71</v>
      </c>
      <c r="R19" s="52">
        <v>360356.28</v>
      </c>
      <c r="S19" s="54" t="s">
        <v>50</v>
      </c>
      <c r="T19" s="13"/>
      <c r="U19" s="14"/>
      <c r="V19" s="55"/>
    </row>
    <row r="20" spans="1:22" ht="40.75">
      <c r="A20" s="27" t="s">
        <v>39</v>
      </c>
      <c r="B20" s="28" t="s">
        <v>70</v>
      </c>
      <c r="C20" s="27">
        <v>2016</v>
      </c>
      <c r="D20" s="29" t="s">
        <v>73</v>
      </c>
      <c r="E20" s="27" t="s">
        <v>42</v>
      </c>
      <c r="F20" s="27">
        <v>835762</v>
      </c>
      <c r="G20" s="9">
        <v>4463</v>
      </c>
      <c r="H20" s="27" t="s">
        <v>131</v>
      </c>
      <c r="I20" s="27" t="s">
        <v>43</v>
      </c>
      <c r="J20" s="30">
        <v>42573</v>
      </c>
      <c r="K20" s="31">
        <v>43852</v>
      </c>
      <c r="L20" s="51" t="s">
        <v>76</v>
      </c>
      <c r="M20" s="52">
        <v>593817.9</v>
      </c>
      <c r="N20" s="52">
        <v>600</v>
      </c>
      <c r="O20" s="53">
        <f t="shared" si="0"/>
        <v>594417.9</v>
      </c>
      <c r="P20" s="52">
        <v>593817.9</v>
      </c>
      <c r="Q20" s="52">
        <v>594</v>
      </c>
      <c r="R20" s="52">
        <v>565728.34</v>
      </c>
      <c r="S20" s="56" t="s">
        <v>50</v>
      </c>
      <c r="T20" s="13"/>
      <c r="U20" s="14"/>
      <c r="V20" s="55"/>
    </row>
    <row r="21" spans="1:22" ht="40.75">
      <c r="A21" s="27" t="s">
        <v>39</v>
      </c>
      <c r="B21" s="28" t="s">
        <v>77</v>
      </c>
      <c r="C21" s="27">
        <v>2017</v>
      </c>
      <c r="D21" s="29" t="s">
        <v>60</v>
      </c>
      <c r="E21" s="27" t="s">
        <v>42</v>
      </c>
      <c r="F21" s="27">
        <v>844017</v>
      </c>
      <c r="G21" s="9">
        <v>4583</v>
      </c>
      <c r="H21" s="27" t="s">
        <v>131</v>
      </c>
      <c r="I21" s="27" t="s">
        <v>43</v>
      </c>
      <c r="J21" s="30">
        <v>43007</v>
      </c>
      <c r="K21" s="38">
        <v>44679</v>
      </c>
      <c r="L21" s="51" t="s">
        <v>134</v>
      </c>
      <c r="M21" s="52">
        <v>295000</v>
      </c>
      <c r="N21" s="52">
        <v>4227.9799999999996</v>
      </c>
      <c r="O21" s="53">
        <f t="shared" si="0"/>
        <v>299227.98</v>
      </c>
      <c r="P21" s="52">
        <v>295000</v>
      </c>
      <c r="Q21" s="52">
        <v>4987.13</v>
      </c>
      <c r="R21" s="52">
        <v>164125.48000000001</v>
      </c>
      <c r="S21" s="56" t="s">
        <v>44</v>
      </c>
      <c r="T21" s="13"/>
      <c r="U21" s="14"/>
      <c r="V21" s="55"/>
    </row>
    <row r="22" spans="1:22" ht="57.1">
      <c r="A22" s="27" t="s">
        <v>39</v>
      </c>
      <c r="B22" s="28" t="s">
        <v>78</v>
      </c>
      <c r="C22" s="27">
        <v>2017</v>
      </c>
      <c r="D22" s="29" t="s">
        <v>101</v>
      </c>
      <c r="E22" s="36" t="s">
        <v>42</v>
      </c>
      <c r="F22" s="27">
        <v>844038</v>
      </c>
      <c r="G22" s="9">
        <v>4582</v>
      </c>
      <c r="H22" s="27" t="s">
        <v>131</v>
      </c>
      <c r="I22" s="27" t="s">
        <v>43</v>
      </c>
      <c r="J22" s="30">
        <v>43007</v>
      </c>
      <c r="K22" s="31">
        <v>44196</v>
      </c>
      <c r="L22" s="51" t="s">
        <v>135</v>
      </c>
      <c r="M22" s="52">
        <v>431954.95</v>
      </c>
      <c r="N22" s="52">
        <v>8590.64</v>
      </c>
      <c r="O22" s="53">
        <f t="shared" si="0"/>
        <v>440545.59</v>
      </c>
      <c r="P22" s="52">
        <v>431954.95</v>
      </c>
      <c r="Q22" s="52">
        <v>0</v>
      </c>
      <c r="R22" s="52">
        <v>0</v>
      </c>
      <c r="S22" s="56" t="s">
        <v>50</v>
      </c>
      <c r="T22" s="13"/>
      <c r="U22" s="14"/>
      <c r="V22" s="59" t="s">
        <v>172</v>
      </c>
    </row>
    <row r="23" spans="1:22" ht="40.75">
      <c r="A23" s="27" t="s">
        <v>39</v>
      </c>
      <c r="B23" s="28" t="s">
        <v>79</v>
      </c>
      <c r="C23" s="27">
        <v>2017</v>
      </c>
      <c r="D23" s="29" t="s">
        <v>47</v>
      </c>
      <c r="E23" s="27" t="s">
        <v>42</v>
      </c>
      <c r="F23" s="27">
        <v>844086</v>
      </c>
      <c r="G23" s="9">
        <v>4584</v>
      </c>
      <c r="H23" s="27" t="s">
        <v>131</v>
      </c>
      <c r="I23" s="27" t="s">
        <v>43</v>
      </c>
      <c r="J23" s="30">
        <v>43007</v>
      </c>
      <c r="K23" s="31">
        <v>44469</v>
      </c>
      <c r="L23" s="51" t="s">
        <v>136</v>
      </c>
      <c r="M23" s="52">
        <v>345000</v>
      </c>
      <c r="N23" s="52">
        <v>74173.259999999995</v>
      </c>
      <c r="O23" s="53">
        <f t="shared" si="0"/>
        <v>419173.26</v>
      </c>
      <c r="P23" s="52">
        <v>345000</v>
      </c>
      <c r="Q23" s="52" t="s">
        <v>137</v>
      </c>
      <c r="R23" s="52">
        <v>376802.2</v>
      </c>
      <c r="S23" s="57" t="s">
        <v>50</v>
      </c>
      <c r="T23" s="13"/>
      <c r="U23" s="14"/>
      <c r="V23" s="55"/>
    </row>
    <row r="24" spans="1:22" ht="54.35">
      <c r="A24" s="27" t="s">
        <v>39</v>
      </c>
      <c r="B24" s="28" t="s">
        <v>80</v>
      </c>
      <c r="C24" s="27">
        <v>2018</v>
      </c>
      <c r="D24" s="29" t="s">
        <v>72</v>
      </c>
      <c r="E24" s="27" t="s">
        <v>42</v>
      </c>
      <c r="F24" s="27">
        <v>870702</v>
      </c>
      <c r="G24" s="9">
        <v>4686</v>
      </c>
      <c r="H24" s="27" t="s">
        <v>111</v>
      </c>
      <c r="I24" s="27" t="s">
        <v>43</v>
      </c>
      <c r="J24" s="30">
        <v>43293</v>
      </c>
      <c r="K24" s="38">
        <v>44754</v>
      </c>
      <c r="L24" s="51" t="s">
        <v>138</v>
      </c>
      <c r="M24" s="52">
        <v>349671.39</v>
      </c>
      <c r="N24" s="52">
        <v>490.23</v>
      </c>
      <c r="O24" s="53">
        <f t="shared" si="0"/>
        <v>350161.62</v>
      </c>
      <c r="P24" s="52">
        <v>0</v>
      </c>
      <c r="Q24" s="52">
        <v>431.35</v>
      </c>
      <c r="R24" s="52">
        <v>0</v>
      </c>
      <c r="S24" s="54" t="s">
        <v>44</v>
      </c>
      <c r="T24" s="13"/>
      <c r="U24" s="14"/>
      <c r="V24" s="55"/>
    </row>
    <row r="25" spans="1:22" ht="27.2">
      <c r="A25" s="27" t="s">
        <v>39</v>
      </c>
      <c r="B25" s="28" t="s">
        <v>81</v>
      </c>
      <c r="C25" s="27">
        <v>2018</v>
      </c>
      <c r="D25" s="29" t="s">
        <v>60</v>
      </c>
      <c r="E25" s="27" t="s">
        <v>42</v>
      </c>
      <c r="F25" s="27">
        <v>871842</v>
      </c>
      <c r="G25" s="9">
        <v>4722</v>
      </c>
      <c r="H25" s="27" t="s">
        <v>111</v>
      </c>
      <c r="I25" s="27" t="s">
        <v>43</v>
      </c>
      <c r="J25" s="30">
        <v>43465</v>
      </c>
      <c r="K25" s="31">
        <v>44834</v>
      </c>
      <c r="L25" s="51" t="s">
        <v>139</v>
      </c>
      <c r="M25" s="52">
        <v>838698.42</v>
      </c>
      <c r="N25" s="52">
        <v>1344.07</v>
      </c>
      <c r="O25" s="53">
        <f t="shared" si="0"/>
        <v>840042.49</v>
      </c>
      <c r="P25" s="52">
        <v>0</v>
      </c>
      <c r="Q25" s="52">
        <v>1344.07</v>
      </c>
      <c r="R25" s="52">
        <v>0</v>
      </c>
      <c r="S25" s="56" t="s">
        <v>44</v>
      </c>
      <c r="T25" s="13"/>
      <c r="U25" s="14"/>
      <c r="V25" s="55"/>
    </row>
    <row r="26" spans="1:22" ht="95.1">
      <c r="A26" s="27" t="s">
        <v>39</v>
      </c>
      <c r="B26" s="28" t="s">
        <v>54</v>
      </c>
      <c r="C26" s="27">
        <v>2013</v>
      </c>
      <c r="D26" s="29" t="s">
        <v>49</v>
      </c>
      <c r="E26" s="27" t="s">
        <v>42</v>
      </c>
      <c r="F26" s="27">
        <v>791390</v>
      </c>
      <c r="G26" s="9">
        <v>4161</v>
      </c>
      <c r="H26" s="27" t="s">
        <v>111</v>
      </c>
      <c r="I26" s="27" t="s">
        <v>43</v>
      </c>
      <c r="J26" s="30">
        <v>41639</v>
      </c>
      <c r="K26" s="31">
        <v>43856</v>
      </c>
      <c r="L26" s="51" t="s">
        <v>140</v>
      </c>
      <c r="M26" s="52">
        <v>390000</v>
      </c>
      <c r="N26" s="52">
        <v>20527</v>
      </c>
      <c r="O26" s="53">
        <f t="shared" si="0"/>
        <v>410527</v>
      </c>
      <c r="P26" s="52">
        <v>390000</v>
      </c>
      <c r="Q26" s="52">
        <v>18393.27</v>
      </c>
      <c r="R26" s="52">
        <v>359331</v>
      </c>
      <c r="S26" s="56" t="s">
        <v>50</v>
      </c>
      <c r="T26" s="13"/>
      <c r="U26" s="14"/>
      <c r="V26" s="55"/>
    </row>
    <row r="27" spans="1:22" ht="27.2">
      <c r="A27" s="27" t="s">
        <v>39</v>
      </c>
      <c r="B27" s="28" t="s">
        <v>82</v>
      </c>
      <c r="C27" s="27">
        <v>2018</v>
      </c>
      <c r="D27" s="29" t="s">
        <v>101</v>
      </c>
      <c r="E27" s="27" t="s">
        <v>42</v>
      </c>
      <c r="F27" s="27">
        <v>875314</v>
      </c>
      <c r="G27" s="9">
        <v>4685</v>
      </c>
      <c r="H27" s="27" t="s">
        <v>131</v>
      </c>
      <c r="I27" s="27" t="s">
        <v>43</v>
      </c>
      <c r="J27" s="30">
        <v>43300</v>
      </c>
      <c r="K27" s="31">
        <v>44757</v>
      </c>
      <c r="L27" s="51" t="s">
        <v>102</v>
      </c>
      <c r="M27" s="52">
        <v>222857.14</v>
      </c>
      <c r="N27" s="60">
        <v>6244.11</v>
      </c>
      <c r="O27" s="53">
        <f t="shared" si="0"/>
        <v>229101.25</v>
      </c>
      <c r="P27" s="52">
        <v>0</v>
      </c>
      <c r="Q27" s="52" t="s">
        <v>157</v>
      </c>
      <c r="R27" s="52">
        <v>0</v>
      </c>
      <c r="S27" s="54" t="s">
        <v>44</v>
      </c>
      <c r="T27" s="13"/>
      <c r="U27" s="14"/>
      <c r="V27" s="55"/>
    </row>
    <row r="28" spans="1:22" ht="40.75">
      <c r="A28" s="27" t="s">
        <v>39</v>
      </c>
      <c r="B28" s="28" t="s">
        <v>83</v>
      </c>
      <c r="C28" s="27">
        <v>2018</v>
      </c>
      <c r="D28" s="29" t="s">
        <v>72</v>
      </c>
      <c r="E28" s="27" t="s">
        <v>42</v>
      </c>
      <c r="F28" s="27">
        <v>875618</v>
      </c>
      <c r="G28" s="9">
        <v>4684</v>
      </c>
      <c r="H28" s="27" t="s">
        <v>113</v>
      </c>
      <c r="I28" s="27" t="s">
        <v>43</v>
      </c>
      <c r="J28" s="30">
        <v>43300</v>
      </c>
      <c r="K28" s="31" t="s">
        <v>158</v>
      </c>
      <c r="L28" s="51" t="s">
        <v>141</v>
      </c>
      <c r="M28" s="52">
        <v>649679.69999999995</v>
      </c>
      <c r="N28" s="52">
        <v>910.83</v>
      </c>
      <c r="O28" s="53">
        <f t="shared" si="0"/>
        <v>650590.52999999991</v>
      </c>
      <c r="P28" s="52">
        <v>0</v>
      </c>
      <c r="Q28" s="52">
        <v>766.08</v>
      </c>
      <c r="R28" s="52">
        <v>0</v>
      </c>
      <c r="S28" s="56" t="s">
        <v>44</v>
      </c>
      <c r="T28" s="13"/>
      <c r="U28" s="14"/>
      <c r="V28" s="55"/>
    </row>
    <row r="29" spans="1:22" ht="40.75">
      <c r="A29" s="27" t="s">
        <v>39</v>
      </c>
      <c r="B29" s="28" t="s">
        <v>84</v>
      </c>
      <c r="C29" s="27">
        <v>2018</v>
      </c>
      <c r="D29" s="29" t="s">
        <v>60</v>
      </c>
      <c r="E29" s="27" t="s">
        <v>42</v>
      </c>
      <c r="F29" s="27">
        <v>875845</v>
      </c>
      <c r="G29" s="9">
        <v>4681</v>
      </c>
      <c r="H29" s="27" t="s">
        <v>113</v>
      </c>
      <c r="I29" s="27" t="s">
        <v>43</v>
      </c>
      <c r="J29" s="30">
        <v>43306</v>
      </c>
      <c r="K29" s="38">
        <v>44946</v>
      </c>
      <c r="L29" s="51" t="s">
        <v>142</v>
      </c>
      <c r="M29" s="52">
        <v>583662.81000000006</v>
      </c>
      <c r="N29" s="52">
        <v>642.74</v>
      </c>
      <c r="O29" s="53">
        <f t="shared" si="0"/>
        <v>584305.55000000005</v>
      </c>
      <c r="P29" s="52">
        <v>0</v>
      </c>
      <c r="Q29" s="52">
        <v>642.74</v>
      </c>
      <c r="R29" s="52">
        <v>0</v>
      </c>
      <c r="S29" s="56" t="s">
        <v>44</v>
      </c>
      <c r="T29" s="13"/>
      <c r="U29" s="14"/>
      <c r="V29" s="55"/>
    </row>
    <row r="30" spans="1:22" ht="54.35">
      <c r="A30" s="27" t="s">
        <v>39</v>
      </c>
      <c r="B30" s="28" t="s">
        <v>85</v>
      </c>
      <c r="C30" s="27">
        <v>2018</v>
      </c>
      <c r="D30" s="29" t="s">
        <v>73</v>
      </c>
      <c r="E30" s="27" t="s">
        <v>42</v>
      </c>
      <c r="F30" s="27">
        <v>877727</v>
      </c>
      <c r="G30" s="9">
        <v>4689</v>
      </c>
      <c r="H30" s="27" t="s">
        <v>131</v>
      </c>
      <c r="I30" s="27" t="s">
        <v>43</v>
      </c>
      <c r="J30" s="30">
        <v>43371</v>
      </c>
      <c r="K30" s="31">
        <v>44589</v>
      </c>
      <c r="L30" s="51" t="s">
        <v>143</v>
      </c>
      <c r="M30" s="52">
        <v>222857.14</v>
      </c>
      <c r="N30" s="52">
        <v>300</v>
      </c>
      <c r="O30" s="53">
        <f t="shared" si="0"/>
        <v>223157.14</v>
      </c>
      <c r="P30" s="52">
        <v>0</v>
      </c>
      <c r="Q30" s="52">
        <v>299.48</v>
      </c>
      <c r="R30" s="52">
        <v>0</v>
      </c>
      <c r="S30" s="56" t="s">
        <v>44</v>
      </c>
      <c r="T30" s="13"/>
      <c r="U30" s="14"/>
      <c r="V30" s="55"/>
    </row>
    <row r="31" spans="1:22" ht="40.75">
      <c r="A31" s="27" t="s">
        <v>39</v>
      </c>
      <c r="B31" s="28" t="s">
        <v>86</v>
      </c>
      <c r="C31" s="27">
        <v>2018</v>
      </c>
      <c r="D31" s="29" t="s">
        <v>74</v>
      </c>
      <c r="E31" s="27" t="s">
        <v>42</v>
      </c>
      <c r="F31" s="27">
        <v>877775</v>
      </c>
      <c r="G31" s="9">
        <v>4690</v>
      </c>
      <c r="H31" s="27" t="s">
        <v>131</v>
      </c>
      <c r="I31" s="27" t="s">
        <v>43</v>
      </c>
      <c r="J31" s="30">
        <v>43371</v>
      </c>
      <c r="K31" s="38">
        <v>44920</v>
      </c>
      <c r="L31" s="51" t="s">
        <v>144</v>
      </c>
      <c r="M31" s="52">
        <v>222857.14</v>
      </c>
      <c r="N31" s="52">
        <v>300</v>
      </c>
      <c r="O31" s="53">
        <f t="shared" si="0"/>
        <v>223157.14</v>
      </c>
      <c r="P31" s="52">
        <v>0</v>
      </c>
      <c r="Q31" s="52">
        <v>0</v>
      </c>
      <c r="R31" s="52">
        <v>0</v>
      </c>
      <c r="S31" s="56" t="s">
        <v>44</v>
      </c>
      <c r="T31" s="13"/>
      <c r="U31" s="14"/>
      <c r="V31" s="55"/>
    </row>
    <row r="32" spans="1:22" ht="54.35">
      <c r="A32" s="27" t="s">
        <v>39</v>
      </c>
      <c r="B32" s="28" t="s">
        <v>87</v>
      </c>
      <c r="C32" s="27">
        <v>2014</v>
      </c>
      <c r="D32" s="29" t="s">
        <v>49</v>
      </c>
      <c r="E32" s="27" t="s">
        <v>42</v>
      </c>
      <c r="F32" s="27">
        <v>806124</v>
      </c>
      <c r="G32" s="9">
        <v>4293</v>
      </c>
      <c r="H32" s="27" t="s">
        <v>111</v>
      </c>
      <c r="I32" s="27" t="s">
        <v>43</v>
      </c>
      <c r="J32" s="30">
        <v>41970</v>
      </c>
      <c r="K32" s="31" t="s">
        <v>103</v>
      </c>
      <c r="L32" s="51" t="s">
        <v>145</v>
      </c>
      <c r="M32" s="52">
        <v>975000</v>
      </c>
      <c r="N32" s="52">
        <v>25000</v>
      </c>
      <c r="O32" s="53">
        <f t="shared" si="0"/>
        <v>1000000</v>
      </c>
      <c r="P32" s="52">
        <v>487500</v>
      </c>
      <c r="Q32" s="52">
        <v>19291.259999999998</v>
      </c>
      <c r="R32" s="52">
        <v>377295.64</v>
      </c>
      <c r="S32" s="61" t="s">
        <v>44</v>
      </c>
      <c r="T32" s="13"/>
      <c r="U32" s="14"/>
      <c r="V32" s="55"/>
    </row>
    <row r="33" spans="1:22" ht="54.35">
      <c r="A33" s="27" t="s">
        <v>39</v>
      </c>
      <c r="B33" s="28" t="s">
        <v>88</v>
      </c>
      <c r="C33" s="27">
        <v>2016</v>
      </c>
      <c r="D33" s="29" t="s">
        <v>49</v>
      </c>
      <c r="E33" s="27" t="s">
        <v>42</v>
      </c>
      <c r="F33" s="27">
        <v>831369</v>
      </c>
      <c r="G33" s="9">
        <v>4541</v>
      </c>
      <c r="H33" s="27" t="s">
        <v>131</v>
      </c>
      <c r="I33" s="27" t="s">
        <v>43</v>
      </c>
      <c r="J33" s="30">
        <v>42573</v>
      </c>
      <c r="K33" s="31">
        <v>44711</v>
      </c>
      <c r="L33" s="51" t="s">
        <v>117</v>
      </c>
      <c r="M33" s="52">
        <v>1008477.6</v>
      </c>
      <c r="N33" s="52">
        <v>1070</v>
      </c>
      <c r="O33" s="53">
        <f t="shared" si="0"/>
        <v>1009547.6</v>
      </c>
      <c r="P33" s="52">
        <v>713387.52000000002</v>
      </c>
      <c r="Q33" s="52">
        <v>1070</v>
      </c>
      <c r="R33" s="52">
        <v>56207.44</v>
      </c>
      <c r="S33" s="56" t="s">
        <v>44</v>
      </c>
      <c r="T33" s="13"/>
      <c r="U33" s="14"/>
      <c r="V33" s="55"/>
    </row>
    <row r="34" spans="1:22" ht="40.75">
      <c r="A34" s="27" t="s">
        <v>39</v>
      </c>
      <c r="B34" s="28" t="s">
        <v>89</v>
      </c>
      <c r="C34" s="27">
        <v>2013</v>
      </c>
      <c r="D34" s="29" t="s">
        <v>49</v>
      </c>
      <c r="E34" s="27" t="s">
        <v>42</v>
      </c>
      <c r="F34" s="27">
        <v>789806</v>
      </c>
      <c r="G34" s="9">
        <v>4171</v>
      </c>
      <c r="H34" s="27" t="s">
        <v>131</v>
      </c>
      <c r="I34" s="27" t="s">
        <v>43</v>
      </c>
      <c r="J34" s="30">
        <v>41635</v>
      </c>
      <c r="K34" s="31">
        <v>44470</v>
      </c>
      <c r="L34" s="51" t="s">
        <v>146</v>
      </c>
      <c r="M34" s="52">
        <v>487500</v>
      </c>
      <c r="N34" s="52">
        <v>48750</v>
      </c>
      <c r="O34" s="53">
        <f t="shared" si="0"/>
        <v>536250</v>
      </c>
      <c r="P34" s="52">
        <v>487500</v>
      </c>
      <c r="Q34" s="52">
        <v>43741.39</v>
      </c>
      <c r="R34" s="52">
        <v>431658.42</v>
      </c>
      <c r="S34" s="56" t="s">
        <v>50</v>
      </c>
      <c r="T34" s="13"/>
      <c r="U34" s="14"/>
      <c r="V34" s="55"/>
    </row>
    <row r="35" spans="1:22" ht="42.8">
      <c r="A35" s="27" t="s">
        <v>39</v>
      </c>
      <c r="B35" s="28" t="s">
        <v>90</v>
      </c>
      <c r="C35" s="27">
        <v>2013</v>
      </c>
      <c r="D35" s="29" t="s">
        <v>52</v>
      </c>
      <c r="E35" s="27" t="s">
        <v>42</v>
      </c>
      <c r="F35" s="27">
        <v>784358</v>
      </c>
      <c r="G35" s="9">
        <v>4172</v>
      </c>
      <c r="H35" s="27" t="s">
        <v>131</v>
      </c>
      <c r="I35" s="27" t="s">
        <v>43</v>
      </c>
      <c r="J35" s="30">
        <v>41584</v>
      </c>
      <c r="K35" s="31">
        <v>43776</v>
      </c>
      <c r="L35" s="51" t="s">
        <v>147</v>
      </c>
      <c r="M35" s="52">
        <v>780000</v>
      </c>
      <c r="N35" s="52">
        <v>227697.24</v>
      </c>
      <c r="O35" s="53">
        <f t="shared" si="0"/>
        <v>1007697.24</v>
      </c>
      <c r="P35" s="52">
        <v>45277.440000000002</v>
      </c>
      <c r="Q35" s="52">
        <v>114454.41</v>
      </c>
      <c r="R35" s="52">
        <v>6058.62</v>
      </c>
      <c r="S35" s="54" t="s">
        <v>50</v>
      </c>
      <c r="T35" s="13"/>
      <c r="U35" s="14"/>
      <c r="V35" s="59" t="s">
        <v>173</v>
      </c>
    </row>
    <row r="36" spans="1:22" ht="54.35">
      <c r="A36" s="27" t="s">
        <v>105</v>
      </c>
      <c r="B36" s="28" t="s">
        <v>91</v>
      </c>
      <c r="C36" s="27">
        <v>2008</v>
      </c>
      <c r="D36" s="29" t="s">
        <v>72</v>
      </c>
      <c r="E36" s="27" t="s">
        <v>42</v>
      </c>
      <c r="F36" s="27">
        <v>702795</v>
      </c>
      <c r="G36" s="9" t="s">
        <v>174</v>
      </c>
      <c r="H36" s="27" t="s">
        <v>111</v>
      </c>
      <c r="I36" s="27" t="s">
        <v>43</v>
      </c>
      <c r="J36" s="30">
        <v>39813</v>
      </c>
      <c r="K36" s="31">
        <v>40707</v>
      </c>
      <c r="L36" s="51" t="s">
        <v>149</v>
      </c>
      <c r="M36" s="52">
        <v>446212.92</v>
      </c>
      <c r="N36" s="52">
        <v>49579.21</v>
      </c>
      <c r="O36" s="53">
        <f t="shared" si="0"/>
        <v>495792.13</v>
      </c>
      <c r="P36" s="52">
        <v>446212.92</v>
      </c>
      <c r="Q36" s="52">
        <v>0</v>
      </c>
      <c r="R36" s="52">
        <v>0</v>
      </c>
      <c r="S36" s="54" t="s">
        <v>106</v>
      </c>
      <c r="T36" s="13"/>
      <c r="U36" s="14"/>
      <c r="V36" s="59" t="s">
        <v>175</v>
      </c>
    </row>
    <row r="37" spans="1:22" ht="40.75">
      <c r="A37" s="27" t="s">
        <v>105</v>
      </c>
      <c r="B37" s="28" t="s">
        <v>92</v>
      </c>
      <c r="C37" s="27">
        <v>2009</v>
      </c>
      <c r="D37" s="29" t="s">
        <v>72</v>
      </c>
      <c r="E37" s="27" t="s">
        <v>107</v>
      </c>
      <c r="F37" s="27">
        <v>703479</v>
      </c>
      <c r="G37" s="9" t="s">
        <v>176</v>
      </c>
      <c r="H37" s="27" t="s">
        <v>111</v>
      </c>
      <c r="I37" s="27" t="s">
        <v>43</v>
      </c>
      <c r="J37" s="30">
        <v>39974</v>
      </c>
      <c r="K37" s="31">
        <v>40754</v>
      </c>
      <c r="L37" s="51" t="s">
        <v>150</v>
      </c>
      <c r="M37" s="52">
        <v>2711554.99</v>
      </c>
      <c r="N37" s="52">
        <v>301283.89</v>
      </c>
      <c r="O37" s="53">
        <f t="shared" si="0"/>
        <v>3012838.8800000004</v>
      </c>
      <c r="P37" s="52">
        <v>2711554.99</v>
      </c>
      <c r="Q37" s="52">
        <v>301282.36</v>
      </c>
      <c r="R37" s="52">
        <v>3012823.54</v>
      </c>
      <c r="S37" s="54" t="s">
        <v>106</v>
      </c>
      <c r="T37" s="13"/>
      <c r="U37" s="14"/>
      <c r="V37" s="55"/>
    </row>
    <row r="38" spans="1:22" ht="81.55">
      <c r="A38" s="27" t="s">
        <v>105</v>
      </c>
      <c r="B38" s="28" t="s">
        <v>93</v>
      </c>
      <c r="C38" s="27">
        <v>2009</v>
      </c>
      <c r="D38" s="29" t="s">
        <v>73</v>
      </c>
      <c r="E38" s="27" t="s">
        <v>42</v>
      </c>
      <c r="F38" s="27">
        <v>707701</v>
      </c>
      <c r="G38" s="9" t="s">
        <v>177</v>
      </c>
      <c r="H38" s="27" t="s">
        <v>111</v>
      </c>
      <c r="I38" s="27" t="s">
        <v>43</v>
      </c>
      <c r="J38" s="30">
        <v>40116</v>
      </c>
      <c r="K38" s="31">
        <v>40378</v>
      </c>
      <c r="L38" s="51" t="s">
        <v>122</v>
      </c>
      <c r="M38" s="52">
        <v>172800</v>
      </c>
      <c r="N38" s="52">
        <v>19200</v>
      </c>
      <c r="O38" s="53">
        <f t="shared" si="0"/>
        <v>192000</v>
      </c>
      <c r="P38" s="52">
        <v>172800</v>
      </c>
      <c r="Q38" s="52">
        <v>19200</v>
      </c>
      <c r="R38" s="52">
        <v>141639.51</v>
      </c>
      <c r="S38" s="54" t="s">
        <v>106</v>
      </c>
      <c r="T38" s="13"/>
      <c r="U38" s="14"/>
      <c r="V38" s="59" t="s">
        <v>178</v>
      </c>
    </row>
    <row r="39" spans="1:22" ht="27.2">
      <c r="A39" s="27" t="s">
        <v>39</v>
      </c>
      <c r="B39" s="28" t="s">
        <v>94</v>
      </c>
      <c r="C39" s="27">
        <v>2009</v>
      </c>
      <c r="D39" s="29" t="s">
        <v>109</v>
      </c>
      <c r="E39" s="27" t="s">
        <v>42</v>
      </c>
      <c r="F39" s="27">
        <v>720130</v>
      </c>
      <c r="G39" s="9" t="s">
        <v>179</v>
      </c>
      <c r="H39" s="27" t="s">
        <v>131</v>
      </c>
      <c r="I39" s="27" t="s">
        <v>43</v>
      </c>
      <c r="J39" s="30">
        <v>40178</v>
      </c>
      <c r="K39" s="31">
        <v>43405</v>
      </c>
      <c r="L39" s="51" t="s">
        <v>151</v>
      </c>
      <c r="M39" s="52">
        <v>780000</v>
      </c>
      <c r="N39" s="52">
        <v>1040574.52</v>
      </c>
      <c r="O39" s="53">
        <f t="shared" si="0"/>
        <v>1820574.52</v>
      </c>
      <c r="P39" s="52">
        <v>780000</v>
      </c>
      <c r="Q39" s="52">
        <v>1033572.37</v>
      </c>
      <c r="R39" s="52">
        <v>1615047.35</v>
      </c>
      <c r="S39" s="56" t="s">
        <v>50</v>
      </c>
      <c r="T39" s="13"/>
      <c r="U39" s="14"/>
      <c r="V39" s="55"/>
    </row>
    <row r="40" spans="1:22" ht="40.75">
      <c r="A40" s="27" t="s">
        <v>105</v>
      </c>
      <c r="B40" s="28" t="s">
        <v>95</v>
      </c>
      <c r="C40" s="27">
        <v>2010</v>
      </c>
      <c r="D40" s="29" t="s">
        <v>60</v>
      </c>
      <c r="E40" s="27" t="s">
        <v>42</v>
      </c>
      <c r="F40" s="27">
        <v>740295</v>
      </c>
      <c r="G40" s="9" t="s">
        <v>180</v>
      </c>
      <c r="H40" s="27" t="s">
        <v>111</v>
      </c>
      <c r="I40" s="27" t="s">
        <v>43</v>
      </c>
      <c r="J40" s="30">
        <v>40351</v>
      </c>
      <c r="K40" s="31">
        <v>41639</v>
      </c>
      <c r="L40" s="51" t="s">
        <v>116</v>
      </c>
      <c r="M40" s="52">
        <v>3673465.2</v>
      </c>
      <c r="N40" s="52">
        <v>408162.8</v>
      </c>
      <c r="O40" s="53">
        <f t="shared" si="0"/>
        <v>4081628</v>
      </c>
      <c r="P40" s="52">
        <v>2124927.63</v>
      </c>
      <c r="Q40" s="52">
        <v>222082.6</v>
      </c>
      <c r="R40" s="52">
        <v>1890097.55</v>
      </c>
      <c r="S40" s="57" t="s">
        <v>106</v>
      </c>
      <c r="T40" s="13"/>
      <c r="U40" s="14"/>
      <c r="V40" s="55"/>
    </row>
    <row r="41" spans="1:22" ht="67.95">
      <c r="A41" s="27" t="s">
        <v>105</v>
      </c>
      <c r="B41" s="28" t="s">
        <v>96</v>
      </c>
      <c r="C41" s="27">
        <v>2010</v>
      </c>
      <c r="D41" s="29" t="s">
        <v>74</v>
      </c>
      <c r="E41" s="27" t="s">
        <v>42</v>
      </c>
      <c r="F41" s="27">
        <v>740515</v>
      </c>
      <c r="G41" s="9" t="s">
        <v>181</v>
      </c>
      <c r="H41" s="27" t="s">
        <v>111</v>
      </c>
      <c r="I41" s="27" t="s">
        <v>43</v>
      </c>
      <c r="J41" s="30">
        <v>40359</v>
      </c>
      <c r="K41" s="31">
        <v>40603</v>
      </c>
      <c r="L41" s="51" t="s">
        <v>115</v>
      </c>
      <c r="M41" s="52">
        <v>187280</v>
      </c>
      <c r="N41" s="52">
        <v>46820</v>
      </c>
      <c r="O41" s="53">
        <f t="shared" si="0"/>
        <v>234100</v>
      </c>
      <c r="P41" s="52">
        <v>187280</v>
      </c>
      <c r="Q41" s="52">
        <v>46820</v>
      </c>
      <c r="R41" s="52">
        <v>221908.45</v>
      </c>
      <c r="S41" s="54" t="s">
        <v>106</v>
      </c>
      <c r="T41" s="13"/>
      <c r="U41" s="14"/>
      <c r="V41" s="55"/>
    </row>
    <row r="42" spans="1:22" ht="40.75">
      <c r="A42" s="27" t="s">
        <v>39</v>
      </c>
      <c r="B42" s="28" t="s">
        <v>97</v>
      </c>
      <c r="C42" s="27">
        <v>2011</v>
      </c>
      <c r="D42" s="29">
        <v>0</v>
      </c>
      <c r="E42" s="27"/>
      <c r="F42" s="27">
        <v>767244</v>
      </c>
      <c r="G42" s="9" t="s">
        <v>182</v>
      </c>
      <c r="H42" s="27" t="s">
        <v>111</v>
      </c>
      <c r="I42" s="27" t="s">
        <v>43</v>
      </c>
      <c r="J42" s="30">
        <v>40907</v>
      </c>
      <c r="K42" s="31">
        <v>42003</v>
      </c>
      <c r="L42" s="51" t="s">
        <v>108</v>
      </c>
      <c r="M42" s="52">
        <v>292500</v>
      </c>
      <c r="N42" s="52">
        <v>32500</v>
      </c>
      <c r="O42" s="53">
        <f t="shared" si="0"/>
        <v>325000</v>
      </c>
      <c r="P42" s="52">
        <v>146250</v>
      </c>
      <c r="Q42" s="52">
        <v>32500</v>
      </c>
      <c r="R42" s="52">
        <v>0</v>
      </c>
      <c r="S42" s="56" t="s">
        <v>50</v>
      </c>
      <c r="T42" s="13"/>
      <c r="U42" s="14"/>
      <c r="V42" s="59" t="s">
        <v>183</v>
      </c>
    </row>
    <row r="43" spans="1:22" ht="67.95">
      <c r="A43" s="27" t="s">
        <v>39</v>
      </c>
      <c r="B43" s="28" t="s">
        <v>98</v>
      </c>
      <c r="C43" s="27">
        <v>2011</v>
      </c>
      <c r="D43" s="29">
        <v>0</v>
      </c>
      <c r="E43" s="27"/>
      <c r="F43" s="36">
        <v>768875</v>
      </c>
      <c r="G43" s="9" t="s">
        <v>184</v>
      </c>
      <c r="H43" s="27" t="s">
        <v>111</v>
      </c>
      <c r="I43" s="27" t="s">
        <v>43</v>
      </c>
      <c r="J43" s="30">
        <v>40907</v>
      </c>
      <c r="K43" s="31">
        <v>42003</v>
      </c>
      <c r="L43" s="51" t="s">
        <v>152</v>
      </c>
      <c r="M43" s="52">
        <v>731250</v>
      </c>
      <c r="N43" s="52">
        <v>81250</v>
      </c>
      <c r="O43" s="53">
        <f t="shared" si="0"/>
        <v>812500</v>
      </c>
      <c r="P43" s="52">
        <v>365625</v>
      </c>
      <c r="Q43" s="62">
        <v>0</v>
      </c>
      <c r="R43" s="63">
        <v>0</v>
      </c>
      <c r="S43" s="56" t="s">
        <v>50</v>
      </c>
      <c r="T43" s="13"/>
      <c r="U43" s="14"/>
      <c r="V43" s="59" t="s">
        <v>185</v>
      </c>
    </row>
    <row r="44" spans="1:22" ht="40.75">
      <c r="A44" s="27" t="s">
        <v>105</v>
      </c>
      <c r="B44" s="28" t="s">
        <v>99</v>
      </c>
      <c r="C44" s="27">
        <v>2013</v>
      </c>
      <c r="D44" s="29" t="s">
        <v>101</v>
      </c>
      <c r="E44" s="27" t="s">
        <v>42</v>
      </c>
      <c r="F44" s="27">
        <v>785844</v>
      </c>
      <c r="G44" s="9" t="s">
        <v>186</v>
      </c>
      <c r="H44" s="27" t="s">
        <v>131</v>
      </c>
      <c r="I44" s="27" t="s">
        <v>154</v>
      </c>
      <c r="J44" s="30">
        <v>41631</v>
      </c>
      <c r="K44" s="31">
        <v>41832</v>
      </c>
      <c r="L44" s="51" t="s">
        <v>155</v>
      </c>
      <c r="M44" s="52">
        <v>366220</v>
      </c>
      <c r="N44" s="52">
        <v>41000</v>
      </c>
      <c r="O44" s="53">
        <f t="shared" si="0"/>
        <v>407220</v>
      </c>
      <c r="P44" s="52">
        <v>366220</v>
      </c>
      <c r="Q44" s="52">
        <v>31337.84</v>
      </c>
      <c r="R44" s="52">
        <v>311200</v>
      </c>
      <c r="S44" s="54" t="s">
        <v>106</v>
      </c>
      <c r="T44" s="13"/>
      <c r="U44" s="14"/>
      <c r="V44" s="55"/>
    </row>
    <row r="45" spans="1:22" ht="40.75">
      <c r="A45" s="27" t="s">
        <v>105</v>
      </c>
      <c r="B45" s="28" t="s">
        <v>100</v>
      </c>
      <c r="C45" s="27">
        <v>2013</v>
      </c>
      <c r="D45" s="29" t="s">
        <v>72</v>
      </c>
      <c r="E45" s="27" t="s">
        <v>42</v>
      </c>
      <c r="F45" s="27">
        <v>794982</v>
      </c>
      <c r="G45" s="9" t="s">
        <v>187</v>
      </c>
      <c r="H45" s="27" t="s">
        <v>111</v>
      </c>
      <c r="I45" s="27" t="s">
        <v>43</v>
      </c>
      <c r="J45" s="30">
        <v>41632</v>
      </c>
      <c r="K45" s="31">
        <v>42723</v>
      </c>
      <c r="L45" s="51" t="s">
        <v>156</v>
      </c>
      <c r="M45" s="52">
        <v>831649</v>
      </c>
      <c r="N45" s="52">
        <v>43771</v>
      </c>
      <c r="O45" s="53">
        <f t="shared" si="0"/>
        <v>875420</v>
      </c>
      <c r="P45" s="52">
        <v>277216.33</v>
      </c>
      <c r="Q45" s="52">
        <v>43771</v>
      </c>
      <c r="R45" s="52">
        <v>320987.33</v>
      </c>
      <c r="S45" s="56" t="s">
        <v>104</v>
      </c>
      <c r="T45" s="13"/>
      <c r="U45" s="14"/>
      <c r="V45" s="55"/>
    </row>
    <row r="46" spans="1:22">
      <c r="A46" s="9"/>
      <c r="B46" s="8"/>
      <c r="C46" s="9"/>
      <c r="D46" s="9"/>
      <c r="E46" s="9"/>
      <c r="F46" s="9"/>
      <c r="G46" s="9"/>
      <c r="H46" s="9"/>
      <c r="I46" s="9"/>
      <c r="J46" s="10"/>
      <c r="K46" s="11"/>
      <c r="L46" s="12"/>
      <c r="M46" s="64"/>
      <c r="N46" s="64"/>
      <c r="O46" s="65"/>
      <c r="P46" s="64"/>
      <c r="Q46" s="64"/>
      <c r="R46" s="64"/>
      <c r="S46" s="66"/>
      <c r="T46" s="13"/>
      <c r="U46" s="14"/>
    </row>
    <row r="47" spans="1:22">
      <c r="A47" s="9"/>
      <c r="B47" s="8"/>
      <c r="C47" s="9"/>
      <c r="D47" s="9"/>
      <c r="E47" s="9"/>
      <c r="F47" s="9"/>
      <c r="G47" s="9"/>
      <c r="H47" s="9"/>
      <c r="I47" s="9"/>
      <c r="J47" s="10"/>
      <c r="K47" s="11"/>
      <c r="L47" s="12"/>
      <c r="M47" s="67"/>
      <c r="N47" s="67"/>
      <c r="O47" s="68"/>
      <c r="P47" s="67"/>
      <c r="Q47" s="67"/>
      <c r="R47" s="67"/>
      <c r="S47" s="66"/>
      <c r="T47" s="13"/>
      <c r="U47" s="14"/>
    </row>
    <row r="48" spans="1:22">
      <c r="A48" s="9"/>
      <c r="B48" s="8"/>
      <c r="C48" s="9"/>
      <c r="D48" s="9"/>
      <c r="E48" s="9"/>
      <c r="F48" s="9"/>
      <c r="G48" s="9"/>
      <c r="H48" s="9"/>
      <c r="I48" s="9"/>
      <c r="J48" s="10"/>
      <c r="K48" s="11"/>
      <c r="L48" s="12"/>
      <c r="M48" s="67"/>
      <c r="N48" s="67"/>
      <c r="O48" s="68"/>
      <c r="P48" s="67"/>
      <c r="Q48" s="67"/>
      <c r="R48" s="67"/>
      <c r="S48" s="66"/>
      <c r="T48" s="13"/>
      <c r="U48" s="14"/>
    </row>
    <row r="49" spans="1:21">
      <c r="A49" s="9"/>
      <c r="B49" s="8"/>
      <c r="C49" s="9"/>
      <c r="D49" s="9"/>
      <c r="E49" s="9"/>
      <c r="F49" s="9"/>
      <c r="G49" s="9"/>
      <c r="H49" s="9"/>
      <c r="I49" s="9"/>
      <c r="J49" s="10"/>
      <c r="K49" s="11"/>
      <c r="L49" s="12"/>
      <c r="M49" s="67"/>
      <c r="N49" s="67"/>
      <c r="O49" s="68"/>
      <c r="P49" s="67"/>
      <c r="Q49" s="67"/>
      <c r="R49" s="67"/>
      <c r="S49" s="66"/>
      <c r="T49" s="13"/>
      <c r="U49" s="14"/>
    </row>
    <row r="50" spans="1:21">
      <c r="A50" s="9"/>
      <c r="B50" s="8"/>
      <c r="C50" s="9"/>
      <c r="D50" s="9"/>
      <c r="E50" s="9"/>
      <c r="F50" s="9"/>
      <c r="G50" s="9"/>
      <c r="H50" s="9"/>
      <c r="I50" s="9"/>
      <c r="J50" s="10"/>
      <c r="K50" s="11"/>
      <c r="L50" s="12"/>
      <c r="M50" s="67"/>
      <c r="N50" s="67"/>
      <c r="O50" s="68"/>
      <c r="P50" s="67"/>
      <c r="Q50" s="67"/>
      <c r="R50" s="67"/>
      <c r="S50" s="66"/>
      <c r="T50" s="13"/>
      <c r="U50" s="14"/>
    </row>
    <row r="51" spans="1:21" ht="12.75" customHeight="1">
      <c r="A51" s="69"/>
      <c r="B51" s="69"/>
      <c r="C51" s="69"/>
      <c r="D51" s="69"/>
      <c r="E51" s="69"/>
      <c r="F51" s="69"/>
      <c r="G51" s="69"/>
      <c r="H51" s="69"/>
      <c r="I51" s="69"/>
      <c r="J51" s="69"/>
      <c r="K51" s="69"/>
      <c r="L51" s="69"/>
      <c r="M51" s="69"/>
      <c r="N51" s="69"/>
      <c r="O51" s="69"/>
      <c r="P51" s="69"/>
      <c r="Q51" s="69"/>
      <c r="R51" s="69"/>
      <c r="S51" s="69"/>
      <c r="T51" s="69"/>
      <c r="U51" s="69"/>
    </row>
    <row r="52" spans="1:21" ht="12.75" customHeight="1">
      <c r="A52" s="143" t="s">
        <v>19</v>
      </c>
      <c r="B52" s="141"/>
      <c r="C52" s="141"/>
      <c r="D52" s="141"/>
      <c r="E52" s="141"/>
      <c r="F52" s="141"/>
      <c r="G52" s="141"/>
      <c r="H52" s="141"/>
      <c r="I52" s="141"/>
      <c r="J52" s="141"/>
      <c r="K52" s="141"/>
      <c r="L52" s="142"/>
      <c r="M52" s="69"/>
      <c r="N52" s="69"/>
      <c r="O52" s="69"/>
      <c r="P52" s="69"/>
      <c r="Q52" s="69"/>
      <c r="R52" s="69"/>
      <c r="S52" s="69"/>
      <c r="T52" s="69"/>
      <c r="U52" s="69"/>
    </row>
    <row r="53" spans="1:21" ht="12.75" customHeight="1">
      <c r="A53" s="144" t="s">
        <v>20</v>
      </c>
      <c r="B53" s="141"/>
      <c r="C53" s="141"/>
      <c r="D53" s="141"/>
      <c r="E53" s="141"/>
      <c r="F53" s="141"/>
      <c r="G53" s="141"/>
      <c r="H53" s="141"/>
      <c r="I53" s="141"/>
      <c r="J53" s="141"/>
      <c r="K53" s="141"/>
      <c r="L53" s="142"/>
      <c r="M53" s="69"/>
      <c r="N53" s="69"/>
      <c r="O53" s="69"/>
      <c r="P53" s="69"/>
      <c r="Q53" s="69"/>
      <c r="R53" s="69"/>
      <c r="S53" s="69"/>
      <c r="T53" s="69"/>
      <c r="U53" s="69"/>
    </row>
    <row r="54" spans="1:21" ht="12.75" customHeight="1">
      <c r="A54" s="140" t="s">
        <v>21</v>
      </c>
      <c r="B54" s="141"/>
      <c r="C54" s="141"/>
      <c r="D54" s="141"/>
      <c r="E54" s="141"/>
      <c r="F54" s="141"/>
      <c r="G54" s="141"/>
      <c r="H54" s="141"/>
      <c r="I54" s="141"/>
      <c r="J54" s="141"/>
      <c r="K54" s="141"/>
      <c r="L54" s="142"/>
      <c r="M54" s="69"/>
      <c r="N54" s="69"/>
      <c r="O54" s="69"/>
      <c r="P54" s="69"/>
      <c r="Q54" s="69"/>
      <c r="R54" s="69"/>
      <c r="S54" s="69"/>
      <c r="T54" s="69"/>
      <c r="U54" s="69"/>
    </row>
    <row r="55" spans="1:21">
      <c r="A55" s="140" t="s">
        <v>22</v>
      </c>
      <c r="B55" s="141"/>
      <c r="C55" s="141"/>
      <c r="D55" s="141"/>
      <c r="E55" s="141"/>
      <c r="F55" s="141"/>
      <c r="G55" s="141"/>
      <c r="H55" s="141"/>
      <c r="I55" s="141"/>
      <c r="J55" s="141"/>
      <c r="K55" s="141"/>
      <c r="L55" s="142"/>
      <c r="M55" s="69"/>
      <c r="N55" s="69"/>
      <c r="O55" s="69"/>
      <c r="P55" s="69"/>
      <c r="Q55" s="69"/>
      <c r="R55" s="69"/>
      <c r="S55" s="69"/>
      <c r="T55" s="69"/>
      <c r="U55" s="69"/>
    </row>
    <row r="56" spans="1:21" ht="12.75" customHeight="1">
      <c r="A56" s="140" t="s">
        <v>23</v>
      </c>
      <c r="B56" s="141"/>
      <c r="C56" s="141"/>
      <c r="D56" s="141"/>
      <c r="E56" s="141"/>
      <c r="F56" s="141"/>
      <c r="G56" s="141"/>
      <c r="H56" s="141"/>
      <c r="I56" s="141"/>
      <c r="J56" s="141"/>
      <c r="K56" s="141"/>
      <c r="L56" s="142"/>
      <c r="M56" s="69"/>
      <c r="N56" s="69"/>
      <c r="O56" s="69"/>
      <c r="P56" s="69"/>
      <c r="Q56" s="69"/>
      <c r="R56" s="69"/>
      <c r="S56" s="69"/>
      <c r="T56" s="69"/>
      <c r="U56" s="69"/>
    </row>
    <row r="57" spans="1:21" ht="12.75" customHeight="1">
      <c r="A57" s="140" t="s">
        <v>24</v>
      </c>
      <c r="B57" s="141"/>
      <c r="C57" s="141"/>
      <c r="D57" s="141"/>
      <c r="E57" s="141"/>
      <c r="F57" s="141"/>
      <c r="G57" s="141"/>
      <c r="H57" s="141"/>
      <c r="I57" s="141"/>
      <c r="J57" s="141"/>
      <c r="K57" s="141"/>
      <c r="L57" s="142"/>
      <c r="M57" s="69"/>
      <c r="N57" s="69"/>
      <c r="O57" s="69"/>
      <c r="P57" s="69"/>
      <c r="Q57" s="69"/>
      <c r="R57" s="69"/>
      <c r="S57" s="69"/>
      <c r="T57" s="69"/>
      <c r="U57" s="69"/>
    </row>
    <row r="58" spans="1:21" ht="12.75" customHeight="1">
      <c r="A58" s="140" t="s">
        <v>25</v>
      </c>
      <c r="B58" s="141"/>
      <c r="C58" s="141"/>
      <c r="D58" s="141"/>
      <c r="E58" s="141"/>
      <c r="F58" s="141"/>
      <c r="G58" s="141"/>
      <c r="H58" s="141"/>
      <c r="I58" s="141"/>
      <c r="J58" s="141"/>
      <c r="K58" s="141"/>
      <c r="L58" s="142"/>
      <c r="M58" s="69"/>
      <c r="N58" s="69"/>
      <c r="O58" s="69"/>
      <c r="P58" s="69"/>
      <c r="Q58" s="69"/>
      <c r="R58" s="69"/>
      <c r="S58" s="69"/>
      <c r="T58" s="69"/>
      <c r="U58" s="69"/>
    </row>
    <row r="59" spans="1:21">
      <c r="A59" s="140" t="s">
        <v>26</v>
      </c>
      <c r="B59" s="141"/>
      <c r="C59" s="141"/>
      <c r="D59" s="141"/>
      <c r="E59" s="141"/>
      <c r="F59" s="141"/>
      <c r="G59" s="141"/>
      <c r="H59" s="141"/>
      <c r="I59" s="141"/>
      <c r="J59" s="141"/>
      <c r="K59" s="141"/>
      <c r="L59" s="142"/>
      <c r="M59" s="69"/>
      <c r="N59" s="69"/>
      <c r="O59" s="69"/>
      <c r="P59" s="69"/>
      <c r="Q59" s="69"/>
      <c r="R59" s="69"/>
      <c r="S59" s="69"/>
      <c r="T59" s="69"/>
      <c r="U59" s="69"/>
    </row>
    <row r="60" spans="1:21" ht="12.75" customHeight="1">
      <c r="A60" s="140" t="s">
        <v>188</v>
      </c>
      <c r="B60" s="141"/>
      <c r="C60" s="141"/>
      <c r="D60" s="141"/>
      <c r="E60" s="141"/>
      <c r="F60" s="141"/>
      <c r="G60" s="141"/>
      <c r="H60" s="141"/>
      <c r="I60" s="141"/>
      <c r="J60" s="141"/>
      <c r="K60" s="141"/>
      <c r="L60" s="142"/>
      <c r="M60" s="69"/>
      <c r="N60" s="69"/>
      <c r="O60" s="69"/>
      <c r="P60" s="69"/>
      <c r="Q60" s="69"/>
      <c r="R60" s="69"/>
      <c r="S60" s="69"/>
      <c r="T60" s="69"/>
      <c r="U60" s="69"/>
    </row>
    <row r="61" spans="1:21">
      <c r="A61" s="140" t="s">
        <v>189</v>
      </c>
      <c r="B61" s="141"/>
      <c r="C61" s="141"/>
      <c r="D61" s="141"/>
      <c r="E61" s="141"/>
      <c r="F61" s="141"/>
      <c r="G61" s="141"/>
      <c r="H61" s="141"/>
      <c r="I61" s="141"/>
      <c r="J61" s="141"/>
      <c r="K61" s="141"/>
      <c r="L61" s="142"/>
      <c r="M61" s="69"/>
      <c r="N61" s="69"/>
      <c r="O61" s="69"/>
      <c r="P61" s="69"/>
      <c r="Q61" s="69"/>
      <c r="R61" s="69"/>
      <c r="S61" s="69"/>
      <c r="T61" s="69"/>
      <c r="U61" s="69"/>
    </row>
    <row r="62" spans="1:21">
      <c r="A62" s="140" t="s">
        <v>190</v>
      </c>
      <c r="B62" s="141"/>
      <c r="C62" s="141"/>
      <c r="D62" s="141"/>
      <c r="E62" s="141"/>
      <c r="F62" s="141"/>
      <c r="G62" s="141"/>
      <c r="H62" s="141"/>
      <c r="I62" s="141"/>
      <c r="J62" s="141"/>
      <c r="K62" s="141"/>
      <c r="L62" s="142"/>
      <c r="M62" s="69"/>
      <c r="N62" s="69"/>
      <c r="O62" s="69"/>
      <c r="P62" s="69"/>
      <c r="Q62" s="69"/>
      <c r="R62" s="69"/>
      <c r="S62" s="69"/>
      <c r="T62" s="69"/>
      <c r="U62" s="69"/>
    </row>
    <row r="63" spans="1:21">
      <c r="A63" s="140" t="s">
        <v>30</v>
      </c>
      <c r="B63" s="141"/>
      <c r="C63" s="141"/>
      <c r="D63" s="141"/>
      <c r="E63" s="141"/>
      <c r="F63" s="141"/>
      <c r="G63" s="141"/>
      <c r="H63" s="141"/>
      <c r="I63" s="141"/>
      <c r="J63" s="141"/>
      <c r="K63" s="141"/>
      <c r="L63" s="142"/>
      <c r="M63" s="69"/>
      <c r="N63" s="69"/>
      <c r="O63" s="69"/>
      <c r="P63" s="69"/>
      <c r="Q63" s="69"/>
      <c r="R63" s="69"/>
      <c r="S63" s="69"/>
      <c r="T63" s="69"/>
      <c r="U63" s="69"/>
    </row>
    <row r="64" spans="1:21">
      <c r="A64" s="140" t="s">
        <v>31</v>
      </c>
      <c r="B64" s="141"/>
      <c r="C64" s="141"/>
      <c r="D64" s="141"/>
      <c r="E64" s="141"/>
      <c r="F64" s="141"/>
      <c r="G64" s="141"/>
      <c r="H64" s="141"/>
      <c r="I64" s="141"/>
      <c r="J64" s="141"/>
      <c r="K64" s="141"/>
      <c r="L64" s="142"/>
      <c r="M64" s="69"/>
      <c r="N64" s="69"/>
      <c r="O64" s="69"/>
      <c r="P64" s="69"/>
      <c r="Q64" s="69"/>
      <c r="R64" s="69"/>
      <c r="S64" s="69"/>
      <c r="T64" s="69"/>
      <c r="U64" s="69"/>
    </row>
    <row r="65" spans="1:21">
      <c r="A65" s="140" t="s">
        <v>32</v>
      </c>
      <c r="B65" s="141"/>
      <c r="C65" s="141"/>
      <c r="D65" s="141"/>
      <c r="E65" s="141"/>
      <c r="F65" s="141"/>
      <c r="G65" s="141"/>
      <c r="H65" s="141"/>
      <c r="I65" s="141"/>
      <c r="J65" s="141"/>
      <c r="K65" s="141"/>
      <c r="L65" s="142"/>
      <c r="M65" s="69"/>
      <c r="N65" s="69"/>
      <c r="O65" s="69"/>
      <c r="P65" s="69"/>
      <c r="Q65" s="69"/>
      <c r="R65" s="69"/>
      <c r="S65" s="69"/>
      <c r="T65" s="69"/>
      <c r="U65" s="69"/>
    </row>
    <row r="66" spans="1:21">
      <c r="A66" s="140" t="s">
        <v>33</v>
      </c>
      <c r="B66" s="141"/>
      <c r="C66" s="141"/>
      <c r="D66" s="141"/>
      <c r="E66" s="141"/>
      <c r="F66" s="141"/>
      <c r="G66" s="141"/>
      <c r="H66" s="141"/>
      <c r="I66" s="141"/>
      <c r="J66" s="141"/>
      <c r="K66" s="141"/>
      <c r="L66" s="142"/>
      <c r="M66" s="69"/>
      <c r="N66" s="69"/>
      <c r="O66" s="69"/>
      <c r="P66" s="69"/>
      <c r="Q66" s="69"/>
      <c r="R66" s="69"/>
      <c r="S66" s="69"/>
      <c r="T66" s="69"/>
      <c r="U66" s="69"/>
    </row>
    <row r="67" spans="1:21">
      <c r="A67" s="140" t="s">
        <v>191</v>
      </c>
      <c r="B67" s="141"/>
      <c r="C67" s="141"/>
      <c r="D67" s="141"/>
      <c r="E67" s="141"/>
      <c r="F67" s="141"/>
      <c r="G67" s="141"/>
      <c r="H67" s="141"/>
      <c r="I67" s="141"/>
      <c r="J67" s="141"/>
      <c r="K67" s="141"/>
      <c r="L67" s="142"/>
      <c r="M67" s="69"/>
      <c r="N67" s="69"/>
      <c r="O67" s="69"/>
      <c r="P67" s="69"/>
      <c r="Q67" s="69"/>
      <c r="R67" s="69"/>
      <c r="S67" s="69"/>
      <c r="T67" s="69"/>
      <c r="U67" s="69"/>
    </row>
    <row r="68" spans="1:21">
      <c r="A68" s="140" t="s">
        <v>192</v>
      </c>
      <c r="B68" s="141"/>
      <c r="C68" s="141"/>
      <c r="D68" s="141"/>
      <c r="E68" s="141"/>
      <c r="F68" s="141"/>
      <c r="G68" s="141"/>
      <c r="H68" s="141"/>
      <c r="I68" s="141"/>
      <c r="J68" s="141"/>
      <c r="K68" s="141"/>
      <c r="L68" s="142"/>
      <c r="M68" s="69"/>
      <c r="N68" s="69"/>
      <c r="O68" s="69"/>
      <c r="P68" s="69"/>
      <c r="Q68" s="69"/>
      <c r="R68" s="69"/>
      <c r="S68" s="69"/>
      <c r="T68" s="69"/>
      <c r="U68" s="69"/>
    </row>
    <row r="69" spans="1:21">
      <c r="A69" s="140" t="s">
        <v>36</v>
      </c>
      <c r="B69" s="141"/>
      <c r="C69" s="141"/>
      <c r="D69" s="141"/>
      <c r="E69" s="141"/>
      <c r="F69" s="141"/>
      <c r="G69" s="141"/>
      <c r="H69" s="141"/>
      <c r="I69" s="141"/>
      <c r="J69" s="141"/>
      <c r="K69" s="141"/>
      <c r="L69" s="142"/>
      <c r="M69" s="69"/>
      <c r="N69" s="69"/>
      <c r="O69" s="69"/>
      <c r="P69" s="69"/>
      <c r="Q69" s="69"/>
      <c r="R69" s="69"/>
      <c r="S69" s="69"/>
      <c r="T69" s="69"/>
      <c r="U69" s="69"/>
    </row>
    <row r="70" spans="1:21" ht="12.75" customHeight="1">
      <c r="A70" s="140" t="s">
        <v>193</v>
      </c>
      <c r="B70" s="141"/>
      <c r="C70" s="141"/>
      <c r="D70" s="141"/>
      <c r="E70" s="141"/>
      <c r="F70" s="141"/>
      <c r="G70" s="141"/>
      <c r="H70" s="141"/>
      <c r="I70" s="141"/>
      <c r="J70" s="141"/>
      <c r="K70" s="141"/>
      <c r="L70" s="142"/>
      <c r="M70" s="69"/>
      <c r="N70" s="69"/>
      <c r="O70" s="69"/>
      <c r="P70" s="69"/>
      <c r="Q70" s="69"/>
      <c r="R70" s="69"/>
      <c r="S70" s="69"/>
      <c r="T70" s="69"/>
      <c r="U70" s="69"/>
    </row>
    <row r="71" spans="1:21" ht="12.75" customHeight="1">
      <c r="A71" s="140" t="s">
        <v>194</v>
      </c>
      <c r="B71" s="141"/>
      <c r="C71" s="141"/>
      <c r="D71" s="141"/>
      <c r="E71" s="141"/>
      <c r="F71" s="141"/>
      <c r="G71" s="141"/>
      <c r="H71" s="141"/>
      <c r="I71" s="141"/>
      <c r="J71" s="141"/>
      <c r="K71" s="141"/>
      <c r="L71" s="142"/>
      <c r="M71" s="69"/>
      <c r="N71" s="69"/>
      <c r="O71" s="69"/>
      <c r="P71" s="69"/>
      <c r="Q71" s="69"/>
      <c r="R71" s="69"/>
      <c r="S71" s="69"/>
      <c r="T71" s="69"/>
      <c r="U71" s="69"/>
    </row>
    <row r="72" spans="1:21" ht="12.75" customHeight="1">
      <c r="A72" s="140" t="s">
        <v>195</v>
      </c>
      <c r="B72" s="141"/>
      <c r="C72" s="141"/>
      <c r="D72" s="141"/>
      <c r="E72" s="141"/>
      <c r="F72" s="141"/>
      <c r="G72" s="141"/>
      <c r="H72" s="141"/>
      <c r="I72" s="141"/>
      <c r="J72" s="141"/>
      <c r="K72" s="141"/>
      <c r="L72" s="142"/>
      <c r="M72" s="69"/>
      <c r="N72" s="69"/>
      <c r="O72" s="69"/>
      <c r="P72" s="69"/>
      <c r="Q72" s="69"/>
      <c r="R72" s="69"/>
      <c r="S72" s="69"/>
      <c r="T72" s="69"/>
      <c r="U72" s="69"/>
    </row>
    <row r="73" spans="1:21" ht="12.75" customHeight="1">
      <c r="A73" s="140" t="s">
        <v>196</v>
      </c>
      <c r="B73" s="141"/>
      <c r="C73" s="141"/>
      <c r="D73" s="141"/>
      <c r="E73" s="141"/>
      <c r="F73" s="141"/>
      <c r="G73" s="141"/>
      <c r="H73" s="141"/>
      <c r="I73" s="141"/>
      <c r="J73" s="141"/>
      <c r="K73" s="141"/>
      <c r="L73" s="142"/>
      <c r="M73" s="69"/>
      <c r="N73" s="69"/>
      <c r="O73" s="69"/>
      <c r="P73" s="69"/>
      <c r="Q73" s="69"/>
      <c r="R73" s="69"/>
      <c r="S73" s="69"/>
      <c r="T73" s="69"/>
      <c r="U73" s="69"/>
    </row>
    <row r="74" spans="1:21" ht="12.75" customHeight="1">
      <c r="A74" s="69"/>
      <c r="B74" s="69"/>
      <c r="C74" s="69"/>
      <c r="D74" s="69"/>
      <c r="E74" s="69"/>
      <c r="F74" s="69"/>
      <c r="G74" s="69"/>
      <c r="H74" s="69"/>
      <c r="I74" s="69"/>
      <c r="J74" s="69"/>
      <c r="K74" s="69"/>
      <c r="L74" s="69"/>
      <c r="M74" s="69"/>
      <c r="N74" s="69"/>
      <c r="O74" s="69"/>
      <c r="P74" s="69"/>
      <c r="Q74" s="69"/>
      <c r="R74" s="69"/>
      <c r="S74" s="69"/>
      <c r="T74" s="69"/>
      <c r="U74" s="69"/>
    </row>
    <row r="75" spans="1:21" ht="12.75" customHeight="1">
      <c r="A75" s="69"/>
      <c r="B75" s="69"/>
      <c r="C75" s="69"/>
      <c r="D75" s="69"/>
      <c r="E75" s="69"/>
      <c r="F75" s="69"/>
      <c r="G75" s="69"/>
      <c r="H75" s="69"/>
      <c r="I75" s="69"/>
      <c r="J75" s="69"/>
      <c r="K75" s="69"/>
      <c r="L75" s="69"/>
      <c r="M75" s="69"/>
      <c r="N75" s="69"/>
      <c r="O75" s="69"/>
      <c r="P75" s="69"/>
      <c r="Q75" s="69"/>
      <c r="R75" s="69"/>
      <c r="S75" s="69"/>
      <c r="T75" s="69"/>
      <c r="U75" s="69"/>
    </row>
    <row r="76" spans="1:21" ht="12.75" customHeight="1">
      <c r="A76" s="69"/>
      <c r="B76" s="69"/>
      <c r="C76" s="69"/>
      <c r="D76" s="69"/>
      <c r="E76" s="69"/>
      <c r="F76" s="69"/>
      <c r="G76" s="69"/>
      <c r="H76" s="69"/>
      <c r="I76" s="69"/>
      <c r="J76" s="69"/>
      <c r="K76" s="69"/>
      <c r="L76" s="69"/>
      <c r="M76" s="69"/>
      <c r="N76" s="69"/>
      <c r="O76" s="69"/>
      <c r="P76" s="69"/>
      <c r="Q76" s="69"/>
      <c r="R76" s="69"/>
      <c r="S76" s="69"/>
      <c r="T76" s="69"/>
      <c r="U76" s="69"/>
    </row>
    <row r="77" spans="1:21" ht="12.75" customHeight="1">
      <c r="A77" s="69"/>
      <c r="B77" s="69"/>
      <c r="C77" s="69"/>
      <c r="D77" s="69"/>
      <c r="E77" s="69"/>
      <c r="F77" s="69"/>
      <c r="G77" s="69"/>
      <c r="H77" s="69"/>
      <c r="I77" s="69"/>
      <c r="J77" s="69"/>
      <c r="K77" s="69"/>
      <c r="L77" s="69"/>
      <c r="M77" s="69"/>
      <c r="N77" s="69"/>
      <c r="O77" s="69"/>
      <c r="P77" s="69"/>
      <c r="Q77" s="69"/>
      <c r="R77" s="69"/>
      <c r="S77" s="69"/>
      <c r="T77" s="69"/>
      <c r="U77" s="69"/>
    </row>
    <row r="78" spans="1:21" ht="12.75" customHeight="1">
      <c r="A78" s="69"/>
      <c r="B78" s="69"/>
      <c r="C78" s="69"/>
      <c r="D78" s="69"/>
      <c r="E78" s="69"/>
      <c r="F78" s="69"/>
      <c r="G78" s="69"/>
      <c r="H78" s="69"/>
      <c r="I78" s="69"/>
      <c r="J78" s="69"/>
      <c r="K78" s="69"/>
      <c r="L78" s="69"/>
      <c r="M78" s="69"/>
      <c r="N78" s="69"/>
      <c r="O78" s="69"/>
      <c r="P78" s="69"/>
      <c r="Q78" s="69"/>
      <c r="R78" s="69"/>
      <c r="S78" s="69"/>
      <c r="T78" s="69"/>
      <c r="U78" s="69"/>
    </row>
    <row r="79" spans="1:21" ht="12.75" customHeight="1">
      <c r="A79" s="69"/>
      <c r="B79" s="69"/>
      <c r="C79" s="69"/>
      <c r="D79" s="69"/>
      <c r="E79" s="69"/>
      <c r="F79" s="69"/>
      <c r="G79" s="69"/>
      <c r="H79" s="69"/>
      <c r="I79" s="69"/>
      <c r="J79" s="69"/>
      <c r="K79" s="69"/>
      <c r="L79" s="69"/>
      <c r="M79" s="69"/>
      <c r="N79" s="69"/>
      <c r="O79" s="69"/>
      <c r="P79" s="69"/>
      <c r="Q79" s="69"/>
      <c r="R79" s="69"/>
      <c r="S79" s="69"/>
      <c r="T79" s="69"/>
      <c r="U79" s="69"/>
    </row>
    <row r="80" spans="1:21" ht="12.75" customHeight="1">
      <c r="A80" s="69"/>
      <c r="B80" s="69"/>
      <c r="C80" s="69"/>
      <c r="D80" s="69"/>
      <c r="E80" s="69"/>
      <c r="F80" s="69"/>
      <c r="G80" s="69"/>
      <c r="H80" s="69"/>
      <c r="I80" s="69"/>
      <c r="J80" s="69"/>
      <c r="K80" s="69"/>
      <c r="L80" s="69"/>
      <c r="M80" s="69"/>
      <c r="N80" s="69"/>
      <c r="O80" s="69"/>
      <c r="P80" s="69"/>
      <c r="Q80" s="69"/>
      <c r="R80" s="69"/>
      <c r="S80" s="69"/>
      <c r="T80" s="69"/>
      <c r="U80" s="69"/>
    </row>
    <row r="81" spans="1:21" ht="12.75" customHeight="1">
      <c r="A81" s="69"/>
      <c r="B81" s="69"/>
      <c r="C81" s="69"/>
      <c r="D81" s="69"/>
      <c r="E81" s="69"/>
      <c r="F81" s="69"/>
      <c r="G81" s="69"/>
      <c r="H81" s="69"/>
      <c r="I81" s="69"/>
      <c r="J81" s="69"/>
      <c r="K81" s="69"/>
      <c r="L81" s="69"/>
      <c r="M81" s="69"/>
      <c r="N81" s="69"/>
      <c r="O81" s="69"/>
      <c r="P81" s="69"/>
      <c r="Q81" s="69"/>
      <c r="R81" s="69"/>
      <c r="S81" s="69"/>
      <c r="T81" s="69"/>
      <c r="U81" s="69"/>
    </row>
    <row r="82" spans="1:21" ht="12.75" customHeight="1">
      <c r="A82" s="69"/>
      <c r="B82" s="69"/>
      <c r="C82" s="69"/>
      <c r="D82" s="69"/>
      <c r="E82" s="69"/>
      <c r="F82" s="69"/>
      <c r="G82" s="69"/>
      <c r="H82" s="69"/>
      <c r="I82" s="69"/>
      <c r="J82" s="69"/>
      <c r="K82" s="69"/>
      <c r="L82" s="69"/>
      <c r="M82" s="69"/>
      <c r="N82" s="69"/>
      <c r="O82" s="69"/>
      <c r="P82" s="69"/>
      <c r="Q82" s="69"/>
      <c r="R82" s="69"/>
      <c r="S82" s="69"/>
      <c r="T82" s="69"/>
      <c r="U82" s="69"/>
    </row>
    <row r="83" spans="1:21" ht="12.75" customHeight="1">
      <c r="A83" s="69"/>
      <c r="B83" s="69"/>
      <c r="C83" s="69"/>
      <c r="D83" s="69"/>
      <c r="E83" s="69"/>
      <c r="F83" s="69"/>
      <c r="G83" s="69"/>
      <c r="H83" s="69"/>
      <c r="I83" s="69"/>
      <c r="J83" s="69"/>
      <c r="K83" s="69"/>
      <c r="L83" s="69"/>
      <c r="M83" s="69"/>
      <c r="N83" s="69"/>
      <c r="O83" s="69"/>
      <c r="P83" s="69"/>
      <c r="Q83" s="69"/>
      <c r="R83" s="69"/>
      <c r="S83" s="69"/>
      <c r="T83" s="69"/>
      <c r="U83" s="69"/>
    </row>
    <row r="84" spans="1:21" ht="12.75" customHeight="1">
      <c r="A84" s="69"/>
      <c r="B84" s="69"/>
      <c r="C84" s="69"/>
      <c r="D84" s="69"/>
      <c r="E84" s="69"/>
      <c r="F84" s="69"/>
      <c r="G84" s="69"/>
      <c r="H84" s="69"/>
      <c r="I84" s="69"/>
      <c r="J84" s="69"/>
      <c r="K84" s="69"/>
      <c r="L84" s="69"/>
      <c r="M84" s="69"/>
      <c r="N84" s="69"/>
      <c r="O84" s="69"/>
      <c r="P84" s="69"/>
      <c r="Q84" s="69"/>
      <c r="R84" s="69"/>
      <c r="S84" s="69"/>
      <c r="T84" s="69"/>
      <c r="U84" s="69"/>
    </row>
    <row r="85" spans="1:21" ht="12.75" customHeight="1">
      <c r="A85" s="69"/>
      <c r="B85" s="69"/>
      <c r="C85" s="69"/>
      <c r="D85" s="69"/>
      <c r="E85" s="69"/>
      <c r="F85" s="69"/>
      <c r="G85" s="69"/>
      <c r="H85" s="69"/>
      <c r="I85" s="69"/>
      <c r="J85" s="69"/>
      <c r="K85" s="69"/>
      <c r="L85" s="69"/>
      <c r="M85" s="69"/>
      <c r="N85" s="69"/>
      <c r="O85" s="69"/>
      <c r="P85" s="69"/>
      <c r="Q85" s="69"/>
      <c r="R85" s="69"/>
      <c r="S85" s="69"/>
      <c r="T85" s="69"/>
      <c r="U85" s="69"/>
    </row>
    <row r="86" spans="1:21" ht="12.75" customHeight="1">
      <c r="A86" s="69"/>
      <c r="B86" s="69"/>
      <c r="C86" s="69"/>
      <c r="D86" s="69"/>
      <c r="E86" s="69"/>
      <c r="F86" s="69"/>
      <c r="G86" s="69"/>
      <c r="H86" s="69"/>
      <c r="I86" s="69"/>
      <c r="J86" s="69"/>
      <c r="K86" s="69"/>
      <c r="L86" s="69"/>
      <c r="M86" s="69"/>
      <c r="N86" s="69"/>
      <c r="O86" s="69"/>
      <c r="P86" s="69"/>
      <c r="Q86" s="69"/>
      <c r="R86" s="69"/>
      <c r="S86" s="69"/>
      <c r="T86" s="69"/>
      <c r="U86" s="69"/>
    </row>
    <row r="87" spans="1:21" ht="12.75" customHeight="1">
      <c r="A87" s="69"/>
      <c r="B87" s="69"/>
      <c r="C87" s="69"/>
      <c r="D87" s="69"/>
      <c r="E87" s="69"/>
      <c r="F87" s="69"/>
      <c r="G87" s="69"/>
      <c r="H87" s="69"/>
      <c r="I87" s="69"/>
      <c r="J87" s="69"/>
      <c r="K87" s="69"/>
      <c r="L87" s="69"/>
      <c r="M87" s="69"/>
      <c r="N87" s="69"/>
      <c r="O87" s="69"/>
      <c r="P87" s="69"/>
      <c r="Q87" s="69"/>
      <c r="R87" s="69"/>
      <c r="S87" s="69"/>
      <c r="T87" s="69"/>
      <c r="U87" s="69"/>
    </row>
    <row r="88" spans="1:21" ht="12.75" customHeight="1">
      <c r="A88" s="69"/>
      <c r="B88" s="69"/>
      <c r="C88" s="69"/>
      <c r="D88" s="69"/>
      <c r="E88" s="69"/>
      <c r="F88" s="69"/>
      <c r="G88" s="69"/>
      <c r="H88" s="69"/>
      <c r="I88" s="69"/>
      <c r="J88" s="69"/>
      <c r="K88" s="69"/>
      <c r="L88" s="69"/>
      <c r="M88" s="69"/>
      <c r="N88" s="69"/>
      <c r="O88" s="69"/>
      <c r="P88" s="69"/>
      <c r="Q88" s="69"/>
      <c r="R88" s="69"/>
      <c r="S88" s="69"/>
      <c r="T88" s="69"/>
      <c r="U88" s="69"/>
    </row>
    <row r="89" spans="1:21" ht="12.75" customHeight="1">
      <c r="A89" s="69"/>
      <c r="B89" s="69"/>
      <c r="C89" s="69"/>
      <c r="D89" s="69"/>
      <c r="E89" s="69"/>
      <c r="F89" s="69"/>
      <c r="G89" s="69"/>
      <c r="H89" s="69"/>
      <c r="I89" s="69"/>
      <c r="J89" s="69"/>
      <c r="K89" s="69"/>
      <c r="L89" s="69"/>
      <c r="M89" s="69"/>
      <c r="N89" s="69"/>
      <c r="O89" s="69"/>
      <c r="P89" s="69"/>
      <c r="Q89" s="69"/>
      <c r="R89" s="69"/>
      <c r="S89" s="69"/>
      <c r="T89" s="69"/>
      <c r="U89" s="69"/>
    </row>
    <row r="90" spans="1:21" ht="12.75" customHeight="1">
      <c r="A90" s="69"/>
      <c r="B90" s="69"/>
      <c r="C90" s="69"/>
      <c r="D90" s="69"/>
      <c r="E90" s="69"/>
      <c r="F90" s="69"/>
      <c r="G90" s="69"/>
      <c r="H90" s="69"/>
      <c r="I90" s="69"/>
      <c r="J90" s="69"/>
      <c r="K90" s="69"/>
      <c r="L90" s="69"/>
      <c r="M90" s="69"/>
      <c r="N90" s="69"/>
      <c r="O90" s="69"/>
      <c r="P90" s="69"/>
      <c r="Q90" s="69"/>
      <c r="R90" s="69"/>
      <c r="S90" s="69"/>
      <c r="T90" s="69"/>
      <c r="U90" s="69"/>
    </row>
    <row r="91" spans="1:21" ht="12.75" customHeight="1">
      <c r="A91" s="69"/>
      <c r="B91" s="69"/>
      <c r="C91" s="69"/>
      <c r="D91" s="69"/>
      <c r="E91" s="69"/>
      <c r="F91" s="69"/>
      <c r="G91" s="69"/>
      <c r="H91" s="69"/>
      <c r="I91" s="69"/>
      <c r="J91" s="69"/>
      <c r="K91" s="69"/>
      <c r="L91" s="69"/>
      <c r="M91" s="69"/>
      <c r="N91" s="69"/>
      <c r="O91" s="69"/>
      <c r="P91" s="69"/>
      <c r="Q91" s="69"/>
      <c r="R91" s="69"/>
      <c r="S91" s="69"/>
      <c r="T91" s="69"/>
      <c r="U91" s="69"/>
    </row>
    <row r="92" spans="1:21" ht="12.75" customHeight="1">
      <c r="A92" s="69"/>
      <c r="B92" s="69"/>
      <c r="C92" s="69"/>
      <c r="D92" s="69"/>
      <c r="E92" s="69"/>
      <c r="F92" s="69"/>
      <c r="G92" s="69"/>
      <c r="H92" s="69"/>
      <c r="I92" s="69"/>
      <c r="J92" s="69"/>
      <c r="K92" s="69"/>
      <c r="L92" s="69"/>
      <c r="M92" s="69"/>
      <c r="N92" s="69"/>
      <c r="O92" s="69"/>
      <c r="P92" s="69"/>
      <c r="Q92" s="69"/>
      <c r="R92" s="69"/>
      <c r="S92" s="69"/>
      <c r="T92" s="69"/>
      <c r="U92" s="69"/>
    </row>
    <row r="93" spans="1:21" ht="12.75" customHeight="1">
      <c r="A93" s="69"/>
      <c r="B93" s="69"/>
      <c r="C93" s="69"/>
      <c r="D93" s="69"/>
      <c r="E93" s="69"/>
      <c r="F93" s="69"/>
      <c r="G93" s="69"/>
      <c r="H93" s="69"/>
      <c r="I93" s="69"/>
      <c r="J93" s="69"/>
      <c r="K93" s="69"/>
      <c r="L93" s="69"/>
      <c r="M93" s="69"/>
      <c r="N93" s="69"/>
      <c r="O93" s="69"/>
      <c r="P93" s="69"/>
      <c r="Q93" s="69"/>
      <c r="R93" s="69"/>
      <c r="S93" s="69"/>
      <c r="T93" s="69"/>
      <c r="U93" s="69"/>
    </row>
    <row r="94" spans="1:21" ht="12.75" customHeight="1">
      <c r="A94" s="69"/>
      <c r="B94" s="69"/>
      <c r="C94" s="69"/>
      <c r="D94" s="69"/>
      <c r="E94" s="69"/>
      <c r="F94" s="69"/>
      <c r="G94" s="69"/>
      <c r="H94" s="69"/>
      <c r="I94" s="69"/>
      <c r="J94" s="69"/>
      <c r="K94" s="69"/>
      <c r="L94" s="69"/>
      <c r="M94" s="69"/>
      <c r="N94" s="69"/>
      <c r="O94" s="69"/>
      <c r="P94" s="69"/>
      <c r="Q94" s="69"/>
      <c r="R94" s="69"/>
      <c r="S94" s="69"/>
      <c r="T94" s="69"/>
      <c r="U94" s="69"/>
    </row>
    <row r="95" spans="1:21" ht="12.75" customHeight="1">
      <c r="A95" s="69"/>
      <c r="B95" s="69"/>
      <c r="C95" s="69"/>
      <c r="D95" s="69"/>
      <c r="E95" s="69"/>
      <c r="F95" s="69"/>
      <c r="G95" s="69"/>
      <c r="H95" s="69"/>
      <c r="I95" s="69"/>
      <c r="J95" s="69"/>
      <c r="K95" s="69"/>
      <c r="L95" s="69"/>
      <c r="M95" s="69"/>
      <c r="N95" s="69"/>
      <c r="O95" s="69"/>
      <c r="P95" s="69"/>
      <c r="Q95" s="69"/>
      <c r="R95" s="69"/>
      <c r="S95" s="69"/>
      <c r="T95" s="69"/>
      <c r="U95" s="69"/>
    </row>
    <row r="96" spans="1:21" ht="12.75" customHeight="1">
      <c r="A96" s="69"/>
      <c r="B96" s="69"/>
      <c r="C96" s="69"/>
      <c r="D96" s="69"/>
      <c r="E96" s="69"/>
      <c r="F96" s="69"/>
      <c r="G96" s="69"/>
      <c r="H96" s="69"/>
      <c r="I96" s="69"/>
      <c r="J96" s="69"/>
      <c r="K96" s="69"/>
      <c r="L96" s="69"/>
      <c r="M96" s="69"/>
      <c r="N96" s="69"/>
      <c r="O96" s="69"/>
      <c r="P96" s="69"/>
      <c r="Q96" s="69"/>
      <c r="R96" s="69"/>
      <c r="S96" s="69"/>
      <c r="T96" s="69"/>
      <c r="U96" s="69"/>
    </row>
    <row r="97" spans="1:21" ht="12.75" customHeight="1">
      <c r="A97" s="69"/>
      <c r="B97" s="69"/>
      <c r="C97" s="69"/>
      <c r="D97" s="69"/>
      <c r="E97" s="69"/>
      <c r="F97" s="69"/>
      <c r="G97" s="69"/>
      <c r="H97" s="69"/>
      <c r="I97" s="69"/>
      <c r="J97" s="69"/>
      <c r="K97" s="69"/>
      <c r="L97" s="69"/>
      <c r="M97" s="69"/>
      <c r="N97" s="69"/>
      <c r="O97" s="69"/>
      <c r="P97" s="69"/>
      <c r="Q97" s="69"/>
      <c r="R97" s="69"/>
      <c r="S97" s="69"/>
      <c r="T97" s="69"/>
      <c r="U97" s="69"/>
    </row>
    <row r="98" spans="1:21" ht="12.75" customHeight="1">
      <c r="A98" s="69"/>
      <c r="B98" s="69"/>
      <c r="C98" s="69"/>
      <c r="D98" s="69"/>
      <c r="E98" s="69"/>
      <c r="F98" s="69"/>
      <c r="G98" s="69"/>
      <c r="H98" s="69"/>
      <c r="I98" s="69"/>
      <c r="J98" s="69"/>
      <c r="K98" s="69"/>
      <c r="L98" s="69"/>
      <c r="M98" s="69"/>
      <c r="N98" s="69"/>
      <c r="O98" s="69"/>
      <c r="P98" s="69"/>
      <c r="Q98" s="69"/>
      <c r="R98" s="69"/>
      <c r="S98" s="69"/>
      <c r="T98" s="69"/>
      <c r="U98" s="69"/>
    </row>
    <row r="99" spans="1:21" ht="12.75" customHeight="1">
      <c r="A99" s="69"/>
      <c r="B99" s="69"/>
      <c r="C99" s="69"/>
      <c r="D99" s="69"/>
      <c r="E99" s="69"/>
      <c r="F99" s="69"/>
      <c r="G99" s="69"/>
      <c r="H99" s="69"/>
      <c r="I99" s="69"/>
      <c r="J99" s="69"/>
      <c r="K99" s="69"/>
      <c r="L99" s="69"/>
      <c r="M99" s="69"/>
      <c r="N99" s="69"/>
      <c r="O99" s="69"/>
      <c r="P99" s="69"/>
      <c r="Q99" s="69"/>
      <c r="R99" s="69"/>
      <c r="S99" s="69"/>
      <c r="T99" s="69"/>
      <c r="U99" s="69"/>
    </row>
    <row r="100" spans="1:21" ht="12.75" customHeight="1">
      <c r="A100" s="69"/>
      <c r="B100" s="69"/>
      <c r="C100" s="69"/>
      <c r="D100" s="69"/>
      <c r="E100" s="69"/>
      <c r="F100" s="69"/>
      <c r="G100" s="69"/>
      <c r="H100" s="69"/>
      <c r="I100" s="69"/>
      <c r="J100" s="69"/>
      <c r="K100" s="69"/>
      <c r="L100" s="69"/>
      <c r="M100" s="69"/>
      <c r="N100" s="69"/>
      <c r="O100" s="69"/>
      <c r="P100" s="69"/>
      <c r="Q100" s="69"/>
      <c r="R100" s="69"/>
      <c r="S100" s="69"/>
      <c r="T100" s="69"/>
      <c r="U100" s="69"/>
    </row>
    <row r="101" spans="1:21" ht="12.75" customHeight="1">
      <c r="A101" s="69"/>
      <c r="B101" s="69"/>
      <c r="C101" s="69"/>
      <c r="D101" s="69"/>
      <c r="E101" s="69"/>
      <c r="F101" s="69"/>
      <c r="G101" s="69"/>
      <c r="H101" s="69"/>
      <c r="I101" s="69"/>
      <c r="J101" s="69"/>
      <c r="K101" s="69"/>
      <c r="L101" s="69"/>
      <c r="M101" s="69"/>
      <c r="N101" s="69"/>
      <c r="O101" s="69"/>
      <c r="P101" s="69"/>
      <c r="Q101" s="69"/>
      <c r="R101" s="69"/>
      <c r="S101" s="69"/>
      <c r="T101" s="69"/>
      <c r="U101" s="69"/>
    </row>
    <row r="102" spans="1:21" ht="12.75" customHeight="1">
      <c r="A102" s="69"/>
      <c r="B102" s="69"/>
      <c r="C102" s="69"/>
      <c r="D102" s="69"/>
      <c r="E102" s="69"/>
      <c r="F102" s="69"/>
      <c r="G102" s="69"/>
      <c r="H102" s="69"/>
      <c r="I102" s="69"/>
      <c r="J102" s="69"/>
      <c r="K102" s="69"/>
      <c r="L102" s="69"/>
      <c r="M102" s="69"/>
      <c r="N102" s="69"/>
      <c r="O102" s="69"/>
      <c r="P102" s="69"/>
      <c r="Q102" s="69"/>
      <c r="R102" s="69"/>
      <c r="S102" s="69"/>
      <c r="T102" s="69"/>
      <c r="U102" s="69"/>
    </row>
    <row r="103" spans="1:21" ht="12.75" customHeight="1">
      <c r="A103" s="69"/>
      <c r="B103" s="69"/>
      <c r="C103" s="69"/>
      <c r="D103" s="69"/>
      <c r="E103" s="69"/>
      <c r="F103" s="69"/>
      <c r="G103" s="69"/>
      <c r="H103" s="69"/>
      <c r="I103" s="69"/>
      <c r="J103" s="69"/>
      <c r="K103" s="69"/>
      <c r="L103" s="69"/>
      <c r="M103" s="69"/>
      <c r="N103" s="69"/>
      <c r="O103" s="69"/>
      <c r="P103" s="69"/>
      <c r="Q103" s="69"/>
      <c r="R103" s="69"/>
      <c r="S103" s="69"/>
      <c r="T103" s="69"/>
      <c r="U103" s="69"/>
    </row>
    <row r="104" spans="1:21" ht="12.75" customHeight="1">
      <c r="A104" s="69"/>
      <c r="B104" s="69"/>
      <c r="C104" s="69"/>
      <c r="D104" s="69"/>
      <c r="E104" s="69"/>
      <c r="F104" s="69"/>
      <c r="G104" s="69"/>
      <c r="H104" s="69"/>
      <c r="I104" s="69"/>
      <c r="J104" s="69"/>
      <c r="K104" s="69"/>
      <c r="L104" s="69"/>
      <c r="M104" s="69"/>
      <c r="N104" s="69"/>
      <c r="O104" s="69"/>
      <c r="P104" s="69"/>
      <c r="Q104" s="69"/>
      <c r="R104" s="69"/>
      <c r="S104" s="69"/>
      <c r="T104" s="69"/>
      <c r="U104" s="69"/>
    </row>
    <row r="105" spans="1:21" ht="12.75" customHeight="1">
      <c r="A105" s="69"/>
      <c r="B105" s="69"/>
      <c r="C105" s="69"/>
      <c r="D105" s="69"/>
      <c r="E105" s="69"/>
      <c r="F105" s="69"/>
      <c r="G105" s="69"/>
      <c r="H105" s="69"/>
      <c r="I105" s="69"/>
      <c r="J105" s="69"/>
      <c r="K105" s="69"/>
      <c r="L105" s="69"/>
      <c r="M105" s="69"/>
      <c r="N105" s="69"/>
      <c r="O105" s="69"/>
      <c r="P105" s="69"/>
      <c r="Q105" s="69"/>
      <c r="R105" s="69"/>
      <c r="S105" s="69"/>
      <c r="T105" s="69"/>
      <c r="U105" s="69"/>
    </row>
    <row r="106" spans="1:21" ht="12.75" customHeight="1">
      <c r="A106" s="69"/>
      <c r="B106" s="69"/>
      <c r="C106" s="69"/>
      <c r="D106" s="69"/>
      <c r="E106" s="69"/>
      <c r="F106" s="69"/>
      <c r="G106" s="69"/>
      <c r="H106" s="69"/>
      <c r="I106" s="69"/>
      <c r="J106" s="69"/>
      <c r="K106" s="69"/>
      <c r="L106" s="69"/>
      <c r="M106" s="69"/>
      <c r="N106" s="69"/>
      <c r="O106" s="69"/>
      <c r="P106" s="69"/>
      <c r="Q106" s="69"/>
      <c r="R106" s="69"/>
      <c r="S106" s="69"/>
      <c r="T106" s="69"/>
      <c r="U106" s="69"/>
    </row>
    <row r="107" spans="1:21" ht="12.75" customHeight="1">
      <c r="A107" s="69"/>
      <c r="B107" s="69"/>
      <c r="C107" s="69"/>
      <c r="D107" s="69"/>
      <c r="E107" s="69"/>
      <c r="F107" s="69"/>
      <c r="G107" s="69"/>
      <c r="H107" s="69"/>
      <c r="I107" s="69"/>
      <c r="J107" s="69"/>
      <c r="K107" s="69"/>
      <c r="L107" s="69"/>
      <c r="M107" s="69"/>
      <c r="N107" s="69"/>
      <c r="O107" s="69"/>
      <c r="P107" s="69"/>
      <c r="Q107" s="69"/>
      <c r="R107" s="69"/>
      <c r="S107" s="69"/>
      <c r="T107" s="69"/>
      <c r="U107" s="69"/>
    </row>
    <row r="108" spans="1:21" ht="12.75" customHeight="1">
      <c r="A108" s="69"/>
      <c r="B108" s="69"/>
      <c r="C108" s="69"/>
      <c r="D108" s="69"/>
      <c r="E108" s="69"/>
      <c r="F108" s="69"/>
      <c r="G108" s="69"/>
      <c r="H108" s="69"/>
      <c r="I108" s="69"/>
      <c r="J108" s="69"/>
      <c r="K108" s="69"/>
      <c r="L108" s="69"/>
      <c r="M108" s="69"/>
      <c r="N108" s="69"/>
      <c r="O108" s="69"/>
      <c r="P108" s="69"/>
      <c r="Q108" s="69"/>
      <c r="R108" s="69"/>
      <c r="S108" s="69"/>
      <c r="T108" s="69"/>
      <c r="U108" s="69"/>
    </row>
    <row r="109" spans="1:21" ht="12.75" customHeight="1">
      <c r="A109" s="69"/>
      <c r="B109" s="69"/>
      <c r="C109" s="69"/>
      <c r="D109" s="69"/>
      <c r="E109" s="69"/>
      <c r="F109" s="69"/>
      <c r="G109" s="69"/>
      <c r="H109" s="69"/>
      <c r="I109" s="69"/>
      <c r="J109" s="69"/>
      <c r="K109" s="69"/>
      <c r="L109" s="69"/>
      <c r="M109" s="69"/>
      <c r="N109" s="69"/>
      <c r="O109" s="69"/>
      <c r="P109" s="69"/>
      <c r="Q109" s="69"/>
      <c r="R109" s="69"/>
      <c r="S109" s="69"/>
      <c r="T109" s="69"/>
      <c r="U109" s="69"/>
    </row>
    <row r="110" spans="1:21" ht="12.75" customHeight="1">
      <c r="A110" s="69"/>
      <c r="B110" s="69"/>
      <c r="C110" s="69"/>
      <c r="D110" s="69"/>
      <c r="E110" s="69"/>
      <c r="F110" s="69"/>
      <c r="G110" s="69"/>
      <c r="H110" s="69"/>
      <c r="I110" s="69"/>
      <c r="J110" s="69"/>
      <c r="K110" s="69"/>
      <c r="L110" s="69"/>
      <c r="M110" s="69"/>
      <c r="N110" s="69"/>
      <c r="O110" s="69"/>
      <c r="P110" s="69"/>
      <c r="Q110" s="69"/>
      <c r="R110" s="69"/>
      <c r="S110" s="69"/>
      <c r="T110" s="69"/>
      <c r="U110" s="69"/>
    </row>
    <row r="111" spans="1:21" ht="12.75" customHeight="1">
      <c r="A111" s="69"/>
      <c r="B111" s="69"/>
      <c r="C111" s="69"/>
      <c r="D111" s="69"/>
      <c r="E111" s="69"/>
      <c r="F111" s="69"/>
      <c r="G111" s="69"/>
      <c r="H111" s="69"/>
      <c r="I111" s="69"/>
      <c r="J111" s="69"/>
      <c r="K111" s="69"/>
      <c r="L111" s="69"/>
      <c r="M111" s="69"/>
      <c r="N111" s="69"/>
      <c r="O111" s="69"/>
      <c r="P111" s="69"/>
      <c r="Q111" s="69"/>
      <c r="R111" s="69"/>
      <c r="S111" s="69"/>
      <c r="T111" s="69"/>
      <c r="U111" s="69"/>
    </row>
    <row r="112" spans="1:21" ht="12.75" customHeight="1">
      <c r="A112" s="69"/>
      <c r="B112" s="69"/>
      <c r="C112" s="69"/>
      <c r="D112" s="69"/>
      <c r="E112" s="69"/>
      <c r="F112" s="69"/>
      <c r="G112" s="69"/>
      <c r="H112" s="69"/>
      <c r="I112" s="69"/>
      <c r="J112" s="69"/>
      <c r="K112" s="69"/>
      <c r="L112" s="69"/>
      <c r="M112" s="69"/>
      <c r="N112" s="69"/>
      <c r="O112" s="69"/>
      <c r="P112" s="69"/>
      <c r="Q112" s="69"/>
      <c r="R112" s="69"/>
      <c r="S112" s="69"/>
      <c r="T112" s="69"/>
      <c r="U112" s="69"/>
    </row>
    <row r="113" spans="1:21" ht="12.75" customHeight="1">
      <c r="A113" s="69"/>
      <c r="B113" s="69"/>
      <c r="C113" s="69"/>
      <c r="D113" s="69"/>
      <c r="E113" s="69"/>
      <c r="F113" s="69"/>
      <c r="G113" s="69"/>
      <c r="H113" s="69"/>
      <c r="I113" s="69"/>
      <c r="J113" s="69"/>
      <c r="K113" s="69"/>
      <c r="L113" s="69"/>
      <c r="M113" s="69"/>
      <c r="N113" s="69"/>
      <c r="O113" s="69"/>
      <c r="P113" s="69"/>
      <c r="Q113" s="69"/>
      <c r="R113" s="69"/>
      <c r="S113" s="69"/>
      <c r="T113" s="69"/>
      <c r="U113" s="69"/>
    </row>
    <row r="114" spans="1:21" ht="12.75" customHeight="1">
      <c r="A114" s="69"/>
      <c r="B114" s="69"/>
      <c r="C114" s="69"/>
      <c r="D114" s="69"/>
      <c r="E114" s="69"/>
      <c r="F114" s="69"/>
      <c r="G114" s="69"/>
      <c r="H114" s="69"/>
      <c r="I114" s="69"/>
      <c r="J114" s="69"/>
      <c r="K114" s="69"/>
      <c r="L114" s="69"/>
      <c r="M114" s="69"/>
      <c r="N114" s="69"/>
      <c r="O114" s="69"/>
      <c r="P114" s="69"/>
      <c r="Q114" s="69"/>
      <c r="R114" s="69"/>
      <c r="S114" s="69"/>
      <c r="T114" s="69"/>
      <c r="U114" s="69"/>
    </row>
    <row r="115" spans="1:21" ht="12.75" customHeight="1">
      <c r="A115" s="69"/>
      <c r="B115" s="69"/>
      <c r="C115" s="69"/>
      <c r="D115" s="69"/>
      <c r="E115" s="69"/>
      <c r="F115" s="69"/>
      <c r="G115" s="69"/>
      <c r="H115" s="69"/>
      <c r="I115" s="69"/>
      <c r="J115" s="69"/>
      <c r="K115" s="69"/>
      <c r="L115" s="69"/>
      <c r="M115" s="69"/>
      <c r="N115" s="69"/>
      <c r="O115" s="69"/>
      <c r="P115" s="69"/>
      <c r="Q115" s="69"/>
      <c r="R115" s="69"/>
      <c r="S115" s="69"/>
      <c r="T115" s="69"/>
      <c r="U115" s="69"/>
    </row>
    <row r="116" spans="1:21" ht="12.75" customHeight="1">
      <c r="A116" s="69"/>
      <c r="B116" s="69"/>
      <c r="C116" s="69"/>
      <c r="D116" s="69"/>
      <c r="E116" s="69"/>
      <c r="F116" s="69"/>
      <c r="G116" s="69"/>
      <c r="H116" s="69"/>
      <c r="I116" s="69"/>
      <c r="J116" s="69"/>
      <c r="K116" s="69"/>
      <c r="L116" s="69"/>
      <c r="M116" s="69"/>
      <c r="N116" s="69"/>
      <c r="O116" s="69"/>
      <c r="P116" s="69"/>
      <c r="Q116" s="69"/>
      <c r="R116" s="69"/>
      <c r="S116" s="69"/>
      <c r="T116" s="69"/>
      <c r="U116" s="69"/>
    </row>
    <row r="117" spans="1:21" ht="12.75" customHeight="1">
      <c r="A117" s="69"/>
      <c r="B117" s="69"/>
      <c r="C117" s="69"/>
      <c r="D117" s="69"/>
      <c r="E117" s="69"/>
      <c r="F117" s="69"/>
      <c r="G117" s="69"/>
      <c r="H117" s="69"/>
      <c r="I117" s="69"/>
      <c r="J117" s="69"/>
      <c r="K117" s="69"/>
      <c r="L117" s="69"/>
      <c r="M117" s="69"/>
      <c r="N117" s="69"/>
      <c r="O117" s="69"/>
      <c r="P117" s="69"/>
      <c r="Q117" s="69"/>
      <c r="R117" s="69"/>
      <c r="S117" s="69"/>
      <c r="T117" s="69"/>
      <c r="U117" s="69"/>
    </row>
    <row r="118" spans="1:21" ht="12.75" customHeight="1">
      <c r="A118" s="69"/>
      <c r="B118" s="69"/>
      <c r="C118" s="69"/>
      <c r="D118" s="69"/>
      <c r="E118" s="69"/>
      <c r="F118" s="69"/>
      <c r="G118" s="69"/>
      <c r="H118" s="69"/>
      <c r="I118" s="69"/>
      <c r="J118" s="69"/>
      <c r="K118" s="69"/>
      <c r="L118" s="69"/>
      <c r="M118" s="69"/>
      <c r="N118" s="69"/>
      <c r="O118" s="69"/>
      <c r="P118" s="69"/>
      <c r="Q118" s="69"/>
      <c r="R118" s="69"/>
      <c r="S118" s="69"/>
      <c r="T118" s="69"/>
      <c r="U118" s="69"/>
    </row>
    <row r="119" spans="1:21" ht="12.75" customHeight="1">
      <c r="A119" s="69"/>
      <c r="B119" s="69"/>
      <c r="C119" s="69"/>
      <c r="D119" s="69"/>
      <c r="E119" s="69"/>
      <c r="F119" s="69"/>
      <c r="G119" s="69"/>
      <c r="H119" s="69"/>
      <c r="I119" s="69"/>
      <c r="J119" s="69"/>
      <c r="K119" s="69"/>
      <c r="L119" s="69"/>
      <c r="M119" s="69"/>
      <c r="N119" s="69"/>
      <c r="O119" s="69"/>
      <c r="P119" s="69"/>
      <c r="Q119" s="69"/>
      <c r="R119" s="69"/>
      <c r="S119" s="69"/>
      <c r="T119" s="69"/>
      <c r="U119" s="69"/>
    </row>
    <row r="120" spans="1:21" ht="12.75" customHeight="1">
      <c r="A120" s="69"/>
      <c r="B120" s="69"/>
      <c r="C120" s="69"/>
      <c r="D120" s="69"/>
      <c r="E120" s="69"/>
      <c r="F120" s="69"/>
      <c r="G120" s="69"/>
      <c r="H120" s="69"/>
      <c r="I120" s="69"/>
      <c r="J120" s="69"/>
      <c r="K120" s="69"/>
      <c r="L120" s="69"/>
      <c r="M120" s="69"/>
      <c r="N120" s="69"/>
      <c r="O120" s="69"/>
      <c r="P120" s="69"/>
      <c r="Q120" s="69"/>
      <c r="R120" s="69"/>
      <c r="S120" s="69"/>
      <c r="T120" s="69"/>
      <c r="U120" s="69"/>
    </row>
    <row r="121" spans="1:21" ht="12.75" customHeight="1">
      <c r="A121" s="69"/>
      <c r="B121" s="69"/>
      <c r="C121" s="69"/>
      <c r="D121" s="69"/>
      <c r="E121" s="69"/>
      <c r="F121" s="69"/>
      <c r="G121" s="69"/>
      <c r="H121" s="69"/>
      <c r="I121" s="69"/>
      <c r="J121" s="69"/>
      <c r="K121" s="69"/>
      <c r="L121" s="69"/>
      <c r="M121" s="69"/>
      <c r="N121" s="69"/>
      <c r="O121" s="69"/>
      <c r="P121" s="69"/>
      <c r="Q121" s="69"/>
      <c r="R121" s="69"/>
      <c r="S121" s="69"/>
      <c r="T121" s="69"/>
      <c r="U121" s="69"/>
    </row>
    <row r="122" spans="1:21" ht="12.75" customHeight="1">
      <c r="A122" s="69"/>
      <c r="B122" s="69"/>
      <c r="C122" s="69"/>
      <c r="D122" s="69"/>
      <c r="E122" s="69"/>
      <c r="F122" s="69"/>
      <c r="G122" s="69"/>
      <c r="H122" s="69"/>
      <c r="I122" s="69"/>
      <c r="J122" s="69"/>
      <c r="K122" s="69"/>
      <c r="L122" s="69"/>
      <c r="M122" s="69"/>
      <c r="N122" s="69"/>
      <c r="O122" s="69"/>
      <c r="P122" s="69"/>
      <c r="Q122" s="69"/>
      <c r="R122" s="69"/>
      <c r="S122" s="69"/>
      <c r="T122" s="69"/>
      <c r="U122" s="69"/>
    </row>
    <row r="123" spans="1:21" ht="12.75" customHeight="1">
      <c r="A123" s="69"/>
      <c r="B123" s="69"/>
      <c r="C123" s="69"/>
      <c r="D123" s="69"/>
      <c r="E123" s="69"/>
      <c r="F123" s="69"/>
      <c r="G123" s="69"/>
      <c r="H123" s="69"/>
      <c r="I123" s="69"/>
      <c r="J123" s="69"/>
      <c r="K123" s="69"/>
      <c r="L123" s="69"/>
      <c r="M123" s="69"/>
      <c r="N123" s="69"/>
      <c r="O123" s="69"/>
      <c r="P123" s="69"/>
      <c r="Q123" s="69"/>
      <c r="R123" s="69"/>
      <c r="S123" s="69"/>
      <c r="T123" s="69"/>
      <c r="U123" s="69"/>
    </row>
    <row r="124" spans="1:21" ht="12.75" customHeight="1">
      <c r="A124" s="69"/>
      <c r="B124" s="69"/>
      <c r="C124" s="69"/>
      <c r="D124" s="69"/>
      <c r="E124" s="69"/>
      <c r="F124" s="69"/>
      <c r="G124" s="69"/>
      <c r="H124" s="69"/>
      <c r="I124" s="69"/>
      <c r="J124" s="69"/>
      <c r="K124" s="69"/>
      <c r="L124" s="69"/>
      <c r="M124" s="69"/>
      <c r="N124" s="69"/>
      <c r="O124" s="69"/>
      <c r="P124" s="69"/>
      <c r="Q124" s="69"/>
      <c r="R124" s="69"/>
      <c r="S124" s="69"/>
      <c r="T124" s="69"/>
      <c r="U124" s="69"/>
    </row>
    <row r="125" spans="1:21" ht="12.75" customHeight="1">
      <c r="A125" s="69"/>
      <c r="B125" s="69"/>
      <c r="C125" s="69"/>
      <c r="D125" s="69"/>
      <c r="E125" s="69"/>
      <c r="F125" s="69"/>
      <c r="G125" s="69"/>
      <c r="H125" s="69"/>
      <c r="I125" s="69"/>
      <c r="J125" s="69"/>
      <c r="K125" s="69"/>
      <c r="L125" s="69"/>
      <c r="M125" s="69"/>
      <c r="N125" s="69"/>
      <c r="O125" s="69"/>
      <c r="P125" s="69"/>
      <c r="Q125" s="69"/>
      <c r="R125" s="69"/>
      <c r="S125" s="69"/>
      <c r="T125" s="69"/>
      <c r="U125" s="69"/>
    </row>
    <row r="126" spans="1:21" ht="12.75" customHeight="1">
      <c r="A126" s="69"/>
      <c r="B126" s="69"/>
      <c r="C126" s="69"/>
      <c r="D126" s="69"/>
      <c r="E126" s="69"/>
      <c r="F126" s="69"/>
      <c r="G126" s="69"/>
      <c r="H126" s="69"/>
      <c r="I126" s="69"/>
      <c r="J126" s="69"/>
      <c r="K126" s="69"/>
      <c r="L126" s="69"/>
      <c r="M126" s="69"/>
      <c r="N126" s="69"/>
      <c r="O126" s="69"/>
      <c r="P126" s="69"/>
      <c r="Q126" s="69"/>
      <c r="R126" s="69"/>
      <c r="S126" s="69"/>
      <c r="T126" s="69"/>
      <c r="U126" s="69"/>
    </row>
    <row r="127" spans="1:21" ht="12.75" customHeight="1">
      <c r="A127" s="69"/>
      <c r="B127" s="69"/>
      <c r="C127" s="69"/>
      <c r="D127" s="69"/>
      <c r="E127" s="69"/>
      <c r="F127" s="69"/>
      <c r="G127" s="69"/>
      <c r="H127" s="69"/>
      <c r="I127" s="69"/>
      <c r="J127" s="69"/>
      <c r="K127" s="69"/>
      <c r="L127" s="69"/>
      <c r="M127" s="69"/>
      <c r="N127" s="69"/>
      <c r="O127" s="69"/>
      <c r="P127" s="69"/>
      <c r="Q127" s="69"/>
      <c r="R127" s="69"/>
      <c r="S127" s="69"/>
      <c r="T127" s="69"/>
      <c r="U127" s="69"/>
    </row>
    <row r="128" spans="1:21" ht="12.75" customHeight="1">
      <c r="A128" s="69"/>
      <c r="B128" s="69"/>
      <c r="C128" s="69"/>
      <c r="D128" s="69"/>
      <c r="E128" s="69"/>
      <c r="F128" s="69"/>
      <c r="G128" s="69"/>
      <c r="H128" s="69"/>
      <c r="I128" s="69"/>
      <c r="J128" s="69"/>
      <c r="K128" s="69"/>
      <c r="L128" s="69"/>
      <c r="M128" s="69"/>
      <c r="N128" s="69"/>
      <c r="O128" s="69"/>
      <c r="P128" s="69"/>
      <c r="Q128" s="69"/>
      <c r="R128" s="69"/>
      <c r="S128" s="69"/>
      <c r="T128" s="69"/>
      <c r="U128" s="69"/>
    </row>
    <row r="129" spans="1:21" ht="12.75" customHeight="1">
      <c r="A129" s="69"/>
      <c r="B129" s="69"/>
      <c r="C129" s="69"/>
      <c r="D129" s="69"/>
      <c r="E129" s="69"/>
      <c r="F129" s="69"/>
      <c r="G129" s="69"/>
      <c r="H129" s="69"/>
      <c r="I129" s="69"/>
      <c r="J129" s="69"/>
      <c r="K129" s="69"/>
      <c r="L129" s="69"/>
      <c r="M129" s="69"/>
      <c r="N129" s="69"/>
      <c r="O129" s="69"/>
      <c r="P129" s="69"/>
      <c r="Q129" s="69"/>
      <c r="R129" s="69"/>
      <c r="S129" s="69"/>
      <c r="T129" s="69"/>
      <c r="U129" s="69"/>
    </row>
    <row r="130" spans="1:21" ht="12.75" customHeight="1">
      <c r="A130" s="69"/>
      <c r="B130" s="69"/>
      <c r="C130" s="69"/>
      <c r="D130" s="69"/>
      <c r="E130" s="69"/>
      <c r="F130" s="69"/>
      <c r="G130" s="69"/>
      <c r="H130" s="69"/>
      <c r="I130" s="69"/>
      <c r="J130" s="69"/>
      <c r="K130" s="69"/>
      <c r="L130" s="69"/>
      <c r="M130" s="69"/>
      <c r="N130" s="69"/>
      <c r="O130" s="69"/>
      <c r="P130" s="69"/>
      <c r="Q130" s="69"/>
      <c r="R130" s="69"/>
      <c r="S130" s="69"/>
      <c r="T130" s="69"/>
      <c r="U130" s="69"/>
    </row>
    <row r="131" spans="1:21" ht="12.75" customHeight="1">
      <c r="A131" s="69"/>
      <c r="B131" s="69"/>
      <c r="C131" s="69"/>
      <c r="D131" s="69"/>
      <c r="E131" s="69"/>
      <c r="F131" s="69"/>
      <c r="G131" s="69"/>
      <c r="H131" s="69"/>
      <c r="I131" s="69"/>
      <c r="J131" s="69"/>
      <c r="K131" s="69"/>
      <c r="L131" s="69"/>
      <c r="M131" s="69"/>
      <c r="N131" s="69"/>
      <c r="O131" s="69"/>
      <c r="P131" s="69"/>
      <c r="Q131" s="69"/>
      <c r="R131" s="69"/>
      <c r="S131" s="69"/>
      <c r="T131" s="69"/>
      <c r="U131" s="69"/>
    </row>
    <row r="132" spans="1:21" ht="12.75" customHeight="1">
      <c r="A132" s="69"/>
      <c r="B132" s="69"/>
      <c r="C132" s="69"/>
      <c r="D132" s="69"/>
      <c r="E132" s="69"/>
      <c r="F132" s="69"/>
      <c r="G132" s="69"/>
      <c r="H132" s="69"/>
      <c r="I132" s="69"/>
      <c r="J132" s="69"/>
      <c r="K132" s="69"/>
      <c r="L132" s="69"/>
      <c r="M132" s="69"/>
      <c r="N132" s="69"/>
      <c r="O132" s="69"/>
      <c r="P132" s="69"/>
      <c r="Q132" s="69"/>
      <c r="R132" s="69"/>
      <c r="S132" s="69"/>
      <c r="T132" s="69"/>
      <c r="U132" s="69"/>
    </row>
    <row r="133" spans="1:21" ht="12.75" customHeight="1">
      <c r="A133" s="69"/>
      <c r="B133" s="69"/>
      <c r="C133" s="69"/>
      <c r="D133" s="69"/>
      <c r="E133" s="69"/>
      <c r="F133" s="69"/>
      <c r="G133" s="69"/>
      <c r="H133" s="69"/>
      <c r="I133" s="69"/>
      <c r="J133" s="69"/>
      <c r="K133" s="69"/>
      <c r="L133" s="69"/>
      <c r="M133" s="69"/>
      <c r="N133" s="69"/>
      <c r="O133" s="69"/>
      <c r="P133" s="69"/>
      <c r="Q133" s="69"/>
      <c r="R133" s="69"/>
      <c r="S133" s="69"/>
      <c r="T133" s="69"/>
      <c r="U133" s="69"/>
    </row>
    <row r="134" spans="1:21" ht="12.75" customHeight="1">
      <c r="A134" s="69"/>
      <c r="B134" s="69"/>
      <c r="C134" s="69"/>
      <c r="D134" s="69"/>
      <c r="E134" s="69"/>
      <c r="F134" s="69"/>
      <c r="G134" s="69"/>
      <c r="H134" s="69"/>
      <c r="I134" s="69"/>
      <c r="J134" s="69"/>
      <c r="K134" s="69"/>
      <c r="L134" s="69"/>
      <c r="M134" s="69"/>
      <c r="N134" s="69"/>
      <c r="O134" s="69"/>
      <c r="P134" s="69"/>
      <c r="Q134" s="69"/>
      <c r="R134" s="69"/>
      <c r="S134" s="69"/>
      <c r="T134" s="69"/>
      <c r="U134" s="69"/>
    </row>
    <row r="135" spans="1:21" ht="12.75" customHeight="1">
      <c r="A135" s="69"/>
      <c r="B135" s="69"/>
      <c r="C135" s="69"/>
      <c r="D135" s="69"/>
      <c r="E135" s="69"/>
      <c r="F135" s="69"/>
      <c r="G135" s="69"/>
      <c r="H135" s="69"/>
      <c r="I135" s="69"/>
      <c r="J135" s="69"/>
      <c r="K135" s="69"/>
      <c r="L135" s="69"/>
      <c r="M135" s="69"/>
      <c r="N135" s="69"/>
      <c r="O135" s="69"/>
      <c r="P135" s="69"/>
      <c r="Q135" s="69"/>
      <c r="R135" s="69"/>
      <c r="S135" s="69"/>
      <c r="T135" s="69"/>
      <c r="U135" s="69"/>
    </row>
    <row r="136" spans="1:21" ht="12.75" customHeight="1">
      <c r="A136" s="69"/>
      <c r="B136" s="69"/>
      <c r="C136" s="69"/>
      <c r="D136" s="69"/>
      <c r="E136" s="69"/>
      <c r="F136" s="69"/>
      <c r="G136" s="69"/>
      <c r="H136" s="69"/>
      <c r="I136" s="69"/>
      <c r="J136" s="69"/>
      <c r="K136" s="69"/>
      <c r="L136" s="69"/>
      <c r="M136" s="69"/>
      <c r="N136" s="69"/>
      <c r="O136" s="69"/>
      <c r="P136" s="69"/>
      <c r="Q136" s="69"/>
      <c r="R136" s="69"/>
      <c r="S136" s="69"/>
      <c r="T136" s="69"/>
      <c r="U136" s="69"/>
    </row>
    <row r="137" spans="1:21" ht="12.75" customHeight="1">
      <c r="A137" s="69"/>
      <c r="B137" s="69"/>
      <c r="C137" s="69"/>
      <c r="D137" s="69"/>
      <c r="E137" s="69"/>
      <c r="F137" s="69"/>
      <c r="G137" s="69"/>
      <c r="H137" s="69"/>
      <c r="I137" s="69"/>
      <c r="J137" s="69"/>
      <c r="K137" s="69"/>
      <c r="L137" s="69"/>
      <c r="M137" s="69"/>
      <c r="N137" s="69"/>
      <c r="O137" s="69"/>
      <c r="P137" s="69"/>
      <c r="Q137" s="69"/>
      <c r="R137" s="69"/>
      <c r="S137" s="69"/>
      <c r="T137" s="69"/>
      <c r="U137" s="69"/>
    </row>
    <row r="138" spans="1:21" ht="12.75" customHeight="1">
      <c r="A138" s="69"/>
      <c r="B138" s="69"/>
      <c r="C138" s="69"/>
      <c r="D138" s="69"/>
      <c r="E138" s="69"/>
      <c r="F138" s="69"/>
      <c r="G138" s="69"/>
      <c r="H138" s="69"/>
      <c r="I138" s="69"/>
      <c r="J138" s="69"/>
      <c r="K138" s="69"/>
      <c r="L138" s="69"/>
      <c r="M138" s="69"/>
      <c r="N138" s="69"/>
      <c r="O138" s="69"/>
      <c r="P138" s="69"/>
      <c r="Q138" s="69"/>
      <c r="R138" s="69"/>
      <c r="S138" s="69"/>
      <c r="T138" s="69"/>
      <c r="U138" s="69"/>
    </row>
    <row r="139" spans="1:21" ht="12.75" customHeight="1">
      <c r="A139" s="69"/>
      <c r="B139" s="69"/>
      <c r="C139" s="69"/>
      <c r="D139" s="69"/>
      <c r="E139" s="69"/>
      <c r="F139" s="69"/>
      <c r="G139" s="69"/>
      <c r="H139" s="69"/>
      <c r="I139" s="69"/>
      <c r="J139" s="69"/>
      <c r="K139" s="69"/>
      <c r="L139" s="69"/>
      <c r="M139" s="69"/>
      <c r="N139" s="69"/>
      <c r="O139" s="69"/>
      <c r="P139" s="69"/>
      <c r="Q139" s="69"/>
      <c r="R139" s="69"/>
      <c r="S139" s="69"/>
      <c r="T139" s="69"/>
      <c r="U139" s="69"/>
    </row>
    <row r="140" spans="1:21" ht="12.75" customHeight="1">
      <c r="A140" s="69"/>
      <c r="B140" s="69"/>
      <c r="C140" s="69"/>
      <c r="D140" s="69"/>
      <c r="E140" s="69"/>
      <c r="F140" s="69"/>
      <c r="G140" s="69"/>
      <c r="H140" s="69"/>
      <c r="I140" s="69"/>
      <c r="J140" s="69"/>
      <c r="K140" s="69"/>
      <c r="L140" s="69"/>
      <c r="M140" s="69"/>
      <c r="N140" s="69"/>
      <c r="O140" s="69"/>
      <c r="P140" s="69"/>
      <c r="Q140" s="69"/>
      <c r="R140" s="69"/>
      <c r="S140" s="69"/>
      <c r="T140" s="69"/>
      <c r="U140" s="69"/>
    </row>
    <row r="141" spans="1:21" ht="12.75" customHeight="1">
      <c r="A141" s="69"/>
      <c r="B141" s="69"/>
      <c r="C141" s="69"/>
      <c r="D141" s="69"/>
      <c r="E141" s="69"/>
      <c r="F141" s="69"/>
      <c r="G141" s="69"/>
      <c r="H141" s="69"/>
      <c r="I141" s="69"/>
      <c r="J141" s="69"/>
      <c r="K141" s="69"/>
      <c r="L141" s="69"/>
      <c r="M141" s="69"/>
      <c r="N141" s="69"/>
      <c r="O141" s="69"/>
      <c r="P141" s="69"/>
      <c r="Q141" s="69"/>
      <c r="R141" s="69"/>
      <c r="S141" s="69"/>
      <c r="T141" s="69"/>
      <c r="U141" s="69"/>
    </row>
    <row r="142" spans="1:21" ht="12.75" customHeight="1">
      <c r="A142" s="69"/>
      <c r="B142" s="69"/>
      <c r="C142" s="69"/>
      <c r="D142" s="69"/>
      <c r="E142" s="69"/>
      <c r="F142" s="69"/>
      <c r="G142" s="69"/>
      <c r="H142" s="69"/>
      <c r="I142" s="69"/>
      <c r="J142" s="69"/>
      <c r="K142" s="69"/>
      <c r="L142" s="69"/>
      <c r="M142" s="69"/>
      <c r="N142" s="69"/>
      <c r="O142" s="69"/>
      <c r="P142" s="69"/>
      <c r="Q142" s="69"/>
      <c r="R142" s="69"/>
      <c r="S142" s="69"/>
      <c r="T142" s="69"/>
      <c r="U142" s="69"/>
    </row>
    <row r="143" spans="1:21" ht="12.75" customHeight="1">
      <c r="A143" s="69"/>
      <c r="B143" s="69"/>
      <c r="C143" s="69"/>
      <c r="D143" s="69"/>
      <c r="E143" s="69"/>
      <c r="F143" s="69"/>
      <c r="G143" s="69"/>
      <c r="H143" s="69"/>
      <c r="I143" s="69"/>
      <c r="J143" s="69"/>
      <c r="K143" s="69"/>
      <c r="L143" s="69"/>
      <c r="M143" s="69"/>
      <c r="N143" s="69"/>
      <c r="O143" s="69"/>
      <c r="P143" s="69"/>
      <c r="Q143" s="69"/>
      <c r="R143" s="69"/>
      <c r="S143" s="69"/>
      <c r="T143" s="69"/>
      <c r="U143" s="69"/>
    </row>
    <row r="144" spans="1:21" ht="12.75" customHeight="1">
      <c r="A144" s="69"/>
      <c r="B144" s="69"/>
      <c r="C144" s="69"/>
      <c r="D144" s="69"/>
      <c r="E144" s="69"/>
      <c r="F144" s="69"/>
      <c r="G144" s="69"/>
      <c r="H144" s="69"/>
      <c r="I144" s="69"/>
      <c r="J144" s="69"/>
      <c r="K144" s="69"/>
      <c r="L144" s="69"/>
      <c r="M144" s="69"/>
      <c r="N144" s="69"/>
      <c r="O144" s="69"/>
      <c r="P144" s="69"/>
      <c r="Q144" s="69"/>
      <c r="R144" s="69"/>
      <c r="S144" s="69"/>
      <c r="T144" s="69"/>
      <c r="U144" s="69"/>
    </row>
    <row r="145" spans="1:21" ht="12.75" customHeight="1">
      <c r="A145" s="69"/>
      <c r="B145" s="69"/>
      <c r="C145" s="69"/>
      <c r="D145" s="69"/>
      <c r="E145" s="69"/>
      <c r="F145" s="69"/>
      <c r="G145" s="69"/>
      <c r="H145" s="69"/>
      <c r="I145" s="69"/>
      <c r="J145" s="69"/>
      <c r="K145" s="69"/>
      <c r="L145" s="69"/>
      <c r="M145" s="69"/>
      <c r="N145" s="69"/>
      <c r="O145" s="69"/>
      <c r="P145" s="69"/>
      <c r="Q145" s="69"/>
      <c r="R145" s="69"/>
      <c r="S145" s="69"/>
      <c r="T145" s="69"/>
      <c r="U145" s="69"/>
    </row>
    <row r="146" spans="1:21" ht="12.75" customHeight="1">
      <c r="A146" s="69"/>
      <c r="B146" s="69"/>
      <c r="C146" s="69"/>
      <c r="D146" s="69"/>
      <c r="E146" s="69"/>
      <c r="F146" s="69"/>
      <c r="G146" s="69"/>
      <c r="H146" s="69"/>
      <c r="I146" s="69"/>
      <c r="J146" s="69"/>
      <c r="K146" s="69"/>
      <c r="L146" s="69"/>
      <c r="M146" s="69"/>
      <c r="N146" s="69"/>
      <c r="O146" s="69"/>
      <c r="P146" s="69"/>
      <c r="Q146" s="69"/>
      <c r="R146" s="69"/>
      <c r="S146" s="69"/>
      <c r="T146" s="69"/>
      <c r="U146" s="69"/>
    </row>
    <row r="147" spans="1:21" ht="12.75" customHeight="1">
      <c r="A147" s="69"/>
      <c r="B147" s="69"/>
      <c r="C147" s="69"/>
      <c r="D147" s="69"/>
      <c r="E147" s="69"/>
      <c r="F147" s="69"/>
      <c r="G147" s="69"/>
      <c r="H147" s="69"/>
      <c r="I147" s="69"/>
      <c r="J147" s="69"/>
      <c r="K147" s="69"/>
      <c r="L147" s="69"/>
      <c r="M147" s="69"/>
      <c r="N147" s="69"/>
      <c r="O147" s="69"/>
      <c r="P147" s="69"/>
      <c r="Q147" s="69"/>
      <c r="R147" s="69"/>
      <c r="S147" s="69"/>
      <c r="T147" s="69"/>
      <c r="U147" s="69"/>
    </row>
    <row r="148" spans="1:21" ht="12.75" customHeight="1">
      <c r="A148" s="69"/>
      <c r="B148" s="69"/>
      <c r="C148" s="69"/>
      <c r="D148" s="69"/>
      <c r="E148" s="69"/>
      <c r="F148" s="69"/>
      <c r="G148" s="69"/>
      <c r="H148" s="69"/>
      <c r="I148" s="69"/>
      <c r="J148" s="69"/>
      <c r="K148" s="69"/>
      <c r="L148" s="69"/>
      <c r="M148" s="69"/>
      <c r="N148" s="69"/>
      <c r="O148" s="69"/>
      <c r="P148" s="69"/>
      <c r="Q148" s="69"/>
      <c r="R148" s="69"/>
      <c r="S148" s="69"/>
      <c r="T148" s="69"/>
      <c r="U148" s="69"/>
    </row>
    <row r="149" spans="1:21" ht="12.75" customHeight="1">
      <c r="A149" s="69"/>
      <c r="B149" s="69"/>
      <c r="C149" s="69"/>
      <c r="D149" s="69"/>
      <c r="E149" s="69"/>
      <c r="F149" s="69"/>
      <c r="G149" s="69"/>
      <c r="H149" s="69"/>
      <c r="I149" s="69"/>
      <c r="J149" s="69"/>
      <c r="K149" s="69"/>
      <c r="L149" s="69"/>
      <c r="M149" s="69"/>
      <c r="N149" s="69"/>
      <c r="O149" s="69"/>
      <c r="P149" s="69"/>
      <c r="Q149" s="69"/>
      <c r="R149" s="69"/>
      <c r="S149" s="69"/>
      <c r="T149" s="69"/>
      <c r="U149" s="69"/>
    </row>
    <row r="150" spans="1:21" ht="12.75" customHeight="1">
      <c r="A150" s="69"/>
      <c r="B150" s="69"/>
      <c r="C150" s="69"/>
      <c r="D150" s="69"/>
      <c r="E150" s="69"/>
      <c r="F150" s="69"/>
      <c r="G150" s="69"/>
      <c r="H150" s="69"/>
      <c r="I150" s="69"/>
      <c r="J150" s="69"/>
      <c r="K150" s="69"/>
      <c r="L150" s="69"/>
      <c r="M150" s="69"/>
      <c r="N150" s="69"/>
      <c r="O150" s="69"/>
      <c r="P150" s="69"/>
      <c r="Q150" s="69"/>
      <c r="R150" s="69"/>
      <c r="S150" s="69"/>
      <c r="T150" s="69"/>
      <c r="U150" s="69"/>
    </row>
    <row r="151" spans="1:21" ht="12.75" customHeight="1">
      <c r="A151" s="69"/>
      <c r="B151" s="69"/>
      <c r="C151" s="69"/>
      <c r="D151" s="69"/>
      <c r="E151" s="69"/>
      <c r="F151" s="69"/>
      <c r="G151" s="69"/>
      <c r="H151" s="69"/>
      <c r="I151" s="69"/>
      <c r="J151" s="69"/>
      <c r="K151" s="69"/>
      <c r="L151" s="69"/>
      <c r="M151" s="69"/>
      <c r="N151" s="69"/>
      <c r="O151" s="69"/>
      <c r="P151" s="69"/>
      <c r="Q151" s="69"/>
      <c r="R151" s="69"/>
      <c r="S151" s="69"/>
      <c r="T151" s="69"/>
      <c r="U151" s="69"/>
    </row>
    <row r="152" spans="1:21" ht="12.75" customHeight="1">
      <c r="A152" s="69"/>
      <c r="B152" s="69"/>
      <c r="C152" s="69"/>
      <c r="D152" s="69"/>
      <c r="E152" s="69"/>
      <c r="F152" s="69"/>
      <c r="G152" s="69"/>
      <c r="H152" s="69"/>
      <c r="I152" s="69"/>
      <c r="J152" s="69"/>
      <c r="K152" s="69"/>
      <c r="L152" s="69"/>
      <c r="M152" s="69"/>
      <c r="N152" s="69"/>
      <c r="O152" s="69"/>
      <c r="P152" s="69"/>
      <c r="Q152" s="69"/>
      <c r="R152" s="69"/>
      <c r="S152" s="69"/>
      <c r="T152" s="69"/>
      <c r="U152" s="69"/>
    </row>
    <row r="153" spans="1:21" ht="12.75" customHeight="1">
      <c r="A153" s="69"/>
      <c r="B153" s="69"/>
      <c r="C153" s="69"/>
      <c r="D153" s="69"/>
      <c r="E153" s="69"/>
      <c r="F153" s="69"/>
      <c r="G153" s="69"/>
      <c r="H153" s="69"/>
      <c r="I153" s="69"/>
      <c r="J153" s="69"/>
      <c r="K153" s="69"/>
      <c r="L153" s="69"/>
      <c r="M153" s="69"/>
      <c r="N153" s="69"/>
      <c r="O153" s="69"/>
      <c r="P153" s="69"/>
      <c r="Q153" s="69"/>
      <c r="R153" s="69"/>
      <c r="S153" s="69"/>
      <c r="T153" s="69"/>
      <c r="U153" s="69"/>
    </row>
    <row r="154" spans="1:21" ht="12.75" customHeight="1">
      <c r="A154" s="69"/>
      <c r="B154" s="69"/>
      <c r="C154" s="69"/>
      <c r="D154" s="69"/>
      <c r="E154" s="69"/>
      <c r="F154" s="69"/>
      <c r="G154" s="69"/>
      <c r="H154" s="69"/>
      <c r="I154" s="69"/>
      <c r="J154" s="69"/>
      <c r="K154" s="69"/>
      <c r="L154" s="69"/>
      <c r="M154" s="69"/>
      <c r="N154" s="69"/>
      <c r="O154" s="69"/>
      <c r="P154" s="69"/>
      <c r="Q154" s="69"/>
      <c r="R154" s="69"/>
      <c r="S154" s="69"/>
      <c r="T154" s="69"/>
      <c r="U154" s="69"/>
    </row>
    <row r="155" spans="1:21" ht="12.75" customHeight="1">
      <c r="A155" s="69"/>
      <c r="B155" s="69"/>
      <c r="C155" s="69"/>
      <c r="D155" s="69"/>
      <c r="E155" s="69"/>
      <c r="F155" s="69"/>
      <c r="G155" s="69"/>
      <c r="H155" s="69"/>
      <c r="I155" s="69"/>
      <c r="J155" s="69"/>
      <c r="K155" s="69"/>
      <c r="L155" s="69"/>
      <c r="M155" s="69"/>
      <c r="N155" s="69"/>
      <c r="O155" s="69"/>
      <c r="P155" s="69"/>
      <c r="Q155" s="69"/>
      <c r="R155" s="69"/>
      <c r="S155" s="69"/>
      <c r="T155" s="69"/>
      <c r="U155" s="69"/>
    </row>
    <row r="156" spans="1:21" ht="12.75" customHeight="1">
      <c r="A156" s="69"/>
      <c r="B156" s="69"/>
      <c r="C156" s="69"/>
      <c r="D156" s="69"/>
      <c r="E156" s="69"/>
      <c r="F156" s="69"/>
      <c r="G156" s="69"/>
      <c r="H156" s="69"/>
      <c r="I156" s="69"/>
      <c r="J156" s="69"/>
      <c r="K156" s="69"/>
      <c r="L156" s="69"/>
      <c r="M156" s="69"/>
      <c r="N156" s="69"/>
      <c r="O156" s="69"/>
      <c r="P156" s="69"/>
      <c r="Q156" s="69"/>
      <c r="R156" s="69"/>
      <c r="S156" s="69"/>
      <c r="T156" s="69"/>
      <c r="U156" s="69"/>
    </row>
    <row r="157" spans="1:21" ht="12.75" customHeight="1">
      <c r="A157" s="69"/>
      <c r="B157" s="69"/>
      <c r="C157" s="69"/>
      <c r="D157" s="69"/>
      <c r="E157" s="69"/>
      <c r="F157" s="69"/>
      <c r="G157" s="69"/>
      <c r="H157" s="69"/>
      <c r="I157" s="69"/>
      <c r="J157" s="69"/>
      <c r="K157" s="69"/>
      <c r="L157" s="69"/>
      <c r="M157" s="69"/>
      <c r="N157" s="69"/>
      <c r="O157" s="69"/>
      <c r="P157" s="69"/>
      <c r="Q157" s="69"/>
      <c r="R157" s="69"/>
      <c r="S157" s="69"/>
      <c r="T157" s="69"/>
      <c r="U157" s="69"/>
    </row>
    <row r="158" spans="1:21" ht="12.75" customHeight="1">
      <c r="A158" s="69"/>
      <c r="B158" s="69"/>
      <c r="C158" s="69"/>
      <c r="D158" s="69"/>
      <c r="E158" s="69"/>
      <c r="F158" s="69"/>
      <c r="G158" s="69"/>
      <c r="H158" s="69"/>
      <c r="I158" s="69"/>
      <c r="J158" s="69"/>
      <c r="K158" s="69"/>
      <c r="L158" s="69"/>
      <c r="M158" s="69"/>
      <c r="N158" s="69"/>
      <c r="O158" s="69"/>
      <c r="P158" s="69"/>
      <c r="Q158" s="69"/>
      <c r="R158" s="69"/>
      <c r="S158" s="69"/>
      <c r="T158" s="69"/>
      <c r="U158" s="69"/>
    </row>
    <row r="159" spans="1:21" ht="12.75" customHeight="1">
      <c r="A159" s="69"/>
      <c r="B159" s="69"/>
      <c r="C159" s="69"/>
      <c r="D159" s="69"/>
      <c r="E159" s="69"/>
      <c r="F159" s="69"/>
      <c r="G159" s="69"/>
      <c r="H159" s="69"/>
      <c r="I159" s="69"/>
      <c r="J159" s="69"/>
      <c r="K159" s="69"/>
      <c r="L159" s="69"/>
      <c r="M159" s="69"/>
      <c r="N159" s="69"/>
      <c r="O159" s="69"/>
      <c r="P159" s="69"/>
      <c r="Q159" s="69"/>
      <c r="R159" s="69"/>
      <c r="S159" s="69"/>
      <c r="T159" s="69"/>
      <c r="U159" s="69"/>
    </row>
    <row r="160" spans="1:21" ht="12.75" customHeight="1">
      <c r="A160" s="69"/>
      <c r="B160" s="69"/>
      <c r="C160" s="69"/>
      <c r="D160" s="69"/>
      <c r="E160" s="69"/>
      <c r="F160" s="69"/>
      <c r="G160" s="69"/>
      <c r="H160" s="69"/>
      <c r="I160" s="69"/>
      <c r="J160" s="69"/>
      <c r="K160" s="69"/>
      <c r="L160" s="69"/>
      <c r="M160" s="69"/>
      <c r="N160" s="69"/>
      <c r="O160" s="69"/>
      <c r="P160" s="69"/>
      <c r="Q160" s="69"/>
      <c r="R160" s="69"/>
      <c r="S160" s="69"/>
      <c r="T160" s="69"/>
      <c r="U160" s="69"/>
    </row>
    <row r="161" spans="1:21" ht="12.75" customHeight="1">
      <c r="A161" s="69"/>
      <c r="B161" s="69"/>
      <c r="C161" s="69"/>
      <c r="D161" s="69"/>
      <c r="E161" s="69"/>
      <c r="F161" s="69"/>
      <c r="G161" s="69"/>
      <c r="H161" s="69"/>
      <c r="I161" s="69"/>
      <c r="J161" s="69"/>
      <c r="K161" s="69"/>
      <c r="L161" s="69"/>
      <c r="M161" s="69"/>
      <c r="N161" s="69"/>
      <c r="O161" s="69"/>
      <c r="P161" s="69"/>
      <c r="Q161" s="69"/>
      <c r="R161" s="69"/>
      <c r="S161" s="69"/>
      <c r="T161" s="69"/>
      <c r="U161" s="69"/>
    </row>
    <row r="162" spans="1:21" ht="12.75" customHeight="1">
      <c r="A162" s="69"/>
      <c r="B162" s="69"/>
      <c r="C162" s="69"/>
      <c r="D162" s="69"/>
      <c r="E162" s="69"/>
      <c r="F162" s="69"/>
      <c r="G162" s="69"/>
      <c r="H162" s="69"/>
      <c r="I162" s="69"/>
      <c r="J162" s="69"/>
      <c r="K162" s="69"/>
      <c r="L162" s="69"/>
      <c r="M162" s="69"/>
      <c r="N162" s="69"/>
      <c r="O162" s="69"/>
      <c r="P162" s="69"/>
      <c r="Q162" s="69"/>
      <c r="R162" s="69"/>
      <c r="S162" s="69"/>
      <c r="T162" s="69"/>
      <c r="U162" s="69"/>
    </row>
    <row r="163" spans="1:21" ht="12.75" customHeight="1">
      <c r="A163" s="69"/>
      <c r="B163" s="69"/>
      <c r="C163" s="69"/>
      <c r="D163" s="69"/>
      <c r="E163" s="69"/>
      <c r="F163" s="69"/>
      <c r="G163" s="69"/>
      <c r="H163" s="69"/>
      <c r="I163" s="69"/>
      <c r="J163" s="69"/>
      <c r="K163" s="69"/>
      <c r="L163" s="69"/>
      <c r="M163" s="69"/>
      <c r="N163" s="69"/>
      <c r="O163" s="69"/>
      <c r="P163" s="69"/>
      <c r="Q163" s="69"/>
      <c r="R163" s="69"/>
      <c r="S163" s="69"/>
      <c r="T163" s="69"/>
      <c r="U163" s="69"/>
    </row>
    <row r="164" spans="1:21" ht="12.75" customHeight="1">
      <c r="A164" s="69"/>
      <c r="B164" s="69"/>
      <c r="C164" s="69"/>
      <c r="D164" s="69"/>
      <c r="E164" s="69"/>
      <c r="F164" s="69"/>
      <c r="G164" s="69"/>
      <c r="H164" s="69"/>
      <c r="I164" s="69"/>
      <c r="J164" s="69"/>
      <c r="K164" s="69"/>
      <c r="L164" s="69"/>
      <c r="M164" s="69"/>
      <c r="N164" s="69"/>
      <c r="O164" s="69"/>
      <c r="P164" s="69"/>
      <c r="Q164" s="69"/>
      <c r="R164" s="69"/>
      <c r="S164" s="69"/>
      <c r="T164" s="69"/>
      <c r="U164" s="69"/>
    </row>
    <row r="165" spans="1:21" ht="12.75" customHeight="1">
      <c r="A165" s="69"/>
      <c r="B165" s="69"/>
      <c r="C165" s="69"/>
      <c r="D165" s="69"/>
      <c r="E165" s="69"/>
      <c r="F165" s="69"/>
      <c r="G165" s="69"/>
      <c r="H165" s="69"/>
      <c r="I165" s="69"/>
      <c r="J165" s="69"/>
      <c r="K165" s="69"/>
      <c r="L165" s="69"/>
      <c r="M165" s="69"/>
      <c r="N165" s="69"/>
      <c r="O165" s="69"/>
      <c r="P165" s="69"/>
      <c r="Q165" s="69"/>
      <c r="R165" s="69"/>
      <c r="S165" s="69"/>
      <c r="T165" s="69"/>
      <c r="U165" s="69"/>
    </row>
    <row r="166" spans="1:21" ht="12.75" customHeight="1">
      <c r="A166" s="69"/>
      <c r="B166" s="69"/>
      <c r="C166" s="69"/>
      <c r="D166" s="69"/>
      <c r="E166" s="69"/>
      <c r="F166" s="69"/>
      <c r="G166" s="69"/>
      <c r="H166" s="69"/>
      <c r="I166" s="69"/>
      <c r="J166" s="69"/>
      <c r="K166" s="69"/>
      <c r="L166" s="69"/>
      <c r="M166" s="69"/>
      <c r="N166" s="69"/>
      <c r="O166" s="69"/>
      <c r="P166" s="69"/>
      <c r="Q166" s="69"/>
      <c r="R166" s="69"/>
      <c r="S166" s="69"/>
      <c r="T166" s="69"/>
      <c r="U166" s="69"/>
    </row>
    <row r="167" spans="1:21" ht="12.75" customHeight="1">
      <c r="A167" s="69"/>
      <c r="B167" s="69"/>
      <c r="C167" s="69"/>
      <c r="D167" s="69"/>
      <c r="E167" s="69"/>
      <c r="F167" s="69"/>
      <c r="G167" s="69"/>
      <c r="H167" s="69"/>
      <c r="I167" s="69"/>
      <c r="J167" s="69"/>
      <c r="K167" s="69"/>
      <c r="L167" s="69"/>
      <c r="M167" s="69"/>
      <c r="N167" s="69"/>
      <c r="O167" s="69"/>
      <c r="P167" s="69"/>
      <c r="Q167" s="69"/>
      <c r="R167" s="69"/>
      <c r="S167" s="69"/>
      <c r="T167" s="69"/>
      <c r="U167" s="69"/>
    </row>
    <row r="168" spans="1:21" ht="12.75" customHeight="1">
      <c r="A168" s="69"/>
      <c r="B168" s="69"/>
      <c r="C168" s="69"/>
      <c r="D168" s="69"/>
      <c r="E168" s="69"/>
      <c r="F168" s="69"/>
      <c r="G168" s="69"/>
      <c r="H168" s="69"/>
      <c r="I168" s="69"/>
      <c r="J168" s="69"/>
      <c r="K168" s="69"/>
      <c r="L168" s="69"/>
      <c r="M168" s="69"/>
      <c r="N168" s="69"/>
      <c r="O168" s="69"/>
      <c r="P168" s="69"/>
      <c r="Q168" s="69"/>
      <c r="R168" s="69"/>
      <c r="S168" s="69"/>
      <c r="T168" s="69"/>
      <c r="U168" s="69"/>
    </row>
    <row r="169" spans="1:21" ht="12.75" customHeight="1">
      <c r="A169" s="69"/>
      <c r="B169" s="69"/>
      <c r="C169" s="69"/>
      <c r="D169" s="69"/>
      <c r="E169" s="69"/>
      <c r="F169" s="69"/>
      <c r="G169" s="69"/>
      <c r="H169" s="69"/>
      <c r="I169" s="69"/>
      <c r="J169" s="69"/>
      <c r="K169" s="69"/>
      <c r="L169" s="69"/>
      <c r="M169" s="69"/>
      <c r="N169" s="69"/>
      <c r="O169" s="69"/>
      <c r="P169" s="69"/>
      <c r="Q169" s="69"/>
      <c r="R169" s="69"/>
      <c r="S169" s="69"/>
      <c r="T169" s="69"/>
      <c r="U169" s="69"/>
    </row>
    <row r="170" spans="1:21" ht="12.75" customHeight="1">
      <c r="A170" s="69"/>
      <c r="B170" s="69"/>
      <c r="C170" s="69"/>
      <c r="D170" s="69"/>
      <c r="E170" s="69"/>
      <c r="F170" s="69"/>
      <c r="G170" s="69"/>
      <c r="H170" s="69"/>
      <c r="I170" s="69"/>
      <c r="J170" s="69"/>
      <c r="K170" s="69"/>
      <c r="L170" s="69"/>
      <c r="M170" s="69"/>
      <c r="N170" s="69"/>
      <c r="O170" s="69"/>
      <c r="P170" s="69"/>
      <c r="Q170" s="69"/>
      <c r="R170" s="69"/>
      <c r="S170" s="69"/>
      <c r="T170" s="69"/>
      <c r="U170" s="69"/>
    </row>
    <row r="171" spans="1:21" ht="12.75" customHeight="1">
      <c r="A171" s="69"/>
      <c r="B171" s="69"/>
      <c r="C171" s="69"/>
      <c r="D171" s="69"/>
      <c r="E171" s="69"/>
      <c r="F171" s="69"/>
      <c r="G171" s="69"/>
      <c r="H171" s="69"/>
      <c r="I171" s="69"/>
      <c r="J171" s="69"/>
      <c r="K171" s="69"/>
      <c r="L171" s="69"/>
      <c r="M171" s="69"/>
      <c r="N171" s="69"/>
      <c r="O171" s="69"/>
      <c r="P171" s="69"/>
      <c r="Q171" s="69"/>
      <c r="R171" s="69"/>
      <c r="S171" s="69"/>
      <c r="T171" s="69"/>
      <c r="U171" s="69"/>
    </row>
    <row r="172" spans="1:21" ht="12.75" customHeight="1">
      <c r="A172" s="69"/>
      <c r="B172" s="69"/>
      <c r="C172" s="69"/>
      <c r="D172" s="69"/>
      <c r="E172" s="69"/>
      <c r="F172" s="69"/>
      <c r="G172" s="69"/>
      <c r="H172" s="69"/>
      <c r="I172" s="69"/>
      <c r="J172" s="69"/>
      <c r="K172" s="69"/>
      <c r="L172" s="69"/>
      <c r="M172" s="69"/>
      <c r="N172" s="69"/>
      <c r="O172" s="69"/>
      <c r="P172" s="69"/>
      <c r="Q172" s="69"/>
      <c r="R172" s="69"/>
      <c r="S172" s="69"/>
      <c r="T172" s="69"/>
      <c r="U172" s="69"/>
    </row>
    <row r="173" spans="1:21" ht="12.75" customHeight="1">
      <c r="A173" s="69"/>
      <c r="B173" s="69"/>
      <c r="C173" s="69"/>
      <c r="D173" s="69"/>
      <c r="E173" s="69"/>
      <c r="F173" s="69"/>
      <c r="G173" s="69"/>
      <c r="H173" s="69"/>
      <c r="I173" s="69"/>
      <c r="J173" s="69"/>
      <c r="K173" s="69"/>
      <c r="L173" s="69"/>
      <c r="M173" s="69"/>
      <c r="N173" s="69"/>
      <c r="O173" s="69"/>
      <c r="P173" s="69"/>
      <c r="Q173" s="69"/>
      <c r="R173" s="69"/>
      <c r="S173" s="69"/>
      <c r="T173" s="69"/>
      <c r="U173" s="69"/>
    </row>
    <row r="174" spans="1:21" ht="12.75" customHeight="1">
      <c r="A174" s="69"/>
      <c r="B174" s="69"/>
      <c r="C174" s="69"/>
      <c r="D174" s="69"/>
      <c r="E174" s="69"/>
      <c r="F174" s="69"/>
      <c r="G174" s="69"/>
      <c r="H174" s="69"/>
      <c r="I174" s="69"/>
      <c r="J174" s="69"/>
      <c r="K174" s="69"/>
      <c r="L174" s="69"/>
      <c r="M174" s="69"/>
      <c r="N174" s="69"/>
      <c r="O174" s="69"/>
      <c r="P174" s="69"/>
      <c r="Q174" s="69"/>
      <c r="R174" s="69"/>
      <c r="S174" s="69"/>
      <c r="T174" s="69"/>
      <c r="U174" s="69"/>
    </row>
    <row r="175" spans="1:21" ht="12.75" customHeight="1">
      <c r="A175" s="69"/>
      <c r="B175" s="69"/>
      <c r="C175" s="69"/>
      <c r="D175" s="69"/>
      <c r="E175" s="69"/>
      <c r="F175" s="69"/>
      <c r="G175" s="69"/>
      <c r="H175" s="69"/>
      <c r="I175" s="69"/>
      <c r="J175" s="69"/>
      <c r="K175" s="69"/>
      <c r="L175" s="69"/>
      <c r="M175" s="69"/>
      <c r="N175" s="69"/>
      <c r="O175" s="69"/>
      <c r="P175" s="69"/>
      <c r="Q175" s="69"/>
      <c r="R175" s="69"/>
      <c r="S175" s="69"/>
      <c r="T175" s="69"/>
      <c r="U175" s="69"/>
    </row>
    <row r="176" spans="1:21" ht="12.75" customHeight="1">
      <c r="A176" s="69"/>
      <c r="B176" s="69"/>
      <c r="C176" s="69"/>
      <c r="D176" s="69"/>
      <c r="E176" s="69"/>
      <c r="F176" s="69"/>
      <c r="G176" s="69"/>
      <c r="H176" s="69"/>
      <c r="I176" s="69"/>
      <c r="J176" s="69"/>
      <c r="K176" s="69"/>
      <c r="L176" s="69"/>
      <c r="M176" s="69"/>
      <c r="N176" s="69"/>
      <c r="O176" s="69"/>
      <c r="P176" s="69"/>
      <c r="Q176" s="69"/>
      <c r="R176" s="69"/>
      <c r="S176" s="69"/>
      <c r="T176" s="69"/>
      <c r="U176" s="69"/>
    </row>
    <row r="177" spans="1:21" ht="12.75" customHeight="1">
      <c r="A177" s="69"/>
      <c r="B177" s="69"/>
      <c r="C177" s="69"/>
      <c r="D177" s="69"/>
      <c r="E177" s="69"/>
      <c r="F177" s="69"/>
      <c r="G177" s="69"/>
      <c r="H177" s="69"/>
      <c r="I177" s="69"/>
      <c r="J177" s="69"/>
      <c r="K177" s="69"/>
      <c r="L177" s="69"/>
      <c r="M177" s="69"/>
      <c r="N177" s="69"/>
      <c r="O177" s="69"/>
      <c r="P177" s="69"/>
      <c r="Q177" s="69"/>
      <c r="R177" s="69"/>
      <c r="S177" s="69"/>
      <c r="T177" s="69"/>
      <c r="U177" s="69"/>
    </row>
    <row r="178" spans="1:21" ht="12.75" customHeight="1">
      <c r="A178" s="69"/>
      <c r="B178" s="69"/>
      <c r="C178" s="69"/>
      <c r="D178" s="69"/>
      <c r="E178" s="69"/>
      <c r="F178" s="69"/>
      <c r="G178" s="69"/>
      <c r="H178" s="69"/>
      <c r="I178" s="69"/>
      <c r="J178" s="69"/>
      <c r="K178" s="69"/>
      <c r="L178" s="69"/>
      <c r="M178" s="69"/>
      <c r="N178" s="69"/>
      <c r="O178" s="69"/>
      <c r="P178" s="69"/>
      <c r="Q178" s="69"/>
      <c r="R178" s="69"/>
      <c r="S178" s="69"/>
      <c r="T178" s="69"/>
      <c r="U178" s="69"/>
    </row>
    <row r="179" spans="1:21" ht="12.75" customHeight="1">
      <c r="A179" s="69"/>
      <c r="B179" s="69"/>
      <c r="C179" s="69"/>
      <c r="D179" s="69"/>
      <c r="E179" s="69"/>
      <c r="F179" s="69"/>
      <c r="G179" s="69"/>
      <c r="H179" s="69"/>
      <c r="I179" s="69"/>
      <c r="J179" s="69"/>
      <c r="K179" s="69"/>
      <c r="L179" s="69"/>
      <c r="M179" s="69"/>
      <c r="N179" s="69"/>
      <c r="O179" s="69"/>
      <c r="P179" s="69"/>
      <c r="Q179" s="69"/>
      <c r="R179" s="69"/>
      <c r="S179" s="69"/>
      <c r="T179" s="69"/>
      <c r="U179" s="69"/>
    </row>
    <row r="180" spans="1:21" ht="12.75" customHeight="1">
      <c r="A180" s="69"/>
      <c r="B180" s="69"/>
      <c r="C180" s="69"/>
      <c r="D180" s="69"/>
      <c r="E180" s="69"/>
      <c r="F180" s="69"/>
      <c r="G180" s="69"/>
      <c r="H180" s="69"/>
      <c r="I180" s="69"/>
      <c r="J180" s="69"/>
      <c r="K180" s="69"/>
      <c r="L180" s="69"/>
      <c r="M180" s="69"/>
      <c r="N180" s="69"/>
      <c r="O180" s="69"/>
      <c r="P180" s="69"/>
      <c r="Q180" s="69"/>
      <c r="R180" s="69"/>
      <c r="S180" s="69"/>
      <c r="T180" s="69"/>
      <c r="U180" s="69"/>
    </row>
    <row r="181" spans="1:21" ht="12.75" customHeight="1">
      <c r="A181" s="69"/>
      <c r="B181" s="69"/>
      <c r="C181" s="69"/>
      <c r="D181" s="69"/>
      <c r="E181" s="69"/>
      <c r="F181" s="69"/>
      <c r="G181" s="69"/>
      <c r="H181" s="69"/>
      <c r="I181" s="69"/>
      <c r="J181" s="69"/>
      <c r="K181" s="69"/>
      <c r="L181" s="69"/>
      <c r="M181" s="69"/>
      <c r="N181" s="69"/>
      <c r="O181" s="69"/>
      <c r="P181" s="69"/>
      <c r="Q181" s="69"/>
      <c r="R181" s="69"/>
      <c r="S181" s="69"/>
      <c r="T181" s="69"/>
      <c r="U181" s="69"/>
    </row>
    <row r="182" spans="1:21" ht="12.75" customHeight="1">
      <c r="A182" s="69"/>
      <c r="B182" s="69"/>
      <c r="C182" s="69"/>
      <c r="D182" s="69"/>
      <c r="E182" s="69"/>
      <c r="F182" s="69"/>
      <c r="G182" s="69"/>
      <c r="H182" s="69"/>
      <c r="I182" s="69"/>
      <c r="J182" s="69"/>
      <c r="K182" s="69"/>
      <c r="L182" s="69"/>
      <c r="M182" s="69"/>
      <c r="N182" s="69"/>
      <c r="O182" s="69"/>
      <c r="P182" s="69"/>
      <c r="Q182" s="69"/>
      <c r="R182" s="69"/>
      <c r="S182" s="69"/>
      <c r="T182" s="69"/>
      <c r="U182" s="69"/>
    </row>
    <row r="183" spans="1:21" ht="12.75" customHeight="1">
      <c r="A183" s="69"/>
      <c r="B183" s="69"/>
      <c r="C183" s="69"/>
      <c r="D183" s="69"/>
      <c r="E183" s="69"/>
      <c r="F183" s="69"/>
      <c r="G183" s="69"/>
      <c r="H183" s="69"/>
      <c r="I183" s="69"/>
      <c r="J183" s="69"/>
      <c r="K183" s="69"/>
      <c r="L183" s="69"/>
      <c r="M183" s="69"/>
      <c r="N183" s="69"/>
      <c r="O183" s="69"/>
      <c r="P183" s="69"/>
      <c r="Q183" s="69"/>
      <c r="R183" s="69"/>
      <c r="S183" s="69"/>
      <c r="T183" s="69"/>
      <c r="U183" s="69"/>
    </row>
    <row r="184" spans="1:21" ht="12.75" customHeight="1">
      <c r="A184" s="69"/>
      <c r="B184" s="69"/>
      <c r="C184" s="69"/>
      <c r="D184" s="69"/>
      <c r="E184" s="69"/>
      <c r="F184" s="69"/>
      <c r="G184" s="69"/>
      <c r="H184" s="69"/>
      <c r="I184" s="69"/>
      <c r="J184" s="69"/>
      <c r="K184" s="69"/>
      <c r="L184" s="69"/>
      <c r="M184" s="69"/>
      <c r="N184" s="69"/>
      <c r="O184" s="69"/>
      <c r="P184" s="69"/>
      <c r="Q184" s="69"/>
      <c r="R184" s="69"/>
      <c r="S184" s="69"/>
      <c r="T184" s="69"/>
      <c r="U184" s="69"/>
    </row>
    <row r="185" spans="1:21" ht="12.75" customHeight="1">
      <c r="A185" s="69"/>
      <c r="B185" s="69"/>
      <c r="C185" s="69"/>
      <c r="D185" s="69"/>
      <c r="E185" s="69"/>
      <c r="F185" s="69"/>
      <c r="G185" s="69"/>
      <c r="H185" s="69"/>
      <c r="I185" s="69"/>
      <c r="J185" s="69"/>
      <c r="K185" s="69"/>
      <c r="L185" s="69"/>
      <c r="M185" s="69"/>
      <c r="N185" s="69"/>
      <c r="O185" s="69"/>
      <c r="P185" s="69"/>
      <c r="Q185" s="69"/>
      <c r="R185" s="69"/>
      <c r="S185" s="69"/>
      <c r="T185" s="69"/>
      <c r="U185" s="69"/>
    </row>
    <row r="186" spans="1:21" ht="12.75" customHeight="1">
      <c r="A186" s="69"/>
      <c r="B186" s="69"/>
      <c r="C186" s="69"/>
      <c r="D186" s="69"/>
      <c r="E186" s="69"/>
      <c r="F186" s="69"/>
      <c r="G186" s="69"/>
      <c r="H186" s="69"/>
      <c r="I186" s="69"/>
      <c r="J186" s="69"/>
      <c r="K186" s="69"/>
      <c r="L186" s="69"/>
      <c r="M186" s="69"/>
      <c r="N186" s="69"/>
      <c r="O186" s="69"/>
      <c r="P186" s="69"/>
      <c r="Q186" s="69"/>
      <c r="R186" s="69"/>
      <c r="S186" s="69"/>
      <c r="T186" s="69"/>
      <c r="U186" s="69"/>
    </row>
    <row r="187" spans="1:21" ht="12.75" customHeight="1">
      <c r="A187" s="69"/>
      <c r="B187" s="69"/>
      <c r="C187" s="69"/>
      <c r="D187" s="69"/>
      <c r="E187" s="69"/>
      <c r="F187" s="69"/>
      <c r="G187" s="69"/>
      <c r="H187" s="69"/>
      <c r="I187" s="69"/>
      <c r="J187" s="69"/>
      <c r="K187" s="69"/>
      <c r="L187" s="69"/>
      <c r="M187" s="69"/>
      <c r="N187" s="69"/>
      <c r="O187" s="69"/>
      <c r="P187" s="69"/>
      <c r="Q187" s="69"/>
      <c r="R187" s="69"/>
      <c r="S187" s="69"/>
      <c r="T187" s="69"/>
      <c r="U187" s="69"/>
    </row>
    <row r="188" spans="1:21" ht="12.75" customHeight="1">
      <c r="A188" s="69"/>
      <c r="B188" s="69"/>
      <c r="C188" s="69"/>
      <c r="D188" s="69"/>
      <c r="E188" s="69"/>
      <c r="F188" s="69"/>
      <c r="G188" s="69"/>
      <c r="H188" s="69"/>
      <c r="I188" s="69"/>
      <c r="J188" s="69"/>
      <c r="K188" s="69"/>
      <c r="L188" s="69"/>
      <c r="M188" s="69"/>
      <c r="N188" s="69"/>
      <c r="O188" s="69"/>
      <c r="P188" s="69"/>
      <c r="Q188" s="69"/>
      <c r="R188" s="69"/>
      <c r="S188" s="69"/>
      <c r="T188" s="69"/>
      <c r="U188" s="69"/>
    </row>
    <row r="189" spans="1:21" ht="12.75" customHeight="1">
      <c r="A189" s="69"/>
      <c r="B189" s="69"/>
      <c r="C189" s="69"/>
      <c r="D189" s="69"/>
      <c r="E189" s="69"/>
      <c r="F189" s="69"/>
      <c r="G189" s="69"/>
      <c r="H189" s="69"/>
      <c r="I189" s="69"/>
      <c r="J189" s="69"/>
      <c r="K189" s="69"/>
      <c r="L189" s="69"/>
      <c r="M189" s="69"/>
      <c r="N189" s="69"/>
      <c r="O189" s="69"/>
      <c r="P189" s="69"/>
      <c r="Q189" s="69"/>
      <c r="R189" s="69"/>
      <c r="S189" s="69"/>
      <c r="T189" s="69"/>
      <c r="U189" s="69"/>
    </row>
    <row r="190" spans="1:21" ht="12.75" customHeight="1">
      <c r="A190" s="69"/>
      <c r="B190" s="69"/>
      <c r="C190" s="69"/>
      <c r="D190" s="69"/>
      <c r="E190" s="69"/>
      <c r="F190" s="69"/>
      <c r="G190" s="69"/>
      <c r="H190" s="69"/>
      <c r="I190" s="69"/>
      <c r="J190" s="69"/>
      <c r="K190" s="69"/>
      <c r="L190" s="69"/>
      <c r="M190" s="69"/>
      <c r="N190" s="69"/>
      <c r="O190" s="69"/>
      <c r="P190" s="69"/>
      <c r="Q190" s="69"/>
      <c r="R190" s="69"/>
      <c r="S190" s="69"/>
      <c r="T190" s="69"/>
      <c r="U190" s="69"/>
    </row>
    <row r="191" spans="1:21" ht="12.75" customHeight="1">
      <c r="A191" s="69"/>
      <c r="B191" s="69"/>
      <c r="C191" s="69"/>
      <c r="D191" s="69"/>
      <c r="E191" s="69"/>
      <c r="F191" s="69"/>
      <c r="G191" s="69"/>
      <c r="H191" s="69"/>
      <c r="I191" s="69"/>
      <c r="J191" s="69"/>
      <c r="K191" s="69"/>
      <c r="L191" s="69"/>
      <c r="M191" s="69"/>
      <c r="N191" s="69"/>
      <c r="O191" s="69"/>
      <c r="P191" s="69"/>
      <c r="Q191" s="69"/>
      <c r="R191" s="69"/>
      <c r="S191" s="69"/>
      <c r="T191" s="69"/>
      <c r="U191" s="69"/>
    </row>
    <row r="192" spans="1:21" ht="12.75" customHeight="1">
      <c r="A192" s="69"/>
      <c r="B192" s="69"/>
      <c r="C192" s="69"/>
      <c r="D192" s="69"/>
      <c r="E192" s="69"/>
      <c r="F192" s="69"/>
      <c r="G192" s="69"/>
      <c r="H192" s="69"/>
      <c r="I192" s="69"/>
      <c r="J192" s="69"/>
      <c r="K192" s="69"/>
      <c r="L192" s="69"/>
      <c r="M192" s="69"/>
      <c r="N192" s="69"/>
      <c r="O192" s="69"/>
      <c r="P192" s="69"/>
      <c r="Q192" s="69"/>
      <c r="R192" s="69"/>
      <c r="S192" s="69"/>
      <c r="T192" s="69"/>
      <c r="U192" s="69"/>
    </row>
    <row r="193" spans="1:21" ht="12.75" customHeight="1">
      <c r="A193" s="69"/>
      <c r="B193" s="69"/>
      <c r="C193" s="69"/>
      <c r="D193" s="69"/>
      <c r="E193" s="69"/>
      <c r="F193" s="69"/>
      <c r="G193" s="69"/>
      <c r="H193" s="69"/>
      <c r="I193" s="69"/>
      <c r="J193" s="69"/>
      <c r="K193" s="69"/>
      <c r="L193" s="69"/>
      <c r="M193" s="69"/>
      <c r="N193" s="69"/>
      <c r="O193" s="69"/>
      <c r="P193" s="69"/>
      <c r="Q193" s="69"/>
      <c r="R193" s="69"/>
      <c r="S193" s="69"/>
      <c r="T193" s="69"/>
      <c r="U193" s="69"/>
    </row>
    <row r="194" spans="1:21" ht="12.75" customHeight="1">
      <c r="A194" s="69"/>
      <c r="B194" s="69"/>
      <c r="C194" s="69"/>
      <c r="D194" s="69"/>
      <c r="E194" s="69"/>
      <c r="F194" s="69"/>
      <c r="G194" s="69"/>
      <c r="H194" s="69"/>
      <c r="I194" s="69"/>
      <c r="J194" s="69"/>
      <c r="K194" s="69"/>
      <c r="L194" s="69"/>
      <c r="M194" s="69"/>
      <c r="N194" s="69"/>
      <c r="O194" s="69"/>
      <c r="P194" s="69"/>
      <c r="Q194" s="69"/>
      <c r="R194" s="69"/>
      <c r="S194" s="69"/>
      <c r="T194" s="69"/>
      <c r="U194" s="69"/>
    </row>
    <row r="195" spans="1:21" ht="12.75" customHeight="1">
      <c r="A195" s="69"/>
      <c r="B195" s="69"/>
      <c r="C195" s="69"/>
      <c r="D195" s="69"/>
      <c r="E195" s="69"/>
      <c r="F195" s="69"/>
      <c r="G195" s="69"/>
      <c r="H195" s="69"/>
      <c r="I195" s="69"/>
      <c r="J195" s="69"/>
      <c r="K195" s="69"/>
      <c r="L195" s="69"/>
      <c r="M195" s="69"/>
      <c r="N195" s="69"/>
      <c r="O195" s="69"/>
      <c r="P195" s="69"/>
      <c r="Q195" s="69"/>
      <c r="R195" s="69"/>
      <c r="S195" s="69"/>
      <c r="T195" s="69"/>
      <c r="U195" s="69"/>
    </row>
    <row r="196" spans="1:21" ht="12.75" customHeight="1">
      <c r="A196" s="69"/>
      <c r="B196" s="69"/>
      <c r="C196" s="69"/>
      <c r="D196" s="69"/>
      <c r="E196" s="69"/>
      <c r="F196" s="69"/>
      <c r="G196" s="69"/>
      <c r="H196" s="69"/>
      <c r="I196" s="69"/>
      <c r="J196" s="69"/>
      <c r="K196" s="69"/>
      <c r="L196" s="69"/>
      <c r="M196" s="69"/>
      <c r="N196" s="69"/>
      <c r="O196" s="69"/>
      <c r="P196" s="69"/>
      <c r="Q196" s="69"/>
      <c r="R196" s="69"/>
      <c r="S196" s="69"/>
      <c r="T196" s="69"/>
      <c r="U196" s="69"/>
    </row>
    <row r="197" spans="1:21" ht="12.75" customHeight="1">
      <c r="A197" s="69"/>
      <c r="B197" s="69"/>
      <c r="C197" s="69"/>
      <c r="D197" s="69"/>
      <c r="E197" s="69"/>
      <c r="F197" s="69"/>
      <c r="G197" s="69"/>
      <c r="H197" s="69"/>
      <c r="I197" s="69"/>
      <c r="J197" s="69"/>
      <c r="K197" s="69"/>
      <c r="L197" s="69"/>
      <c r="M197" s="69"/>
      <c r="N197" s="69"/>
      <c r="O197" s="69"/>
      <c r="P197" s="69"/>
      <c r="Q197" s="69"/>
      <c r="R197" s="69"/>
      <c r="S197" s="69"/>
      <c r="T197" s="69"/>
      <c r="U197" s="69"/>
    </row>
    <row r="198" spans="1:21" ht="12.75" customHeight="1">
      <c r="A198" s="69"/>
      <c r="B198" s="69"/>
      <c r="C198" s="69"/>
      <c r="D198" s="69"/>
      <c r="E198" s="69"/>
      <c r="F198" s="69"/>
      <c r="G198" s="69"/>
      <c r="H198" s="69"/>
      <c r="I198" s="69"/>
      <c r="J198" s="69"/>
      <c r="K198" s="69"/>
      <c r="L198" s="69"/>
      <c r="M198" s="69"/>
      <c r="N198" s="69"/>
      <c r="O198" s="69"/>
      <c r="P198" s="69"/>
      <c r="Q198" s="69"/>
      <c r="R198" s="69"/>
      <c r="S198" s="69"/>
      <c r="T198" s="69"/>
      <c r="U198" s="69"/>
    </row>
    <row r="199" spans="1:21" ht="12.75" customHeight="1">
      <c r="A199" s="69"/>
      <c r="B199" s="69"/>
      <c r="C199" s="69"/>
      <c r="D199" s="69"/>
      <c r="E199" s="69"/>
      <c r="F199" s="69"/>
      <c r="G199" s="69"/>
      <c r="H199" s="69"/>
      <c r="I199" s="69"/>
      <c r="J199" s="69"/>
      <c r="K199" s="69"/>
      <c r="L199" s="69"/>
      <c r="M199" s="69"/>
      <c r="N199" s="69"/>
      <c r="O199" s="69"/>
      <c r="P199" s="69"/>
      <c r="Q199" s="69"/>
      <c r="R199" s="69"/>
      <c r="S199" s="69"/>
      <c r="T199" s="69"/>
      <c r="U199" s="69"/>
    </row>
    <row r="200" spans="1:21" ht="12.75" customHeight="1">
      <c r="A200" s="69"/>
      <c r="B200" s="69"/>
      <c r="C200" s="69"/>
      <c r="D200" s="69"/>
      <c r="E200" s="69"/>
      <c r="F200" s="69"/>
      <c r="G200" s="69"/>
      <c r="H200" s="69"/>
      <c r="I200" s="69"/>
      <c r="J200" s="69"/>
      <c r="K200" s="69"/>
      <c r="L200" s="69"/>
      <c r="M200" s="69"/>
      <c r="N200" s="69"/>
      <c r="O200" s="69"/>
      <c r="P200" s="69"/>
      <c r="Q200" s="69"/>
      <c r="R200" s="69"/>
      <c r="S200" s="69"/>
      <c r="T200" s="69"/>
      <c r="U200" s="69"/>
    </row>
    <row r="201" spans="1:21" ht="12.75" customHeight="1">
      <c r="A201" s="69"/>
      <c r="B201" s="69"/>
      <c r="C201" s="69"/>
      <c r="D201" s="69"/>
      <c r="E201" s="69"/>
      <c r="F201" s="69"/>
      <c r="G201" s="69"/>
      <c r="H201" s="69"/>
      <c r="I201" s="69"/>
      <c r="J201" s="69"/>
      <c r="K201" s="69"/>
      <c r="L201" s="69"/>
      <c r="M201" s="69"/>
      <c r="N201" s="69"/>
      <c r="O201" s="69"/>
      <c r="P201" s="69"/>
      <c r="Q201" s="69"/>
      <c r="R201" s="69"/>
      <c r="S201" s="69"/>
      <c r="T201" s="69"/>
      <c r="U201" s="69"/>
    </row>
    <row r="202" spans="1:21" ht="12.75" customHeight="1">
      <c r="A202" s="69"/>
      <c r="B202" s="69"/>
      <c r="C202" s="69"/>
      <c r="D202" s="69"/>
      <c r="E202" s="69"/>
      <c r="F202" s="69"/>
      <c r="G202" s="69"/>
      <c r="H202" s="69"/>
      <c r="I202" s="69"/>
      <c r="J202" s="69"/>
      <c r="K202" s="69"/>
      <c r="L202" s="69"/>
      <c r="M202" s="69"/>
      <c r="N202" s="69"/>
      <c r="O202" s="69"/>
      <c r="P202" s="69"/>
      <c r="Q202" s="69"/>
      <c r="R202" s="69"/>
      <c r="S202" s="69"/>
      <c r="T202" s="69"/>
      <c r="U202" s="69"/>
    </row>
    <row r="203" spans="1:21" ht="12.75" customHeight="1">
      <c r="A203" s="69"/>
      <c r="B203" s="69"/>
      <c r="C203" s="69"/>
      <c r="D203" s="69"/>
      <c r="E203" s="69"/>
      <c r="F203" s="69"/>
      <c r="G203" s="69"/>
      <c r="H203" s="69"/>
      <c r="I203" s="69"/>
      <c r="J203" s="69"/>
      <c r="K203" s="69"/>
      <c r="L203" s="69"/>
      <c r="M203" s="69"/>
      <c r="N203" s="69"/>
      <c r="O203" s="69"/>
      <c r="P203" s="69"/>
      <c r="Q203" s="69"/>
      <c r="R203" s="69"/>
      <c r="S203" s="69"/>
      <c r="T203" s="69"/>
      <c r="U203" s="69"/>
    </row>
    <row r="204" spans="1:21" ht="12.75" customHeight="1">
      <c r="A204" s="69"/>
      <c r="B204" s="69"/>
      <c r="C204" s="69"/>
      <c r="D204" s="69"/>
      <c r="E204" s="69"/>
      <c r="F204" s="69"/>
      <c r="G204" s="69"/>
      <c r="H204" s="69"/>
      <c r="I204" s="69"/>
      <c r="J204" s="69"/>
      <c r="K204" s="69"/>
      <c r="L204" s="69"/>
      <c r="M204" s="69"/>
      <c r="N204" s="69"/>
      <c r="O204" s="69"/>
      <c r="P204" s="69"/>
      <c r="Q204" s="69"/>
      <c r="R204" s="69"/>
      <c r="S204" s="69"/>
      <c r="T204" s="69"/>
      <c r="U204" s="69"/>
    </row>
    <row r="205" spans="1:21" ht="12.75" customHeight="1">
      <c r="A205" s="69"/>
      <c r="B205" s="69"/>
      <c r="C205" s="69"/>
      <c r="D205" s="69"/>
      <c r="E205" s="69"/>
      <c r="F205" s="69"/>
      <c r="G205" s="69"/>
      <c r="H205" s="69"/>
      <c r="I205" s="69"/>
      <c r="J205" s="69"/>
      <c r="K205" s="69"/>
      <c r="L205" s="69"/>
      <c r="M205" s="69"/>
      <c r="N205" s="69"/>
      <c r="O205" s="69"/>
      <c r="P205" s="69"/>
      <c r="Q205" s="69"/>
      <c r="R205" s="69"/>
      <c r="S205" s="69"/>
      <c r="T205" s="69"/>
      <c r="U205" s="69"/>
    </row>
    <row r="206" spans="1:21" ht="12.75" customHeight="1">
      <c r="A206" s="69"/>
      <c r="B206" s="69"/>
      <c r="C206" s="69"/>
      <c r="D206" s="69"/>
      <c r="E206" s="69"/>
      <c r="F206" s="69"/>
      <c r="G206" s="69"/>
      <c r="H206" s="69"/>
      <c r="I206" s="69"/>
      <c r="J206" s="69"/>
      <c r="K206" s="69"/>
      <c r="L206" s="69"/>
      <c r="M206" s="69"/>
      <c r="N206" s="69"/>
      <c r="O206" s="69"/>
      <c r="P206" s="69"/>
      <c r="Q206" s="69"/>
      <c r="R206" s="69"/>
      <c r="S206" s="69"/>
      <c r="T206" s="69"/>
      <c r="U206" s="69"/>
    </row>
    <row r="207" spans="1:21" ht="12.75" customHeight="1">
      <c r="A207" s="69"/>
      <c r="B207" s="69"/>
      <c r="C207" s="69"/>
      <c r="D207" s="69"/>
      <c r="E207" s="69"/>
      <c r="F207" s="69"/>
      <c r="G207" s="69"/>
      <c r="H207" s="69"/>
      <c r="I207" s="69"/>
      <c r="J207" s="69"/>
      <c r="K207" s="69"/>
      <c r="L207" s="69"/>
      <c r="M207" s="69"/>
      <c r="N207" s="69"/>
      <c r="O207" s="69"/>
      <c r="P207" s="69"/>
      <c r="Q207" s="69"/>
      <c r="R207" s="69"/>
      <c r="S207" s="69"/>
      <c r="T207" s="69"/>
      <c r="U207" s="69"/>
    </row>
    <row r="208" spans="1:21" ht="12.75" customHeight="1">
      <c r="A208" s="69"/>
      <c r="B208" s="69"/>
      <c r="C208" s="69"/>
      <c r="D208" s="69"/>
      <c r="E208" s="69"/>
      <c r="F208" s="69"/>
      <c r="G208" s="69"/>
      <c r="H208" s="69"/>
      <c r="I208" s="69"/>
      <c r="J208" s="69"/>
      <c r="K208" s="69"/>
      <c r="L208" s="69"/>
      <c r="M208" s="69"/>
      <c r="N208" s="69"/>
      <c r="O208" s="69"/>
      <c r="P208" s="69"/>
      <c r="Q208" s="69"/>
      <c r="R208" s="69"/>
      <c r="S208" s="69"/>
      <c r="T208" s="69"/>
      <c r="U208" s="69"/>
    </row>
    <row r="209" spans="1:21" ht="12.75" customHeight="1">
      <c r="A209" s="69"/>
      <c r="B209" s="69"/>
      <c r="C209" s="69"/>
      <c r="D209" s="69"/>
      <c r="E209" s="69"/>
      <c r="F209" s="69"/>
      <c r="G209" s="69"/>
      <c r="H209" s="69"/>
      <c r="I209" s="69"/>
      <c r="J209" s="69"/>
      <c r="K209" s="69"/>
      <c r="L209" s="69"/>
      <c r="M209" s="69"/>
      <c r="N209" s="69"/>
      <c r="O209" s="69"/>
      <c r="P209" s="69"/>
      <c r="Q209" s="69"/>
      <c r="R209" s="69"/>
      <c r="S209" s="69"/>
      <c r="T209" s="69"/>
      <c r="U209" s="69"/>
    </row>
    <row r="210" spans="1:21" ht="12.75" customHeight="1">
      <c r="A210" s="69"/>
      <c r="B210" s="69"/>
      <c r="C210" s="69"/>
      <c r="D210" s="69"/>
      <c r="E210" s="69"/>
      <c r="F210" s="69"/>
      <c r="G210" s="69"/>
      <c r="H210" s="69"/>
      <c r="I210" s="69"/>
      <c r="J210" s="69"/>
      <c r="K210" s="69"/>
      <c r="L210" s="69"/>
      <c r="M210" s="69"/>
      <c r="N210" s="69"/>
      <c r="O210" s="69"/>
      <c r="P210" s="69"/>
      <c r="Q210" s="69"/>
      <c r="R210" s="69"/>
      <c r="S210" s="69"/>
      <c r="T210" s="69"/>
      <c r="U210" s="69"/>
    </row>
    <row r="211" spans="1:21" ht="12.75" customHeight="1">
      <c r="A211" s="69"/>
      <c r="B211" s="69"/>
      <c r="C211" s="69"/>
      <c r="D211" s="69"/>
      <c r="E211" s="69"/>
      <c r="F211" s="69"/>
      <c r="G211" s="69"/>
      <c r="H211" s="69"/>
      <c r="I211" s="69"/>
      <c r="J211" s="69"/>
      <c r="K211" s="69"/>
      <c r="L211" s="69"/>
      <c r="M211" s="69"/>
      <c r="N211" s="69"/>
      <c r="O211" s="69"/>
      <c r="P211" s="69"/>
      <c r="Q211" s="69"/>
      <c r="R211" s="69"/>
      <c r="S211" s="69"/>
      <c r="T211" s="69"/>
      <c r="U211" s="69"/>
    </row>
    <row r="212" spans="1:21" ht="12.75" customHeight="1">
      <c r="A212" s="69"/>
      <c r="B212" s="69"/>
      <c r="C212" s="69"/>
      <c r="D212" s="69"/>
      <c r="E212" s="69"/>
      <c r="F212" s="69"/>
      <c r="G212" s="69"/>
      <c r="H212" s="69"/>
      <c r="I212" s="69"/>
      <c r="J212" s="69"/>
      <c r="K212" s="69"/>
      <c r="L212" s="69"/>
      <c r="M212" s="69"/>
      <c r="N212" s="69"/>
      <c r="O212" s="69"/>
      <c r="P212" s="69"/>
      <c r="Q212" s="69"/>
      <c r="R212" s="69"/>
      <c r="S212" s="69"/>
      <c r="T212" s="69"/>
      <c r="U212" s="69"/>
    </row>
    <row r="213" spans="1:21" ht="12.75" customHeight="1">
      <c r="A213" s="69"/>
      <c r="B213" s="69"/>
      <c r="C213" s="69"/>
      <c r="D213" s="69"/>
      <c r="E213" s="69"/>
      <c r="F213" s="69"/>
      <c r="G213" s="69"/>
      <c r="H213" s="69"/>
      <c r="I213" s="69"/>
      <c r="J213" s="69"/>
      <c r="K213" s="69"/>
      <c r="L213" s="69"/>
      <c r="M213" s="69"/>
      <c r="N213" s="69"/>
      <c r="O213" s="69"/>
      <c r="P213" s="69"/>
      <c r="Q213" s="69"/>
      <c r="R213" s="69"/>
      <c r="S213" s="69"/>
      <c r="T213" s="69"/>
      <c r="U213" s="69"/>
    </row>
    <row r="214" spans="1:21" ht="12.75" customHeight="1">
      <c r="A214" s="69"/>
      <c r="B214" s="69"/>
      <c r="C214" s="69"/>
      <c r="D214" s="69"/>
      <c r="E214" s="69"/>
      <c r="F214" s="69"/>
      <c r="G214" s="69"/>
      <c r="H214" s="69"/>
      <c r="I214" s="69"/>
      <c r="J214" s="69"/>
      <c r="K214" s="69"/>
      <c r="L214" s="69"/>
      <c r="M214" s="69"/>
      <c r="N214" s="69"/>
      <c r="O214" s="69"/>
      <c r="P214" s="69"/>
      <c r="Q214" s="69"/>
      <c r="R214" s="69"/>
      <c r="S214" s="69"/>
      <c r="T214" s="69"/>
      <c r="U214" s="69"/>
    </row>
    <row r="215" spans="1:21" ht="12.75" customHeight="1">
      <c r="A215" s="69"/>
      <c r="B215" s="69"/>
      <c r="C215" s="69"/>
      <c r="D215" s="69"/>
      <c r="E215" s="69"/>
      <c r="F215" s="69"/>
      <c r="G215" s="69"/>
      <c r="H215" s="69"/>
      <c r="I215" s="69"/>
      <c r="J215" s="69"/>
      <c r="K215" s="69"/>
      <c r="L215" s="69"/>
      <c r="M215" s="69"/>
      <c r="N215" s="69"/>
      <c r="O215" s="69"/>
      <c r="P215" s="69"/>
      <c r="Q215" s="69"/>
      <c r="R215" s="69"/>
      <c r="S215" s="69"/>
      <c r="T215" s="69"/>
      <c r="U215" s="69"/>
    </row>
    <row r="216" spans="1:21" ht="12.75" customHeight="1">
      <c r="A216" s="69"/>
      <c r="B216" s="69"/>
      <c r="C216" s="69"/>
      <c r="D216" s="69"/>
      <c r="E216" s="69"/>
      <c r="F216" s="69"/>
      <c r="G216" s="69"/>
      <c r="H216" s="69"/>
      <c r="I216" s="69"/>
      <c r="J216" s="69"/>
      <c r="K216" s="69"/>
      <c r="L216" s="69"/>
      <c r="M216" s="69"/>
      <c r="N216" s="69"/>
      <c r="O216" s="69"/>
      <c r="P216" s="69"/>
      <c r="Q216" s="69"/>
      <c r="R216" s="69"/>
      <c r="S216" s="69"/>
      <c r="T216" s="69"/>
      <c r="U216" s="69"/>
    </row>
    <row r="217" spans="1:21" ht="12.75" customHeight="1">
      <c r="A217" s="69"/>
      <c r="B217" s="69"/>
      <c r="C217" s="69"/>
      <c r="D217" s="69"/>
      <c r="E217" s="69"/>
      <c r="F217" s="69"/>
      <c r="G217" s="69"/>
      <c r="H217" s="69"/>
      <c r="I217" s="69"/>
      <c r="J217" s="69"/>
      <c r="K217" s="69"/>
      <c r="L217" s="69"/>
      <c r="M217" s="69"/>
      <c r="N217" s="69"/>
      <c r="O217" s="69"/>
      <c r="P217" s="69"/>
      <c r="Q217" s="69"/>
      <c r="R217" s="69"/>
      <c r="S217" s="69"/>
      <c r="T217" s="69"/>
      <c r="U217" s="69"/>
    </row>
    <row r="218" spans="1:21" ht="12.75" customHeight="1">
      <c r="A218" s="69"/>
      <c r="B218" s="69"/>
      <c r="C218" s="69"/>
      <c r="D218" s="69"/>
      <c r="E218" s="69"/>
      <c r="F218" s="69"/>
      <c r="G218" s="69"/>
      <c r="H218" s="69"/>
      <c r="I218" s="69"/>
      <c r="J218" s="69"/>
      <c r="K218" s="69"/>
      <c r="L218" s="69"/>
      <c r="M218" s="69"/>
      <c r="N218" s="69"/>
      <c r="O218" s="69"/>
      <c r="P218" s="69"/>
      <c r="Q218" s="69"/>
      <c r="R218" s="69"/>
      <c r="S218" s="69"/>
      <c r="T218" s="69"/>
      <c r="U218" s="69"/>
    </row>
    <row r="219" spans="1:21" ht="12.75" customHeight="1">
      <c r="A219" s="69"/>
      <c r="B219" s="69"/>
      <c r="C219" s="69"/>
      <c r="D219" s="69"/>
      <c r="E219" s="69"/>
      <c r="F219" s="69"/>
      <c r="G219" s="69"/>
      <c r="H219" s="69"/>
      <c r="I219" s="69"/>
      <c r="J219" s="69"/>
      <c r="K219" s="69"/>
      <c r="L219" s="69"/>
      <c r="M219" s="69"/>
      <c r="N219" s="69"/>
      <c r="O219" s="69"/>
      <c r="P219" s="69"/>
      <c r="Q219" s="69"/>
      <c r="R219" s="69"/>
      <c r="S219" s="69"/>
      <c r="T219" s="69"/>
      <c r="U219" s="69"/>
    </row>
    <row r="220" spans="1:21" ht="12.75" customHeight="1">
      <c r="A220" s="69"/>
      <c r="B220" s="69"/>
      <c r="C220" s="69"/>
      <c r="D220" s="69"/>
      <c r="E220" s="69"/>
      <c r="F220" s="69"/>
      <c r="G220" s="69"/>
      <c r="H220" s="69"/>
      <c r="I220" s="69"/>
      <c r="J220" s="69"/>
      <c r="K220" s="69"/>
      <c r="L220" s="69"/>
      <c r="M220" s="69"/>
      <c r="N220" s="69"/>
      <c r="O220" s="69"/>
      <c r="P220" s="69"/>
      <c r="Q220" s="69"/>
      <c r="R220" s="69"/>
      <c r="S220" s="69"/>
      <c r="T220" s="69"/>
      <c r="U220" s="69"/>
    </row>
    <row r="221" spans="1:21" ht="12.75" customHeight="1">
      <c r="A221" s="69"/>
      <c r="B221" s="69"/>
      <c r="C221" s="69"/>
      <c r="D221" s="69"/>
      <c r="E221" s="69"/>
      <c r="F221" s="69"/>
      <c r="G221" s="69"/>
      <c r="H221" s="69"/>
      <c r="I221" s="69"/>
      <c r="J221" s="69"/>
      <c r="K221" s="69"/>
      <c r="L221" s="69"/>
      <c r="M221" s="69"/>
      <c r="N221" s="69"/>
      <c r="O221" s="69"/>
      <c r="P221" s="69"/>
      <c r="Q221" s="69"/>
      <c r="R221" s="69"/>
      <c r="S221" s="69"/>
      <c r="T221" s="69"/>
      <c r="U221" s="69"/>
    </row>
    <row r="222" spans="1:21" ht="12.75" customHeight="1">
      <c r="A222" s="69"/>
      <c r="B222" s="69"/>
      <c r="C222" s="69"/>
      <c r="D222" s="69"/>
      <c r="E222" s="69"/>
      <c r="F222" s="69"/>
      <c r="G222" s="69"/>
      <c r="H222" s="69"/>
      <c r="I222" s="69"/>
      <c r="J222" s="69"/>
      <c r="K222" s="69"/>
      <c r="L222" s="69"/>
      <c r="M222" s="69"/>
      <c r="N222" s="69"/>
      <c r="O222" s="69"/>
      <c r="P222" s="69"/>
      <c r="Q222" s="69"/>
      <c r="R222" s="69"/>
      <c r="S222" s="69"/>
      <c r="T222" s="69"/>
      <c r="U222" s="69"/>
    </row>
    <row r="223" spans="1:21" ht="12.75" customHeight="1">
      <c r="A223" s="69"/>
      <c r="B223" s="69"/>
      <c r="C223" s="69"/>
      <c r="D223" s="69"/>
      <c r="E223" s="69"/>
      <c r="F223" s="69"/>
      <c r="G223" s="69"/>
      <c r="H223" s="69"/>
      <c r="I223" s="69"/>
      <c r="J223" s="69"/>
      <c r="K223" s="69"/>
      <c r="L223" s="69"/>
      <c r="M223" s="69"/>
      <c r="N223" s="69"/>
      <c r="O223" s="69"/>
      <c r="P223" s="69"/>
      <c r="Q223" s="69"/>
      <c r="R223" s="69"/>
      <c r="S223" s="69"/>
      <c r="T223" s="69"/>
      <c r="U223" s="69"/>
    </row>
    <row r="224" spans="1:21" ht="12.75" customHeight="1">
      <c r="A224" s="69"/>
      <c r="B224" s="69"/>
      <c r="C224" s="69"/>
      <c r="D224" s="69"/>
      <c r="E224" s="69"/>
      <c r="F224" s="69"/>
      <c r="G224" s="69"/>
      <c r="H224" s="69"/>
      <c r="I224" s="69"/>
      <c r="J224" s="69"/>
      <c r="K224" s="69"/>
      <c r="L224" s="69"/>
      <c r="M224" s="69"/>
      <c r="N224" s="69"/>
      <c r="O224" s="69"/>
      <c r="P224" s="69"/>
      <c r="Q224" s="69"/>
      <c r="R224" s="69"/>
      <c r="S224" s="69"/>
      <c r="T224" s="69"/>
      <c r="U224" s="69"/>
    </row>
    <row r="225" spans="1:21" ht="12.75" customHeight="1">
      <c r="A225" s="69"/>
      <c r="B225" s="69"/>
      <c r="C225" s="69"/>
      <c r="D225" s="69"/>
      <c r="E225" s="69"/>
      <c r="F225" s="69"/>
      <c r="G225" s="69"/>
      <c r="H225" s="69"/>
      <c r="I225" s="69"/>
      <c r="J225" s="69"/>
      <c r="K225" s="69"/>
      <c r="L225" s="69"/>
      <c r="M225" s="69"/>
      <c r="N225" s="69"/>
      <c r="O225" s="69"/>
      <c r="P225" s="69"/>
      <c r="Q225" s="69"/>
      <c r="R225" s="69"/>
      <c r="S225" s="69"/>
      <c r="T225" s="69"/>
      <c r="U225" s="69"/>
    </row>
    <row r="226" spans="1:21" ht="12.75" customHeight="1">
      <c r="A226" s="69"/>
      <c r="B226" s="69"/>
      <c r="C226" s="69"/>
      <c r="D226" s="69"/>
      <c r="E226" s="69"/>
      <c r="F226" s="69"/>
      <c r="G226" s="69"/>
      <c r="H226" s="69"/>
      <c r="I226" s="69"/>
      <c r="J226" s="69"/>
      <c r="K226" s="69"/>
      <c r="L226" s="69"/>
      <c r="M226" s="69"/>
      <c r="N226" s="69"/>
      <c r="O226" s="69"/>
      <c r="P226" s="69"/>
      <c r="Q226" s="69"/>
      <c r="R226" s="69"/>
      <c r="S226" s="69"/>
      <c r="T226" s="69"/>
      <c r="U226" s="69"/>
    </row>
    <row r="227" spans="1:21" ht="12.75" customHeight="1">
      <c r="A227" s="69"/>
      <c r="B227" s="69"/>
      <c r="C227" s="69"/>
      <c r="D227" s="69"/>
      <c r="E227" s="69"/>
      <c r="F227" s="69"/>
      <c r="G227" s="69"/>
      <c r="H227" s="69"/>
      <c r="I227" s="69"/>
      <c r="J227" s="69"/>
      <c r="K227" s="69"/>
      <c r="L227" s="69"/>
      <c r="M227" s="69"/>
      <c r="N227" s="69"/>
      <c r="O227" s="69"/>
      <c r="P227" s="69"/>
      <c r="Q227" s="69"/>
      <c r="R227" s="69"/>
      <c r="S227" s="69"/>
      <c r="T227" s="69"/>
      <c r="U227" s="69"/>
    </row>
    <row r="228" spans="1:21" ht="12.75" customHeight="1">
      <c r="A228" s="69"/>
      <c r="B228" s="69"/>
      <c r="C228" s="69"/>
      <c r="D228" s="69"/>
      <c r="E228" s="69"/>
      <c r="F228" s="69"/>
      <c r="G228" s="69"/>
      <c r="H228" s="69"/>
      <c r="I228" s="69"/>
      <c r="J228" s="69"/>
      <c r="K228" s="69"/>
      <c r="L228" s="69"/>
      <c r="M228" s="69"/>
      <c r="N228" s="69"/>
      <c r="O228" s="69"/>
      <c r="P228" s="69"/>
      <c r="Q228" s="69"/>
      <c r="R228" s="69"/>
      <c r="S228" s="69"/>
      <c r="T228" s="69"/>
      <c r="U228" s="69"/>
    </row>
    <row r="229" spans="1:21" ht="12.75" customHeight="1">
      <c r="A229" s="69"/>
      <c r="B229" s="69"/>
      <c r="C229" s="69"/>
      <c r="D229" s="69"/>
      <c r="E229" s="69"/>
      <c r="F229" s="69"/>
      <c r="G229" s="69"/>
      <c r="H229" s="69"/>
      <c r="I229" s="69"/>
      <c r="J229" s="69"/>
      <c r="K229" s="69"/>
      <c r="L229" s="69"/>
      <c r="M229" s="69"/>
      <c r="N229" s="69"/>
      <c r="O229" s="69"/>
      <c r="P229" s="69"/>
      <c r="Q229" s="69"/>
      <c r="R229" s="69"/>
      <c r="S229" s="69"/>
      <c r="T229" s="69"/>
      <c r="U229" s="69"/>
    </row>
    <row r="230" spans="1:21" ht="12.75" customHeight="1">
      <c r="A230" s="69"/>
      <c r="B230" s="69"/>
      <c r="C230" s="69"/>
      <c r="D230" s="69"/>
      <c r="E230" s="69"/>
      <c r="F230" s="69"/>
      <c r="G230" s="69"/>
      <c r="H230" s="69"/>
      <c r="I230" s="69"/>
      <c r="J230" s="69"/>
      <c r="K230" s="69"/>
      <c r="L230" s="69"/>
      <c r="M230" s="69"/>
      <c r="N230" s="69"/>
      <c r="O230" s="69"/>
      <c r="P230" s="69"/>
      <c r="Q230" s="69"/>
      <c r="R230" s="69"/>
      <c r="S230" s="69"/>
      <c r="T230" s="69"/>
      <c r="U230" s="69"/>
    </row>
    <row r="231" spans="1:21" ht="12.75" customHeight="1">
      <c r="A231" s="69"/>
      <c r="B231" s="69"/>
      <c r="C231" s="69"/>
      <c r="D231" s="69"/>
      <c r="E231" s="69"/>
      <c r="F231" s="69"/>
      <c r="G231" s="69"/>
      <c r="H231" s="69"/>
      <c r="I231" s="69"/>
      <c r="J231" s="69"/>
      <c r="K231" s="69"/>
      <c r="L231" s="69"/>
      <c r="M231" s="69"/>
      <c r="N231" s="69"/>
      <c r="O231" s="69"/>
      <c r="P231" s="69"/>
      <c r="Q231" s="69"/>
      <c r="R231" s="69"/>
      <c r="S231" s="69"/>
      <c r="T231" s="69"/>
      <c r="U231" s="69"/>
    </row>
    <row r="232" spans="1:21" ht="12.75" customHeight="1">
      <c r="A232" s="69"/>
      <c r="B232" s="69"/>
      <c r="C232" s="69"/>
      <c r="D232" s="69"/>
      <c r="E232" s="69"/>
      <c r="F232" s="69"/>
      <c r="G232" s="69"/>
      <c r="H232" s="69"/>
      <c r="I232" s="69"/>
      <c r="J232" s="69"/>
      <c r="K232" s="69"/>
      <c r="L232" s="69"/>
      <c r="M232" s="69"/>
      <c r="N232" s="69"/>
      <c r="O232" s="69"/>
      <c r="P232" s="69"/>
      <c r="Q232" s="69"/>
      <c r="R232" s="69"/>
      <c r="S232" s="69"/>
      <c r="T232" s="69"/>
      <c r="U232" s="69"/>
    </row>
    <row r="233" spans="1:21" ht="12.75" customHeight="1">
      <c r="A233" s="69"/>
      <c r="B233" s="69"/>
      <c r="C233" s="69"/>
      <c r="D233" s="69"/>
      <c r="E233" s="69"/>
      <c r="F233" s="69"/>
      <c r="G233" s="69"/>
      <c r="H233" s="69"/>
      <c r="I233" s="69"/>
      <c r="J233" s="69"/>
      <c r="K233" s="69"/>
      <c r="L233" s="69"/>
      <c r="M233" s="69"/>
      <c r="N233" s="69"/>
      <c r="O233" s="69"/>
      <c r="P233" s="69"/>
      <c r="Q233" s="69"/>
      <c r="R233" s="69"/>
      <c r="S233" s="69"/>
      <c r="T233" s="69"/>
      <c r="U233" s="69"/>
    </row>
    <row r="234" spans="1:21" ht="12.75" customHeight="1">
      <c r="A234" s="69"/>
      <c r="B234" s="69"/>
      <c r="C234" s="69"/>
      <c r="D234" s="69"/>
      <c r="E234" s="69"/>
      <c r="F234" s="69"/>
      <c r="G234" s="69"/>
      <c r="H234" s="69"/>
      <c r="I234" s="69"/>
      <c r="J234" s="69"/>
      <c r="K234" s="69"/>
      <c r="L234" s="69"/>
      <c r="M234" s="69"/>
      <c r="N234" s="69"/>
      <c r="O234" s="69"/>
      <c r="P234" s="69"/>
      <c r="Q234" s="69"/>
      <c r="R234" s="69"/>
      <c r="S234" s="69"/>
      <c r="T234" s="69"/>
      <c r="U234" s="69"/>
    </row>
    <row r="235" spans="1:21" ht="12.75" customHeight="1">
      <c r="A235" s="69"/>
      <c r="B235" s="69"/>
      <c r="C235" s="69"/>
      <c r="D235" s="69"/>
      <c r="E235" s="69"/>
      <c r="F235" s="69"/>
      <c r="G235" s="69"/>
      <c r="H235" s="69"/>
      <c r="I235" s="69"/>
      <c r="J235" s="69"/>
      <c r="K235" s="69"/>
      <c r="L235" s="69"/>
      <c r="M235" s="69"/>
      <c r="N235" s="69"/>
      <c r="O235" s="69"/>
      <c r="P235" s="69"/>
      <c r="Q235" s="69"/>
      <c r="R235" s="69"/>
      <c r="S235" s="69"/>
      <c r="T235" s="69"/>
      <c r="U235" s="69"/>
    </row>
    <row r="236" spans="1:21" ht="12.75" customHeight="1">
      <c r="A236" s="69"/>
      <c r="B236" s="69"/>
      <c r="C236" s="69"/>
      <c r="D236" s="69"/>
      <c r="E236" s="69"/>
      <c r="F236" s="69"/>
      <c r="G236" s="69"/>
      <c r="H236" s="69"/>
      <c r="I236" s="69"/>
      <c r="J236" s="69"/>
      <c r="K236" s="69"/>
      <c r="L236" s="69"/>
      <c r="M236" s="69"/>
      <c r="N236" s="69"/>
      <c r="O236" s="69"/>
      <c r="P236" s="69"/>
      <c r="Q236" s="69"/>
      <c r="R236" s="69"/>
      <c r="S236" s="69"/>
      <c r="T236" s="69"/>
      <c r="U236" s="69"/>
    </row>
    <row r="237" spans="1:21" ht="12.75" customHeight="1">
      <c r="A237" s="69"/>
      <c r="B237" s="69"/>
      <c r="C237" s="69"/>
      <c r="D237" s="69"/>
      <c r="E237" s="69"/>
      <c r="F237" s="69"/>
      <c r="G237" s="69"/>
      <c r="H237" s="69"/>
      <c r="I237" s="69"/>
      <c r="J237" s="69"/>
      <c r="K237" s="69"/>
      <c r="L237" s="69"/>
      <c r="M237" s="69"/>
      <c r="N237" s="69"/>
      <c r="O237" s="69"/>
      <c r="P237" s="69"/>
      <c r="Q237" s="69"/>
      <c r="R237" s="69"/>
      <c r="S237" s="69"/>
      <c r="T237" s="69"/>
      <c r="U237" s="69"/>
    </row>
    <row r="238" spans="1:21" ht="12.75" customHeight="1">
      <c r="A238" s="69"/>
      <c r="B238" s="69"/>
      <c r="C238" s="69"/>
      <c r="D238" s="69"/>
      <c r="E238" s="69"/>
      <c r="F238" s="69"/>
      <c r="G238" s="69"/>
      <c r="H238" s="69"/>
      <c r="I238" s="69"/>
      <c r="J238" s="69"/>
      <c r="K238" s="69"/>
      <c r="L238" s="69"/>
      <c r="M238" s="69"/>
      <c r="N238" s="69"/>
      <c r="O238" s="69"/>
      <c r="P238" s="69"/>
      <c r="Q238" s="69"/>
      <c r="R238" s="69"/>
      <c r="S238" s="69"/>
      <c r="T238" s="69"/>
      <c r="U238" s="69"/>
    </row>
    <row r="239" spans="1:21" ht="12.75" customHeight="1">
      <c r="A239" s="69"/>
      <c r="B239" s="69"/>
      <c r="C239" s="69"/>
      <c r="D239" s="69"/>
      <c r="E239" s="69"/>
      <c r="F239" s="69"/>
      <c r="G239" s="69"/>
      <c r="H239" s="69"/>
      <c r="I239" s="69"/>
      <c r="J239" s="69"/>
      <c r="K239" s="69"/>
      <c r="L239" s="69"/>
      <c r="M239" s="69"/>
      <c r="N239" s="69"/>
      <c r="O239" s="69"/>
      <c r="P239" s="69"/>
      <c r="Q239" s="69"/>
      <c r="R239" s="69"/>
      <c r="S239" s="69"/>
      <c r="T239" s="69"/>
      <c r="U239" s="69"/>
    </row>
    <row r="240" spans="1:21" ht="12.75" customHeight="1">
      <c r="A240" s="69"/>
      <c r="B240" s="69"/>
      <c r="C240" s="69"/>
      <c r="D240" s="69"/>
      <c r="E240" s="69"/>
      <c r="F240" s="69"/>
      <c r="G240" s="69"/>
      <c r="H240" s="69"/>
      <c r="I240" s="69"/>
      <c r="J240" s="69"/>
      <c r="K240" s="69"/>
      <c r="L240" s="69"/>
      <c r="M240" s="69"/>
      <c r="N240" s="69"/>
      <c r="O240" s="69"/>
      <c r="P240" s="69"/>
      <c r="Q240" s="69"/>
      <c r="R240" s="69"/>
      <c r="S240" s="69"/>
      <c r="T240" s="69"/>
      <c r="U240" s="69"/>
    </row>
    <row r="241" spans="1:21" ht="12.75" customHeight="1">
      <c r="A241" s="69"/>
      <c r="B241" s="69"/>
      <c r="C241" s="69"/>
      <c r="D241" s="69"/>
      <c r="E241" s="69"/>
      <c r="F241" s="69"/>
      <c r="G241" s="69"/>
      <c r="H241" s="69"/>
      <c r="I241" s="69"/>
      <c r="J241" s="69"/>
      <c r="K241" s="69"/>
      <c r="L241" s="69"/>
      <c r="M241" s="69"/>
      <c r="N241" s="69"/>
      <c r="O241" s="69"/>
      <c r="P241" s="69"/>
      <c r="Q241" s="69"/>
      <c r="R241" s="69"/>
      <c r="S241" s="69"/>
      <c r="T241" s="69"/>
      <c r="U241" s="69"/>
    </row>
    <row r="242" spans="1:21" ht="12.75" customHeight="1">
      <c r="A242" s="69"/>
      <c r="B242" s="69"/>
      <c r="C242" s="69"/>
      <c r="D242" s="69"/>
      <c r="E242" s="69"/>
      <c r="F242" s="69"/>
      <c r="G242" s="69"/>
      <c r="H242" s="69"/>
      <c r="I242" s="69"/>
      <c r="J242" s="69"/>
      <c r="K242" s="69"/>
      <c r="L242" s="69"/>
      <c r="M242" s="69"/>
      <c r="N242" s="69"/>
      <c r="O242" s="69"/>
      <c r="P242" s="69"/>
      <c r="Q242" s="69"/>
      <c r="R242" s="69"/>
      <c r="S242" s="69"/>
      <c r="T242" s="69"/>
      <c r="U242" s="69"/>
    </row>
    <row r="243" spans="1:21" ht="15.8" customHeight="1"/>
    <row r="244" spans="1:21" ht="15.8" customHeight="1"/>
    <row r="245" spans="1:21" ht="15.8" customHeight="1"/>
    <row r="246" spans="1:21" ht="15.8" customHeight="1"/>
    <row r="247" spans="1:21" ht="15.8" customHeight="1"/>
    <row r="248" spans="1:21" ht="15.8" customHeight="1"/>
    <row r="249" spans="1:21" ht="15.8" customHeight="1"/>
    <row r="250" spans="1:21" ht="15.8" customHeight="1"/>
    <row r="251" spans="1:21" ht="15.8" customHeight="1"/>
    <row r="252" spans="1:21" ht="15.8" customHeight="1"/>
    <row r="253" spans="1:21" ht="15.8" customHeight="1"/>
    <row r="254" spans="1:21" ht="15.8" customHeight="1"/>
    <row r="255" spans="1:21" ht="15.8" customHeight="1"/>
    <row r="256" spans="1:21" ht="15.8" customHeight="1"/>
    <row r="257" ht="15.8" customHeight="1"/>
    <row r="258" ht="15.8" customHeight="1"/>
    <row r="259" ht="15.8" customHeight="1"/>
    <row r="260" ht="15.8" customHeight="1"/>
    <row r="261" ht="15.8" customHeight="1"/>
    <row r="262" ht="15.8" customHeight="1"/>
    <row r="263" ht="15.8" customHeight="1"/>
    <row r="264" ht="15.8" customHeight="1"/>
    <row r="265" ht="15.8" customHeight="1"/>
    <row r="266" ht="15.8" customHeight="1"/>
    <row r="267" ht="15.8" customHeight="1"/>
    <row r="268" ht="15.8" customHeight="1"/>
    <row r="269" ht="15.8" customHeight="1"/>
    <row r="270" ht="15.8" customHeight="1"/>
    <row r="271" ht="15.8" customHeight="1"/>
    <row r="272" ht="15.8" customHeight="1"/>
    <row r="273" ht="15.8" customHeight="1"/>
    <row r="274" ht="15.8" customHeight="1"/>
    <row r="275" ht="15.8" customHeight="1"/>
    <row r="276" ht="15.8" customHeight="1"/>
    <row r="277" ht="15.8" customHeight="1"/>
    <row r="278" ht="15.8" customHeight="1"/>
    <row r="279" ht="15.8" customHeight="1"/>
    <row r="280" ht="15.8" customHeight="1"/>
    <row r="281" ht="15.8" customHeight="1"/>
    <row r="282" ht="15.8" customHeight="1"/>
    <row r="283" ht="15.8" customHeight="1"/>
    <row r="284" ht="15.8" customHeight="1"/>
    <row r="285" ht="15.8" customHeight="1"/>
    <row r="286" ht="15.8" customHeight="1"/>
    <row r="287" ht="15.8" customHeight="1"/>
    <row r="288" ht="15.8" customHeight="1"/>
    <row r="289" ht="15.8" customHeight="1"/>
    <row r="290" ht="15.8" customHeight="1"/>
    <row r="291" ht="15.8" customHeight="1"/>
    <row r="292" ht="15.8" customHeight="1"/>
    <row r="293" ht="15.8" customHeight="1"/>
    <row r="294" ht="15.8" customHeight="1"/>
    <row r="295" ht="15.8" customHeight="1"/>
    <row r="296" ht="15.8" customHeight="1"/>
    <row r="297" ht="15.8" customHeight="1"/>
    <row r="298" ht="15.8" customHeight="1"/>
    <row r="299" ht="15.8" customHeight="1"/>
    <row r="300" ht="15.8" customHeight="1"/>
    <row r="301" ht="15.8" customHeight="1"/>
    <row r="302" ht="15.8" customHeight="1"/>
    <row r="303" ht="15.8" customHeight="1"/>
    <row r="304" ht="15.8" customHeight="1"/>
    <row r="305" ht="15.8" customHeight="1"/>
    <row r="306" ht="15.8" customHeight="1"/>
    <row r="307" ht="15.8" customHeight="1"/>
    <row r="308" ht="15.8" customHeight="1"/>
    <row r="309" ht="15.8" customHeight="1"/>
    <row r="310" ht="15.8" customHeight="1"/>
    <row r="311" ht="15.8" customHeight="1"/>
    <row r="312" ht="15.8" customHeight="1"/>
    <row r="313" ht="15.8" customHeight="1"/>
    <row r="314" ht="15.8" customHeight="1"/>
    <row r="315" ht="15.8" customHeight="1"/>
    <row r="316" ht="15.8" customHeight="1"/>
    <row r="317" ht="15.8" customHeight="1"/>
    <row r="318" ht="15.8" customHeight="1"/>
    <row r="319" ht="15.8" customHeight="1"/>
    <row r="320" ht="15.8" customHeight="1"/>
    <row r="321" ht="15.8" customHeight="1"/>
    <row r="322" ht="15.8" customHeight="1"/>
    <row r="323" ht="15.8" customHeight="1"/>
    <row r="324" ht="15.8" customHeight="1"/>
    <row r="325" ht="15.8" customHeight="1"/>
    <row r="326" ht="15.8" customHeight="1"/>
    <row r="327" ht="15.8" customHeight="1"/>
    <row r="328" ht="15.8" customHeight="1"/>
    <row r="329" ht="15.8" customHeight="1"/>
    <row r="330" ht="15.8" customHeight="1"/>
    <row r="331" ht="15.8" customHeight="1"/>
    <row r="332" ht="15.8" customHeight="1"/>
    <row r="333" ht="15.8" customHeight="1"/>
    <row r="334" ht="15.8" customHeight="1"/>
    <row r="335" ht="15.8" customHeight="1"/>
    <row r="336" ht="15.8" customHeight="1"/>
    <row r="337" ht="15.8" customHeight="1"/>
    <row r="338" ht="15.8" customHeight="1"/>
    <row r="339" ht="15.8" customHeight="1"/>
    <row r="340" ht="15.8" customHeight="1"/>
    <row r="341" ht="15.8" customHeight="1"/>
    <row r="342" ht="15.8" customHeight="1"/>
    <row r="343" ht="15.8" customHeight="1"/>
    <row r="344" ht="15.8" customHeight="1"/>
    <row r="345" ht="15.8" customHeight="1"/>
    <row r="346" ht="15.8" customHeight="1"/>
    <row r="347" ht="15.8" customHeight="1"/>
    <row r="348" ht="15.8" customHeight="1"/>
    <row r="349" ht="15.8" customHeight="1"/>
    <row r="350" ht="15.8" customHeight="1"/>
    <row r="351" ht="15.8" customHeight="1"/>
    <row r="352" ht="15.8" customHeight="1"/>
    <row r="353" ht="15.8" customHeight="1"/>
    <row r="354" ht="15.8" customHeight="1"/>
    <row r="355" ht="15.8" customHeight="1"/>
    <row r="356" ht="15.8" customHeight="1"/>
    <row r="357" ht="15.8" customHeight="1"/>
    <row r="358" ht="15.8" customHeight="1"/>
    <row r="359" ht="15.8" customHeight="1"/>
    <row r="360" ht="15.8" customHeight="1"/>
    <row r="361" ht="15.8" customHeight="1"/>
    <row r="362" ht="15.8" customHeight="1"/>
    <row r="363" ht="15.8" customHeight="1"/>
    <row r="364" ht="15.8" customHeight="1"/>
    <row r="365" ht="15.8" customHeight="1"/>
    <row r="366" ht="15.8" customHeight="1"/>
    <row r="367" ht="15.8" customHeight="1"/>
    <row r="368" ht="15.8" customHeight="1"/>
    <row r="369" ht="15.8" customHeight="1"/>
    <row r="370" ht="15.8" customHeight="1"/>
    <row r="371" ht="15.8" customHeight="1"/>
    <row r="372" ht="15.8" customHeight="1"/>
    <row r="373" ht="15.8" customHeight="1"/>
    <row r="374" ht="15.8" customHeight="1"/>
    <row r="375" ht="15.8" customHeight="1"/>
    <row r="376" ht="15.8" customHeight="1"/>
    <row r="377" ht="15.8" customHeight="1"/>
    <row r="378" ht="15.8" customHeight="1"/>
    <row r="379" ht="15.8" customHeight="1"/>
    <row r="380" ht="15.8" customHeight="1"/>
    <row r="381" ht="15.8" customHeight="1"/>
    <row r="382" ht="15.8" customHeight="1"/>
    <row r="383" ht="15.8" customHeight="1"/>
    <row r="384" ht="15.8" customHeight="1"/>
    <row r="385" ht="15.8" customHeight="1"/>
    <row r="386" ht="15.8" customHeight="1"/>
    <row r="387" ht="15.8" customHeight="1"/>
    <row r="388" ht="15.8" customHeight="1"/>
    <row r="389" ht="15.8" customHeight="1"/>
    <row r="390" ht="15.8" customHeight="1"/>
    <row r="391" ht="15.8" customHeight="1"/>
    <row r="392" ht="15.8" customHeight="1"/>
    <row r="393" ht="15.8" customHeight="1"/>
    <row r="394" ht="15.8" customHeight="1"/>
    <row r="395" ht="15.8" customHeight="1"/>
    <row r="396" ht="15.8" customHeight="1"/>
    <row r="397" ht="15.8" customHeight="1"/>
    <row r="398" ht="15.8" customHeight="1"/>
    <row r="399" ht="15.8" customHeight="1"/>
    <row r="400" ht="15.8" customHeight="1"/>
    <row r="401" ht="15.8" customHeight="1"/>
    <row r="402" ht="15.8" customHeight="1"/>
    <row r="403" ht="15.8" customHeight="1"/>
    <row r="404" ht="15.8" customHeight="1"/>
    <row r="405" ht="15.8" customHeight="1"/>
    <row r="406" ht="15.8" customHeight="1"/>
    <row r="407" ht="15.8" customHeight="1"/>
    <row r="408" ht="15.8" customHeight="1"/>
    <row r="409" ht="15.8" customHeight="1"/>
    <row r="410" ht="15.8" customHeight="1"/>
    <row r="411" ht="15.8" customHeight="1"/>
    <row r="412" ht="15.8" customHeight="1"/>
    <row r="413" ht="15.8" customHeight="1"/>
    <row r="414" ht="15.8" customHeight="1"/>
    <row r="415" ht="15.8" customHeight="1"/>
    <row r="416" ht="15.8" customHeight="1"/>
    <row r="417" ht="15.8" customHeight="1"/>
    <row r="418" ht="15.8" customHeight="1"/>
    <row r="419" ht="15.8" customHeight="1"/>
    <row r="420" ht="15.8" customHeight="1"/>
    <row r="421" ht="15.8" customHeight="1"/>
    <row r="422" ht="15.8" customHeight="1"/>
    <row r="423" ht="15.8" customHeight="1"/>
    <row r="424" ht="15.8" customHeight="1"/>
    <row r="425" ht="15.8" customHeight="1"/>
    <row r="426" ht="15.8" customHeight="1"/>
    <row r="427" ht="15.8" customHeight="1"/>
    <row r="428" ht="15.8" customHeight="1"/>
    <row r="429" ht="15.8" customHeight="1"/>
    <row r="430" ht="15.8" customHeight="1"/>
    <row r="431" ht="15.8" customHeight="1"/>
    <row r="432" ht="15.8" customHeight="1"/>
    <row r="433" ht="15.8" customHeight="1"/>
    <row r="434" ht="15.8" customHeight="1"/>
    <row r="435" ht="15.8" customHeight="1"/>
    <row r="436" ht="15.8" customHeight="1"/>
    <row r="437" ht="15.8" customHeight="1"/>
    <row r="438" ht="15.8" customHeight="1"/>
    <row r="439" ht="15.8" customHeight="1"/>
    <row r="440" ht="15.8" customHeight="1"/>
    <row r="441" ht="15.8" customHeight="1"/>
    <row r="442" ht="15.8" customHeight="1"/>
    <row r="443" ht="15.8" customHeight="1"/>
    <row r="444" ht="15.8" customHeight="1"/>
    <row r="445" ht="15.8" customHeight="1"/>
    <row r="446" ht="15.8" customHeight="1"/>
    <row r="447" ht="15.8" customHeight="1"/>
    <row r="448" ht="15.8" customHeight="1"/>
    <row r="449" ht="15.8" customHeight="1"/>
    <row r="450" ht="15.8" customHeight="1"/>
    <row r="451" ht="15.8" customHeight="1"/>
    <row r="452" ht="15.8" customHeight="1"/>
    <row r="453" ht="15.8" customHeight="1"/>
    <row r="454" ht="15.8" customHeight="1"/>
    <row r="455" ht="15.8" customHeight="1"/>
    <row r="456" ht="15.8" customHeight="1"/>
    <row r="457" ht="15.8" customHeight="1"/>
    <row r="458" ht="15.8" customHeight="1"/>
    <row r="459" ht="15.8" customHeight="1"/>
    <row r="460" ht="15.8" customHeight="1"/>
    <row r="461" ht="15.8" customHeight="1"/>
    <row r="462" ht="15.8" customHeight="1"/>
    <row r="463" ht="15.8" customHeight="1"/>
    <row r="464" ht="15.8" customHeight="1"/>
    <row r="465" ht="15.8" customHeight="1"/>
    <row r="466" ht="15.8" customHeight="1"/>
    <row r="467" ht="15.8" customHeight="1"/>
    <row r="468" ht="15.8" customHeight="1"/>
    <row r="469" ht="15.8" customHeight="1"/>
    <row r="470" ht="15.8" customHeight="1"/>
    <row r="471" ht="15.8" customHeight="1"/>
    <row r="472" ht="15.8" customHeight="1"/>
    <row r="473" ht="15.8" customHeight="1"/>
    <row r="474" ht="15.8" customHeight="1"/>
    <row r="475" ht="15.8" customHeight="1"/>
    <row r="476" ht="15.8" customHeight="1"/>
    <row r="477" ht="15.8" customHeight="1"/>
    <row r="478" ht="15.8" customHeight="1"/>
    <row r="479" ht="15.8" customHeight="1"/>
    <row r="480" ht="15.8" customHeight="1"/>
    <row r="481" ht="15.8" customHeight="1"/>
    <row r="482" ht="15.8" customHeight="1"/>
    <row r="483" ht="15.8" customHeight="1"/>
    <row r="484" ht="15.8" customHeight="1"/>
    <row r="485" ht="15.8" customHeight="1"/>
    <row r="486" ht="15.8" customHeight="1"/>
    <row r="487" ht="15.8" customHeight="1"/>
    <row r="488" ht="15.8" customHeight="1"/>
    <row r="489" ht="15.8" customHeight="1"/>
    <row r="490" ht="15.8" customHeight="1"/>
    <row r="491" ht="15.8" customHeight="1"/>
    <row r="492" ht="15.8" customHeight="1"/>
    <row r="493" ht="15.8" customHeight="1"/>
    <row r="494" ht="15.8" customHeight="1"/>
    <row r="495" ht="15.8" customHeight="1"/>
    <row r="496" ht="15.8" customHeight="1"/>
    <row r="497" ht="15.8" customHeight="1"/>
    <row r="498" ht="15.8" customHeight="1"/>
    <row r="499" ht="15.8" customHeight="1"/>
    <row r="500" ht="15.8" customHeight="1"/>
    <row r="501" ht="15.8" customHeight="1"/>
    <row r="502" ht="15.8" customHeight="1"/>
    <row r="503" ht="15.8" customHeight="1"/>
    <row r="504" ht="15.8" customHeight="1"/>
    <row r="505" ht="15.8" customHeight="1"/>
    <row r="506" ht="15.8" customHeight="1"/>
    <row r="507" ht="15.8" customHeight="1"/>
    <row r="508" ht="15.8" customHeight="1"/>
    <row r="509" ht="15.8" customHeight="1"/>
    <row r="510" ht="15.8" customHeight="1"/>
    <row r="511" ht="15.8" customHeight="1"/>
    <row r="512" ht="15.8" customHeight="1"/>
    <row r="513" ht="15.8" customHeight="1"/>
    <row r="514" ht="15.8" customHeight="1"/>
    <row r="515" ht="15.8" customHeight="1"/>
    <row r="516" ht="15.8" customHeight="1"/>
    <row r="517" ht="15.8" customHeight="1"/>
    <row r="518" ht="15.8" customHeight="1"/>
    <row r="519" ht="15.8" customHeight="1"/>
    <row r="520" ht="15.8" customHeight="1"/>
    <row r="521" ht="15.8" customHeight="1"/>
    <row r="522" ht="15.8" customHeight="1"/>
    <row r="523" ht="15.8" customHeight="1"/>
    <row r="524" ht="15.8" customHeight="1"/>
    <row r="525" ht="15.8" customHeight="1"/>
    <row r="526" ht="15.8" customHeight="1"/>
    <row r="527" ht="15.8" customHeight="1"/>
    <row r="528" ht="15.8" customHeight="1"/>
    <row r="529" ht="15.8" customHeight="1"/>
    <row r="530" ht="15.8" customHeight="1"/>
    <row r="531" ht="15.8" customHeight="1"/>
    <row r="532" ht="15.8" customHeight="1"/>
    <row r="533" ht="15.8" customHeight="1"/>
    <row r="534" ht="15.8" customHeight="1"/>
    <row r="535" ht="15.8" customHeight="1"/>
    <row r="536" ht="15.8" customHeight="1"/>
    <row r="537" ht="15.8" customHeight="1"/>
    <row r="538" ht="15.8" customHeight="1"/>
    <row r="539" ht="15.8" customHeight="1"/>
    <row r="540" ht="15.8" customHeight="1"/>
    <row r="541" ht="15.8" customHeight="1"/>
    <row r="542" ht="15.8" customHeight="1"/>
    <row r="543" ht="15.8" customHeight="1"/>
    <row r="544" ht="15.8" customHeight="1"/>
    <row r="545" ht="15.8" customHeight="1"/>
    <row r="546" ht="15.8" customHeight="1"/>
    <row r="547" ht="15.8" customHeight="1"/>
    <row r="548" ht="15.8" customHeight="1"/>
    <row r="549" ht="15.8" customHeight="1"/>
    <row r="550" ht="15.8" customHeight="1"/>
    <row r="551" ht="15.8" customHeight="1"/>
    <row r="552" ht="15.8" customHeight="1"/>
    <row r="553" ht="15.8" customHeight="1"/>
    <row r="554" ht="15.8" customHeight="1"/>
    <row r="555" ht="15.8" customHeight="1"/>
    <row r="556" ht="15.8" customHeight="1"/>
    <row r="557" ht="15.8" customHeight="1"/>
    <row r="558" ht="15.8" customHeight="1"/>
    <row r="559" ht="15.8" customHeight="1"/>
    <row r="560" ht="15.8" customHeight="1"/>
    <row r="561" ht="15.8" customHeight="1"/>
    <row r="562" ht="15.8" customHeight="1"/>
    <row r="563" ht="15.8" customHeight="1"/>
    <row r="564" ht="15.8" customHeight="1"/>
    <row r="565" ht="15.8" customHeight="1"/>
    <row r="566" ht="15.8" customHeight="1"/>
    <row r="567" ht="15.8" customHeight="1"/>
    <row r="568" ht="15.8" customHeight="1"/>
    <row r="569" ht="15.8" customHeight="1"/>
    <row r="570" ht="15.8" customHeight="1"/>
    <row r="571" ht="15.8" customHeight="1"/>
    <row r="572" ht="15.8" customHeight="1"/>
    <row r="573" ht="15.8" customHeight="1"/>
    <row r="574" ht="15.8" customHeight="1"/>
    <row r="575" ht="15.8" customHeight="1"/>
    <row r="576" ht="15.8" customHeight="1"/>
    <row r="577" ht="15.8" customHeight="1"/>
    <row r="578" ht="15.8" customHeight="1"/>
    <row r="579" ht="15.8" customHeight="1"/>
    <row r="580" ht="15.8" customHeight="1"/>
    <row r="581" ht="15.8" customHeight="1"/>
    <row r="582" ht="15.8" customHeight="1"/>
    <row r="583" ht="15.8" customHeight="1"/>
    <row r="584" ht="15.8" customHeight="1"/>
    <row r="585" ht="15.8" customHeight="1"/>
    <row r="586" ht="15.8" customHeight="1"/>
    <row r="587" ht="15.8" customHeight="1"/>
    <row r="588" ht="15.8" customHeight="1"/>
    <row r="589" ht="15.8" customHeight="1"/>
    <row r="590" ht="15.8" customHeight="1"/>
    <row r="591" ht="15.8" customHeight="1"/>
    <row r="592" ht="15.8" customHeight="1"/>
    <row r="593" ht="15.8" customHeight="1"/>
    <row r="594" ht="15.8" customHeight="1"/>
    <row r="595" ht="15.8" customHeight="1"/>
    <row r="596" ht="15.8" customHeight="1"/>
    <row r="597" ht="15.8" customHeight="1"/>
    <row r="598" ht="15.8" customHeight="1"/>
    <row r="599" ht="15.8" customHeight="1"/>
    <row r="600" ht="15.8" customHeight="1"/>
    <row r="601" ht="15.8" customHeight="1"/>
    <row r="602" ht="15.8" customHeight="1"/>
    <row r="603" ht="15.8" customHeight="1"/>
    <row r="604" ht="15.8" customHeight="1"/>
    <row r="605" ht="15.8" customHeight="1"/>
    <row r="606" ht="15.8" customHeight="1"/>
    <row r="607" ht="15.8" customHeight="1"/>
    <row r="608" ht="15.8" customHeight="1"/>
    <row r="609" ht="15.8" customHeight="1"/>
    <row r="610" ht="15.8" customHeight="1"/>
    <row r="611" ht="15.8" customHeight="1"/>
    <row r="612" ht="15.8" customHeight="1"/>
    <row r="613" ht="15.8" customHeight="1"/>
    <row r="614" ht="15.8" customHeight="1"/>
    <row r="615" ht="15.8" customHeight="1"/>
    <row r="616" ht="15.8" customHeight="1"/>
    <row r="617" ht="15.8" customHeight="1"/>
    <row r="618" ht="15.8" customHeight="1"/>
    <row r="619" ht="15.8" customHeight="1"/>
    <row r="620" ht="15.8" customHeight="1"/>
    <row r="621" ht="15.8" customHeight="1"/>
    <row r="622" ht="15.8" customHeight="1"/>
    <row r="623" ht="15.8" customHeight="1"/>
    <row r="624" ht="15.8" customHeight="1"/>
    <row r="625" ht="15.8" customHeight="1"/>
    <row r="626" ht="15.8" customHeight="1"/>
    <row r="627" ht="15.8" customHeight="1"/>
    <row r="628" ht="15.8" customHeight="1"/>
    <row r="629" ht="15.8" customHeight="1"/>
    <row r="630" ht="15.8" customHeight="1"/>
    <row r="631" ht="15.8" customHeight="1"/>
    <row r="632" ht="15.8" customHeight="1"/>
    <row r="633" ht="15.8" customHeight="1"/>
    <row r="634" ht="15.8" customHeight="1"/>
    <row r="635" ht="15.8" customHeight="1"/>
    <row r="636" ht="15.8" customHeight="1"/>
    <row r="637" ht="15.8" customHeight="1"/>
    <row r="638" ht="15.8" customHeight="1"/>
    <row r="639" ht="15.8" customHeight="1"/>
    <row r="640" ht="15.8" customHeight="1"/>
    <row r="641" ht="15.8" customHeight="1"/>
    <row r="642" ht="15.8" customHeight="1"/>
    <row r="643" ht="15.8" customHeight="1"/>
    <row r="644" ht="15.8" customHeight="1"/>
    <row r="645" ht="15.8" customHeight="1"/>
    <row r="646" ht="15.8" customHeight="1"/>
    <row r="647" ht="15.8" customHeight="1"/>
    <row r="648" ht="15.8" customHeight="1"/>
    <row r="649" ht="15.8" customHeight="1"/>
    <row r="650" ht="15.8" customHeight="1"/>
    <row r="651" ht="15.8" customHeight="1"/>
    <row r="652" ht="15.8" customHeight="1"/>
    <row r="653" ht="15.8" customHeight="1"/>
    <row r="654" ht="15.8" customHeight="1"/>
    <row r="655" ht="15.8" customHeight="1"/>
    <row r="656" ht="15.8" customHeight="1"/>
    <row r="657" ht="15.8" customHeight="1"/>
    <row r="658" ht="15.8" customHeight="1"/>
    <row r="659" ht="15.8" customHeight="1"/>
    <row r="660" ht="15.8" customHeight="1"/>
    <row r="661" ht="15.8" customHeight="1"/>
    <row r="662" ht="15.8" customHeight="1"/>
    <row r="663" ht="15.8" customHeight="1"/>
    <row r="664" ht="15.8" customHeight="1"/>
    <row r="665" ht="15.8" customHeight="1"/>
    <row r="666" ht="15.8" customHeight="1"/>
    <row r="667" ht="15.8" customHeight="1"/>
    <row r="668" ht="15.8" customHeight="1"/>
    <row r="669" ht="15.8" customHeight="1"/>
    <row r="670" ht="15.8" customHeight="1"/>
    <row r="671" ht="15.8" customHeight="1"/>
    <row r="672" ht="15.8" customHeight="1"/>
    <row r="673" ht="15.8" customHeight="1"/>
    <row r="674" ht="15.8" customHeight="1"/>
    <row r="675" ht="15.8" customHeight="1"/>
    <row r="676" ht="15.8" customHeight="1"/>
    <row r="677" ht="15.8" customHeight="1"/>
    <row r="678" ht="15.8" customHeight="1"/>
    <row r="679" ht="15.8" customHeight="1"/>
    <row r="680" ht="15.8" customHeight="1"/>
    <row r="681" ht="15.8" customHeight="1"/>
    <row r="682" ht="15.8" customHeight="1"/>
    <row r="683" ht="15.8" customHeight="1"/>
    <row r="684" ht="15.8" customHeight="1"/>
    <row r="685" ht="15.8" customHeight="1"/>
    <row r="686" ht="15.8" customHeight="1"/>
    <row r="687" ht="15.8" customHeight="1"/>
    <row r="688" ht="15.8" customHeight="1"/>
    <row r="689" ht="15.8" customHeight="1"/>
    <row r="690" ht="15.8" customHeight="1"/>
    <row r="691" ht="15.8" customHeight="1"/>
    <row r="692" ht="15.8" customHeight="1"/>
    <row r="693" ht="15.8" customHeight="1"/>
    <row r="694" ht="15.8" customHeight="1"/>
    <row r="695" ht="15.8" customHeight="1"/>
    <row r="696" ht="15.8" customHeight="1"/>
    <row r="697" ht="15.8" customHeight="1"/>
    <row r="698" ht="15.8" customHeight="1"/>
    <row r="699" ht="15.8" customHeight="1"/>
    <row r="700" ht="15.8" customHeight="1"/>
    <row r="701" ht="15.8" customHeight="1"/>
    <row r="702" ht="15.8" customHeight="1"/>
    <row r="703" ht="15.8" customHeight="1"/>
    <row r="704" ht="15.8" customHeight="1"/>
    <row r="705" ht="15.8" customHeight="1"/>
    <row r="706" ht="15.8" customHeight="1"/>
    <row r="707" ht="15.8" customHeight="1"/>
    <row r="708" ht="15.8" customHeight="1"/>
    <row r="709" ht="15.8" customHeight="1"/>
    <row r="710" ht="15.8" customHeight="1"/>
    <row r="711" ht="15.8" customHeight="1"/>
    <row r="712" ht="15.8" customHeight="1"/>
    <row r="713" ht="15.8" customHeight="1"/>
    <row r="714" ht="15.8" customHeight="1"/>
    <row r="715" ht="15.8" customHeight="1"/>
    <row r="716" ht="15.8" customHeight="1"/>
    <row r="717" ht="15.8" customHeight="1"/>
    <row r="718" ht="15.8" customHeight="1"/>
    <row r="719" ht="15.8" customHeight="1"/>
    <row r="720" ht="15.8" customHeight="1"/>
    <row r="721" ht="15.8" customHeight="1"/>
    <row r="722" ht="15.8" customHeight="1"/>
    <row r="723" ht="15.8" customHeight="1"/>
    <row r="724" ht="15.8" customHeight="1"/>
    <row r="725" ht="15.8" customHeight="1"/>
    <row r="726" ht="15.8" customHeight="1"/>
    <row r="727" ht="15.8" customHeight="1"/>
    <row r="728" ht="15.8" customHeight="1"/>
    <row r="729" ht="15.8" customHeight="1"/>
    <row r="730" ht="15.8" customHeight="1"/>
    <row r="731" ht="15.8" customHeight="1"/>
    <row r="732" ht="15.8" customHeight="1"/>
    <row r="733" ht="15.8" customHeight="1"/>
    <row r="734" ht="15.8" customHeight="1"/>
    <row r="735" ht="15.8" customHeight="1"/>
    <row r="736" ht="15.8" customHeight="1"/>
    <row r="737" ht="15.8" customHeight="1"/>
    <row r="738" ht="15.8" customHeight="1"/>
    <row r="739" ht="15.8" customHeight="1"/>
    <row r="740" ht="15.8" customHeight="1"/>
    <row r="741" ht="15.8" customHeight="1"/>
    <row r="742" ht="15.8" customHeight="1"/>
    <row r="743" ht="15.8" customHeight="1"/>
    <row r="744" ht="15.8" customHeight="1"/>
    <row r="745" ht="15.8" customHeight="1"/>
    <row r="746" ht="15.8" customHeight="1"/>
    <row r="747" ht="15.8" customHeight="1"/>
    <row r="748" ht="15.8" customHeight="1"/>
    <row r="749" ht="15.8" customHeight="1"/>
    <row r="750" ht="15.8" customHeight="1"/>
    <row r="751" ht="15.8" customHeight="1"/>
    <row r="752" ht="15.8" customHeight="1"/>
    <row r="753" ht="15.8" customHeight="1"/>
    <row r="754" ht="15.8" customHeight="1"/>
    <row r="755" ht="15.8" customHeight="1"/>
    <row r="756" ht="15.8" customHeight="1"/>
    <row r="757" ht="15.8" customHeight="1"/>
    <row r="758" ht="15.8" customHeight="1"/>
    <row r="759" ht="15.8" customHeight="1"/>
    <row r="760" ht="15.8" customHeight="1"/>
    <row r="761" ht="15.8" customHeight="1"/>
    <row r="762" ht="15.8" customHeight="1"/>
    <row r="763" ht="15.8" customHeight="1"/>
    <row r="764" ht="15.8" customHeight="1"/>
    <row r="765" ht="15.8" customHeight="1"/>
    <row r="766" ht="15.8" customHeight="1"/>
    <row r="767" ht="15.8" customHeight="1"/>
    <row r="768" ht="15.8" customHeight="1"/>
    <row r="769" ht="15.8" customHeight="1"/>
    <row r="770" ht="15.8" customHeight="1"/>
    <row r="771" ht="15.8" customHeight="1"/>
    <row r="772" ht="15.8" customHeight="1"/>
    <row r="773" ht="15.8" customHeight="1"/>
    <row r="774" ht="15.8" customHeight="1"/>
    <row r="775" ht="15.8" customHeight="1"/>
    <row r="776" ht="15.8" customHeight="1"/>
    <row r="777" ht="15.8" customHeight="1"/>
    <row r="778" ht="15.8" customHeight="1"/>
    <row r="779" ht="15.8" customHeight="1"/>
    <row r="780" ht="15.8" customHeight="1"/>
    <row r="781" ht="15.8" customHeight="1"/>
    <row r="782" ht="15.8" customHeight="1"/>
    <row r="783" ht="15.8" customHeight="1"/>
    <row r="784" ht="15.8" customHeight="1"/>
    <row r="785" ht="15.8" customHeight="1"/>
    <row r="786" ht="15.8" customHeight="1"/>
    <row r="787" ht="15.8" customHeight="1"/>
    <row r="788" ht="15.8" customHeight="1"/>
    <row r="789" ht="15.8" customHeight="1"/>
    <row r="790" ht="15.8" customHeight="1"/>
    <row r="791" ht="15.8" customHeight="1"/>
    <row r="792" ht="15.8" customHeight="1"/>
    <row r="793" ht="15.8" customHeight="1"/>
    <row r="794" ht="15.8" customHeight="1"/>
    <row r="795" ht="15.8" customHeight="1"/>
    <row r="796" ht="15.8" customHeight="1"/>
    <row r="797" ht="15.8" customHeight="1"/>
    <row r="798" ht="15.8" customHeight="1"/>
    <row r="799" ht="15.8" customHeight="1"/>
    <row r="800" ht="15.8" customHeight="1"/>
    <row r="801" ht="15.8" customHeight="1"/>
    <row r="802" ht="15.8" customHeight="1"/>
    <row r="803" ht="15.8" customHeight="1"/>
    <row r="804" ht="15.8" customHeight="1"/>
    <row r="805" ht="15.8" customHeight="1"/>
    <row r="806" ht="15.8" customHeight="1"/>
    <row r="807" ht="15.8" customHeight="1"/>
    <row r="808" ht="15.8" customHeight="1"/>
    <row r="809" ht="15.8" customHeight="1"/>
    <row r="810" ht="15.8" customHeight="1"/>
    <row r="811" ht="15.8" customHeight="1"/>
    <row r="812" ht="15.8" customHeight="1"/>
    <row r="813" ht="15.8" customHeight="1"/>
    <row r="814" ht="15.8" customHeight="1"/>
    <row r="815" ht="15.8" customHeight="1"/>
    <row r="816" ht="15.8" customHeight="1"/>
    <row r="817" ht="15.8" customHeight="1"/>
    <row r="818" ht="15.8" customHeight="1"/>
    <row r="819" ht="15.8" customHeight="1"/>
    <row r="820" ht="15.8" customHeight="1"/>
    <row r="821" ht="15.8" customHeight="1"/>
    <row r="822" ht="15.8" customHeight="1"/>
    <row r="823" ht="15.8" customHeight="1"/>
    <row r="824" ht="15.8" customHeight="1"/>
    <row r="825" ht="15.8" customHeight="1"/>
    <row r="826" ht="15.8" customHeight="1"/>
    <row r="827" ht="15.8" customHeight="1"/>
    <row r="828" ht="15.8" customHeight="1"/>
    <row r="829" ht="15.8" customHeight="1"/>
    <row r="830" ht="15.8" customHeight="1"/>
    <row r="831" ht="15.8" customHeight="1"/>
    <row r="832" ht="15.8" customHeight="1"/>
    <row r="833" ht="15.8" customHeight="1"/>
    <row r="834" ht="15.8" customHeight="1"/>
    <row r="835" ht="15.8" customHeight="1"/>
    <row r="836" ht="15.8" customHeight="1"/>
    <row r="837" ht="15.8" customHeight="1"/>
    <row r="838" ht="15.8" customHeight="1"/>
    <row r="839" ht="15.8" customHeight="1"/>
    <row r="840" ht="15.8" customHeight="1"/>
    <row r="841" ht="15.8" customHeight="1"/>
    <row r="842" ht="15.8" customHeight="1"/>
    <row r="843" ht="15.8" customHeight="1"/>
    <row r="844" ht="15.8" customHeight="1"/>
    <row r="845" ht="15.8" customHeight="1"/>
    <row r="846" ht="15.8" customHeight="1"/>
    <row r="847" ht="15.8" customHeight="1"/>
    <row r="848" ht="15.8" customHeight="1"/>
    <row r="849" ht="15.8" customHeight="1"/>
    <row r="850" ht="15.8" customHeight="1"/>
    <row r="851" ht="15.8" customHeight="1"/>
    <row r="852" ht="15.8" customHeight="1"/>
    <row r="853" ht="15.8" customHeight="1"/>
    <row r="854" ht="15.8" customHeight="1"/>
    <row r="855" ht="15.8" customHeight="1"/>
    <row r="856" ht="15.8" customHeight="1"/>
    <row r="857" ht="15.8" customHeight="1"/>
    <row r="858" ht="15.8" customHeight="1"/>
    <row r="859" ht="15.8" customHeight="1"/>
    <row r="860" ht="15.8" customHeight="1"/>
    <row r="861" ht="15.8" customHeight="1"/>
    <row r="862" ht="15.8" customHeight="1"/>
    <row r="863" ht="15.8" customHeight="1"/>
    <row r="864" ht="15.8" customHeight="1"/>
    <row r="865" ht="15.8" customHeight="1"/>
    <row r="866" ht="15.8" customHeight="1"/>
    <row r="867" ht="15.8" customHeight="1"/>
    <row r="868" ht="15.8" customHeight="1"/>
    <row r="869" ht="15.8" customHeight="1"/>
    <row r="870" ht="15.8" customHeight="1"/>
    <row r="871" ht="15.8" customHeight="1"/>
    <row r="872" ht="15.8" customHeight="1"/>
    <row r="873" ht="15.8" customHeight="1"/>
    <row r="874" ht="15.8" customHeight="1"/>
    <row r="875" ht="15.8" customHeight="1"/>
    <row r="876" ht="15.8" customHeight="1"/>
    <row r="877" ht="15.8" customHeight="1"/>
    <row r="878" ht="15.8" customHeight="1"/>
    <row r="879" ht="15.8" customHeight="1"/>
    <row r="880" ht="15.8" customHeight="1"/>
    <row r="881" ht="15.8" customHeight="1"/>
    <row r="882" ht="15.8" customHeight="1"/>
    <row r="883" ht="15.8" customHeight="1"/>
    <row r="884" ht="15.8" customHeight="1"/>
    <row r="885" ht="15.8" customHeight="1"/>
    <row r="886" ht="15.8" customHeight="1"/>
    <row r="887" ht="15.8" customHeight="1"/>
    <row r="888" ht="15.8" customHeight="1"/>
    <row r="889" ht="15.8" customHeight="1"/>
    <row r="890" ht="15.8" customHeight="1"/>
    <row r="891" ht="15.8" customHeight="1"/>
    <row r="892" ht="15.8" customHeight="1"/>
    <row r="893" ht="15.8" customHeight="1"/>
    <row r="894" ht="15.8" customHeight="1"/>
    <row r="895" ht="15.8" customHeight="1"/>
    <row r="896" ht="15.8" customHeight="1"/>
    <row r="897" ht="15.8" customHeight="1"/>
    <row r="898" ht="15.8" customHeight="1"/>
    <row r="899" ht="15.8" customHeight="1"/>
    <row r="900" ht="15.8" customHeight="1"/>
    <row r="901" ht="15.8" customHeight="1"/>
    <row r="902" ht="15.8" customHeight="1"/>
    <row r="903" ht="15.8" customHeight="1"/>
    <row r="904" ht="15.8" customHeight="1"/>
    <row r="905" ht="15.8" customHeight="1"/>
    <row r="906" ht="15.8" customHeight="1"/>
    <row r="907" ht="15.8" customHeight="1"/>
    <row r="908" ht="15.8" customHeight="1"/>
    <row r="909" ht="15.8" customHeight="1"/>
    <row r="910" ht="15.8" customHeight="1"/>
    <row r="911" ht="15.8" customHeight="1"/>
    <row r="912" ht="15.8" customHeight="1"/>
    <row r="913" ht="15.8" customHeight="1"/>
    <row r="914" ht="15.8" customHeight="1"/>
    <row r="915" ht="15.8" customHeight="1"/>
    <row r="916" ht="15.8" customHeight="1"/>
    <row r="917" ht="15.8" customHeight="1"/>
    <row r="918" ht="15.8" customHeight="1"/>
    <row r="919" ht="15.8" customHeight="1"/>
    <row r="920" ht="15.8" customHeight="1"/>
    <row r="921" ht="15.8" customHeight="1"/>
    <row r="922" ht="15.8" customHeight="1"/>
    <row r="923" ht="15.8" customHeight="1"/>
    <row r="924" ht="15.8" customHeight="1"/>
    <row r="925" ht="15.8" customHeight="1"/>
    <row r="926" ht="15.8" customHeight="1"/>
    <row r="927" ht="15.8" customHeight="1"/>
    <row r="928" ht="15.8" customHeight="1"/>
    <row r="929" ht="15.8" customHeight="1"/>
    <row r="930" ht="15.8" customHeight="1"/>
    <row r="931" ht="15.8" customHeight="1"/>
    <row r="932" ht="15.8" customHeight="1"/>
    <row r="933" ht="15.8" customHeight="1"/>
    <row r="934" ht="15.8" customHeight="1"/>
    <row r="935" ht="15.8" customHeight="1"/>
    <row r="936" ht="15.8" customHeight="1"/>
    <row r="937" ht="15.8" customHeight="1"/>
    <row r="938" ht="15.8" customHeight="1"/>
    <row r="939" ht="15.8" customHeight="1"/>
    <row r="940" ht="15.8" customHeight="1"/>
    <row r="941" ht="15.8" customHeight="1"/>
    <row r="942" ht="15.8" customHeight="1"/>
    <row r="943" ht="15.8" customHeight="1"/>
    <row r="944" ht="15.8" customHeight="1"/>
    <row r="945" ht="15.8" customHeight="1"/>
    <row r="946" ht="15.8" customHeight="1"/>
    <row r="947" ht="15.8" customHeight="1"/>
    <row r="948" ht="15.8" customHeight="1"/>
    <row r="949" ht="15.8" customHeight="1"/>
    <row r="950" ht="15.8" customHeight="1"/>
    <row r="951" ht="15.8" customHeight="1"/>
    <row r="952" ht="15.8" customHeight="1"/>
    <row r="953" ht="15.8" customHeight="1"/>
    <row r="954" ht="15.8" customHeight="1"/>
    <row r="955" ht="15.8" customHeight="1"/>
    <row r="956" ht="15.8" customHeight="1"/>
    <row r="957" ht="15.8" customHeight="1"/>
    <row r="958" ht="15.8" customHeight="1"/>
    <row r="959" ht="15.8" customHeight="1"/>
    <row r="960" ht="15.8" customHeight="1"/>
    <row r="961" ht="15.8" customHeight="1"/>
    <row r="962" ht="15.8" customHeight="1"/>
    <row r="963" ht="15.8" customHeight="1"/>
    <row r="964" ht="15.8" customHeight="1"/>
    <row r="965" ht="15.8" customHeight="1"/>
    <row r="966" ht="15.8" customHeight="1"/>
    <row r="967" ht="15.8" customHeight="1"/>
    <row r="968" ht="15.8" customHeight="1"/>
    <row r="969" ht="15.8" customHeight="1"/>
    <row r="970" ht="15.8" customHeight="1"/>
    <row r="971" ht="15.8" customHeight="1"/>
    <row r="972" ht="15.8" customHeight="1"/>
    <row r="973" ht="15.8" customHeight="1"/>
    <row r="974" ht="15.8" customHeight="1"/>
    <row r="975" ht="15.8" customHeight="1"/>
    <row r="976" ht="15.8" customHeight="1"/>
    <row r="977" ht="15.8" customHeight="1"/>
    <row r="978" ht="15.8" customHeight="1"/>
    <row r="979" ht="15.8" customHeight="1"/>
    <row r="980" ht="15.8" customHeight="1"/>
    <row r="981" ht="15.8" customHeight="1"/>
    <row r="982" ht="15.8" customHeight="1"/>
    <row r="983" ht="15.8" customHeight="1"/>
    <row r="984" ht="15.8" customHeight="1"/>
    <row r="985" ht="15.8" customHeight="1"/>
    <row r="986" ht="15.8" customHeight="1"/>
  </sheetData>
  <mergeCells count="28">
    <mergeCell ref="A1:A3"/>
    <mergeCell ref="B1:S1"/>
    <mergeCell ref="B2:S2"/>
    <mergeCell ref="B3:S3"/>
    <mergeCell ref="A4:B4"/>
    <mergeCell ref="C4:S4"/>
    <mergeCell ref="A63:L63"/>
    <mergeCell ref="A52:L52"/>
    <mergeCell ref="A53:L53"/>
    <mergeCell ref="A54:L54"/>
    <mergeCell ref="A55:L55"/>
    <mergeCell ref="A56:L56"/>
    <mergeCell ref="A57:L57"/>
    <mergeCell ref="A58:L58"/>
    <mergeCell ref="A59:L59"/>
    <mergeCell ref="A60:L60"/>
    <mergeCell ref="A61:L61"/>
    <mergeCell ref="A62:L62"/>
    <mergeCell ref="A70:L70"/>
    <mergeCell ref="A71:L71"/>
    <mergeCell ref="A72:L72"/>
    <mergeCell ref="A73:L73"/>
    <mergeCell ref="A64:L64"/>
    <mergeCell ref="A65:L65"/>
    <mergeCell ref="A66:L66"/>
    <mergeCell ref="A67:L67"/>
    <mergeCell ref="A68:L68"/>
    <mergeCell ref="A69:L69"/>
  </mergeCells>
  <dataValidations count="3">
    <dataValidation type="list" allowBlank="1" sqref="S6:S50" xr:uid="{00000000-0002-0000-0100-000000000000}">
      <formula1>"EM EXECUÇÃO,NÃO PRESTADO CONTAS,EM ANÁLISE DE PRESTAÇÃO DE CONTAS,REGULAR,IRREGULAR"</formula1>
    </dataValidation>
    <dataValidation type="list" allowBlank="1" sqref="A6:A50" xr:uid="{00000000-0002-0000-0100-000001000000}">
      <formula1>"CONVÊNIO DE RECEITA,CONTRATO DE REPASSE,FUNDO A FUNDO,OUTROS"</formula1>
    </dataValidation>
    <dataValidation type="list" allowBlank="1" sqref="E6:E50" xr:uid="{00000000-0002-0000-0100-000002000000}">
      <formula1>"PRAZO,VALOR,OUTROS,-"</formula1>
    </dataValidation>
  </dataValidations>
  <pageMargins left="0.511811024" right="0.511811024" top="0.78740157499999996" bottom="0.78740157499999996" header="0.31496062000000002" footer="0.31496062000000002"/>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997"/>
  <sheetViews>
    <sheetView zoomScale="80" zoomScaleNormal="80" workbookViewId="0">
      <selection sqref="A1:V1048576"/>
    </sheetView>
  </sheetViews>
  <sheetFormatPr defaultColWidth="14.375" defaultRowHeight="14.3"/>
  <cols>
    <col min="1" max="1" width="20.75" customWidth="1"/>
    <col min="2" max="2" width="17.75" customWidth="1"/>
    <col min="3" max="3" width="17.125" customWidth="1"/>
    <col min="4" max="6" width="20.875" customWidth="1"/>
    <col min="7" max="8" width="20.25" customWidth="1"/>
    <col min="9" max="9" width="21.375" customWidth="1"/>
    <col min="10" max="10" width="13.75" customWidth="1"/>
    <col min="11" max="11" width="12.875" customWidth="1"/>
    <col min="12" max="12" width="36.625" customWidth="1"/>
    <col min="13" max="13" width="22" customWidth="1"/>
    <col min="14" max="14" width="21.125" customWidth="1"/>
    <col min="15" max="15" width="18.375" bestFit="1" customWidth="1"/>
    <col min="16" max="18" width="20.375" customWidth="1"/>
    <col min="19" max="19" width="21" customWidth="1"/>
    <col min="20" max="21" width="12.125" hidden="1" customWidth="1"/>
  </cols>
  <sheetData>
    <row r="1" spans="1:22" ht="21.1">
      <c r="A1" s="145"/>
      <c r="B1" s="133" t="s">
        <v>0</v>
      </c>
      <c r="C1" s="141"/>
      <c r="D1" s="141"/>
      <c r="E1" s="141"/>
      <c r="F1" s="141"/>
      <c r="G1" s="141"/>
      <c r="H1" s="141"/>
      <c r="I1" s="141"/>
      <c r="J1" s="141"/>
      <c r="K1" s="141"/>
      <c r="L1" s="141"/>
      <c r="M1" s="141"/>
      <c r="N1" s="141"/>
      <c r="O1" s="141"/>
      <c r="P1" s="141"/>
      <c r="Q1" s="141"/>
      <c r="R1" s="141"/>
      <c r="S1" s="141"/>
      <c r="T1" s="25"/>
      <c r="U1" s="49"/>
    </row>
    <row r="2" spans="1:22" ht="21.1">
      <c r="A2" s="146"/>
      <c r="B2" s="147" t="s">
        <v>123</v>
      </c>
      <c r="C2" s="141"/>
      <c r="D2" s="141"/>
      <c r="E2" s="141"/>
      <c r="F2" s="141"/>
      <c r="G2" s="141"/>
      <c r="H2" s="141"/>
      <c r="I2" s="141"/>
      <c r="J2" s="141"/>
      <c r="K2" s="141"/>
      <c r="L2" s="141"/>
      <c r="M2" s="141"/>
      <c r="N2" s="141"/>
      <c r="O2" s="141"/>
      <c r="P2" s="141"/>
      <c r="Q2" s="141"/>
      <c r="R2" s="141"/>
      <c r="S2" s="141"/>
      <c r="T2" s="25"/>
      <c r="U2" s="49"/>
    </row>
    <row r="3" spans="1:22" ht="21.1">
      <c r="A3" s="146"/>
      <c r="B3" s="133" t="s">
        <v>1</v>
      </c>
      <c r="C3" s="141"/>
      <c r="D3" s="141"/>
      <c r="E3" s="141"/>
      <c r="F3" s="141"/>
      <c r="G3" s="141"/>
      <c r="H3" s="141"/>
      <c r="I3" s="141"/>
      <c r="J3" s="141"/>
      <c r="K3" s="141"/>
      <c r="L3" s="141"/>
      <c r="M3" s="141"/>
      <c r="N3" s="141"/>
      <c r="O3" s="141"/>
      <c r="P3" s="141"/>
      <c r="Q3" s="141"/>
      <c r="R3" s="141"/>
      <c r="S3" s="141"/>
      <c r="T3" s="25"/>
      <c r="U3" s="49"/>
    </row>
    <row r="4" spans="1:22" ht="30.1" customHeight="1">
      <c r="A4" s="148" t="s">
        <v>213</v>
      </c>
      <c r="B4" s="149"/>
      <c r="C4" s="150" t="s">
        <v>2</v>
      </c>
      <c r="D4" s="141"/>
      <c r="E4" s="141"/>
      <c r="F4" s="141"/>
      <c r="G4" s="141"/>
      <c r="H4" s="141"/>
      <c r="I4" s="141"/>
      <c r="J4" s="141"/>
      <c r="K4" s="141"/>
      <c r="L4" s="141"/>
      <c r="M4" s="141"/>
      <c r="N4" s="141"/>
      <c r="O4" s="141"/>
      <c r="P4" s="141"/>
      <c r="Q4" s="141"/>
      <c r="R4" s="141"/>
      <c r="S4" s="142"/>
      <c r="T4" s="50"/>
      <c r="U4" s="50"/>
    </row>
    <row r="5" spans="1:22" ht="57.1">
      <c r="A5" s="2" t="s">
        <v>3</v>
      </c>
      <c r="B5" s="3" t="s">
        <v>4</v>
      </c>
      <c r="C5" s="3" t="s">
        <v>5</v>
      </c>
      <c r="D5" s="3" t="s">
        <v>6</v>
      </c>
      <c r="E5" s="3" t="s">
        <v>7</v>
      </c>
      <c r="F5" s="4" t="s">
        <v>8</v>
      </c>
      <c r="G5" s="4" t="s">
        <v>164</v>
      </c>
      <c r="H5" s="4" t="s">
        <v>165</v>
      </c>
      <c r="I5" s="5" t="s">
        <v>11</v>
      </c>
      <c r="J5" s="3" t="s">
        <v>12</v>
      </c>
      <c r="K5" s="3" t="s">
        <v>13</v>
      </c>
      <c r="L5" s="4" t="s">
        <v>14</v>
      </c>
      <c r="M5" s="4" t="s">
        <v>166</v>
      </c>
      <c r="N5" s="4" t="s">
        <v>124</v>
      </c>
      <c r="O5" s="6" t="s">
        <v>15</v>
      </c>
      <c r="P5" s="6" t="s">
        <v>167</v>
      </c>
      <c r="Q5" s="4" t="s">
        <v>168</v>
      </c>
      <c r="R5" s="4" t="s">
        <v>169</v>
      </c>
      <c r="S5" s="4" t="s">
        <v>170</v>
      </c>
      <c r="T5" s="7" t="s">
        <v>17</v>
      </c>
      <c r="U5" s="7" t="s">
        <v>18</v>
      </c>
    </row>
    <row r="6" spans="1:22" ht="81.55">
      <c r="A6" s="76" t="s">
        <v>39</v>
      </c>
      <c r="B6" s="75" t="s">
        <v>40</v>
      </c>
      <c r="C6" s="76">
        <v>2011</v>
      </c>
      <c r="D6" s="76" t="s">
        <v>211</v>
      </c>
      <c r="E6" s="76" t="s">
        <v>42</v>
      </c>
      <c r="F6" s="76">
        <v>769153</v>
      </c>
      <c r="G6" s="78">
        <v>3924</v>
      </c>
      <c r="H6" s="76" t="s">
        <v>111</v>
      </c>
      <c r="I6" s="76" t="s">
        <v>43</v>
      </c>
      <c r="J6" s="79">
        <v>40908</v>
      </c>
      <c r="K6" s="77">
        <v>44926</v>
      </c>
      <c r="L6" s="80" t="s">
        <v>126</v>
      </c>
      <c r="M6" s="81">
        <v>975000</v>
      </c>
      <c r="N6" s="81">
        <v>127672.37</v>
      </c>
      <c r="O6" s="84">
        <f>M6+N6</f>
        <v>1102672.3700000001</v>
      </c>
      <c r="P6" s="81">
        <v>975000</v>
      </c>
      <c r="Q6" s="81">
        <v>127672.31</v>
      </c>
      <c r="R6" s="81">
        <v>576116.03</v>
      </c>
      <c r="S6" s="83" t="s">
        <v>50</v>
      </c>
      <c r="T6" s="13"/>
      <c r="U6" s="14"/>
      <c r="V6" s="55"/>
    </row>
    <row r="7" spans="1:22" ht="54.35">
      <c r="A7" s="27" t="s">
        <v>39</v>
      </c>
      <c r="B7" s="28" t="s">
        <v>46</v>
      </c>
      <c r="C7" s="27">
        <v>2012</v>
      </c>
      <c r="D7" s="29" t="s">
        <v>64</v>
      </c>
      <c r="E7" s="27" t="s">
        <v>42</v>
      </c>
      <c r="F7" s="36">
        <v>769545</v>
      </c>
      <c r="G7" s="71">
        <v>4079</v>
      </c>
      <c r="H7" s="27" t="s">
        <v>111</v>
      </c>
      <c r="I7" s="27" t="s">
        <v>43</v>
      </c>
      <c r="J7" s="30">
        <v>41214</v>
      </c>
      <c r="K7" s="38">
        <v>45073</v>
      </c>
      <c r="L7" s="51" t="s">
        <v>119</v>
      </c>
      <c r="M7" s="52">
        <v>7000000</v>
      </c>
      <c r="N7" s="52">
        <v>368421.05</v>
      </c>
      <c r="O7" s="53">
        <f t="shared" ref="O7:O46" si="0">M7+N7</f>
        <v>7368421.0499999998</v>
      </c>
      <c r="P7" s="52">
        <v>2100000</v>
      </c>
      <c r="Q7" s="52">
        <v>368421.04</v>
      </c>
      <c r="R7" s="52">
        <v>1344510.77</v>
      </c>
      <c r="S7" s="56" t="s">
        <v>44</v>
      </c>
      <c r="T7" s="13"/>
      <c r="U7" s="14"/>
      <c r="V7" s="55"/>
    </row>
    <row r="8" spans="1:22" ht="54.35">
      <c r="A8" s="76" t="s">
        <v>39</v>
      </c>
      <c r="B8" s="75" t="s">
        <v>48</v>
      </c>
      <c r="C8" s="76">
        <v>2012</v>
      </c>
      <c r="D8" s="76" t="s">
        <v>41</v>
      </c>
      <c r="E8" s="76" t="s">
        <v>42</v>
      </c>
      <c r="F8" s="76">
        <v>772052</v>
      </c>
      <c r="G8" s="78">
        <v>4080</v>
      </c>
      <c r="H8" s="76" t="s">
        <v>111</v>
      </c>
      <c r="I8" s="76" t="s">
        <v>43</v>
      </c>
      <c r="J8" s="79">
        <v>41214</v>
      </c>
      <c r="K8" s="77">
        <v>44286</v>
      </c>
      <c r="L8" s="80" t="s">
        <v>128</v>
      </c>
      <c r="M8" s="81">
        <v>975000</v>
      </c>
      <c r="N8" s="81">
        <v>51316</v>
      </c>
      <c r="O8" s="84">
        <f t="shared" si="0"/>
        <v>1026316</v>
      </c>
      <c r="P8" s="81">
        <v>975000</v>
      </c>
      <c r="Q8" s="81">
        <v>51316</v>
      </c>
      <c r="R8" s="81">
        <v>589095.06000000006</v>
      </c>
      <c r="S8" s="82" t="s">
        <v>50</v>
      </c>
      <c r="T8" s="13"/>
      <c r="U8" s="14"/>
      <c r="V8" s="55"/>
    </row>
    <row r="9" spans="1:22" ht="40.75">
      <c r="A9" s="76" t="s">
        <v>39</v>
      </c>
      <c r="B9" s="75" t="s">
        <v>51</v>
      </c>
      <c r="C9" s="76">
        <v>2013</v>
      </c>
      <c r="D9" s="76" t="s">
        <v>109</v>
      </c>
      <c r="E9" s="76" t="s">
        <v>42</v>
      </c>
      <c r="F9" s="76">
        <v>784617</v>
      </c>
      <c r="G9" s="78">
        <v>4119</v>
      </c>
      <c r="H9" s="76" t="s">
        <v>111</v>
      </c>
      <c r="I9" s="76" t="s">
        <v>43</v>
      </c>
      <c r="J9" s="79">
        <v>41540</v>
      </c>
      <c r="K9" s="77">
        <v>44377</v>
      </c>
      <c r="L9" s="80" t="s">
        <v>53</v>
      </c>
      <c r="M9" s="81">
        <v>1950000</v>
      </c>
      <c r="N9" s="81">
        <v>170495.86</v>
      </c>
      <c r="O9" s="84">
        <f t="shared" si="0"/>
        <v>2120495.86</v>
      </c>
      <c r="P9" s="81">
        <v>1950000</v>
      </c>
      <c r="Q9" s="81">
        <v>170455.86</v>
      </c>
      <c r="R9" s="81">
        <v>2036774.63</v>
      </c>
      <c r="S9" s="82" t="s">
        <v>50</v>
      </c>
      <c r="T9" s="13"/>
      <c r="U9" s="14"/>
      <c r="V9" s="55"/>
    </row>
    <row r="10" spans="1:22" ht="95.1">
      <c r="A10" s="76" t="s">
        <v>39</v>
      </c>
      <c r="B10" s="75" t="s">
        <v>54</v>
      </c>
      <c r="C10" s="76">
        <v>2013</v>
      </c>
      <c r="D10" s="76" t="s">
        <v>49</v>
      </c>
      <c r="E10" s="76" t="s">
        <v>42</v>
      </c>
      <c r="F10" s="76">
        <v>791390</v>
      </c>
      <c r="G10" s="78">
        <v>4161</v>
      </c>
      <c r="H10" s="76" t="s">
        <v>111</v>
      </c>
      <c r="I10" s="76" t="s">
        <v>43</v>
      </c>
      <c r="J10" s="79">
        <v>41639</v>
      </c>
      <c r="K10" s="77">
        <v>43856</v>
      </c>
      <c r="L10" s="80" t="s">
        <v>58</v>
      </c>
      <c r="M10" s="81">
        <v>390000</v>
      </c>
      <c r="N10" s="81">
        <v>20527</v>
      </c>
      <c r="O10" s="84">
        <f t="shared" si="0"/>
        <v>410527</v>
      </c>
      <c r="P10" s="81">
        <v>390000</v>
      </c>
      <c r="Q10" s="81">
        <v>18393.27</v>
      </c>
      <c r="R10" s="81">
        <v>359331.9</v>
      </c>
      <c r="S10" s="82" t="s">
        <v>50</v>
      </c>
      <c r="T10" s="13"/>
      <c r="U10" s="14"/>
      <c r="V10" s="55"/>
    </row>
    <row r="11" spans="1:22" ht="40.75">
      <c r="A11" s="27" t="s">
        <v>39</v>
      </c>
      <c r="B11" s="28" t="s">
        <v>55</v>
      </c>
      <c r="C11" s="27">
        <v>2013</v>
      </c>
      <c r="D11" s="29" t="s">
        <v>64</v>
      </c>
      <c r="E11" s="27" t="s">
        <v>42</v>
      </c>
      <c r="F11" s="36">
        <v>794955</v>
      </c>
      <c r="G11" s="71">
        <v>4160</v>
      </c>
      <c r="H11" s="27" t="s">
        <v>111</v>
      </c>
      <c r="I11" s="27" t="s">
        <v>43</v>
      </c>
      <c r="J11" s="30">
        <v>41638</v>
      </c>
      <c r="K11" s="31">
        <v>44926</v>
      </c>
      <c r="L11" s="51" t="s">
        <v>59</v>
      </c>
      <c r="M11" s="52">
        <v>1631824.22</v>
      </c>
      <c r="N11" s="52">
        <v>85885.87</v>
      </c>
      <c r="O11" s="53">
        <f t="shared" si="0"/>
        <v>1717710.0899999999</v>
      </c>
      <c r="P11" s="52">
        <v>1631824.22</v>
      </c>
      <c r="Q11" s="52">
        <v>60069.55</v>
      </c>
      <c r="R11" s="52">
        <v>522581.03</v>
      </c>
      <c r="S11" s="56" t="s">
        <v>44</v>
      </c>
      <c r="T11" s="13"/>
      <c r="U11" s="14"/>
      <c r="V11" s="55"/>
    </row>
    <row r="12" spans="1:22" ht="27.2">
      <c r="A12" s="27" t="s">
        <v>39</v>
      </c>
      <c r="B12" s="28" t="s">
        <v>56</v>
      </c>
      <c r="C12" s="27">
        <v>2014</v>
      </c>
      <c r="D12" s="29" t="s">
        <v>52</v>
      </c>
      <c r="E12" s="27" t="s">
        <v>42</v>
      </c>
      <c r="F12" s="36">
        <v>805312</v>
      </c>
      <c r="G12" s="71">
        <v>4288</v>
      </c>
      <c r="H12" s="27" t="s">
        <v>111</v>
      </c>
      <c r="I12" s="27" t="s">
        <v>43</v>
      </c>
      <c r="J12" s="30">
        <v>41970</v>
      </c>
      <c r="K12" s="38">
        <v>44926</v>
      </c>
      <c r="L12" s="51" t="s">
        <v>130</v>
      </c>
      <c r="M12" s="52">
        <v>585000</v>
      </c>
      <c r="N12" s="52">
        <v>15000</v>
      </c>
      <c r="O12" s="53">
        <f t="shared" si="0"/>
        <v>600000</v>
      </c>
      <c r="P12" s="52">
        <v>292500</v>
      </c>
      <c r="Q12" s="52">
        <v>15000</v>
      </c>
      <c r="R12" s="52">
        <v>262625.98</v>
      </c>
      <c r="S12" s="57" t="s">
        <v>44</v>
      </c>
      <c r="T12" s="13"/>
      <c r="U12" s="14"/>
      <c r="V12" s="55"/>
    </row>
    <row r="13" spans="1:22" ht="54.35">
      <c r="A13" s="76" t="s">
        <v>39</v>
      </c>
      <c r="B13" s="75" t="s">
        <v>57</v>
      </c>
      <c r="C13" s="76">
        <v>2014</v>
      </c>
      <c r="D13" s="76" t="s">
        <v>64</v>
      </c>
      <c r="E13" s="76" t="s">
        <v>42</v>
      </c>
      <c r="F13" s="76">
        <v>806125</v>
      </c>
      <c r="G13" s="78">
        <v>4292</v>
      </c>
      <c r="H13" s="76" t="s">
        <v>111</v>
      </c>
      <c r="I13" s="76" t="s">
        <v>43</v>
      </c>
      <c r="J13" s="79">
        <v>41970</v>
      </c>
      <c r="K13" s="77">
        <v>44742</v>
      </c>
      <c r="L13" s="80" t="s">
        <v>61</v>
      </c>
      <c r="M13" s="81">
        <v>243750</v>
      </c>
      <c r="N13" s="81">
        <v>6250</v>
      </c>
      <c r="O13" s="84">
        <f t="shared" si="0"/>
        <v>250000</v>
      </c>
      <c r="P13" s="81">
        <v>243750</v>
      </c>
      <c r="Q13" s="81">
        <v>6241</v>
      </c>
      <c r="R13" s="81">
        <v>271956.03000000003</v>
      </c>
      <c r="S13" s="83" t="s">
        <v>50</v>
      </c>
      <c r="T13" s="13"/>
      <c r="U13" s="14"/>
      <c r="V13" s="55"/>
    </row>
    <row r="14" spans="1:22" ht="27.2">
      <c r="A14" s="76" t="s">
        <v>39</v>
      </c>
      <c r="B14" s="75" t="s">
        <v>62</v>
      </c>
      <c r="C14" s="76">
        <v>2015</v>
      </c>
      <c r="D14" s="76" t="s">
        <v>212</v>
      </c>
      <c r="E14" s="76" t="s">
        <v>42</v>
      </c>
      <c r="F14" s="76">
        <v>821687</v>
      </c>
      <c r="G14" s="78" t="s">
        <v>171</v>
      </c>
      <c r="H14" s="76" t="s">
        <v>131</v>
      </c>
      <c r="I14" s="76" t="s">
        <v>43</v>
      </c>
      <c r="J14" s="79">
        <v>42366</v>
      </c>
      <c r="K14" s="77">
        <v>44860</v>
      </c>
      <c r="L14" s="80" t="s">
        <v>63</v>
      </c>
      <c r="M14" s="81">
        <v>16000000</v>
      </c>
      <c r="N14" s="81">
        <v>4013004.81</v>
      </c>
      <c r="O14" s="84">
        <f t="shared" si="0"/>
        <v>20013004.809999999</v>
      </c>
      <c r="P14" s="81">
        <v>16000000</v>
      </c>
      <c r="Q14" s="81">
        <v>4013004.81</v>
      </c>
      <c r="R14" s="81">
        <v>20012176.82</v>
      </c>
      <c r="S14" s="82" t="s">
        <v>50</v>
      </c>
      <c r="T14" s="13"/>
      <c r="U14" s="14"/>
      <c r="V14" s="55"/>
    </row>
    <row r="15" spans="1:22" ht="40.75">
      <c r="A15" s="27" t="s">
        <v>39</v>
      </c>
      <c r="B15" s="28" t="s">
        <v>65</v>
      </c>
      <c r="C15" s="27">
        <v>2015</v>
      </c>
      <c r="D15" s="29" t="s">
        <v>49</v>
      </c>
      <c r="E15" s="27" t="s">
        <v>42</v>
      </c>
      <c r="F15" s="36">
        <v>823964</v>
      </c>
      <c r="G15" s="71">
        <v>4408</v>
      </c>
      <c r="H15" s="27" t="s">
        <v>111</v>
      </c>
      <c r="I15" s="27" t="s">
        <v>43</v>
      </c>
      <c r="J15" s="30">
        <v>42369</v>
      </c>
      <c r="K15" s="38">
        <v>44926</v>
      </c>
      <c r="L15" s="51" t="s">
        <v>71</v>
      </c>
      <c r="M15" s="52">
        <v>243750</v>
      </c>
      <c r="N15" s="52">
        <v>6250</v>
      </c>
      <c r="O15" s="53">
        <f t="shared" si="0"/>
        <v>250000</v>
      </c>
      <c r="P15" s="52">
        <v>243750</v>
      </c>
      <c r="Q15" s="52">
        <v>5960.52</v>
      </c>
      <c r="R15" s="52">
        <v>105716.39</v>
      </c>
      <c r="S15" s="56" t="s">
        <v>44</v>
      </c>
      <c r="T15" s="13"/>
      <c r="U15" s="14"/>
      <c r="V15" s="55"/>
    </row>
    <row r="16" spans="1:22" ht="67.95">
      <c r="A16" s="76" t="s">
        <v>39</v>
      </c>
      <c r="B16" s="75" t="s">
        <v>66</v>
      </c>
      <c r="C16" s="76">
        <v>2015</v>
      </c>
      <c r="D16" s="76" t="s">
        <v>101</v>
      </c>
      <c r="E16" s="76" t="s">
        <v>42</v>
      </c>
      <c r="F16" s="76">
        <v>825912</v>
      </c>
      <c r="G16" s="78">
        <v>4415</v>
      </c>
      <c r="H16" s="76" t="s">
        <v>111</v>
      </c>
      <c r="I16" s="76" t="s">
        <v>43</v>
      </c>
      <c r="J16" s="79">
        <v>42369</v>
      </c>
      <c r="K16" s="77">
        <v>44196</v>
      </c>
      <c r="L16" s="80" t="s">
        <v>132</v>
      </c>
      <c r="M16" s="81">
        <v>292500</v>
      </c>
      <c r="N16" s="81">
        <v>2500</v>
      </c>
      <c r="O16" s="53">
        <f t="shared" si="0"/>
        <v>295000</v>
      </c>
      <c r="P16" s="81">
        <v>292500</v>
      </c>
      <c r="Q16" s="81">
        <v>2496.58</v>
      </c>
      <c r="R16" s="81">
        <v>291172.77</v>
      </c>
      <c r="S16" s="82" t="s">
        <v>50</v>
      </c>
      <c r="T16" s="13"/>
      <c r="U16" s="14"/>
      <c r="V16" s="55"/>
    </row>
    <row r="17" spans="1:22" ht="54.35">
      <c r="A17" s="27" t="s">
        <v>39</v>
      </c>
      <c r="B17" s="28" t="s">
        <v>67</v>
      </c>
      <c r="C17" s="27">
        <v>2015</v>
      </c>
      <c r="D17" s="29" t="s">
        <v>109</v>
      </c>
      <c r="E17" s="27" t="s">
        <v>42</v>
      </c>
      <c r="F17" s="36">
        <v>826515</v>
      </c>
      <c r="G17" s="71">
        <v>4416</v>
      </c>
      <c r="H17" s="27" t="s">
        <v>131</v>
      </c>
      <c r="I17" s="27" t="s">
        <v>43</v>
      </c>
      <c r="J17" s="30">
        <v>42369</v>
      </c>
      <c r="K17" s="38">
        <v>44834</v>
      </c>
      <c r="L17" s="51" t="s">
        <v>133</v>
      </c>
      <c r="M17" s="52">
        <v>408767</v>
      </c>
      <c r="N17" s="52">
        <v>681.32</v>
      </c>
      <c r="O17" s="53">
        <f t="shared" si="0"/>
        <v>409448.32</v>
      </c>
      <c r="P17" s="52">
        <v>408767</v>
      </c>
      <c r="Q17" s="73">
        <v>18247.13</v>
      </c>
      <c r="R17" s="52">
        <v>315065.03999999998</v>
      </c>
      <c r="S17" s="54" t="s">
        <v>104</v>
      </c>
      <c r="T17" s="13"/>
      <c r="U17" s="14"/>
      <c r="V17" s="55"/>
    </row>
    <row r="18" spans="1:22" ht="27.2">
      <c r="A18" s="27" t="s">
        <v>39</v>
      </c>
      <c r="B18" s="28" t="s">
        <v>68</v>
      </c>
      <c r="C18" s="27">
        <v>2016</v>
      </c>
      <c r="D18" s="29" t="s">
        <v>60</v>
      </c>
      <c r="E18" s="27" t="s">
        <v>42</v>
      </c>
      <c r="F18" s="36">
        <v>832410</v>
      </c>
      <c r="G18" s="71">
        <v>4462</v>
      </c>
      <c r="H18" s="27" t="s">
        <v>111</v>
      </c>
      <c r="I18" s="27" t="s">
        <v>43</v>
      </c>
      <c r="J18" s="30">
        <v>42571</v>
      </c>
      <c r="K18" s="38">
        <v>44925</v>
      </c>
      <c r="L18" s="51" t="s">
        <v>118</v>
      </c>
      <c r="M18" s="52">
        <v>1066939.58</v>
      </c>
      <c r="N18" s="52">
        <v>1070</v>
      </c>
      <c r="O18" s="53">
        <f t="shared" si="0"/>
        <v>1068009.58</v>
      </c>
      <c r="P18" s="52">
        <v>435858.68</v>
      </c>
      <c r="Q18" s="52">
        <v>1070</v>
      </c>
      <c r="R18" s="52">
        <v>115892.97</v>
      </c>
      <c r="S18" s="57" t="s">
        <v>44</v>
      </c>
      <c r="T18" s="13"/>
      <c r="U18" s="14"/>
      <c r="V18" s="55"/>
    </row>
    <row r="19" spans="1:22" ht="27.2">
      <c r="A19" s="76" t="s">
        <v>39</v>
      </c>
      <c r="B19" s="75" t="s">
        <v>69</v>
      </c>
      <c r="C19" s="76">
        <v>2016</v>
      </c>
      <c r="D19" s="76" t="s">
        <v>49</v>
      </c>
      <c r="E19" s="76" t="s">
        <v>42</v>
      </c>
      <c r="F19" s="76">
        <v>835575</v>
      </c>
      <c r="G19" s="78">
        <v>4522</v>
      </c>
      <c r="H19" s="76" t="s">
        <v>111</v>
      </c>
      <c r="I19" s="76" t="s">
        <v>43</v>
      </c>
      <c r="J19" s="79">
        <v>42734</v>
      </c>
      <c r="K19" s="77">
        <v>44377</v>
      </c>
      <c r="L19" s="80" t="s">
        <v>75</v>
      </c>
      <c r="M19" s="81">
        <v>564124.28</v>
      </c>
      <c r="N19" s="81">
        <v>1200</v>
      </c>
      <c r="O19" s="53">
        <f t="shared" si="0"/>
        <v>565324.28</v>
      </c>
      <c r="P19" s="81">
        <v>564124.28</v>
      </c>
      <c r="Q19" s="81">
        <v>766.71</v>
      </c>
      <c r="R19" s="81">
        <v>360356.28</v>
      </c>
      <c r="S19" s="83" t="s">
        <v>50</v>
      </c>
      <c r="T19" s="13"/>
      <c r="U19" s="14"/>
      <c r="V19" s="55"/>
    </row>
    <row r="20" spans="1:22" ht="40.75">
      <c r="A20" s="76" t="s">
        <v>39</v>
      </c>
      <c r="B20" s="75" t="s">
        <v>70</v>
      </c>
      <c r="C20" s="76">
        <v>2016</v>
      </c>
      <c r="D20" s="76" t="s">
        <v>73</v>
      </c>
      <c r="E20" s="76" t="s">
        <v>42</v>
      </c>
      <c r="F20" s="76">
        <v>835762</v>
      </c>
      <c r="G20" s="78">
        <v>4463</v>
      </c>
      <c r="H20" s="76" t="s">
        <v>131</v>
      </c>
      <c r="I20" s="76" t="s">
        <v>43</v>
      </c>
      <c r="J20" s="79">
        <v>42573</v>
      </c>
      <c r="K20" s="77">
        <v>43852</v>
      </c>
      <c r="L20" s="80" t="s">
        <v>76</v>
      </c>
      <c r="M20" s="81">
        <v>593817.9</v>
      </c>
      <c r="N20" s="81">
        <v>600</v>
      </c>
      <c r="O20" s="53">
        <f t="shared" si="0"/>
        <v>594417.9</v>
      </c>
      <c r="P20" s="81">
        <v>593817.9</v>
      </c>
      <c r="Q20" s="81">
        <v>594</v>
      </c>
      <c r="R20" s="81">
        <v>565728.34</v>
      </c>
      <c r="S20" s="82" t="s">
        <v>50</v>
      </c>
      <c r="T20" s="13"/>
      <c r="U20" s="14"/>
      <c r="V20" s="55"/>
    </row>
    <row r="21" spans="1:22" ht="27.2">
      <c r="A21" s="27" t="s">
        <v>39</v>
      </c>
      <c r="B21" s="28" t="s">
        <v>77</v>
      </c>
      <c r="C21" s="27">
        <v>2017</v>
      </c>
      <c r="D21" s="29" t="s">
        <v>47</v>
      </c>
      <c r="E21" s="27" t="s">
        <v>42</v>
      </c>
      <c r="F21" s="27">
        <v>844017</v>
      </c>
      <c r="G21" s="71">
        <v>4583</v>
      </c>
      <c r="H21" s="27" t="s">
        <v>131</v>
      </c>
      <c r="I21" s="27" t="s">
        <v>43</v>
      </c>
      <c r="J21" s="30">
        <v>43007</v>
      </c>
      <c r="K21" s="38">
        <v>44740</v>
      </c>
      <c r="L21" s="51" t="s">
        <v>134</v>
      </c>
      <c r="M21" s="52">
        <v>295000</v>
      </c>
      <c r="N21" s="52">
        <v>4227.9799999999996</v>
      </c>
      <c r="O21" s="53">
        <f t="shared" si="0"/>
        <v>299227.98</v>
      </c>
      <c r="P21" s="52">
        <v>295000</v>
      </c>
      <c r="Q21" s="52">
        <v>4987.13</v>
      </c>
      <c r="R21" s="52">
        <v>164125.48000000001</v>
      </c>
      <c r="S21" s="54" t="s">
        <v>104</v>
      </c>
      <c r="T21" s="13"/>
      <c r="U21" s="14"/>
      <c r="V21" s="55"/>
    </row>
    <row r="22" spans="1:22" ht="57.1">
      <c r="A22" s="76" t="s">
        <v>39</v>
      </c>
      <c r="B22" s="75" t="s">
        <v>78</v>
      </c>
      <c r="C22" s="76">
        <v>2017</v>
      </c>
      <c r="D22" s="76" t="s">
        <v>101</v>
      </c>
      <c r="E22" s="76" t="s">
        <v>42</v>
      </c>
      <c r="F22" s="76">
        <v>844038</v>
      </c>
      <c r="G22" s="78">
        <v>4582</v>
      </c>
      <c r="H22" s="76" t="s">
        <v>131</v>
      </c>
      <c r="I22" s="76" t="s">
        <v>43</v>
      </c>
      <c r="J22" s="79">
        <v>43007</v>
      </c>
      <c r="K22" s="77">
        <v>44196</v>
      </c>
      <c r="L22" s="80" t="s">
        <v>135</v>
      </c>
      <c r="M22" s="81">
        <v>431954.95</v>
      </c>
      <c r="N22" s="81">
        <v>8590.64</v>
      </c>
      <c r="O22" s="53">
        <f t="shared" si="0"/>
        <v>440545.59</v>
      </c>
      <c r="P22" s="81">
        <v>431954.95</v>
      </c>
      <c r="Q22" s="81">
        <v>0</v>
      </c>
      <c r="R22" s="81">
        <v>0</v>
      </c>
      <c r="S22" s="82" t="s">
        <v>50</v>
      </c>
      <c r="T22" s="13"/>
      <c r="U22" s="14"/>
      <c r="V22" s="59" t="s">
        <v>172</v>
      </c>
    </row>
    <row r="23" spans="1:22" ht="40.75">
      <c r="A23" s="76" t="s">
        <v>39</v>
      </c>
      <c r="B23" s="75" t="s">
        <v>79</v>
      </c>
      <c r="C23" s="76">
        <v>2017</v>
      </c>
      <c r="D23" s="76" t="s">
        <v>47</v>
      </c>
      <c r="E23" s="76" t="s">
        <v>42</v>
      </c>
      <c r="F23" s="76">
        <v>844086</v>
      </c>
      <c r="G23" s="78">
        <v>4584</v>
      </c>
      <c r="H23" s="76" t="s">
        <v>131</v>
      </c>
      <c r="I23" s="76" t="s">
        <v>43</v>
      </c>
      <c r="J23" s="79">
        <v>43007</v>
      </c>
      <c r="K23" s="77">
        <v>44469</v>
      </c>
      <c r="L23" s="80" t="s">
        <v>136</v>
      </c>
      <c r="M23" s="81">
        <v>345000</v>
      </c>
      <c r="N23" s="81">
        <v>74173.259999999995</v>
      </c>
      <c r="O23" s="53">
        <f t="shared" si="0"/>
        <v>419173.26</v>
      </c>
      <c r="P23" s="81">
        <v>345000</v>
      </c>
      <c r="Q23" s="81" t="s">
        <v>137</v>
      </c>
      <c r="R23" s="81">
        <v>376802.2</v>
      </c>
      <c r="S23" s="83" t="s">
        <v>50</v>
      </c>
      <c r="T23" s="13"/>
      <c r="U23" s="14"/>
      <c r="V23" s="55"/>
    </row>
    <row r="24" spans="1:22" ht="54.35">
      <c r="A24" s="27" t="s">
        <v>39</v>
      </c>
      <c r="B24" s="28" t="s">
        <v>80</v>
      </c>
      <c r="C24" s="27">
        <v>2018</v>
      </c>
      <c r="D24" s="29" t="s">
        <v>60</v>
      </c>
      <c r="E24" s="27" t="s">
        <v>42</v>
      </c>
      <c r="F24" s="36">
        <v>870702</v>
      </c>
      <c r="G24" s="71">
        <v>4686</v>
      </c>
      <c r="H24" s="27" t="s">
        <v>111</v>
      </c>
      <c r="I24" s="27" t="s">
        <v>43</v>
      </c>
      <c r="J24" s="30">
        <v>43293</v>
      </c>
      <c r="K24" s="38">
        <v>45054</v>
      </c>
      <c r="L24" s="51" t="s">
        <v>138</v>
      </c>
      <c r="M24" s="52">
        <v>349671.39</v>
      </c>
      <c r="N24" s="52">
        <v>490.23</v>
      </c>
      <c r="O24" s="53">
        <f t="shared" si="0"/>
        <v>350161.62</v>
      </c>
      <c r="P24" s="52">
        <v>0</v>
      </c>
      <c r="Q24" s="52">
        <v>431.35</v>
      </c>
      <c r="R24" s="52">
        <v>0</v>
      </c>
      <c r="S24" s="54" t="s">
        <v>44</v>
      </c>
      <c r="T24" s="13"/>
      <c r="U24" s="14"/>
      <c r="V24" s="55"/>
    </row>
    <row r="25" spans="1:22" ht="27.2">
      <c r="A25" s="27" t="s">
        <v>39</v>
      </c>
      <c r="B25" s="28" t="s">
        <v>81</v>
      </c>
      <c r="C25" s="27">
        <v>2018</v>
      </c>
      <c r="D25" s="29" t="s">
        <v>47</v>
      </c>
      <c r="E25" s="27" t="s">
        <v>42</v>
      </c>
      <c r="F25" s="36">
        <v>871842</v>
      </c>
      <c r="G25" s="71">
        <v>4722</v>
      </c>
      <c r="H25" s="27" t="s">
        <v>111</v>
      </c>
      <c r="I25" s="27" t="s">
        <v>43</v>
      </c>
      <c r="J25" s="30">
        <v>43465</v>
      </c>
      <c r="K25" s="31">
        <v>45046</v>
      </c>
      <c r="L25" s="51" t="s">
        <v>139</v>
      </c>
      <c r="M25" s="52">
        <v>838698.42</v>
      </c>
      <c r="N25" s="52">
        <v>1344.07</v>
      </c>
      <c r="O25" s="53">
        <f t="shared" si="0"/>
        <v>840042.49</v>
      </c>
      <c r="P25" s="93">
        <v>419349.21</v>
      </c>
      <c r="Q25" s="52">
        <v>1344.07</v>
      </c>
      <c r="R25" s="93">
        <v>165699.15</v>
      </c>
      <c r="S25" s="56" t="s">
        <v>44</v>
      </c>
      <c r="T25" s="13"/>
      <c r="U25" s="14"/>
      <c r="V25" s="55"/>
    </row>
    <row r="26" spans="1:22" ht="81.55">
      <c r="A26" s="76" t="s">
        <v>39</v>
      </c>
      <c r="B26" s="75" t="s">
        <v>54</v>
      </c>
      <c r="C26" s="76">
        <v>2013</v>
      </c>
      <c r="D26" s="76" t="s">
        <v>49</v>
      </c>
      <c r="E26" s="76" t="s">
        <v>42</v>
      </c>
      <c r="F26" s="76">
        <v>791390</v>
      </c>
      <c r="G26" s="78">
        <v>4161</v>
      </c>
      <c r="H26" s="76" t="s">
        <v>111</v>
      </c>
      <c r="I26" s="76" t="s">
        <v>43</v>
      </c>
      <c r="J26" s="79">
        <v>41639</v>
      </c>
      <c r="K26" s="77">
        <v>43856</v>
      </c>
      <c r="L26" s="80" t="s">
        <v>140</v>
      </c>
      <c r="M26" s="81">
        <v>390000</v>
      </c>
      <c r="N26" s="81">
        <v>20527</v>
      </c>
      <c r="O26" s="53">
        <f t="shared" si="0"/>
        <v>410527</v>
      </c>
      <c r="P26" s="81">
        <v>390000</v>
      </c>
      <c r="Q26" s="81">
        <v>18393.27</v>
      </c>
      <c r="R26" s="81">
        <v>359331</v>
      </c>
      <c r="S26" s="82" t="s">
        <v>50</v>
      </c>
      <c r="T26" s="13"/>
      <c r="U26" s="14"/>
      <c r="V26" s="55"/>
    </row>
    <row r="27" spans="1:22" ht="27.2">
      <c r="A27" s="27" t="s">
        <v>39</v>
      </c>
      <c r="B27" s="28" t="s">
        <v>82</v>
      </c>
      <c r="C27" s="27">
        <v>2018</v>
      </c>
      <c r="D27" s="29" t="s">
        <v>72</v>
      </c>
      <c r="E27" s="27" t="s">
        <v>42</v>
      </c>
      <c r="F27" s="27">
        <v>875314</v>
      </c>
      <c r="G27" s="71">
        <v>4685</v>
      </c>
      <c r="H27" s="27" t="s">
        <v>131</v>
      </c>
      <c r="I27" s="27" t="s">
        <v>43</v>
      </c>
      <c r="J27" s="30">
        <v>43300</v>
      </c>
      <c r="K27" s="31">
        <v>44968</v>
      </c>
      <c r="L27" s="51" t="s">
        <v>102</v>
      </c>
      <c r="M27" s="52">
        <v>222857.14</v>
      </c>
      <c r="N27" s="60">
        <v>6244.11</v>
      </c>
      <c r="O27" s="53">
        <f t="shared" si="0"/>
        <v>229101.25</v>
      </c>
      <c r="P27" s="52">
        <v>0</v>
      </c>
      <c r="Q27" s="52" t="s">
        <v>157</v>
      </c>
      <c r="R27" s="52">
        <v>0</v>
      </c>
      <c r="S27" s="54" t="s">
        <v>44</v>
      </c>
      <c r="T27" s="13"/>
      <c r="U27" s="14"/>
      <c r="V27" s="55"/>
    </row>
    <row r="28" spans="1:22" ht="40.75">
      <c r="A28" s="27" t="s">
        <v>39</v>
      </c>
      <c r="B28" s="28" t="s">
        <v>83</v>
      </c>
      <c r="C28" s="27">
        <v>2018</v>
      </c>
      <c r="D28" s="29" t="s">
        <v>60</v>
      </c>
      <c r="E28" s="27" t="s">
        <v>42</v>
      </c>
      <c r="F28" s="27">
        <v>875618</v>
      </c>
      <c r="G28" s="71">
        <v>4684</v>
      </c>
      <c r="H28" s="27" t="s">
        <v>113</v>
      </c>
      <c r="I28" s="27" t="s">
        <v>43</v>
      </c>
      <c r="J28" s="30">
        <v>43300</v>
      </c>
      <c r="K28" s="31" t="s">
        <v>210</v>
      </c>
      <c r="L28" s="51" t="s">
        <v>141</v>
      </c>
      <c r="M28" s="52">
        <v>649679.69999999995</v>
      </c>
      <c r="N28" s="52">
        <v>910.83</v>
      </c>
      <c r="O28" s="53">
        <f t="shared" si="0"/>
        <v>650590.52999999991</v>
      </c>
      <c r="P28" s="52">
        <v>0</v>
      </c>
      <c r="Q28" s="52">
        <v>766.08</v>
      </c>
      <c r="R28" s="52">
        <v>0</v>
      </c>
      <c r="S28" s="56" t="s">
        <v>44</v>
      </c>
      <c r="T28" s="13"/>
      <c r="U28" s="14"/>
      <c r="V28" s="55"/>
    </row>
    <row r="29" spans="1:22" ht="40.75">
      <c r="A29" s="27" t="s">
        <v>39</v>
      </c>
      <c r="B29" s="28" t="s">
        <v>84</v>
      </c>
      <c r="C29" s="27">
        <v>2018</v>
      </c>
      <c r="D29" s="29" t="s">
        <v>60</v>
      </c>
      <c r="E29" s="27" t="s">
        <v>42</v>
      </c>
      <c r="F29" s="27">
        <v>875845</v>
      </c>
      <c r="G29" s="71">
        <v>4681</v>
      </c>
      <c r="H29" s="27" t="s">
        <v>113</v>
      </c>
      <c r="I29" s="27" t="s">
        <v>43</v>
      </c>
      <c r="J29" s="30">
        <v>43306</v>
      </c>
      <c r="K29" s="38">
        <v>44946</v>
      </c>
      <c r="L29" s="51" t="s">
        <v>142</v>
      </c>
      <c r="M29" s="52">
        <v>583662.81000000006</v>
      </c>
      <c r="N29" s="52">
        <v>642.74</v>
      </c>
      <c r="O29" s="53">
        <f t="shared" si="0"/>
        <v>584305.55000000005</v>
      </c>
      <c r="P29" s="52">
        <v>0</v>
      </c>
      <c r="Q29" s="52">
        <v>642.74</v>
      </c>
      <c r="R29" s="52">
        <v>0</v>
      </c>
      <c r="S29" s="56" t="s">
        <v>44</v>
      </c>
      <c r="T29" s="13"/>
      <c r="U29" s="14"/>
      <c r="V29" s="55"/>
    </row>
    <row r="30" spans="1:22" ht="54.35">
      <c r="A30" s="27" t="s">
        <v>39</v>
      </c>
      <c r="B30" s="28" t="s">
        <v>85</v>
      </c>
      <c r="C30" s="27">
        <v>2018</v>
      </c>
      <c r="D30" s="29" t="s">
        <v>101</v>
      </c>
      <c r="E30" s="27" t="s">
        <v>42</v>
      </c>
      <c r="F30" s="27">
        <v>877727</v>
      </c>
      <c r="G30" s="71">
        <v>4689</v>
      </c>
      <c r="H30" s="27" t="s">
        <v>131</v>
      </c>
      <c r="I30" s="27" t="s">
        <v>43</v>
      </c>
      <c r="J30" s="30">
        <v>43371</v>
      </c>
      <c r="K30" s="31">
        <v>45042</v>
      </c>
      <c r="L30" s="51" t="s">
        <v>143</v>
      </c>
      <c r="M30" s="52">
        <v>222857.14</v>
      </c>
      <c r="N30" s="52">
        <v>300</v>
      </c>
      <c r="O30" s="53">
        <f t="shared" si="0"/>
        <v>223157.14</v>
      </c>
      <c r="P30" s="52">
        <v>0</v>
      </c>
      <c r="Q30" s="52">
        <v>299.48</v>
      </c>
      <c r="R30" s="52">
        <v>0</v>
      </c>
      <c r="S30" s="56" t="s">
        <v>44</v>
      </c>
      <c r="T30" s="13"/>
      <c r="U30" s="14"/>
      <c r="V30" s="55"/>
    </row>
    <row r="31" spans="1:22" ht="27.2">
      <c r="A31" s="27" t="s">
        <v>39</v>
      </c>
      <c r="B31" s="28" t="s">
        <v>86</v>
      </c>
      <c r="C31" s="27">
        <v>2018</v>
      </c>
      <c r="D31" s="29" t="s">
        <v>74</v>
      </c>
      <c r="E31" s="27" t="s">
        <v>42</v>
      </c>
      <c r="F31" s="27">
        <v>877775</v>
      </c>
      <c r="G31" s="71">
        <v>4690</v>
      </c>
      <c r="H31" s="27" t="s">
        <v>131</v>
      </c>
      <c r="I31" s="27" t="s">
        <v>43</v>
      </c>
      <c r="J31" s="30">
        <v>43371</v>
      </c>
      <c r="K31" s="38">
        <v>44920</v>
      </c>
      <c r="L31" s="51" t="s">
        <v>144</v>
      </c>
      <c r="M31" s="52">
        <v>222857.14</v>
      </c>
      <c r="N31" s="52">
        <v>300</v>
      </c>
      <c r="O31" s="53">
        <f t="shared" si="0"/>
        <v>223157.14</v>
      </c>
      <c r="P31" s="52">
        <v>0</v>
      </c>
      <c r="Q31" s="52">
        <v>0</v>
      </c>
      <c r="R31" s="52">
        <v>0</v>
      </c>
      <c r="S31" s="56" t="s">
        <v>44</v>
      </c>
      <c r="T31" s="13"/>
      <c r="U31" s="14"/>
      <c r="V31" s="55"/>
    </row>
    <row r="32" spans="1:22" ht="54.35">
      <c r="A32" s="27" t="s">
        <v>39</v>
      </c>
      <c r="B32" s="28" t="s">
        <v>87</v>
      </c>
      <c r="C32" s="27">
        <v>2014</v>
      </c>
      <c r="D32" s="29" t="s">
        <v>52</v>
      </c>
      <c r="E32" s="27" t="s">
        <v>42</v>
      </c>
      <c r="F32" s="27">
        <v>806124</v>
      </c>
      <c r="G32" s="71">
        <v>4293</v>
      </c>
      <c r="H32" s="27" t="s">
        <v>111</v>
      </c>
      <c r="I32" s="27" t="s">
        <v>43</v>
      </c>
      <c r="J32" s="30">
        <v>41970</v>
      </c>
      <c r="K32" s="31">
        <v>44926</v>
      </c>
      <c r="L32" s="51" t="s">
        <v>145</v>
      </c>
      <c r="M32" s="52">
        <v>975000</v>
      </c>
      <c r="N32" s="52">
        <v>25000</v>
      </c>
      <c r="O32" s="53">
        <f t="shared" si="0"/>
        <v>1000000</v>
      </c>
      <c r="P32" s="52">
        <v>487500</v>
      </c>
      <c r="Q32" s="52">
        <v>19291.259999999998</v>
      </c>
      <c r="R32" s="52">
        <v>377295.64</v>
      </c>
      <c r="S32" s="61" t="s">
        <v>44</v>
      </c>
      <c r="T32" s="13"/>
      <c r="U32" s="14"/>
      <c r="V32" s="55"/>
    </row>
    <row r="33" spans="1:22" ht="54.35">
      <c r="A33" s="27" t="s">
        <v>39</v>
      </c>
      <c r="B33" s="28" t="s">
        <v>88</v>
      </c>
      <c r="C33" s="27">
        <v>2016</v>
      </c>
      <c r="D33" s="29" t="s">
        <v>52</v>
      </c>
      <c r="E33" s="27" t="s">
        <v>42</v>
      </c>
      <c r="F33" s="27">
        <v>831369</v>
      </c>
      <c r="G33" s="71">
        <v>4541</v>
      </c>
      <c r="H33" s="27" t="s">
        <v>131</v>
      </c>
      <c r="I33" s="27" t="s">
        <v>43</v>
      </c>
      <c r="J33" s="30">
        <v>42573</v>
      </c>
      <c r="K33" s="31">
        <v>45072</v>
      </c>
      <c r="L33" s="51" t="s">
        <v>117</v>
      </c>
      <c r="M33" s="52">
        <v>1008477.6</v>
      </c>
      <c r="N33" s="52">
        <v>1070</v>
      </c>
      <c r="O33" s="53">
        <f t="shared" si="0"/>
        <v>1009547.6</v>
      </c>
      <c r="P33" s="52">
        <v>713387.52000000002</v>
      </c>
      <c r="Q33" s="52">
        <v>1070</v>
      </c>
      <c r="R33" s="52">
        <v>56207.44</v>
      </c>
      <c r="S33" s="56" t="s">
        <v>44</v>
      </c>
      <c r="T33" s="13"/>
      <c r="U33" s="14"/>
      <c r="V33" s="55"/>
    </row>
    <row r="34" spans="1:22" ht="40.75">
      <c r="A34" s="76" t="s">
        <v>39</v>
      </c>
      <c r="B34" s="75" t="s">
        <v>89</v>
      </c>
      <c r="C34" s="76">
        <v>2013</v>
      </c>
      <c r="D34" s="76" t="s">
        <v>49</v>
      </c>
      <c r="E34" s="76" t="s">
        <v>42</v>
      </c>
      <c r="F34" s="76">
        <v>789806</v>
      </c>
      <c r="G34" s="78">
        <v>4171</v>
      </c>
      <c r="H34" s="76" t="s">
        <v>131</v>
      </c>
      <c r="I34" s="76" t="s">
        <v>43</v>
      </c>
      <c r="J34" s="79">
        <v>41635</v>
      </c>
      <c r="K34" s="77">
        <v>44470</v>
      </c>
      <c r="L34" s="80" t="s">
        <v>146</v>
      </c>
      <c r="M34" s="81">
        <v>487500</v>
      </c>
      <c r="N34" s="81">
        <v>48750</v>
      </c>
      <c r="O34" s="84">
        <f t="shared" si="0"/>
        <v>536250</v>
      </c>
      <c r="P34" s="81">
        <v>487500</v>
      </c>
      <c r="Q34" s="81">
        <v>43741.39</v>
      </c>
      <c r="R34" s="81">
        <v>431658.42</v>
      </c>
      <c r="S34" s="82" t="s">
        <v>50</v>
      </c>
      <c r="T34" s="13"/>
      <c r="U34" s="14"/>
      <c r="V34" s="55"/>
    </row>
    <row r="35" spans="1:22" ht="42.8">
      <c r="A35" s="76" t="s">
        <v>39</v>
      </c>
      <c r="B35" s="75" t="s">
        <v>90</v>
      </c>
      <c r="C35" s="76">
        <v>2013</v>
      </c>
      <c r="D35" s="76" t="s">
        <v>52</v>
      </c>
      <c r="E35" s="76" t="s">
        <v>42</v>
      </c>
      <c r="F35" s="76">
        <v>784358</v>
      </c>
      <c r="G35" s="78">
        <v>4172</v>
      </c>
      <c r="H35" s="76" t="s">
        <v>131</v>
      </c>
      <c r="I35" s="76" t="s">
        <v>43</v>
      </c>
      <c r="J35" s="79">
        <v>41584</v>
      </c>
      <c r="K35" s="77">
        <v>43776</v>
      </c>
      <c r="L35" s="80" t="s">
        <v>147</v>
      </c>
      <c r="M35" s="81">
        <v>780000</v>
      </c>
      <c r="N35" s="81">
        <v>227697.24</v>
      </c>
      <c r="O35" s="84">
        <f t="shared" si="0"/>
        <v>1007697.24</v>
      </c>
      <c r="P35" s="81">
        <v>45277.440000000002</v>
      </c>
      <c r="Q35" s="81">
        <v>114454.41</v>
      </c>
      <c r="R35" s="81">
        <v>6058.62</v>
      </c>
      <c r="S35" s="83" t="s">
        <v>50</v>
      </c>
      <c r="T35" s="13"/>
      <c r="U35" s="14"/>
      <c r="V35" s="59" t="s">
        <v>173</v>
      </c>
    </row>
    <row r="36" spans="1:22" ht="54.35">
      <c r="A36" s="76" t="s">
        <v>105</v>
      </c>
      <c r="B36" s="75" t="s">
        <v>91</v>
      </c>
      <c r="C36" s="76">
        <v>2008</v>
      </c>
      <c r="D36" s="76" t="s">
        <v>72</v>
      </c>
      <c r="E36" s="76" t="s">
        <v>42</v>
      </c>
      <c r="F36" s="76">
        <v>702795</v>
      </c>
      <c r="G36" s="78" t="s">
        <v>174</v>
      </c>
      <c r="H36" s="76" t="s">
        <v>111</v>
      </c>
      <c r="I36" s="76" t="s">
        <v>43</v>
      </c>
      <c r="J36" s="79">
        <v>39813</v>
      </c>
      <c r="K36" s="77">
        <v>40707</v>
      </c>
      <c r="L36" s="80" t="s">
        <v>149</v>
      </c>
      <c r="M36" s="81">
        <v>446212.92</v>
      </c>
      <c r="N36" s="81">
        <v>49579.21</v>
      </c>
      <c r="O36" s="84">
        <f t="shared" si="0"/>
        <v>495792.13</v>
      </c>
      <c r="P36" s="81">
        <v>446212.92</v>
      </c>
      <c r="Q36" s="81">
        <v>0</v>
      </c>
      <c r="R36" s="81">
        <v>0</v>
      </c>
      <c r="S36" s="83" t="s">
        <v>106</v>
      </c>
      <c r="T36" s="13"/>
      <c r="U36" s="14"/>
      <c r="V36" s="59" t="s">
        <v>175</v>
      </c>
    </row>
    <row r="37" spans="1:22" ht="40.75">
      <c r="A37" s="76" t="s">
        <v>105</v>
      </c>
      <c r="B37" s="75" t="s">
        <v>92</v>
      </c>
      <c r="C37" s="76">
        <v>2009</v>
      </c>
      <c r="D37" s="76" t="s">
        <v>72</v>
      </c>
      <c r="E37" s="76" t="s">
        <v>107</v>
      </c>
      <c r="F37" s="76">
        <v>703479</v>
      </c>
      <c r="G37" s="78" t="s">
        <v>176</v>
      </c>
      <c r="H37" s="76" t="s">
        <v>111</v>
      </c>
      <c r="I37" s="76" t="s">
        <v>43</v>
      </c>
      <c r="J37" s="79">
        <v>39974</v>
      </c>
      <c r="K37" s="77">
        <v>40754</v>
      </c>
      <c r="L37" s="80" t="s">
        <v>150</v>
      </c>
      <c r="M37" s="81">
        <v>2711554.99</v>
      </c>
      <c r="N37" s="81">
        <v>301283.89</v>
      </c>
      <c r="O37" s="84">
        <f t="shared" si="0"/>
        <v>3012838.8800000004</v>
      </c>
      <c r="P37" s="81">
        <v>2711554.99</v>
      </c>
      <c r="Q37" s="81">
        <v>301282.36</v>
      </c>
      <c r="R37" s="81">
        <v>3012823.54</v>
      </c>
      <c r="S37" s="83" t="s">
        <v>106</v>
      </c>
      <c r="T37" s="13"/>
      <c r="U37" s="14"/>
      <c r="V37" s="55"/>
    </row>
    <row r="38" spans="1:22" ht="67.95">
      <c r="A38" s="76" t="s">
        <v>105</v>
      </c>
      <c r="B38" s="75" t="s">
        <v>93</v>
      </c>
      <c r="C38" s="76">
        <v>2009</v>
      </c>
      <c r="D38" s="76" t="s">
        <v>73</v>
      </c>
      <c r="E38" s="76" t="s">
        <v>42</v>
      </c>
      <c r="F38" s="76">
        <v>707701</v>
      </c>
      <c r="G38" s="78" t="s">
        <v>177</v>
      </c>
      <c r="H38" s="76" t="s">
        <v>111</v>
      </c>
      <c r="I38" s="76" t="s">
        <v>43</v>
      </c>
      <c r="J38" s="79">
        <v>40116</v>
      </c>
      <c r="K38" s="77">
        <v>40378</v>
      </c>
      <c r="L38" s="80" t="s">
        <v>122</v>
      </c>
      <c r="M38" s="81">
        <v>172800</v>
      </c>
      <c r="N38" s="81">
        <v>19200</v>
      </c>
      <c r="O38" s="84">
        <f t="shared" si="0"/>
        <v>192000</v>
      </c>
      <c r="P38" s="81">
        <v>172800</v>
      </c>
      <c r="Q38" s="81">
        <v>19200</v>
      </c>
      <c r="R38" s="81">
        <v>141639.51</v>
      </c>
      <c r="S38" s="83" t="s">
        <v>106</v>
      </c>
      <c r="T38" s="13"/>
      <c r="U38" s="14"/>
      <c r="V38" s="59" t="s">
        <v>178</v>
      </c>
    </row>
    <row r="39" spans="1:22" ht="27.2">
      <c r="A39" s="76" t="s">
        <v>39</v>
      </c>
      <c r="B39" s="75" t="s">
        <v>94</v>
      </c>
      <c r="C39" s="76">
        <v>2009</v>
      </c>
      <c r="D39" s="76" t="s">
        <v>109</v>
      </c>
      <c r="E39" s="76" t="s">
        <v>42</v>
      </c>
      <c r="F39" s="76">
        <v>720130</v>
      </c>
      <c r="G39" s="78" t="s">
        <v>179</v>
      </c>
      <c r="H39" s="76" t="s">
        <v>131</v>
      </c>
      <c r="I39" s="76" t="s">
        <v>43</v>
      </c>
      <c r="J39" s="79">
        <v>40178</v>
      </c>
      <c r="K39" s="77">
        <v>43405</v>
      </c>
      <c r="L39" s="80" t="s">
        <v>151</v>
      </c>
      <c r="M39" s="81">
        <v>780000</v>
      </c>
      <c r="N39" s="81">
        <v>1040574.52</v>
      </c>
      <c r="O39" s="84">
        <f t="shared" si="0"/>
        <v>1820574.52</v>
      </c>
      <c r="P39" s="81">
        <v>780000</v>
      </c>
      <c r="Q39" s="81">
        <v>1033572.37</v>
      </c>
      <c r="R39" s="81">
        <v>1615047.35</v>
      </c>
      <c r="S39" s="82" t="s">
        <v>50</v>
      </c>
      <c r="T39" s="13"/>
      <c r="U39" s="14"/>
      <c r="V39" s="55"/>
    </row>
    <row r="40" spans="1:22" ht="40.75">
      <c r="A40" s="76" t="s">
        <v>105</v>
      </c>
      <c r="B40" s="75" t="s">
        <v>95</v>
      </c>
      <c r="C40" s="76">
        <v>2010</v>
      </c>
      <c r="D40" s="76" t="s">
        <v>60</v>
      </c>
      <c r="E40" s="76" t="s">
        <v>42</v>
      </c>
      <c r="F40" s="76">
        <v>740295</v>
      </c>
      <c r="G40" s="78" t="s">
        <v>180</v>
      </c>
      <c r="H40" s="76" t="s">
        <v>111</v>
      </c>
      <c r="I40" s="76" t="s">
        <v>43</v>
      </c>
      <c r="J40" s="79">
        <v>40351</v>
      </c>
      <c r="K40" s="77">
        <v>45291</v>
      </c>
      <c r="L40" s="80" t="s">
        <v>116</v>
      </c>
      <c r="M40" s="81">
        <v>3673465.2</v>
      </c>
      <c r="N40" s="81">
        <v>408162.8</v>
      </c>
      <c r="O40" s="84">
        <f t="shared" si="0"/>
        <v>4081628</v>
      </c>
      <c r="P40" s="81">
        <v>2124927.63</v>
      </c>
      <c r="Q40" s="81">
        <v>222082.6</v>
      </c>
      <c r="R40" s="81">
        <v>1890097.55</v>
      </c>
      <c r="S40" s="83" t="s">
        <v>106</v>
      </c>
      <c r="T40" s="13"/>
      <c r="U40" s="14"/>
      <c r="V40" s="55"/>
    </row>
    <row r="41" spans="1:22" ht="67.95">
      <c r="A41" s="76" t="s">
        <v>105</v>
      </c>
      <c r="B41" s="75" t="s">
        <v>96</v>
      </c>
      <c r="C41" s="76">
        <v>2010</v>
      </c>
      <c r="D41" s="76" t="s">
        <v>74</v>
      </c>
      <c r="E41" s="76" t="s">
        <v>42</v>
      </c>
      <c r="F41" s="76">
        <v>740515</v>
      </c>
      <c r="G41" s="78" t="s">
        <v>181</v>
      </c>
      <c r="H41" s="76" t="s">
        <v>111</v>
      </c>
      <c r="I41" s="76" t="s">
        <v>43</v>
      </c>
      <c r="J41" s="79">
        <v>40359</v>
      </c>
      <c r="K41" s="77">
        <v>40603</v>
      </c>
      <c r="L41" s="80" t="s">
        <v>115</v>
      </c>
      <c r="M41" s="81">
        <v>187280</v>
      </c>
      <c r="N41" s="81">
        <v>46820</v>
      </c>
      <c r="O41" s="84">
        <f t="shared" si="0"/>
        <v>234100</v>
      </c>
      <c r="P41" s="81">
        <v>187280</v>
      </c>
      <c r="Q41" s="81">
        <v>46820</v>
      </c>
      <c r="R41" s="81">
        <v>221908.45</v>
      </c>
      <c r="S41" s="83" t="s">
        <v>106</v>
      </c>
      <c r="T41" s="13"/>
      <c r="U41" s="14"/>
      <c r="V41" s="55"/>
    </row>
    <row r="42" spans="1:22" ht="28.55">
      <c r="A42" s="76" t="s">
        <v>39</v>
      </c>
      <c r="B42" s="75" t="s">
        <v>97</v>
      </c>
      <c r="C42" s="76">
        <v>2011</v>
      </c>
      <c r="D42" s="76">
        <v>0</v>
      </c>
      <c r="E42" s="76"/>
      <c r="F42" s="76">
        <v>767244</v>
      </c>
      <c r="G42" s="78" t="s">
        <v>182</v>
      </c>
      <c r="H42" s="76" t="s">
        <v>111</v>
      </c>
      <c r="I42" s="76" t="s">
        <v>43</v>
      </c>
      <c r="J42" s="79">
        <v>40907</v>
      </c>
      <c r="K42" s="77">
        <v>42003</v>
      </c>
      <c r="L42" s="80" t="s">
        <v>108</v>
      </c>
      <c r="M42" s="81">
        <v>292500</v>
      </c>
      <c r="N42" s="81">
        <v>32500</v>
      </c>
      <c r="O42" s="84">
        <f t="shared" si="0"/>
        <v>325000</v>
      </c>
      <c r="P42" s="81">
        <v>146250</v>
      </c>
      <c r="Q42" s="81">
        <v>32500</v>
      </c>
      <c r="R42" s="81">
        <v>0</v>
      </c>
      <c r="S42" s="82" t="s">
        <v>50</v>
      </c>
      <c r="T42" s="13"/>
      <c r="U42" s="14"/>
      <c r="V42" s="59" t="s">
        <v>183</v>
      </c>
    </row>
    <row r="43" spans="1:22" ht="67.95">
      <c r="A43" s="76" t="s">
        <v>39</v>
      </c>
      <c r="B43" s="75" t="s">
        <v>98</v>
      </c>
      <c r="C43" s="76">
        <v>2011</v>
      </c>
      <c r="D43" s="76">
        <v>0</v>
      </c>
      <c r="E43" s="76"/>
      <c r="F43" s="76">
        <v>768875</v>
      </c>
      <c r="G43" s="78" t="s">
        <v>184</v>
      </c>
      <c r="H43" s="76" t="s">
        <v>111</v>
      </c>
      <c r="I43" s="76" t="s">
        <v>43</v>
      </c>
      <c r="J43" s="79">
        <v>40907</v>
      </c>
      <c r="K43" s="77">
        <v>42003</v>
      </c>
      <c r="L43" s="80" t="s">
        <v>152</v>
      </c>
      <c r="M43" s="81">
        <v>731250</v>
      </c>
      <c r="N43" s="81">
        <v>81250</v>
      </c>
      <c r="O43" s="84">
        <f t="shared" si="0"/>
        <v>812500</v>
      </c>
      <c r="P43" s="81">
        <v>365625</v>
      </c>
      <c r="Q43" s="85">
        <v>0</v>
      </c>
      <c r="R43" s="81">
        <v>0</v>
      </c>
      <c r="S43" s="82" t="s">
        <v>50</v>
      </c>
      <c r="T43" s="13"/>
      <c r="U43" s="14"/>
      <c r="V43" s="59" t="s">
        <v>185</v>
      </c>
    </row>
    <row r="44" spans="1:22" ht="40.75">
      <c r="A44" s="76" t="s">
        <v>105</v>
      </c>
      <c r="B44" s="75" t="s">
        <v>99</v>
      </c>
      <c r="C44" s="76">
        <v>2013</v>
      </c>
      <c r="D44" s="76" t="s">
        <v>101</v>
      </c>
      <c r="E44" s="76" t="s">
        <v>42</v>
      </c>
      <c r="F44" s="76">
        <v>785844</v>
      </c>
      <c r="G44" s="78" t="s">
        <v>186</v>
      </c>
      <c r="H44" s="76" t="s">
        <v>131</v>
      </c>
      <c r="I44" s="76" t="s">
        <v>154</v>
      </c>
      <c r="J44" s="79">
        <v>41631</v>
      </c>
      <c r="K44" s="77">
        <v>41832</v>
      </c>
      <c r="L44" s="80" t="s">
        <v>155</v>
      </c>
      <c r="M44" s="81">
        <v>366220</v>
      </c>
      <c r="N44" s="81">
        <v>41000</v>
      </c>
      <c r="O44" s="84">
        <f t="shared" si="0"/>
        <v>407220</v>
      </c>
      <c r="P44" s="81">
        <v>366220</v>
      </c>
      <c r="Q44" s="81">
        <v>31337.84</v>
      </c>
      <c r="R44" s="81">
        <v>311200</v>
      </c>
      <c r="S44" s="83" t="s">
        <v>106</v>
      </c>
      <c r="T44" s="13"/>
      <c r="U44" s="14"/>
      <c r="V44" s="55"/>
    </row>
    <row r="45" spans="1:22" ht="40.75">
      <c r="A45" s="76" t="s">
        <v>105</v>
      </c>
      <c r="B45" s="75" t="s">
        <v>100</v>
      </c>
      <c r="C45" s="76">
        <v>2013</v>
      </c>
      <c r="D45" s="76" t="s">
        <v>72</v>
      </c>
      <c r="E45" s="76" t="s">
        <v>42</v>
      </c>
      <c r="F45" s="76">
        <v>794982</v>
      </c>
      <c r="G45" s="78" t="s">
        <v>187</v>
      </c>
      <c r="H45" s="76" t="s">
        <v>111</v>
      </c>
      <c r="I45" s="76" t="s">
        <v>43</v>
      </c>
      <c r="J45" s="79">
        <v>41632</v>
      </c>
      <c r="K45" s="77">
        <v>42723</v>
      </c>
      <c r="L45" s="80" t="s">
        <v>156</v>
      </c>
      <c r="M45" s="81">
        <v>831649</v>
      </c>
      <c r="N45" s="81">
        <v>43771</v>
      </c>
      <c r="O45" s="84">
        <f t="shared" si="0"/>
        <v>875420</v>
      </c>
      <c r="P45" s="81">
        <v>277216.33</v>
      </c>
      <c r="Q45" s="81">
        <v>43771</v>
      </c>
      <c r="R45" s="81">
        <v>320987.33</v>
      </c>
      <c r="S45" s="83" t="s">
        <v>106</v>
      </c>
      <c r="T45" s="13"/>
      <c r="U45" s="14"/>
      <c r="V45" s="55"/>
    </row>
    <row r="46" spans="1:22" ht="40.75">
      <c r="A46" s="9" t="s">
        <v>39</v>
      </c>
      <c r="B46" s="8" t="s">
        <v>197</v>
      </c>
      <c r="C46" s="9">
        <v>2020</v>
      </c>
      <c r="D46" s="9">
        <v>0</v>
      </c>
      <c r="E46" s="9"/>
      <c r="F46" s="9">
        <v>906893</v>
      </c>
      <c r="G46" s="70" t="s">
        <v>200</v>
      </c>
      <c r="H46" s="9" t="s">
        <v>127</v>
      </c>
      <c r="I46" s="9" t="s">
        <v>43</v>
      </c>
      <c r="J46" s="10">
        <v>44196</v>
      </c>
      <c r="K46" s="11">
        <v>45291</v>
      </c>
      <c r="L46" s="12" t="s">
        <v>208</v>
      </c>
      <c r="M46" s="72">
        <v>719174</v>
      </c>
      <c r="N46" s="72">
        <v>0</v>
      </c>
      <c r="O46" s="65">
        <f t="shared" si="0"/>
        <v>719174</v>
      </c>
      <c r="P46" s="72">
        <v>0</v>
      </c>
      <c r="Q46" s="72">
        <v>0</v>
      </c>
      <c r="R46" s="72">
        <v>0</v>
      </c>
      <c r="S46" s="16" t="s">
        <v>44</v>
      </c>
      <c r="T46" s="13"/>
      <c r="U46" s="14"/>
    </row>
    <row r="47" spans="1:22" ht="40.75">
      <c r="A47" s="78" t="s">
        <v>39</v>
      </c>
      <c r="B47" s="86" t="s">
        <v>198</v>
      </c>
      <c r="C47" s="78">
        <v>2020</v>
      </c>
      <c r="D47" s="78">
        <v>0</v>
      </c>
      <c r="E47" s="78"/>
      <c r="F47" s="78">
        <v>909453</v>
      </c>
      <c r="G47" s="78" t="s">
        <v>201</v>
      </c>
      <c r="H47" s="78" t="s">
        <v>127</v>
      </c>
      <c r="I47" s="78" t="s">
        <v>43</v>
      </c>
      <c r="J47" s="87">
        <v>44196</v>
      </c>
      <c r="K47" s="88">
        <v>45291</v>
      </c>
      <c r="L47" s="89" t="s">
        <v>206</v>
      </c>
      <c r="M47" s="90">
        <v>1100000</v>
      </c>
      <c r="N47" s="90">
        <v>1200</v>
      </c>
      <c r="O47" s="94" t="s">
        <v>207</v>
      </c>
      <c r="P47" s="91">
        <v>0</v>
      </c>
      <c r="Q47" s="90">
        <v>0</v>
      </c>
      <c r="R47" s="90">
        <v>0</v>
      </c>
      <c r="S47" s="92" t="s">
        <v>50</v>
      </c>
      <c r="T47" s="13"/>
      <c r="U47" s="14"/>
      <c r="V47" s="74" t="s">
        <v>209</v>
      </c>
    </row>
    <row r="48" spans="1:22" ht="27.2">
      <c r="A48" s="9" t="s">
        <v>39</v>
      </c>
      <c r="B48" s="8" t="s">
        <v>199</v>
      </c>
      <c r="C48" s="9">
        <v>2021</v>
      </c>
      <c r="D48" s="9">
        <v>0</v>
      </c>
      <c r="E48" s="9"/>
      <c r="F48" s="9">
        <v>918786</v>
      </c>
      <c r="G48" s="71">
        <v>5110</v>
      </c>
      <c r="H48" s="9" t="s">
        <v>127</v>
      </c>
      <c r="I48" s="9" t="s">
        <v>43</v>
      </c>
      <c r="J48" s="10">
        <v>44560</v>
      </c>
      <c r="K48" s="11">
        <v>45565</v>
      </c>
      <c r="L48" s="12" t="s">
        <v>205</v>
      </c>
      <c r="M48" s="72">
        <v>238856.59</v>
      </c>
      <c r="N48" s="72">
        <v>0</v>
      </c>
      <c r="O48" s="65">
        <v>238856.59</v>
      </c>
      <c r="P48" s="72">
        <v>0</v>
      </c>
      <c r="Q48" s="72">
        <v>0</v>
      </c>
      <c r="R48" s="72">
        <v>0</v>
      </c>
      <c r="S48" s="16" t="s">
        <v>44</v>
      </c>
      <c r="T48" s="13"/>
      <c r="U48" s="14"/>
    </row>
    <row r="49" spans="1:21" ht="40.75">
      <c r="A49" s="9" t="s">
        <v>39</v>
      </c>
      <c r="B49" s="8" t="s">
        <v>202</v>
      </c>
      <c r="C49" s="9">
        <v>2020</v>
      </c>
      <c r="D49" s="9">
        <v>0</v>
      </c>
      <c r="E49" s="9"/>
      <c r="F49" s="9">
        <v>899046</v>
      </c>
      <c r="G49" s="70" t="s">
        <v>203</v>
      </c>
      <c r="H49" s="9" t="s">
        <v>127</v>
      </c>
      <c r="I49" s="9" t="s">
        <v>43</v>
      </c>
      <c r="J49" s="10">
        <v>44053</v>
      </c>
      <c r="K49" s="11">
        <v>45148</v>
      </c>
      <c r="L49" s="12" t="s">
        <v>204</v>
      </c>
      <c r="M49" s="72">
        <v>238856</v>
      </c>
      <c r="N49" s="72">
        <v>240</v>
      </c>
      <c r="O49" s="65">
        <v>239096</v>
      </c>
      <c r="P49" s="72">
        <v>0</v>
      </c>
      <c r="Q49" s="72">
        <v>238.12</v>
      </c>
      <c r="R49" s="72">
        <v>0</v>
      </c>
      <c r="S49" s="16" t="s">
        <v>44</v>
      </c>
      <c r="T49" s="13"/>
      <c r="U49" s="14"/>
    </row>
    <row r="50" spans="1:21">
      <c r="A50" s="9"/>
      <c r="B50" s="8"/>
      <c r="C50" s="9"/>
      <c r="D50" s="9"/>
      <c r="E50" s="9"/>
      <c r="F50" s="9"/>
      <c r="G50" s="9"/>
      <c r="H50" s="9"/>
      <c r="I50" s="9"/>
      <c r="J50" s="10"/>
      <c r="K50" s="11"/>
      <c r="L50" s="12"/>
      <c r="M50" s="72"/>
      <c r="N50" s="72"/>
      <c r="O50" s="65"/>
      <c r="P50" s="64"/>
      <c r="Q50" s="72"/>
      <c r="R50" s="64"/>
      <c r="S50" s="66"/>
      <c r="T50" s="13"/>
      <c r="U50" s="14"/>
    </row>
    <row r="51" spans="1:21">
      <c r="A51" s="9"/>
      <c r="B51" s="8"/>
      <c r="C51" s="9"/>
      <c r="D51" s="9"/>
      <c r="E51" s="9"/>
      <c r="F51" s="9"/>
      <c r="G51" s="9"/>
      <c r="H51" s="9"/>
      <c r="I51" s="9"/>
      <c r="J51" s="10"/>
      <c r="K51" s="11"/>
      <c r="L51" s="12"/>
      <c r="M51" s="64"/>
      <c r="N51" s="64"/>
      <c r="O51" s="65"/>
      <c r="P51" s="64"/>
      <c r="Q51" s="64"/>
      <c r="R51" s="64"/>
      <c r="S51" s="66"/>
      <c r="T51" s="13"/>
      <c r="U51" s="14"/>
    </row>
    <row r="52" spans="1:21">
      <c r="A52" s="9"/>
      <c r="B52" s="8"/>
      <c r="C52" s="9"/>
      <c r="D52" s="9"/>
      <c r="E52" s="9"/>
      <c r="F52" s="9"/>
      <c r="G52" s="9"/>
      <c r="H52" s="9"/>
      <c r="I52" s="9"/>
      <c r="J52" s="10"/>
      <c r="K52" s="11"/>
      <c r="L52" s="12"/>
      <c r="M52" s="64"/>
      <c r="N52" s="64"/>
      <c r="O52" s="65"/>
      <c r="P52" s="64"/>
      <c r="Q52" s="64"/>
      <c r="R52" s="64"/>
      <c r="S52" s="66"/>
      <c r="T52" s="13"/>
      <c r="U52" s="14"/>
    </row>
    <row r="53" spans="1:21">
      <c r="A53" s="9"/>
      <c r="B53" s="8"/>
      <c r="C53" s="9"/>
      <c r="D53" s="9"/>
      <c r="E53" s="9"/>
      <c r="F53" s="9"/>
      <c r="G53" s="9"/>
      <c r="H53" s="9"/>
      <c r="I53" s="9"/>
      <c r="J53" s="10"/>
      <c r="K53" s="11"/>
      <c r="L53" s="12"/>
      <c r="M53" s="64"/>
      <c r="N53" s="64"/>
      <c r="O53" s="65"/>
      <c r="P53" s="64"/>
      <c r="Q53" s="64"/>
      <c r="R53" s="64"/>
      <c r="S53" s="66"/>
      <c r="T53" s="13"/>
      <c r="U53" s="14"/>
    </row>
    <row r="54" spans="1:21">
      <c r="A54" s="9"/>
      <c r="B54" s="8"/>
      <c r="C54" s="9"/>
      <c r="D54" s="9"/>
      <c r="E54" s="9"/>
      <c r="F54" s="9"/>
      <c r="G54" s="9"/>
      <c r="H54" s="9"/>
      <c r="I54" s="9"/>
      <c r="J54" s="10"/>
      <c r="K54" s="11"/>
      <c r="L54" s="12"/>
      <c r="M54" s="64"/>
      <c r="N54" s="64"/>
      <c r="O54" s="65"/>
      <c r="P54" s="64"/>
      <c r="Q54" s="64"/>
      <c r="R54" s="64"/>
      <c r="S54" s="66"/>
      <c r="T54" s="13"/>
      <c r="U54" s="14"/>
    </row>
    <row r="55" spans="1:21">
      <c r="A55" s="9"/>
      <c r="B55" s="8"/>
      <c r="C55" s="9"/>
      <c r="D55" s="9"/>
      <c r="E55" s="9"/>
      <c r="F55" s="9"/>
      <c r="G55" s="9"/>
      <c r="H55" s="9"/>
      <c r="I55" s="9"/>
      <c r="J55" s="10"/>
      <c r="K55" s="11"/>
      <c r="L55" s="12"/>
      <c r="M55" s="67"/>
      <c r="N55" s="67"/>
      <c r="O55" s="68"/>
      <c r="P55" s="67"/>
      <c r="Q55" s="67"/>
      <c r="R55" s="67"/>
      <c r="S55" s="66"/>
      <c r="T55" s="13"/>
      <c r="U55" s="14"/>
    </row>
    <row r="56" spans="1:21">
      <c r="A56" s="9"/>
      <c r="B56" s="8"/>
      <c r="C56" s="9"/>
      <c r="D56" s="9"/>
      <c r="E56" s="9"/>
      <c r="F56" s="9"/>
      <c r="G56" s="9"/>
      <c r="H56" s="9"/>
      <c r="I56" s="9"/>
      <c r="J56" s="10"/>
      <c r="K56" s="11"/>
      <c r="L56" s="12"/>
      <c r="M56" s="67"/>
      <c r="N56" s="67"/>
      <c r="O56" s="68"/>
      <c r="P56" s="67"/>
      <c r="Q56" s="67"/>
      <c r="R56" s="67"/>
      <c r="S56" s="66"/>
      <c r="T56" s="13"/>
      <c r="U56" s="14"/>
    </row>
    <row r="57" spans="1:21">
      <c r="A57" s="9"/>
      <c r="B57" s="8"/>
      <c r="C57" s="9"/>
      <c r="D57" s="9"/>
      <c r="E57" s="9"/>
      <c r="F57" s="9"/>
      <c r="G57" s="9"/>
      <c r="H57" s="9"/>
      <c r="I57" s="9"/>
      <c r="J57" s="10"/>
      <c r="K57" s="11"/>
      <c r="L57" s="12"/>
      <c r="M57" s="67"/>
      <c r="N57" s="67"/>
      <c r="O57" s="68"/>
      <c r="P57" s="67"/>
      <c r="Q57" s="67"/>
      <c r="R57" s="67"/>
      <c r="S57" s="66"/>
      <c r="T57" s="13"/>
      <c r="U57" s="14"/>
    </row>
    <row r="58" spans="1:21">
      <c r="A58" s="9"/>
      <c r="B58" s="8"/>
      <c r="C58" s="9"/>
      <c r="D58" s="9"/>
      <c r="E58" s="9"/>
      <c r="F58" s="9"/>
      <c r="G58" s="9"/>
      <c r="H58" s="9"/>
      <c r="I58" s="9"/>
      <c r="J58" s="10"/>
      <c r="K58" s="11"/>
      <c r="L58" s="12"/>
      <c r="M58" s="67"/>
      <c r="N58" s="67"/>
      <c r="O58" s="68"/>
      <c r="P58" s="67"/>
      <c r="Q58" s="67"/>
      <c r="R58" s="67"/>
      <c r="S58" s="66"/>
      <c r="T58" s="13"/>
      <c r="U58" s="14"/>
    </row>
    <row r="59" spans="1:21">
      <c r="A59" s="9"/>
      <c r="B59" s="8"/>
      <c r="C59" s="9"/>
      <c r="D59" s="9"/>
      <c r="E59" s="9"/>
      <c r="F59" s="9"/>
      <c r="G59" s="9"/>
      <c r="H59" s="9"/>
      <c r="I59" s="9"/>
      <c r="J59" s="10"/>
      <c r="K59" s="11"/>
      <c r="L59" s="12"/>
      <c r="M59" s="67"/>
      <c r="N59" s="67"/>
      <c r="O59" s="68"/>
      <c r="P59" s="67"/>
      <c r="Q59" s="67"/>
      <c r="R59" s="67"/>
      <c r="S59" s="66"/>
      <c r="T59" s="13"/>
      <c r="U59" s="14"/>
    </row>
    <row r="60" spans="1:21">
      <c r="A60" s="9"/>
      <c r="B60" s="8"/>
      <c r="C60" s="9"/>
      <c r="D60" s="9"/>
      <c r="E60" s="9"/>
      <c r="F60" s="9"/>
      <c r="G60" s="9"/>
      <c r="H60" s="9"/>
      <c r="I60" s="9"/>
      <c r="J60" s="10"/>
      <c r="K60" s="11"/>
      <c r="L60" s="12"/>
      <c r="M60" s="67"/>
      <c r="N60" s="67"/>
      <c r="O60" s="68"/>
      <c r="P60" s="67"/>
      <c r="Q60" s="67"/>
      <c r="R60" s="67"/>
      <c r="S60" s="66"/>
      <c r="T60" s="13"/>
      <c r="U60" s="14"/>
    </row>
    <row r="61" spans="1:21">
      <c r="A61" s="9"/>
      <c r="B61" s="8"/>
      <c r="C61" s="9"/>
      <c r="D61" s="9"/>
      <c r="E61" s="9"/>
      <c r="F61" s="9"/>
      <c r="G61" s="9"/>
      <c r="H61" s="9"/>
      <c r="I61" s="9"/>
      <c r="J61" s="10"/>
      <c r="K61" s="11"/>
      <c r="L61" s="12"/>
      <c r="M61" s="67"/>
      <c r="N61" s="67"/>
      <c r="O61" s="68"/>
      <c r="P61" s="67"/>
      <c r="Q61" s="67"/>
      <c r="R61" s="67"/>
      <c r="S61" s="66"/>
      <c r="T61" s="13"/>
      <c r="U61" s="14"/>
    </row>
    <row r="62" spans="1:21" ht="12.75" customHeight="1">
      <c r="A62" s="69"/>
      <c r="B62" s="69"/>
      <c r="C62" s="69"/>
      <c r="D62" s="69"/>
      <c r="E62" s="69"/>
      <c r="F62" s="69"/>
      <c r="G62" s="69"/>
      <c r="H62" s="69"/>
      <c r="I62" s="69"/>
      <c r="J62" s="69"/>
      <c r="K62" s="69"/>
      <c r="L62" s="69"/>
      <c r="M62" s="69"/>
      <c r="N62" s="69"/>
      <c r="O62" s="69"/>
      <c r="P62" s="69"/>
      <c r="Q62" s="69"/>
      <c r="R62" s="69"/>
      <c r="S62" s="69"/>
      <c r="T62" s="69"/>
      <c r="U62" s="69"/>
    </row>
    <row r="63" spans="1:21" ht="12.75" customHeight="1">
      <c r="A63" s="143" t="s">
        <v>19</v>
      </c>
      <c r="B63" s="141"/>
      <c r="C63" s="141"/>
      <c r="D63" s="141"/>
      <c r="E63" s="141"/>
      <c r="F63" s="141"/>
      <c r="G63" s="141"/>
      <c r="H63" s="141"/>
      <c r="I63" s="141"/>
      <c r="J63" s="141"/>
      <c r="K63" s="141"/>
      <c r="L63" s="142"/>
      <c r="M63" s="69"/>
      <c r="N63" s="69"/>
      <c r="O63" s="69"/>
      <c r="P63" s="69"/>
      <c r="Q63" s="69"/>
      <c r="R63" s="69"/>
      <c r="S63" s="69"/>
      <c r="T63" s="69"/>
      <c r="U63" s="69"/>
    </row>
    <row r="64" spans="1:21" ht="12.75" customHeight="1">
      <c r="A64" s="144" t="s">
        <v>20</v>
      </c>
      <c r="B64" s="141"/>
      <c r="C64" s="141"/>
      <c r="D64" s="141"/>
      <c r="E64" s="141"/>
      <c r="F64" s="141"/>
      <c r="G64" s="141"/>
      <c r="H64" s="141"/>
      <c r="I64" s="141"/>
      <c r="J64" s="141"/>
      <c r="K64" s="141"/>
      <c r="L64" s="142"/>
      <c r="M64" s="69"/>
      <c r="N64" s="69"/>
      <c r="O64" s="69"/>
      <c r="P64" s="69"/>
      <c r="Q64" s="69"/>
      <c r="R64" s="69"/>
      <c r="S64" s="69"/>
      <c r="T64" s="69"/>
      <c r="U64" s="69"/>
    </row>
    <row r="65" spans="1:21" ht="12.75" customHeight="1">
      <c r="A65" s="140" t="s">
        <v>21</v>
      </c>
      <c r="B65" s="141"/>
      <c r="C65" s="141"/>
      <c r="D65" s="141"/>
      <c r="E65" s="141"/>
      <c r="F65" s="141"/>
      <c r="G65" s="141"/>
      <c r="H65" s="141"/>
      <c r="I65" s="141"/>
      <c r="J65" s="141"/>
      <c r="K65" s="141"/>
      <c r="L65" s="142"/>
      <c r="M65" s="69"/>
      <c r="N65" s="69"/>
      <c r="O65" s="69"/>
      <c r="P65" s="69"/>
      <c r="Q65" s="69"/>
      <c r="R65" s="69"/>
      <c r="S65" s="69"/>
      <c r="T65" s="69"/>
      <c r="U65" s="69"/>
    </row>
    <row r="66" spans="1:21">
      <c r="A66" s="140" t="s">
        <v>22</v>
      </c>
      <c r="B66" s="141"/>
      <c r="C66" s="141"/>
      <c r="D66" s="141"/>
      <c r="E66" s="141"/>
      <c r="F66" s="141"/>
      <c r="G66" s="141"/>
      <c r="H66" s="141"/>
      <c r="I66" s="141"/>
      <c r="J66" s="141"/>
      <c r="K66" s="141"/>
      <c r="L66" s="142"/>
      <c r="M66" s="69"/>
      <c r="N66" s="69"/>
      <c r="O66" s="69"/>
      <c r="P66" s="69"/>
      <c r="Q66" s="69"/>
      <c r="R66" s="69"/>
      <c r="S66" s="69"/>
      <c r="T66" s="69"/>
      <c r="U66" s="69"/>
    </row>
    <row r="67" spans="1:21" ht="12.75" customHeight="1">
      <c r="A67" s="140" t="s">
        <v>23</v>
      </c>
      <c r="B67" s="141"/>
      <c r="C67" s="141"/>
      <c r="D67" s="141"/>
      <c r="E67" s="141"/>
      <c r="F67" s="141"/>
      <c r="G67" s="141"/>
      <c r="H67" s="141"/>
      <c r="I67" s="141"/>
      <c r="J67" s="141"/>
      <c r="K67" s="141"/>
      <c r="L67" s="142"/>
      <c r="M67" s="69"/>
      <c r="N67" s="69"/>
      <c r="O67" s="69"/>
      <c r="P67" s="69"/>
      <c r="Q67" s="69"/>
      <c r="R67" s="69"/>
      <c r="S67" s="69"/>
      <c r="T67" s="69"/>
      <c r="U67" s="69"/>
    </row>
    <row r="68" spans="1:21" ht="12.75" customHeight="1">
      <c r="A68" s="140" t="s">
        <v>24</v>
      </c>
      <c r="B68" s="141"/>
      <c r="C68" s="141"/>
      <c r="D68" s="141"/>
      <c r="E68" s="141"/>
      <c r="F68" s="141"/>
      <c r="G68" s="141"/>
      <c r="H68" s="141"/>
      <c r="I68" s="141"/>
      <c r="J68" s="141"/>
      <c r="K68" s="141"/>
      <c r="L68" s="142"/>
      <c r="M68" s="69"/>
      <c r="N68" s="69"/>
      <c r="O68" s="69"/>
      <c r="P68" s="69"/>
      <c r="Q68" s="69"/>
      <c r="R68" s="69"/>
      <c r="S68" s="69"/>
      <c r="T68" s="69"/>
      <c r="U68" s="69"/>
    </row>
    <row r="69" spans="1:21" ht="12.75" customHeight="1">
      <c r="A69" s="140" t="s">
        <v>25</v>
      </c>
      <c r="B69" s="141"/>
      <c r="C69" s="141"/>
      <c r="D69" s="141"/>
      <c r="E69" s="141"/>
      <c r="F69" s="141"/>
      <c r="G69" s="141"/>
      <c r="H69" s="141"/>
      <c r="I69" s="141"/>
      <c r="J69" s="141"/>
      <c r="K69" s="141"/>
      <c r="L69" s="142"/>
      <c r="M69" s="69"/>
      <c r="N69" s="69"/>
      <c r="O69" s="69"/>
      <c r="P69" s="69"/>
      <c r="Q69" s="69"/>
      <c r="R69" s="69"/>
      <c r="S69" s="69"/>
      <c r="T69" s="69"/>
      <c r="U69" s="69"/>
    </row>
    <row r="70" spans="1:21">
      <c r="A70" s="140" t="s">
        <v>26</v>
      </c>
      <c r="B70" s="141"/>
      <c r="C70" s="141"/>
      <c r="D70" s="141"/>
      <c r="E70" s="141"/>
      <c r="F70" s="141"/>
      <c r="G70" s="141"/>
      <c r="H70" s="141"/>
      <c r="I70" s="141"/>
      <c r="J70" s="141"/>
      <c r="K70" s="141"/>
      <c r="L70" s="142"/>
      <c r="M70" s="69"/>
      <c r="N70" s="69"/>
      <c r="O70" s="69"/>
      <c r="P70" s="69"/>
      <c r="Q70" s="69"/>
      <c r="R70" s="69"/>
      <c r="S70" s="69"/>
      <c r="T70" s="69"/>
      <c r="U70" s="69"/>
    </row>
    <row r="71" spans="1:21" ht="12.75" customHeight="1">
      <c r="A71" s="140" t="s">
        <v>188</v>
      </c>
      <c r="B71" s="141"/>
      <c r="C71" s="141"/>
      <c r="D71" s="141"/>
      <c r="E71" s="141"/>
      <c r="F71" s="141"/>
      <c r="G71" s="141"/>
      <c r="H71" s="141"/>
      <c r="I71" s="141"/>
      <c r="J71" s="141"/>
      <c r="K71" s="141"/>
      <c r="L71" s="142"/>
      <c r="M71" s="69"/>
      <c r="N71" s="69"/>
      <c r="O71" s="69"/>
      <c r="P71" s="69"/>
      <c r="Q71" s="69"/>
      <c r="R71" s="69"/>
      <c r="S71" s="69"/>
      <c r="T71" s="69"/>
      <c r="U71" s="69"/>
    </row>
    <row r="72" spans="1:21">
      <c r="A72" s="140" t="s">
        <v>189</v>
      </c>
      <c r="B72" s="141"/>
      <c r="C72" s="141"/>
      <c r="D72" s="141"/>
      <c r="E72" s="141"/>
      <c r="F72" s="141"/>
      <c r="G72" s="141"/>
      <c r="H72" s="141"/>
      <c r="I72" s="141"/>
      <c r="J72" s="141"/>
      <c r="K72" s="141"/>
      <c r="L72" s="142"/>
      <c r="M72" s="69"/>
      <c r="N72" s="69"/>
      <c r="O72" s="69"/>
      <c r="P72" s="69"/>
      <c r="Q72" s="69"/>
      <c r="R72" s="69"/>
      <c r="S72" s="69"/>
      <c r="T72" s="69"/>
      <c r="U72" s="69"/>
    </row>
    <row r="73" spans="1:21">
      <c r="A73" s="140" t="s">
        <v>190</v>
      </c>
      <c r="B73" s="141"/>
      <c r="C73" s="141"/>
      <c r="D73" s="141"/>
      <c r="E73" s="141"/>
      <c r="F73" s="141"/>
      <c r="G73" s="141"/>
      <c r="H73" s="141"/>
      <c r="I73" s="141"/>
      <c r="J73" s="141"/>
      <c r="K73" s="141"/>
      <c r="L73" s="142"/>
      <c r="M73" s="69"/>
      <c r="N73" s="69"/>
      <c r="O73" s="69"/>
      <c r="P73" s="69"/>
      <c r="Q73" s="69"/>
      <c r="R73" s="69"/>
      <c r="S73" s="69"/>
      <c r="T73" s="69"/>
      <c r="U73" s="69"/>
    </row>
    <row r="74" spans="1:21">
      <c r="A74" s="140" t="s">
        <v>30</v>
      </c>
      <c r="B74" s="141"/>
      <c r="C74" s="141"/>
      <c r="D74" s="141"/>
      <c r="E74" s="141"/>
      <c r="F74" s="141"/>
      <c r="G74" s="141"/>
      <c r="H74" s="141"/>
      <c r="I74" s="141"/>
      <c r="J74" s="141"/>
      <c r="K74" s="141"/>
      <c r="L74" s="142"/>
      <c r="M74" s="69"/>
      <c r="N74" s="69"/>
      <c r="O74" s="69"/>
      <c r="P74" s="69"/>
      <c r="Q74" s="69"/>
      <c r="R74" s="69"/>
      <c r="S74" s="69"/>
      <c r="T74" s="69"/>
      <c r="U74" s="69"/>
    </row>
    <row r="75" spans="1:21">
      <c r="A75" s="140" t="s">
        <v>31</v>
      </c>
      <c r="B75" s="141"/>
      <c r="C75" s="141"/>
      <c r="D75" s="141"/>
      <c r="E75" s="141"/>
      <c r="F75" s="141"/>
      <c r="G75" s="141"/>
      <c r="H75" s="141"/>
      <c r="I75" s="141"/>
      <c r="J75" s="141"/>
      <c r="K75" s="141"/>
      <c r="L75" s="142"/>
      <c r="M75" s="69"/>
      <c r="N75" s="69"/>
      <c r="O75" s="69"/>
      <c r="P75" s="69"/>
      <c r="Q75" s="69"/>
      <c r="R75" s="69"/>
      <c r="S75" s="69"/>
      <c r="T75" s="69"/>
      <c r="U75" s="69"/>
    </row>
    <row r="76" spans="1:21">
      <c r="A76" s="140" t="s">
        <v>32</v>
      </c>
      <c r="B76" s="141"/>
      <c r="C76" s="141"/>
      <c r="D76" s="141"/>
      <c r="E76" s="141"/>
      <c r="F76" s="141"/>
      <c r="G76" s="141"/>
      <c r="H76" s="141"/>
      <c r="I76" s="141"/>
      <c r="J76" s="141"/>
      <c r="K76" s="141"/>
      <c r="L76" s="142"/>
      <c r="M76" s="69"/>
      <c r="N76" s="69"/>
      <c r="O76" s="69"/>
      <c r="P76" s="69"/>
      <c r="Q76" s="69"/>
      <c r="R76" s="69"/>
      <c r="S76" s="69"/>
      <c r="T76" s="69"/>
      <c r="U76" s="69"/>
    </row>
    <row r="77" spans="1:21">
      <c r="A77" s="140" t="s">
        <v>33</v>
      </c>
      <c r="B77" s="141"/>
      <c r="C77" s="141"/>
      <c r="D77" s="141"/>
      <c r="E77" s="141"/>
      <c r="F77" s="141"/>
      <c r="G77" s="141"/>
      <c r="H77" s="141"/>
      <c r="I77" s="141"/>
      <c r="J77" s="141"/>
      <c r="K77" s="141"/>
      <c r="L77" s="142"/>
      <c r="M77" s="69"/>
      <c r="N77" s="69"/>
      <c r="O77" s="69"/>
      <c r="P77" s="69"/>
      <c r="Q77" s="69"/>
      <c r="R77" s="69"/>
      <c r="S77" s="69"/>
      <c r="T77" s="69"/>
      <c r="U77" s="69"/>
    </row>
    <row r="78" spans="1:21">
      <c r="A78" s="140" t="s">
        <v>191</v>
      </c>
      <c r="B78" s="141"/>
      <c r="C78" s="141"/>
      <c r="D78" s="141"/>
      <c r="E78" s="141"/>
      <c r="F78" s="141"/>
      <c r="G78" s="141"/>
      <c r="H78" s="141"/>
      <c r="I78" s="141"/>
      <c r="J78" s="141"/>
      <c r="K78" s="141"/>
      <c r="L78" s="142"/>
      <c r="M78" s="69"/>
      <c r="N78" s="69"/>
      <c r="O78" s="69"/>
      <c r="P78" s="69"/>
      <c r="Q78" s="69"/>
      <c r="R78" s="69"/>
      <c r="S78" s="69"/>
      <c r="T78" s="69"/>
      <c r="U78" s="69"/>
    </row>
    <row r="79" spans="1:21">
      <c r="A79" s="140" t="s">
        <v>192</v>
      </c>
      <c r="B79" s="141"/>
      <c r="C79" s="141"/>
      <c r="D79" s="141"/>
      <c r="E79" s="141"/>
      <c r="F79" s="141"/>
      <c r="G79" s="141"/>
      <c r="H79" s="141"/>
      <c r="I79" s="141"/>
      <c r="J79" s="141"/>
      <c r="K79" s="141"/>
      <c r="L79" s="142"/>
      <c r="M79" s="69"/>
      <c r="N79" s="69"/>
      <c r="O79" s="69"/>
      <c r="P79" s="69"/>
      <c r="Q79" s="69"/>
      <c r="R79" s="69"/>
      <c r="S79" s="69"/>
      <c r="T79" s="69"/>
      <c r="U79" s="69"/>
    </row>
    <row r="80" spans="1:21">
      <c r="A80" s="140" t="s">
        <v>36</v>
      </c>
      <c r="B80" s="141"/>
      <c r="C80" s="141"/>
      <c r="D80" s="141"/>
      <c r="E80" s="141"/>
      <c r="F80" s="141"/>
      <c r="G80" s="141"/>
      <c r="H80" s="141"/>
      <c r="I80" s="141"/>
      <c r="J80" s="141"/>
      <c r="K80" s="141"/>
      <c r="L80" s="142"/>
      <c r="M80" s="69"/>
      <c r="N80" s="69"/>
      <c r="O80" s="69"/>
      <c r="P80" s="69"/>
      <c r="Q80" s="69"/>
      <c r="R80" s="69"/>
      <c r="S80" s="69"/>
      <c r="T80" s="69"/>
      <c r="U80" s="69"/>
    </row>
    <row r="81" spans="1:21" ht="12.75" customHeight="1">
      <c r="A81" s="140" t="s">
        <v>193</v>
      </c>
      <c r="B81" s="141"/>
      <c r="C81" s="141"/>
      <c r="D81" s="141"/>
      <c r="E81" s="141"/>
      <c r="F81" s="141"/>
      <c r="G81" s="141"/>
      <c r="H81" s="141"/>
      <c r="I81" s="141"/>
      <c r="J81" s="141"/>
      <c r="K81" s="141"/>
      <c r="L81" s="142"/>
      <c r="M81" s="69"/>
      <c r="N81" s="69"/>
      <c r="O81" s="69"/>
      <c r="P81" s="69"/>
      <c r="Q81" s="69"/>
      <c r="R81" s="69"/>
      <c r="S81" s="69"/>
      <c r="T81" s="69"/>
      <c r="U81" s="69"/>
    </row>
    <row r="82" spans="1:21" ht="12.75" customHeight="1">
      <c r="A82" s="140" t="s">
        <v>194</v>
      </c>
      <c r="B82" s="141"/>
      <c r="C82" s="141"/>
      <c r="D82" s="141"/>
      <c r="E82" s="141"/>
      <c r="F82" s="141"/>
      <c r="G82" s="141"/>
      <c r="H82" s="141"/>
      <c r="I82" s="141"/>
      <c r="J82" s="141"/>
      <c r="K82" s="141"/>
      <c r="L82" s="142"/>
      <c r="M82" s="69"/>
      <c r="N82" s="69"/>
      <c r="O82" s="69"/>
      <c r="P82" s="69"/>
      <c r="Q82" s="69"/>
      <c r="R82" s="69"/>
      <c r="S82" s="69"/>
      <c r="T82" s="69"/>
      <c r="U82" s="69"/>
    </row>
    <row r="83" spans="1:21" ht="12.75" customHeight="1">
      <c r="A83" s="140" t="s">
        <v>195</v>
      </c>
      <c r="B83" s="141"/>
      <c r="C83" s="141"/>
      <c r="D83" s="141"/>
      <c r="E83" s="141"/>
      <c r="F83" s="141"/>
      <c r="G83" s="141"/>
      <c r="H83" s="141"/>
      <c r="I83" s="141"/>
      <c r="J83" s="141"/>
      <c r="K83" s="141"/>
      <c r="L83" s="142"/>
      <c r="M83" s="69"/>
      <c r="N83" s="69"/>
      <c r="O83" s="69"/>
      <c r="P83" s="69"/>
      <c r="Q83" s="69"/>
      <c r="R83" s="69"/>
      <c r="S83" s="69"/>
      <c r="T83" s="69"/>
      <c r="U83" s="69"/>
    </row>
    <row r="84" spans="1:21" ht="12.75" customHeight="1">
      <c r="A84" s="140" t="s">
        <v>196</v>
      </c>
      <c r="B84" s="141"/>
      <c r="C84" s="141"/>
      <c r="D84" s="141"/>
      <c r="E84" s="141"/>
      <c r="F84" s="141"/>
      <c r="G84" s="141"/>
      <c r="H84" s="141"/>
      <c r="I84" s="141"/>
      <c r="J84" s="141"/>
      <c r="K84" s="141"/>
      <c r="L84" s="142"/>
      <c r="M84" s="69"/>
      <c r="N84" s="69"/>
      <c r="O84" s="69"/>
      <c r="P84" s="69"/>
      <c r="Q84" s="69"/>
      <c r="R84" s="69"/>
      <c r="S84" s="69"/>
      <c r="T84" s="69"/>
      <c r="U84" s="69"/>
    </row>
    <row r="85" spans="1:21" ht="12.75" customHeight="1">
      <c r="A85" s="69"/>
      <c r="B85" s="69"/>
      <c r="C85" s="69"/>
      <c r="D85" s="69"/>
      <c r="E85" s="69"/>
      <c r="F85" s="69"/>
      <c r="G85" s="69"/>
      <c r="H85" s="69"/>
      <c r="I85" s="69"/>
      <c r="J85" s="69"/>
      <c r="K85" s="69"/>
      <c r="L85" s="69"/>
      <c r="M85" s="69"/>
      <c r="N85" s="69"/>
      <c r="O85" s="69"/>
      <c r="P85" s="69"/>
      <c r="Q85" s="69"/>
      <c r="R85" s="69"/>
      <c r="S85" s="69"/>
      <c r="T85" s="69"/>
      <c r="U85" s="69"/>
    </row>
    <row r="86" spans="1:21" ht="12.75" customHeight="1">
      <c r="A86" s="69"/>
      <c r="B86" s="69"/>
      <c r="C86" s="69"/>
      <c r="D86" s="69"/>
      <c r="E86" s="69"/>
      <c r="F86" s="69"/>
      <c r="G86" s="69"/>
      <c r="H86" s="69"/>
      <c r="I86" s="69"/>
      <c r="J86" s="69"/>
      <c r="K86" s="69"/>
      <c r="L86" s="69"/>
      <c r="M86" s="69"/>
      <c r="N86" s="69"/>
      <c r="O86" s="69"/>
      <c r="P86" s="69"/>
      <c r="Q86" s="69"/>
      <c r="R86" s="69"/>
      <c r="S86" s="69"/>
      <c r="T86" s="69"/>
      <c r="U86" s="69"/>
    </row>
    <row r="87" spans="1:21" ht="12.75" customHeight="1">
      <c r="A87" s="69"/>
      <c r="B87" s="69"/>
      <c r="C87" s="69"/>
      <c r="D87" s="69"/>
      <c r="E87" s="69"/>
      <c r="F87" s="69"/>
      <c r="G87" s="69"/>
      <c r="H87" s="69"/>
      <c r="I87" s="69"/>
      <c r="J87" s="69"/>
      <c r="K87" s="69"/>
      <c r="L87" s="69"/>
      <c r="M87" s="69"/>
      <c r="N87" s="69"/>
      <c r="O87" s="69"/>
      <c r="P87" s="69"/>
      <c r="Q87" s="69"/>
      <c r="R87" s="69"/>
      <c r="S87" s="69"/>
      <c r="T87" s="69"/>
      <c r="U87" s="69"/>
    </row>
    <row r="88" spans="1:21" ht="12.75" customHeight="1">
      <c r="A88" s="69"/>
      <c r="B88" s="69"/>
      <c r="C88" s="69"/>
      <c r="D88" s="69"/>
      <c r="E88" s="69"/>
      <c r="F88" s="69"/>
      <c r="G88" s="69"/>
      <c r="H88" s="69"/>
      <c r="I88" s="69"/>
      <c r="J88" s="69"/>
      <c r="K88" s="69"/>
      <c r="L88" s="69"/>
      <c r="M88" s="69"/>
      <c r="N88" s="69"/>
      <c r="O88" s="69"/>
      <c r="P88" s="69"/>
      <c r="Q88" s="69"/>
      <c r="R88" s="69"/>
      <c r="S88" s="69"/>
      <c r="T88" s="69"/>
      <c r="U88" s="69"/>
    </row>
    <row r="89" spans="1:21" ht="12.75" customHeight="1">
      <c r="A89" s="69"/>
      <c r="B89" s="69"/>
      <c r="C89" s="69"/>
      <c r="D89" s="69"/>
      <c r="E89" s="69"/>
      <c r="F89" s="69"/>
      <c r="G89" s="69"/>
      <c r="H89" s="69"/>
      <c r="I89" s="69"/>
      <c r="J89" s="69"/>
      <c r="K89" s="69"/>
      <c r="L89" s="69"/>
      <c r="M89" s="69"/>
      <c r="N89" s="69"/>
      <c r="O89" s="69"/>
      <c r="P89" s="69"/>
      <c r="Q89" s="69"/>
      <c r="R89" s="69"/>
      <c r="S89" s="69"/>
      <c r="T89" s="69"/>
      <c r="U89" s="69"/>
    </row>
    <row r="90" spans="1:21" ht="12.75" customHeight="1">
      <c r="A90" s="69"/>
      <c r="B90" s="69"/>
      <c r="C90" s="69"/>
      <c r="D90" s="69"/>
      <c r="E90" s="69"/>
      <c r="F90" s="69"/>
      <c r="G90" s="69"/>
      <c r="H90" s="69"/>
      <c r="I90" s="69"/>
      <c r="J90" s="69"/>
      <c r="K90" s="69"/>
      <c r="L90" s="69"/>
      <c r="M90" s="69"/>
      <c r="N90" s="69"/>
      <c r="O90" s="69"/>
      <c r="P90" s="69"/>
      <c r="Q90" s="69"/>
      <c r="R90" s="69"/>
      <c r="S90" s="69"/>
      <c r="T90" s="69"/>
      <c r="U90" s="69"/>
    </row>
    <row r="91" spans="1:21" ht="12.75" customHeight="1">
      <c r="A91" s="69"/>
      <c r="B91" s="69"/>
      <c r="C91" s="69"/>
      <c r="D91" s="69"/>
      <c r="E91" s="69"/>
      <c r="F91" s="69"/>
      <c r="G91" s="69"/>
      <c r="H91" s="69"/>
      <c r="I91" s="69"/>
      <c r="J91" s="69"/>
      <c r="K91" s="69"/>
      <c r="L91" s="69"/>
      <c r="M91" s="69"/>
      <c r="N91" s="69"/>
      <c r="O91" s="69"/>
      <c r="P91" s="69"/>
      <c r="Q91" s="69"/>
      <c r="R91" s="69"/>
      <c r="S91" s="69"/>
      <c r="T91" s="69"/>
      <c r="U91" s="69"/>
    </row>
    <row r="92" spans="1:21" ht="12.75" customHeight="1">
      <c r="A92" s="69"/>
      <c r="B92" s="69"/>
      <c r="C92" s="69"/>
      <c r="D92" s="69"/>
      <c r="E92" s="69"/>
      <c r="F92" s="69"/>
      <c r="G92" s="69"/>
      <c r="H92" s="69"/>
      <c r="I92" s="69"/>
      <c r="J92" s="69"/>
      <c r="K92" s="69"/>
      <c r="L92" s="69"/>
      <c r="M92" s="69"/>
      <c r="N92" s="69"/>
      <c r="O92" s="69"/>
      <c r="P92" s="69"/>
      <c r="Q92" s="69"/>
      <c r="R92" s="69"/>
      <c r="S92" s="69"/>
      <c r="T92" s="69"/>
      <c r="U92" s="69"/>
    </row>
    <row r="93" spans="1:21" ht="12.75" customHeight="1">
      <c r="A93" s="69"/>
      <c r="B93" s="69"/>
      <c r="C93" s="69"/>
      <c r="D93" s="69"/>
      <c r="E93" s="69"/>
      <c r="F93" s="69"/>
      <c r="G93" s="69"/>
      <c r="H93" s="69"/>
      <c r="I93" s="69"/>
      <c r="J93" s="69"/>
      <c r="K93" s="69"/>
      <c r="L93" s="69"/>
      <c r="M93" s="69"/>
      <c r="N93" s="69"/>
      <c r="O93" s="69"/>
      <c r="P93" s="69"/>
      <c r="Q93" s="69"/>
      <c r="R93" s="69"/>
      <c r="S93" s="69"/>
      <c r="T93" s="69"/>
      <c r="U93" s="69"/>
    </row>
    <row r="94" spans="1:21" ht="12.75" customHeight="1">
      <c r="A94" s="69"/>
      <c r="B94" s="69"/>
      <c r="C94" s="69"/>
      <c r="D94" s="69"/>
      <c r="E94" s="69"/>
      <c r="F94" s="69"/>
      <c r="G94" s="69"/>
      <c r="H94" s="69"/>
      <c r="I94" s="69"/>
      <c r="J94" s="69"/>
      <c r="K94" s="69"/>
      <c r="L94" s="69"/>
      <c r="M94" s="69"/>
      <c r="N94" s="69"/>
      <c r="O94" s="69"/>
      <c r="P94" s="69"/>
      <c r="Q94" s="69"/>
      <c r="R94" s="69"/>
      <c r="S94" s="69"/>
      <c r="T94" s="69"/>
      <c r="U94" s="69"/>
    </row>
    <row r="95" spans="1:21" ht="12.75" customHeight="1">
      <c r="A95" s="69"/>
      <c r="B95" s="69"/>
      <c r="C95" s="69"/>
      <c r="D95" s="69"/>
      <c r="E95" s="69"/>
      <c r="F95" s="69"/>
      <c r="G95" s="69"/>
      <c r="H95" s="69"/>
      <c r="I95" s="69"/>
      <c r="J95" s="69"/>
      <c r="K95" s="69"/>
      <c r="L95" s="69"/>
      <c r="M95" s="69"/>
      <c r="N95" s="69"/>
      <c r="O95" s="69"/>
      <c r="P95" s="69"/>
      <c r="Q95" s="69"/>
      <c r="R95" s="69"/>
      <c r="S95" s="69"/>
      <c r="T95" s="69"/>
      <c r="U95" s="69"/>
    </row>
    <row r="96" spans="1:21" ht="12.75" customHeight="1">
      <c r="A96" s="69"/>
      <c r="B96" s="69"/>
      <c r="C96" s="69"/>
      <c r="D96" s="69"/>
      <c r="E96" s="69"/>
      <c r="F96" s="69"/>
      <c r="G96" s="69"/>
      <c r="H96" s="69"/>
      <c r="I96" s="69"/>
      <c r="J96" s="69"/>
      <c r="K96" s="69"/>
      <c r="L96" s="69"/>
      <c r="M96" s="69"/>
      <c r="N96" s="69"/>
      <c r="O96" s="69"/>
      <c r="P96" s="69"/>
      <c r="Q96" s="69"/>
      <c r="R96" s="69"/>
      <c r="S96" s="69"/>
      <c r="T96" s="69"/>
      <c r="U96" s="69"/>
    </row>
    <row r="97" spans="1:21" ht="12.75" customHeight="1">
      <c r="A97" s="69"/>
      <c r="B97" s="69"/>
      <c r="C97" s="69"/>
      <c r="D97" s="69"/>
      <c r="E97" s="69"/>
      <c r="F97" s="69"/>
      <c r="G97" s="69"/>
      <c r="H97" s="69"/>
      <c r="I97" s="69"/>
      <c r="J97" s="69"/>
      <c r="K97" s="69"/>
      <c r="L97" s="69"/>
      <c r="M97" s="69"/>
      <c r="N97" s="69"/>
      <c r="O97" s="69"/>
      <c r="P97" s="69"/>
      <c r="Q97" s="69"/>
      <c r="R97" s="69"/>
      <c r="S97" s="69"/>
      <c r="T97" s="69"/>
      <c r="U97" s="69"/>
    </row>
    <row r="98" spans="1:21" ht="12.75" customHeight="1">
      <c r="A98" s="69"/>
      <c r="B98" s="69"/>
      <c r="C98" s="69"/>
      <c r="D98" s="69"/>
      <c r="E98" s="69"/>
      <c r="F98" s="69"/>
      <c r="G98" s="69"/>
      <c r="H98" s="69"/>
      <c r="I98" s="69"/>
      <c r="J98" s="69"/>
      <c r="K98" s="69"/>
      <c r="L98" s="69"/>
      <c r="M98" s="69"/>
      <c r="N98" s="69"/>
      <c r="O98" s="69"/>
      <c r="P98" s="69"/>
      <c r="Q98" s="69"/>
      <c r="R98" s="69"/>
      <c r="S98" s="69"/>
      <c r="T98" s="69"/>
      <c r="U98" s="69"/>
    </row>
    <row r="99" spans="1:21" ht="12.75" customHeight="1">
      <c r="A99" s="69"/>
      <c r="B99" s="69"/>
      <c r="C99" s="69"/>
      <c r="D99" s="69"/>
      <c r="E99" s="69"/>
      <c r="F99" s="69"/>
      <c r="G99" s="69"/>
      <c r="H99" s="69"/>
      <c r="I99" s="69"/>
      <c r="J99" s="69"/>
      <c r="K99" s="69"/>
      <c r="L99" s="69"/>
      <c r="M99" s="69"/>
      <c r="N99" s="69"/>
      <c r="O99" s="69"/>
      <c r="P99" s="69"/>
      <c r="Q99" s="69"/>
      <c r="R99" s="69"/>
      <c r="S99" s="69"/>
      <c r="T99" s="69"/>
      <c r="U99" s="69"/>
    </row>
    <row r="100" spans="1:21" ht="12.75" customHeight="1">
      <c r="A100" s="69"/>
      <c r="B100" s="69"/>
      <c r="C100" s="69"/>
      <c r="D100" s="69"/>
      <c r="E100" s="69"/>
      <c r="F100" s="69"/>
      <c r="G100" s="69"/>
      <c r="H100" s="69"/>
      <c r="I100" s="69"/>
      <c r="J100" s="69"/>
      <c r="K100" s="69"/>
      <c r="L100" s="69"/>
      <c r="M100" s="69"/>
      <c r="N100" s="69"/>
      <c r="O100" s="69"/>
      <c r="P100" s="69"/>
      <c r="Q100" s="69"/>
      <c r="R100" s="69"/>
      <c r="S100" s="69"/>
      <c r="T100" s="69"/>
      <c r="U100" s="69"/>
    </row>
    <row r="101" spans="1:21" ht="12.75" customHeight="1">
      <c r="A101" s="69"/>
      <c r="B101" s="69"/>
      <c r="C101" s="69"/>
      <c r="D101" s="69"/>
      <c r="E101" s="69"/>
      <c r="F101" s="69"/>
      <c r="G101" s="69"/>
      <c r="H101" s="69"/>
      <c r="I101" s="69"/>
      <c r="J101" s="69"/>
      <c r="K101" s="69"/>
      <c r="L101" s="69"/>
      <c r="M101" s="69"/>
      <c r="N101" s="69"/>
      <c r="O101" s="69"/>
      <c r="P101" s="69"/>
      <c r="Q101" s="69"/>
      <c r="R101" s="69"/>
      <c r="S101" s="69"/>
      <c r="T101" s="69"/>
      <c r="U101" s="69"/>
    </row>
    <row r="102" spans="1:21" ht="12.75" customHeight="1">
      <c r="A102" s="69"/>
      <c r="B102" s="69"/>
      <c r="C102" s="69"/>
      <c r="D102" s="69"/>
      <c r="E102" s="69"/>
      <c r="F102" s="69"/>
      <c r="G102" s="69"/>
      <c r="H102" s="69"/>
      <c r="I102" s="69"/>
      <c r="J102" s="69"/>
      <c r="K102" s="69"/>
      <c r="L102" s="69"/>
      <c r="M102" s="69"/>
      <c r="N102" s="69"/>
      <c r="O102" s="69"/>
      <c r="P102" s="69"/>
      <c r="Q102" s="69"/>
      <c r="R102" s="69"/>
      <c r="S102" s="69"/>
      <c r="T102" s="69"/>
      <c r="U102" s="69"/>
    </row>
    <row r="103" spans="1:21" ht="12.75" customHeight="1">
      <c r="A103" s="69"/>
      <c r="B103" s="69"/>
      <c r="C103" s="69"/>
      <c r="D103" s="69"/>
      <c r="E103" s="69"/>
      <c r="F103" s="69"/>
      <c r="G103" s="69"/>
      <c r="H103" s="69"/>
      <c r="I103" s="69"/>
      <c r="J103" s="69"/>
      <c r="K103" s="69"/>
      <c r="L103" s="69"/>
      <c r="M103" s="69"/>
      <c r="N103" s="69"/>
      <c r="O103" s="69"/>
      <c r="P103" s="69"/>
      <c r="Q103" s="69"/>
      <c r="R103" s="69"/>
      <c r="S103" s="69"/>
      <c r="T103" s="69"/>
      <c r="U103" s="69"/>
    </row>
    <row r="104" spans="1:21" ht="12.75" customHeight="1">
      <c r="A104" s="69"/>
      <c r="B104" s="69"/>
      <c r="C104" s="69"/>
      <c r="D104" s="69"/>
      <c r="E104" s="69"/>
      <c r="F104" s="69"/>
      <c r="G104" s="69"/>
      <c r="H104" s="69"/>
      <c r="I104" s="69"/>
      <c r="J104" s="69"/>
      <c r="K104" s="69"/>
      <c r="L104" s="69"/>
      <c r="M104" s="69"/>
      <c r="N104" s="69"/>
      <c r="O104" s="69"/>
      <c r="P104" s="69"/>
      <c r="Q104" s="69"/>
      <c r="R104" s="69"/>
      <c r="S104" s="69"/>
      <c r="T104" s="69"/>
      <c r="U104" s="69"/>
    </row>
    <row r="105" spans="1:21" ht="12.75" customHeight="1">
      <c r="A105" s="69"/>
      <c r="B105" s="69"/>
      <c r="C105" s="69"/>
      <c r="D105" s="69"/>
      <c r="E105" s="69"/>
      <c r="F105" s="69"/>
      <c r="G105" s="69"/>
      <c r="H105" s="69"/>
      <c r="I105" s="69"/>
      <c r="J105" s="69"/>
      <c r="K105" s="69"/>
      <c r="L105" s="69"/>
      <c r="M105" s="69"/>
      <c r="N105" s="69"/>
      <c r="O105" s="69"/>
      <c r="P105" s="69"/>
      <c r="Q105" s="69"/>
      <c r="R105" s="69"/>
      <c r="S105" s="69"/>
      <c r="T105" s="69"/>
      <c r="U105" s="69"/>
    </row>
    <row r="106" spans="1:21" ht="12.75" customHeight="1">
      <c r="A106" s="69"/>
      <c r="B106" s="69"/>
      <c r="C106" s="69"/>
      <c r="D106" s="69"/>
      <c r="E106" s="69"/>
      <c r="F106" s="69"/>
      <c r="G106" s="69"/>
      <c r="H106" s="69"/>
      <c r="I106" s="69"/>
      <c r="J106" s="69"/>
      <c r="K106" s="69"/>
      <c r="L106" s="69"/>
      <c r="M106" s="69"/>
      <c r="N106" s="69"/>
      <c r="O106" s="69"/>
      <c r="P106" s="69"/>
      <c r="Q106" s="69"/>
      <c r="R106" s="69"/>
      <c r="S106" s="69"/>
      <c r="T106" s="69"/>
      <c r="U106" s="69"/>
    </row>
    <row r="107" spans="1:21" ht="12.75" customHeight="1">
      <c r="A107" s="69"/>
      <c r="B107" s="69"/>
      <c r="C107" s="69"/>
      <c r="D107" s="69"/>
      <c r="E107" s="69"/>
      <c r="F107" s="69"/>
      <c r="G107" s="69"/>
      <c r="H107" s="69"/>
      <c r="I107" s="69"/>
      <c r="J107" s="69"/>
      <c r="K107" s="69"/>
      <c r="L107" s="69"/>
      <c r="M107" s="69"/>
      <c r="N107" s="69"/>
      <c r="O107" s="69"/>
      <c r="P107" s="69"/>
      <c r="Q107" s="69"/>
      <c r="R107" s="69"/>
      <c r="S107" s="69"/>
      <c r="T107" s="69"/>
      <c r="U107" s="69"/>
    </row>
    <row r="108" spans="1:21" ht="12.75" customHeight="1">
      <c r="A108" s="69"/>
      <c r="B108" s="69"/>
      <c r="C108" s="69"/>
      <c r="D108" s="69"/>
      <c r="E108" s="69"/>
      <c r="F108" s="69"/>
      <c r="G108" s="69"/>
      <c r="H108" s="69"/>
      <c r="I108" s="69"/>
      <c r="J108" s="69"/>
      <c r="K108" s="69"/>
      <c r="L108" s="69"/>
      <c r="M108" s="69"/>
      <c r="N108" s="69"/>
      <c r="O108" s="69"/>
      <c r="P108" s="69"/>
      <c r="Q108" s="69"/>
      <c r="R108" s="69"/>
      <c r="S108" s="69"/>
      <c r="T108" s="69"/>
      <c r="U108" s="69"/>
    </row>
    <row r="109" spans="1:21" ht="12.75" customHeight="1">
      <c r="A109" s="69"/>
      <c r="B109" s="69"/>
      <c r="C109" s="69"/>
      <c r="D109" s="69"/>
      <c r="E109" s="69"/>
      <c r="F109" s="69"/>
      <c r="G109" s="69"/>
      <c r="H109" s="69"/>
      <c r="I109" s="69"/>
      <c r="J109" s="69"/>
      <c r="K109" s="69"/>
      <c r="L109" s="69"/>
      <c r="M109" s="69"/>
      <c r="N109" s="69"/>
      <c r="O109" s="69"/>
      <c r="P109" s="69"/>
      <c r="Q109" s="69"/>
      <c r="R109" s="69"/>
      <c r="S109" s="69"/>
      <c r="T109" s="69"/>
      <c r="U109" s="69"/>
    </row>
    <row r="110" spans="1:21" ht="12.75" customHeight="1">
      <c r="A110" s="69"/>
      <c r="B110" s="69"/>
      <c r="C110" s="69"/>
      <c r="D110" s="69"/>
      <c r="E110" s="69"/>
      <c r="F110" s="69"/>
      <c r="G110" s="69"/>
      <c r="H110" s="69"/>
      <c r="I110" s="69"/>
      <c r="J110" s="69"/>
      <c r="K110" s="69"/>
      <c r="L110" s="69"/>
      <c r="M110" s="69"/>
      <c r="N110" s="69"/>
      <c r="O110" s="69"/>
      <c r="P110" s="69"/>
      <c r="Q110" s="69"/>
      <c r="R110" s="69"/>
      <c r="S110" s="69"/>
      <c r="T110" s="69"/>
      <c r="U110" s="69"/>
    </row>
    <row r="111" spans="1:21" ht="12.75" customHeight="1">
      <c r="A111" s="69"/>
      <c r="B111" s="69"/>
      <c r="C111" s="69"/>
      <c r="D111" s="69"/>
      <c r="E111" s="69"/>
      <c r="F111" s="69"/>
      <c r="G111" s="69"/>
      <c r="H111" s="69"/>
      <c r="I111" s="69"/>
      <c r="J111" s="69"/>
      <c r="K111" s="69"/>
      <c r="L111" s="69"/>
      <c r="M111" s="69"/>
      <c r="N111" s="69"/>
      <c r="O111" s="69"/>
      <c r="P111" s="69"/>
      <c r="Q111" s="69"/>
      <c r="R111" s="69"/>
      <c r="S111" s="69"/>
      <c r="T111" s="69"/>
      <c r="U111" s="69"/>
    </row>
    <row r="112" spans="1:21" ht="12.75" customHeight="1">
      <c r="A112" s="69"/>
      <c r="B112" s="69"/>
      <c r="C112" s="69"/>
      <c r="D112" s="69"/>
      <c r="E112" s="69"/>
      <c r="F112" s="69"/>
      <c r="G112" s="69"/>
      <c r="H112" s="69"/>
      <c r="I112" s="69"/>
      <c r="J112" s="69"/>
      <c r="K112" s="69"/>
      <c r="L112" s="69"/>
      <c r="M112" s="69"/>
      <c r="N112" s="69"/>
      <c r="O112" s="69"/>
      <c r="P112" s="69"/>
      <c r="Q112" s="69"/>
      <c r="R112" s="69"/>
      <c r="S112" s="69"/>
      <c r="T112" s="69"/>
      <c r="U112" s="69"/>
    </row>
    <row r="113" spans="1:21" ht="12.75" customHeight="1">
      <c r="A113" s="69"/>
      <c r="B113" s="69"/>
      <c r="C113" s="69"/>
      <c r="D113" s="69"/>
      <c r="E113" s="69"/>
      <c r="F113" s="69"/>
      <c r="G113" s="69"/>
      <c r="H113" s="69"/>
      <c r="I113" s="69"/>
      <c r="J113" s="69"/>
      <c r="K113" s="69"/>
      <c r="L113" s="69"/>
      <c r="M113" s="69"/>
      <c r="N113" s="69"/>
      <c r="O113" s="69"/>
      <c r="P113" s="69"/>
      <c r="Q113" s="69"/>
      <c r="R113" s="69"/>
      <c r="S113" s="69"/>
      <c r="T113" s="69"/>
      <c r="U113" s="69"/>
    </row>
    <row r="114" spans="1:21" ht="12.75" customHeight="1">
      <c r="A114" s="69"/>
      <c r="B114" s="69"/>
      <c r="C114" s="69"/>
      <c r="D114" s="69"/>
      <c r="E114" s="69"/>
      <c r="F114" s="69"/>
      <c r="G114" s="69"/>
      <c r="H114" s="69"/>
      <c r="I114" s="69"/>
      <c r="J114" s="69"/>
      <c r="K114" s="69"/>
      <c r="L114" s="69"/>
      <c r="M114" s="69"/>
      <c r="N114" s="69"/>
      <c r="O114" s="69"/>
      <c r="P114" s="69"/>
      <c r="Q114" s="69"/>
      <c r="R114" s="69"/>
      <c r="S114" s="69"/>
      <c r="T114" s="69"/>
      <c r="U114" s="69"/>
    </row>
    <row r="115" spans="1:21" ht="12.75" customHeight="1">
      <c r="A115" s="69"/>
      <c r="B115" s="69"/>
      <c r="C115" s="69"/>
      <c r="D115" s="69"/>
      <c r="E115" s="69"/>
      <c r="F115" s="69"/>
      <c r="G115" s="69"/>
      <c r="H115" s="69"/>
      <c r="I115" s="69"/>
      <c r="J115" s="69"/>
      <c r="K115" s="69"/>
      <c r="L115" s="69"/>
      <c r="M115" s="69"/>
      <c r="N115" s="69"/>
      <c r="O115" s="69"/>
      <c r="P115" s="69"/>
      <c r="Q115" s="69"/>
      <c r="R115" s="69"/>
      <c r="S115" s="69"/>
      <c r="T115" s="69"/>
      <c r="U115" s="69"/>
    </row>
    <row r="116" spans="1:21" ht="12.75" customHeight="1">
      <c r="A116" s="69"/>
      <c r="B116" s="69"/>
      <c r="C116" s="69"/>
      <c r="D116" s="69"/>
      <c r="E116" s="69"/>
      <c r="F116" s="69"/>
      <c r="G116" s="69"/>
      <c r="H116" s="69"/>
      <c r="I116" s="69"/>
      <c r="J116" s="69"/>
      <c r="K116" s="69"/>
      <c r="L116" s="69"/>
      <c r="M116" s="69"/>
      <c r="N116" s="69"/>
      <c r="O116" s="69"/>
      <c r="P116" s="69"/>
      <c r="Q116" s="69"/>
      <c r="R116" s="69"/>
      <c r="S116" s="69"/>
      <c r="T116" s="69"/>
      <c r="U116" s="69"/>
    </row>
    <row r="117" spans="1:21" ht="12.75" customHeight="1">
      <c r="A117" s="69"/>
      <c r="B117" s="69"/>
      <c r="C117" s="69"/>
      <c r="D117" s="69"/>
      <c r="E117" s="69"/>
      <c r="F117" s="69"/>
      <c r="G117" s="69"/>
      <c r="H117" s="69"/>
      <c r="I117" s="69"/>
      <c r="J117" s="69"/>
      <c r="K117" s="69"/>
      <c r="L117" s="69"/>
      <c r="M117" s="69"/>
      <c r="N117" s="69"/>
      <c r="O117" s="69"/>
      <c r="P117" s="69"/>
      <c r="Q117" s="69"/>
      <c r="R117" s="69"/>
      <c r="S117" s="69"/>
      <c r="T117" s="69"/>
      <c r="U117" s="69"/>
    </row>
    <row r="118" spans="1:21" ht="12.75" customHeight="1">
      <c r="A118" s="69"/>
      <c r="B118" s="69"/>
      <c r="C118" s="69"/>
      <c r="D118" s="69"/>
      <c r="E118" s="69"/>
      <c r="F118" s="69"/>
      <c r="G118" s="69"/>
      <c r="H118" s="69"/>
      <c r="I118" s="69"/>
      <c r="J118" s="69"/>
      <c r="K118" s="69"/>
      <c r="L118" s="69"/>
      <c r="M118" s="69"/>
      <c r="N118" s="69"/>
      <c r="O118" s="69"/>
      <c r="P118" s="69"/>
      <c r="Q118" s="69"/>
      <c r="R118" s="69"/>
      <c r="S118" s="69"/>
      <c r="T118" s="69"/>
      <c r="U118" s="69"/>
    </row>
    <row r="119" spans="1:21" ht="12.75" customHeight="1">
      <c r="A119" s="69"/>
      <c r="B119" s="69"/>
      <c r="C119" s="69"/>
      <c r="D119" s="69"/>
      <c r="E119" s="69"/>
      <c r="F119" s="69"/>
      <c r="G119" s="69"/>
      <c r="H119" s="69"/>
      <c r="I119" s="69"/>
      <c r="J119" s="69"/>
      <c r="K119" s="69"/>
      <c r="L119" s="69"/>
      <c r="M119" s="69"/>
      <c r="N119" s="69"/>
      <c r="O119" s="69"/>
      <c r="P119" s="69"/>
      <c r="Q119" s="69"/>
      <c r="R119" s="69"/>
      <c r="S119" s="69"/>
      <c r="T119" s="69"/>
      <c r="U119" s="69"/>
    </row>
    <row r="120" spans="1:21" ht="12.75" customHeight="1">
      <c r="A120" s="69"/>
      <c r="B120" s="69"/>
      <c r="C120" s="69"/>
      <c r="D120" s="69"/>
      <c r="E120" s="69"/>
      <c r="F120" s="69"/>
      <c r="G120" s="69"/>
      <c r="H120" s="69"/>
      <c r="I120" s="69"/>
      <c r="J120" s="69"/>
      <c r="K120" s="69"/>
      <c r="L120" s="69"/>
      <c r="M120" s="69"/>
      <c r="N120" s="69"/>
      <c r="O120" s="69"/>
      <c r="P120" s="69"/>
      <c r="Q120" s="69"/>
      <c r="R120" s="69"/>
      <c r="S120" s="69"/>
      <c r="T120" s="69"/>
      <c r="U120" s="69"/>
    </row>
    <row r="121" spans="1:21" ht="12.75" customHeight="1">
      <c r="A121" s="69"/>
      <c r="B121" s="69"/>
      <c r="C121" s="69"/>
      <c r="D121" s="69"/>
      <c r="E121" s="69"/>
      <c r="F121" s="69"/>
      <c r="G121" s="69"/>
      <c r="H121" s="69"/>
      <c r="I121" s="69"/>
      <c r="J121" s="69"/>
      <c r="K121" s="69"/>
      <c r="L121" s="69"/>
      <c r="M121" s="69"/>
      <c r="N121" s="69"/>
      <c r="O121" s="69"/>
      <c r="P121" s="69"/>
      <c r="Q121" s="69"/>
      <c r="R121" s="69"/>
      <c r="S121" s="69"/>
      <c r="T121" s="69"/>
      <c r="U121" s="69"/>
    </row>
    <row r="122" spans="1:21" ht="12.75" customHeight="1">
      <c r="A122" s="69"/>
      <c r="B122" s="69"/>
      <c r="C122" s="69"/>
      <c r="D122" s="69"/>
      <c r="E122" s="69"/>
      <c r="F122" s="69"/>
      <c r="G122" s="69"/>
      <c r="H122" s="69"/>
      <c r="I122" s="69"/>
      <c r="J122" s="69"/>
      <c r="K122" s="69"/>
      <c r="L122" s="69"/>
      <c r="M122" s="69"/>
      <c r="N122" s="69"/>
      <c r="O122" s="69"/>
      <c r="P122" s="69"/>
      <c r="Q122" s="69"/>
      <c r="R122" s="69"/>
      <c r="S122" s="69"/>
      <c r="T122" s="69"/>
      <c r="U122" s="69"/>
    </row>
    <row r="123" spans="1:21" ht="12.75" customHeight="1">
      <c r="A123" s="69"/>
      <c r="B123" s="69"/>
      <c r="C123" s="69"/>
      <c r="D123" s="69"/>
      <c r="E123" s="69"/>
      <c r="F123" s="69"/>
      <c r="G123" s="69"/>
      <c r="H123" s="69"/>
      <c r="I123" s="69"/>
      <c r="J123" s="69"/>
      <c r="K123" s="69"/>
      <c r="L123" s="69"/>
      <c r="M123" s="69"/>
      <c r="N123" s="69"/>
      <c r="O123" s="69"/>
      <c r="P123" s="69"/>
      <c r="Q123" s="69"/>
      <c r="R123" s="69"/>
      <c r="S123" s="69"/>
      <c r="T123" s="69"/>
      <c r="U123" s="69"/>
    </row>
    <row r="124" spans="1:21" ht="12.75" customHeight="1">
      <c r="A124" s="69"/>
      <c r="B124" s="69"/>
      <c r="C124" s="69"/>
      <c r="D124" s="69"/>
      <c r="E124" s="69"/>
      <c r="F124" s="69"/>
      <c r="G124" s="69"/>
      <c r="H124" s="69"/>
      <c r="I124" s="69"/>
      <c r="J124" s="69"/>
      <c r="K124" s="69"/>
      <c r="L124" s="69"/>
      <c r="M124" s="69"/>
      <c r="N124" s="69"/>
      <c r="O124" s="69"/>
      <c r="P124" s="69"/>
      <c r="Q124" s="69"/>
      <c r="R124" s="69"/>
      <c r="S124" s="69"/>
      <c r="T124" s="69"/>
      <c r="U124" s="69"/>
    </row>
    <row r="125" spans="1:21" ht="12.75" customHeight="1">
      <c r="A125" s="69"/>
      <c r="B125" s="69"/>
      <c r="C125" s="69"/>
      <c r="D125" s="69"/>
      <c r="E125" s="69"/>
      <c r="F125" s="69"/>
      <c r="G125" s="69"/>
      <c r="H125" s="69"/>
      <c r="I125" s="69"/>
      <c r="J125" s="69"/>
      <c r="K125" s="69"/>
      <c r="L125" s="69"/>
      <c r="M125" s="69"/>
      <c r="N125" s="69"/>
      <c r="O125" s="69"/>
      <c r="P125" s="69"/>
      <c r="Q125" s="69"/>
      <c r="R125" s="69"/>
      <c r="S125" s="69"/>
      <c r="T125" s="69"/>
      <c r="U125" s="69"/>
    </row>
    <row r="126" spans="1:21" ht="12.75" customHeight="1">
      <c r="A126" s="69"/>
      <c r="B126" s="69"/>
      <c r="C126" s="69"/>
      <c r="D126" s="69"/>
      <c r="E126" s="69"/>
      <c r="F126" s="69"/>
      <c r="G126" s="69"/>
      <c r="H126" s="69"/>
      <c r="I126" s="69"/>
      <c r="J126" s="69"/>
      <c r="K126" s="69"/>
      <c r="L126" s="69"/>
      <c r="M126" s="69"/>
      <c r="N126" s="69"/>
      <c r="O126" s="69"/>
      <c r="P126" s="69"/>
      <c r="Q126" s="69"/>
      <c r="R126" s="69"/>
      <c r="S126" s="69"/>
      <c r="T126" s="69"/>
      <c r="U126" s="69"/>
    </row>
    <row r="127" spans="1:21" ht="12.75" customHeight="1">
      <c r="A127" s="69"/>
      <c r="B127" s="69"/>
      <c r="C127" s="69"/>
      <c r="D127" s="69"/>
      <c r="E127" s="69"/>
      <c r="F127" s="69"/>
      <c r="G127" s="69"/>
      <c r="H127" s="69"/>
      <c r="I127" s="69"/>
      <c r="J127" s="69"/>
      <c r="K127" s="69"/>
      <c r="L127" s="69"/>
      <c r="M127" s="69"/>
      <c r="N127" s="69"/>
      <c r="O127" s="69"/>
      <c r="P127" s="69"/>
      <c r="Q127" s="69"/>
      <c r="R127" s="69"/>
      <c r="S127" s="69"/>
      <c r="T127" s="69"/>
      <c r="U127" s="69"/>
    </row>
    <row r="128" spans="1:21" ht="12.75" customHeight="1">
      <c r="A128" s="69"/>
      <c r="B128" s="69"/>
      <c r="C128" s="69"/>
      <c r="D128" s="69"/>
      <c r="E128" s="69"/>
      <c r="F128" s="69"/>
      <c r="G128" s="69"/>
      <c r="H128" s="69"/>
      <c r="I128" s="69"/>
      <c r="J128" s="69"/>
      <c r="K128" s="69"/>
      <c r="L128" s="69"/>
      <c r="M128" s="69"/>
      <c r="N128" s="69"/>
      <c r="O128" s="69"/>
      <c r="P128" s="69"/>
      <c r="Q128" s="69"/>
      <c r="R128" s="69"/>
      <c r="S128" s="69"/>
      <c r="T128" s="69"/>
      <c r="U128" s="69"/>
    </row>
    <row r="129" spans="1:21" ht="12.75" customHeight="1">
      <c r="A129" s="69"/>
      <c r="B129" s="69"/>
      <c r="C129" s="69"/>
      <c r="D129" s="69"/>
      <c r="E129" s="69"/>
      <c r="F129" s="69"/>
      <c r="G129" s="69"/>
      <c r="H129" s="69"/>
      <c r="I129" s="69"/>
      <c r="J129" s="69"/>
      <c r="K129" s="69"/>
      <c r="L129" s="69"/>
      <c r="M129" s="69"/>
      <c r="N129" s="69"/>
      <c r="O129" s="69"/>
      <c r="P129" s="69"/>
      <c r="Q129" s="69"/>
      <c r="R129" s="69"/>
      <c r="S129" s="69"/>
      <c r="T129" s="69"/>
      <c r="U129" s="69"/>
    </row>
    <row r="130" spans="1:21" ht="12.75" customHeight="1">
      <c r="A130" s="69"/>
      <c r="B130" s="69"/>
      <c r="C130" s="69"/>
      <c r="D130" s="69"/>
      <c r="E130" s="69"/>
      <c r="F130" s="69"/>
      <c r="G130" s="69"/>
      <c r="H130" s="69"/>
      <c r="I130" s="69"/>
      <c r="J130" s="69"/>
      <c r="K130" s="69"/>
      <c r="L130" s="69"/>
      <c r="M130" s="69"/>
      <c r="N130" s="69"/>
      <c r="O130" s="69"/>
      <c r="P130" s="69"/>
      <c r="Q130" s="69"/>
      <c r="R130" s="69"/>
      <c r="S130" s="69"/>
      <c r="T130" s="69"/>
      <c r="U130" s="69"/>
    </row>
    <row r="131" spans="1:21" ht="12.75" customHeight="1">
      <c r="A131" s="69"/>
      <c r="B131" s="69"/>
      <c r="C131" s="69"/>
      <c r="D131" s="69"/>
      <c r="E131" s="69"/>
      <c r="F131" s="69"/>
      <c r="G131" s="69"/>
      <c r="H131" s="69"/>
      <c r="I131" s="69"/>
      <c r="J131" s="69"/>
      <c r="K131" s="69"/>
      <c r="L131" s="69"/>
      <c r="M131" s="69"/>
      <c r="N131" s="69"/>
      <c r="O131" s="69"/>
      <c r="P131" s="69"/>
      <c r="Q131" s="69"/>
      <c r="R131" s="69"/>
      <c r="S131" s="69"/>
      <c r="T131" s="69"/>
      <c r="U131" s="69"/>
    </row>
    <row r="132" spans="1:21" ht="12.75" customHeight="1">
      <c r="A132" s="69"/>
      <c r="B132" s="69"/>
      <c r="C132" s="69"/>
      <c r="D132" s="69"/>
      <c r="E132" s="69"/>
      <c r="F132" s="69"/>
      <c r="G132" s="69"/>
      <c r="H132" s="69"/>
      <c r="I132" s="69"/>
      <c r="J132" s="69"/>
      <c r="K132" s="69"/>
      <c r="L132" s="69"/>
      <c r="M132" s="69"/>
      <c r="N132" s="69"/>
      <c r="O132" s="69"/>
      <c r="P132" s="69"/>
      <c r="Q132" s="69"/>
      <c r="R132" s="69"/>
      <c r="S132" s="69"/>
      <c r="T132" s="69"/>
      <c r="U132" s="69"/>
    </row>
    <row r="133" spans="1:21" ht="12.75" customHeight="1">
      <c r="A133" s="69"/>
      <c r="B133" s="69"/>
      <c r="C133" s="69"/>
      <c r="D133" s="69"/>
      <c r="E133" s="69"/>
      <c r="F133" s="69"/>
      <c r="G133" s="69"/>
      <c r="H133" s="69"/>
      <c r="I133" s="69"/>
      <c r="J133" s="69"/>
      <c r="K133" s="69"/>
      <c r="L133" s="69"/>
      <c r="M133" s="69"/>
      <c r="N133" s="69"/>
      <c r="O133" s="69"/>
      <c r="P133" s="69"/>
      <c r="Q133" s="69"/>
      <c r="R133" s="69"/>
      <c r="S133" s="69"/>
      <c r="T133" s="69"/>
      <c r="U133" s="69"/>
    </row>
    <row r="134" spans="1:21" ht="12.75" customHeight="1">
      <c r="A134" s="69"/>
      <c r="B134" s="69"/>
      <c r="C134" s="69"/>
      <c r="D134" s="69"/>
      <c r="E134" s="69"/>
      <c r="F134" s="69"/>
      <c r="G134" s="69"/>
      <c r="H134" s="69"/>
      <c r="I134" s="69"/>
      <c r="J134" s="69"/>
      <c r="K134" s="69"/>
      <c r="L134" s="69"/>
      <c r="M134" s="69"/>
      <c r="N134" s="69"/>
      <c r="O134" s="69"/>
      <c r="P134" s="69"/>
      <c r="Q134" s="69"/>
      <c r="R134" s="69"/>
      <c r="S134" s="69"/>
      <c r="T134" s="69"/>
      <c r="U134" s="69"/>
    </row>
    <row r="135" spans="1:21" ht="12.75" customHeight="1">
      <c r="A135" s="69"/>
      <c r="B135" s="69"/>
      <c r="C135" s="69"/>
      <c r="D135" s="69"/>
      <c r="E135" s="69"/>
      <c r="F135" s="69"/>
      <c r="G135" s="69"/>
      <c r="H135" s="69"/>
      <c r="I135" s="69"/>
      <c r="J135" s="69"/>
      <c r="K135" s="69"/>
      <c r="L135" s="69"/>
      <c r="M135" s="69"/>
      <c r="N135" s="69"/>
      <c r="O135" s="69"/>
      <c r="P135" s="69"/>
      <c r="Q135" s="69"/>
      <c r="R135" s="69"/>
      <c r="S135" s="69"/>
      <c r="T135" s="69"/>
      <c r="U135" s="69"/>
    </row>
    <row r="136" spans="1:21" ht="12.75" customHeight="1">
      <c r="A136" s="69"/>
      <c r="B136" s="69"/>
      <c r="C136" s="69"/>
      <c r="D136" s="69"/>
      <c r="E136" s="69"/>
      <c r="F136" s="69"/>
      <c r="G136" s="69"/>
      <c r="H136" s="69"/>
      <c r="I136" s="69"/>
      <c r="J136" s="69"/>
      <c r="K136" s="69"/>
      <c r="L136" s="69"/>
      <c r="M136" s="69"/>
      <c r="N136" s="69"/>
      <c r="O136" s="69"/>
      <c r="P136" s="69"/>
      <c r="Q136" s="69"/>
      <c r="R136" s="69"/>
      <c r="S136" s="69"/>
      <c r="T136" s="69"/>
      <c r="U136" s="69"/>
    </row>
    <row r="137" spans="1:21" ht="12.75" customHeight="1">
      <c r="A137" s="69"/>
      <c r="B137" s="69"/>
      <c r="C137" s="69"/>
      <c r="D137" s="69"/>
      <c r="E137" s="69"/>
      <c r="F137" s="69"/>
      <c r="G137" s="69"/>
      <c r="H137" s="69"/>
      <c r="I137" s="69"/>
      <c r="J137" s="69"/>
      <c r="K137" s="69"/>
      <c r="L137" s="69"/>
      <c r="M137" s="69"/>
      <c r="N137" s="69"/>
      <c r="O137" s="69"/>
      <c r="P137" s="69"/>
      <c r="Q137" s="69"/>
      <c r="R137" s="69"/>
      <c r="S137" s="69"/>
      <c r="T137" s="69"/>
      <c r="U137" s="69"/>
    </row>
    <row r="138" spans="1:21" ht="12.75" customHeight="1">
      <c r="A138" s="69"/>
      <c r="B138" s="69"/>
      <c r="C138" s="69"/>
      <c r="D138" s="69"/>
      <c r="E138" s="69"/>
      <c r="F138" s="69"/>
      <c r="G138" s="69"/>
      <c r="H138" s="69"/>
      <c r="I138" s="69"/>
      <c r="J138" s="69"/>
      <c r="K138" s="69"/>
      <c r="L138" s="69"/>
      <c r="M138" s="69"/>
      <c r="N138" s="69"/>
      <c r="O138" s="69"/>
      <c r="P138" s="69"/>
      <c r="Q138" s="69"/>
      <c r="R138" s="69"/>
      <c r="S138" s="69"/>
      <c r="T138" s="69"/>
      <c r="U138" s="69"/>
    </row>
    <row r="139" spans="1:21" ht="12.75" customHeight="1">
      <c r="A139" s="69"/>
      <c r="B139" s="69"/>
      <c r="C139" s="69"/>
      <c r="D139" s="69"/>
      <c r="E139" s="69"/>
      <c r="F139" s="69"/>
      <c r="G139" s="69"/>
      <c r="H139" s="69"/>
      <c r="I139" s="69"/>
      <c r="J139" s="69"/>
      <c r="K139" s="69"/>
      <c r="L139" s="69"/>
      <c r="M139" s="69"/>
      <c r="N139" s="69"/>
      <c r="O139" s="69"/>
      <c r="P139" s="69"/>
      <c r="Q139" s="69"/>
      <c r="R139" s="69"/>
      <c r="S139" s="69"/>
      <c r="T139" s="69"/>
      <c r="U139" s="69"/>
    </row>
    <row r="140" spans="1:21" ht="12.75" customHeight="1">
      <c r="A140" s="69"/>
      <c r="B140" s="69"/>
      <c r="C140" s="69"/>
      <c r="D140" s="69"/>
      <c r="E140" s="69"/>
      <c r="F140" s="69"/>
      <c r="G140" s="69"/>
      <c r="H140" s="69"/>
      <c r="I140" s="69"/>
      <c r="J140" s="69"/>
      <c r="K140" s="69"/>
      <c r="L140" s="69"/>
      <c r="M140" s="69"/>
      <c r="N140" s="69"/>
      <c r="O140" s="69"/>
      <c r="P140" s="69"/>
      <c r="Q140" s="69"/>
      <c r="R140" s="69"/>
      <c r="S140" s="69"/>
      <c r="T140" s="69"/>
      <c r="U140" s="69"/>
    </row>
    <row r="141" spans="1:21" ht="12.75" customHeight="1">
      <c r="A141" s="69"/>
      <c r="B141" s="69"/>
      <c r="C141" s="69"/>
      <c r="D141" s="69"/>
      <c r="E141" s="69"/>
      <c r="F141" s="69"/>
      <c r="G141" s="69"/>
      <c r="H141" s="69"/>
      <c r="I141" s="69"/>
      <c r="J141" s="69"/>
      <c r="K141" s="69"/>
      <c r="L141" s="69"/>
      <c r="M141" s="69"/>
      <c r="N141" s="69"/>
      <c r="O141" s="69"/>
      <c r="P141" s="69"/>
      <c r="Q141" s="69"/>
      <c r="R141" s="69"/>
      <c r="S141" s="69"/>
      <c r="T141" s="69"/>
      <c r="U141" s="69"/>
    </row>
    <row r="142" spans="1:21" ht="12.75" customHeight="1">
      <c r="A142" s="69"/>
      <c r="B142" s="69"/>
      <c r="C142" s="69"/>
      <c r="D142" s="69"/>
      <c r="E142" s="69"/>
      <c r="F142" s="69"/>
      <c r="G142" s="69"/>
      <c r="H142" s="69"/>
      <c r="I142" s="69"/>
      <c r="J142" s="69"/>
      <c r="K142" s="69"/>
      <c r="L142" s="69"/>
      <c r="M142" s="69"/>
      <c r="N142" s="69"/>
      <c r="O142" s="69"/>
      <c r="P142" s="69"/>
      <c r="Q142" s="69"/>
      <c r="R142" s="69"/>
      <c r="S142" s="69"/>
      <c r="T142" s="69"/>
      <c r="U142" s="69"/>
    </row>
    <row r="143" spans="1:21" ht="12.75" customHeight="1">
      <c r="A143" s="69"/>
      <c r="B143" s="69"/>
      <c r="C143" s="69"/>
      <c r="D143" s="69"/>
      <c r="E143" s="69"/>
      <c r="F143" s="69"/>
      <c r="G143" s="69"/>
      <c r="H143" s="69"/>
      <c r="I143" s="69"/>
      <c r="J143" s="69"/>
      <c r="K143" s="69"/>
      <c r="L143" s="69"/>
      <c r="M143" s="69"/>
      <c r="N143" s="69"/>
      <c r="O143" s="69"/>
      <c r="P143" s="69"/>
      <c r="Q143" s="69"/>
      <c r="R143" s="69"/>
      <c r="S143" s="69"/>
      <c r="T143" s="69"/>
      <c r="U143" s="69"/>
    </row>
    <row r="144" spans="1:21" ht="12.75" customHeight="1">
      <c r="A144" s="69"/>
      <c r="B144" s="69"/>
      <c r="C144" s="69"/>
      <c r="D144" s="69"/>
      <c r="E144" s="69"/>
      <c r="F144" s="69"/>
      <c r="G144" s="69"/>
      <c r="H144" s="69"/>
      <c r="I144" s="69"/>
      <c r="J144" s="69"/>
      <c r="K144" s="69"/>
      <c r="L144" s="69"/>
      <c r="M144" s="69"/>
      <c r="N144" s="69"/>
      <c r="O144" s="69"/>
      <c r="P144" s="69"/>
      <c r="Q144" s="69"/>
      <c r="R144" s="69"/>
      <c r="S144" s="69"/>
      <c r="T144" s="69"/>
      <c r="U144" s="69"/>
    </row>
    <row r="145" spans="1:21" ht="12.75" customHeight="1">
      <c r="A145" s="69"/>
      <c r="B145" s="69"/>
      <c r="C145" s="69"/>
      <c r="D145" s="69"/>
      <c r="E145" s="69"/>
      <c r="F145" s="69"/>
      <c r="G145" s="69"/>
      <c r="H145" s="69"/>
      <c r="I145" s="69"/>
      <c r="J145" s="69"/>
      <c r="K145" s="69"/>
      <c r="L145" s="69"/>
      <c r="M145" s="69"/>
      <c r="N145" s="69"/>
      <c r="O145" s="69"/>
      <c r="P145" s="69"/>
      <c r="Q145" s="69"/>
      <c r="R145" s="69"/>
      <c r="S145" s="69"/>
      <c r="T145" s="69"/>
      <c r="U145" s="69"/>
    </row>
    <row r="146" spans="1:21" ht="12.75" customHeight="1">
      <c r="A146" s="69"/>
      <c r="B146" s="69"/>
      <c r="C146" s="69"/>
      <c r="D146" s="69"/>
      <c r="E146" s="69"/>
      <c r="F146" s="69"/>
      <c r="G146" s="69"/>
      <c r="H146" s="69"/>
      <c r="I146" s="69"/>
      <c r="J146" s="69"/>
      <c r="K146" s="69"/>
      <c r="L146" s="69"/>
      <c r="M146" s="69"/>
      <c r="N146" s="69"/>
      <c r="O146" s="69"/>
      <c r="P146" s="69"/>
      <c r="Q146" s="69"/>
      <c r="R146" s="69"/>
      <c r="S146" s="69"/>
      <c r="T146" s="69"/>
      <c r="U146" s="69"/>
    </row>
    <row r="147" spans="1:21" ht="12.75" customHeight="1">
      <c r="A147" s="69"/>
      <c r="B147" s="69"/>
      <c r="C147" s="69"/>
      <c r="D147" s="69"/>
      <c r="E147" s="69"/>
      <c r="F147" s="69"/>
      <c r="G147" s="69"/>
      <c r="H147" s="69"/>
      <c r="I147" s="69"/>
      <c r="J147" s="69"/>
      <c r="K147" s="69"/>
      <c r="L147" s="69"/>
      <c r="M147" s="69"/>
      <c r="N147" s="69"/>
      <c r="O147" s="69"/>
      <c r="P147" s="69"/>
      <c r="Q147" s="69"/>
      <c r="R147" s="69"/>
      <c r="S147" s="69"/>
      <c r="T147" s="69"/>
      <c r="U147" s="69"/>
    </row>
    <row r="148" spans="1:21" ht="12.75" customHeight="1">
      <c r="A148" s="69"/>
      <c r="B148" s="69"/>
      <c r="C148" s="69"/>
      <c r="D148" s="69"/>
      <c r="E148" s="69"/>
      <c r="F148" s="69"/>
      <c r="G148" s="69"/>
      <c r="H148" s="69"/>
      <c r="I148" s="69"/>
      <c r="J148" s="69"/>
      <c r="K148" s="69"/>
      <c r="L148" s="69"/>
      <c r="M148" s="69"/>
      <c r="N148" s="69"/>
      <c r="O148" s="69"/>
      <c r="P148" s="69"/>
      <c r="Q148" s="69"/>
      <c r="R148" s="69"/>
      <c r="S148" s="69"/>
      <c r="T148" s="69"/>
      <c r="U148" s="69"/>
    </row>
    <row r="149" spans="1:21" ht="12.75" customHeight="1">
      <c r="A149" s="69"/>
      <c r="B149" s="69"/>
      <c r="C149" s="69"/>
      <c r="D149" s="69"/>
      <c r="E149" s="69"/>
      <c r="F149" s="69"/>
      <c r="G149" s="69"/>
      <c r="H149" s="69"/>
      <c r="I149" s="69"/>
      <c r="J149" s="69"/>
      <c r="K149" s="69"/>
      <c r="L149" s="69"/>
      <c r="M149" s="69"/>
      <c r="N149" s="69"/>
      <c r="O149" s="69"/>
      <c r="P149" s="69"/>
      <c r="Q149" s="69"/>
      <c r="R149" s="69"/>
      <c r="S149" s="69"/>
      <c r="T149" s="69"/>
      <c r="U149" s="69"/>
    </row>
    <row r="150" spans="1:21" ht="12.75" customHeight="1">
      <c r="A150" s="69"/>
      <c r="B150" s="69"/>
      <c r="C150" s="69"/>
      <c r="D150" s="69"/>
      <c r="E150" s="69"/>
      <c r="F150" s="69"/>
      <c r="G150" s="69"/>
      <c r="H150" s="69"/>
      <c r="I150" s="69"/>
      <c r="J150" s="69"/>
      <c r="K150" s="69"/>
      <c r="L150" s="69"/>
      <c r="M150" s="69"/>
      <c r="N150" s="69"/>
      <c r="O150" s="69"/>
      <c r="P150" s="69"/>
      <c r="Q150" s="69"/>
      <c r="R150" s="69"/>
      <c r="S150" s="69"/>
      <c r="T150" s="69"/>
      <c r="U150" s="69"/>
    </row>
    <row r="151" spans="1:21" ht="12.75" customHeight="1">
      <c r="A151" s="69"/>
      <c r="B151" s="69"/>
      <c r="C151" s="69"/>
      <c r="D151" s="69"/>
      <c r="E151" s="69"/>
      <c r="F151" s="69"/>
      <c r="G151" s="69"/>
      <c r="H151" s="69"/>
      <c r="I151" s="69"/>
      <c r="J151" s="69"/>
      <c r="K151" s="69"/>
      <c r="L151" s="69"/>
      <c r="M151" s="69"/>
      <c r="N151" s="69"/>
      <c r="O151" s="69"/>
      <c r="P151" s="69"/>
      <c r="Q151" s="69"/>
      <c r="R151" s="69"/>
      <c r="S151" s="69"/>
      <c r="T151" s="69"/>
      <c r="U151" s="69"/>
    </row>
    <row r="152" spans="1:21" ht="12.75" customHeight="1">
      <c r="A152" s="69"/>
      <c r="B152" s="69"/>
      <c r="C152" s="69"/>
      <c r="D152" s="69"/>
      <c r="E152" s="69"/>
      <c r="F152" s="69"/>
      <c r="G152" s="69"/>
      <c r="H152" s="69"/>
      <c r="I152" s="69"/>
      <c r="J152" s="69"/>
      <c r="K152" s="69"/>
      <c r="L152" s="69"/>
      <c r="M152" s="69"/>
      <c r="N152" s="69"/>
      <c r="O152" s="69"/>
      <c r="P152" s="69"/>
      <c r="Q152" s="69"/>
      <c r="R152" s="69"/>
      <c r="S152" s="69"/>
      <c r="T152" s="69"/>
      <c r="U152" s="69"/>
    </row>
    <row r="153" spans="1:21" ht="12.75" customHeight="1">
      <c r="A153" s="69"/>
      <c r="B153" s="69"/>
      <c r="C153" s="69"/>
      <c r="D153" s="69"/>
      <c r="E153" s="69"/>
      <c r="F153" s="69"/>
      <c r="G153" s="69"/>
      <c r="H153" s="69"/>
      <c r="I153" s="69"/>
      <c r="J153" s="69"/>
      <c r="K153" s="69"/>
      <c r="L153" s="69"/>
      <c r="M153" s="69"/>
      <c r="N153" s="69"/>
      <c r="O153" s="69"/>
      <c r="P153" s="69"/>
      <c r="Q153" s="69"/>
      <c r="R153" s="69"/>
      <c r="S153" s="69"/>
      <c r="T153" s="69"/>
      <c r="U153" s="69"/>
    </row>
    <row r="154" spans="1:21" ht="12.75" customHeight="1">
      <c r="A154" s="69"/>
      <c r="B154" s="69"/>
      <c r="C154" s="69"/>
      <c r="D154" s="69"/>
      <c r="E154" s="69"/>
      <c r="F154" s="69"/>
      <c r="G154" s="69"/>
      <c r="H154" s="69"/>
      <c r="I154" s="69"/>
      <c r="J154" s="69"/>
      <c r="K154" s="69"/>
      <c r="L154" s="69"/>
      <c r="M154" s="69"/>
      <c r="N154" s="69"/>
      <c r="O154" s="69"/>
      <c r="P154" s="69"/>
      <c r="Q154" s="69"/>
      <c r="R154" s="69"/>
      <c r="S154" s="69"/>
      <c r="T154" s="69"/>
      <c r="U154" s="69"/>
    </row>
    <row r="155" spans="1:21" ht="12.75" customHeight="1">
      <c r="A155" s="69"/>
      <c r="B155" s="69"/>
      <c r="C155" s="69"/>
      <c r="D155" s="69"/>
      <c r="E155" s="69"/>
      <c r="F155" s="69"/>
      <c r="G155" s="69"/>
      <c r="H155" s="69"/>
      <c r="I155" s="69"/>
      <c r="J155" s="69"/>
      <c r="K155" s="69"/>
      <c r="L155" s="69"/>
      <c r="M155" s="69"/>
      <c r="N155" s="69"/>
      <c r="O155" s="69"/>
      <c r="P155" s="69"/>
      <c r="Q155" s="69"/>
      <c r="R155" s="69"/>
      <c r="S155" s="69"/>
      <c r="T155" s="69"/>
      <c r="U155" s="69"/>
    </row>
    <row r="156" spans="1:21" ht="12.75" customHeight="1">
      <c r="A156" s="69"/>
      <c r="B156" s="69"/>
      <c r="C156" s="69"/>
      <c r="D156" s="69"/>
      <c r="E156" s="69"/>
      <c r="F156" s="69"/>
      <c r="G156" s="69"/>
      <c r="H156" s="69"/>
      <c r="I156" s="69"/>
      <c r="J156" s="69"/>
      <c r="K156" s="69"/>
      <c r="L156" s="69"/>
      <c r="M156" s="69"/>
      <c r="N156" s="69"/>
      <c r="O156" s="69"/>
      <c r="P156" s="69"/>
      <c r="Q156" s="69"/>
      <c r="R156" s="69"/>
      <c r="S156" s="69"/>
      <c r="T156" s="69"/>
      <c r="U156" s="69"/>
    </row>
    <row r="157" spans="1:21" ht="12.75" customHeight="1">
      <c r="A157" s="69"/>
      <c r="B157" s="69"/>
      <c r="C157" s="69"/>
      <c r="D157" s="69"/>
      <c r="E157" s="69"/>
      <c r="F157" s="69"/>
      <c r="G157" s="69"/>
      <c r="H157" s="69"/>
      <c r="I157" s="69"/>
      <c r="J157" s="69"/>
      <c r="K157" s="69"/>
      <c r="L157" s="69"/>
      <c r="M157" s="69"/>
      <c r="N157" s="69"/>
      <c r="O157" s="69"/>
      <c r="P157" s="69"/>
      <c r="Q157" s="69"/>
      <c r="R157" s="69"/>
      <c r="S157" s="69"/>
      <c r="T157" s="69"/>
      <c r="U157" s="69"/>
    </row>
    <row r="158" spans="1:21" ht="12.75" customHeight="1">
      <c r="A158" s="69"/>
      <c r="B158" s="69"/>
      <c r="C158" s="69"/>
      <c r="D158" s="69"/>
      <c r="E158" s="69"/>
      <c r="F158" s="69"/>
      <c r="G158" s="69"/>
      <c r="H158" s="69"/>
      <c r="I158" s="69"/>
      <c r="J158" s="69"/>
      <c r="K158" s="69"/>
      <c r="L158" s="69"/>
      <c r="M158" s="69"/>
      <c r="N158" s="69"/>
      <c r="O158" s="69"/>
      <c r="P158" s="69"/>
      <c r="Q158" s="69"/>
      <c r="R158" s="69"/>
      <c r="S158" s="69"/>
      <c r="T158" s="69"/>
      <c r="U158" s="69"/>
    </row>
    <row r="159" spans="1:21" ht="12.75" customHeight="1">
      <c r="A159" s="69"/>
      <c r="B159" s="69"/>
      <c r="C159" s="69"/>
      <c r="D159" s="69"/>
      <c r="E159" s="69"/>
      <c r="F159" s="69"/>
      <c r="G159" s="69"/>
      <c r="H159" s="69"/>
      <c r="I159" s="69"/>
      <c r="J159" s="69"/>
      <c r="K159" s="69"/>
      <c r="L159" s="69"/>
      <c r="M159" s="69"/>
      <c r="N159" s="69"/>
      <c r="O159" s="69"/>
      <c r="P159" s="69"/>
      <c r="Q159" s="69"/>
      <c r="R159" s="69"/>
      <c r="S159" s="69"/>
      <c r="T159" s="69"/>
      <c r="U159" s="69"/>
    </row>
    <row r="160" spans="1:21" ht="12.75" customHeight="1">
      <c r="A160" s="69"/>
      <c r="B160" s="69"/>
      <c r="C160" s="69"/>
      <c r="D160" s="69"/>
      <c r="E160" s="69"/>
      <c r="F160" s="69"/>
      <c r="G160" s="69"/>
      <c r="H160" s="69"/>
      <c r="I160" s="69"/>
      <c r="J160" s="69"/>
      <c r="K160" s="69"/>
      <c r="L160" s="69"/>
      <c r="M160" s="69"/>
      <c r="N160" s="69"/>
      <c r="O160" s="69"/>
      <c r="P160" s="69"/>
      <c r="Q160" s="69"/>
      <c r="R160" s="69"/>
      <c r="S160" s="69"/>
      <c r="T160" s="69"/>
      <c r="U160" s="69"/>
    </row>
    <row r="161" spans="1:21" ht="12.75" customHeight="1">
      <c r="A161" s="69"/>
      <c r="B161" s="69"/>
      <c r="C161" s="69"/>
      <c r="D161" s="69"/>
      <c r="E161" s="69"/>
      <c r="F161" s="69"/>
      <c r="G161" s="69"/>
      <c r="H161" s="69"/>
      <c r="I161" s="69"/>
      <c r="J161" s="69"/>
      <c r="K161" s="69"/>
      <c r="L161" s="69"/>
      <c r="M161" s="69"/>
      <c r="N161" s="69"/>
      <c r="O161" s="69"/>
      <c r="P161" s="69"/>
      <c r="Q161" s="69"/>
      <c r="R161" s="69"/>
      <c r="S161" s="69"/>
      <c r="T161" s="69"/>
      <c r="U161" s="69"/>
    </row>
    <row r="162" spans="1:21" ht="12.75" customHeight="1">
      <c r="A162" s="69"/>
      <c r="B162" s="69"/>
      <c r="C162" s="69"/>
      <c r="D162" s="69"/>
      <c r="E162" s="69"/>
      <c r="F162" s="69"/>
      <c r="G162" s="69"/>
      <c r="H162" s="69"/>
      <c r="I162" s="69"/>
      <c r="J162" s="69"/>
      <c r="K162" s="69"/>
      <c r="L162" s="69"/>
      <c r="M162" s="69"/>
      <c r="N162" s="69"/>
      <c r="O162" s="69"/>
      <c r="P162" s="69"/>
      <c r="Q162" s="69"/>
      <c r="R162" s="69"/>
      <c r="S162" s="69"/>
      <c r="T162" s="69"/>
      <c r="U162" s="69"/>
    </row>
    <row r="163" spans="1:21" ht="12.75" customHeight="1">
      <c r="A163" s="69"/>
      <c r="B163" s="69"/>
      <c r="C163" s="69"/>
      <c r="D163" s="69"/>
      <c r="E163" s="69"/>
      <c r="F163" s="69"/>
      <c r="G163" s="69"/>
      <c r="H163" s="69"/>
      <c r="I163" s="69"/>
      <c r="J163" s="69"/>
      <c r="K163" s="69"/>
      <c r="L163" s="69"/>
      <c r="M163" s="69"/>
      <c r="N163" s="69"/>
      <c r="O163" s="69"/>
      <c r="P163" s="69"/>
      <c r="Q163" s="69"/>
      <c r="R163" s="69"/>
      <c r="S163" s="69"/>
      <c r="T163" s="69"/>
      <c r="U163" s="69"/>
    </row>
    <row r="164" spans="1:21" ht="12.75" customHeight="1">
      <c r="A164" s="69"/>
      <c r="B164" s="69"/>
      <c r="C164" s="69"/>
      <c r="D164" s="69"/>
      <c r="E164" s="69"/>
      <c r="F164" s="69"/>
      <c r="G164" s="69"/>
      <c r="H164" s="69"/>
      <c r="I164" s="69"/>
      <c r="J164" s="69"/>
      <c r="K164" s="69"/>
      <c r="L164" s="69"/>
      <c r="M164" s="69"/>
      <c r="N164" s="69"/>
      <c r="O164" s="69"/>
      <c r="P164" s="69"/>
      <c r="Q164" s="69"/>
      <c r="R164" s="69"/>
      <c r="S164" s="69"/>
      <c r="T164" s="69"/>
      <c r="U164" s="69"/>
    </row>
    <row r="165" spans="1:21" ht="12.75" customHeight="1">
      <c r="A165" s="69"/>
      <c r="B165" s="69"/>
      <c r="C165" s="69"/>
      <c r="D165" s="69"/>
      <c r="E165" s="69"/>
      <c r="F165" s="69"/>
      <c r="G165" s="69"/>
      <c r="H165" s="69"/>
      <c r="I165" s="69"/>
      <c r="J165" s="69"/>
      <c r="K165" s="69"/>
      <c r="L165" s="69"/>
      <c r="M165" s="69"/>
      <c r="N165" s="69"/>
      <c r="O165" s="69"/>
      <c r="P165" s="69"/>
      <c r="Q165" s="69"/>
      <c r="R165" s="69"/>
      <c r="S165" s="69"/>
      <c r="T165" s="69"/>
      <c r="U165" s="69"/>
    </row>
    <row r="166" spans="1:21" ht="12.75" customHeight="1">
      <c r="A166" s="69"/>
      <c r="B166" s="69"/>
      <c r="C166" s="69"/>
      <c r="D166" s="69"/>
      <c r="E166" s="69"/>
      <c r="F166" s="69"/>
      <c r="G166" s="69"/>
      <c r="H166" s="69"/>
      <c r="I166" s="69"/>
      <c r="J166" s="69"/>
      <c r="K166" s="69"/>
      <c r="L166" s="69"/>
      <c r="M166" s="69"/>
      <c r="N166" s="69"/>
      <c r="O166" s="69"/>
      <c r="P166" s="69"/>
      <c r="Q166" s="69"/>
      <c r="R166" s="69"/>
      <c r="S166" s="69"/>
      <c r="T166" s="69"/>
      <c r="U166" s="69"/>
    </row>
    <row r="167" spans="1:21" ht="12.75" customHeight="1">
      <c r="A167" s="69"/>
      <c r="B167" s="69"/>
      <c r="C167" s="69"/>
      <c r="D167" s="69"/>
      <c r="E167" s="69"/>
      <c r="F167" s="69"/>
      <c r="G167" s="69"/>
      <c r="H167" s="69"/>
      <c r="I167" s="69"/>
      <c r="J167" s="69"/>
      <c r="K167" s="69"/>
      <c r="L167" s="69"/>
      <c r="M167" s="69"/>
      <c r="N167" s="69"/>
      <c r="O167" s="69"/>
      <c r="P167" s="69"/>
      <c r="Q167" s="69"/>
      <c r="R167" s="69"/>
      <c r="S167" s="69"/>
      <c r="T167" s="69"/>
      <c r="U167" s="69"/>
    </row>
    <row r="168" spans="1:21" ht="12.75" customHeight="1">
      <c r="A168" s="69"/>
      <c r="B168" s="69"/>
      <c r="C168" s="69"/>
      <c r="D168" s="69"/>
      <c r="E168" s="69"/>
      <c r="F168" s="69"/>
      <c r="G168" s="69"/>
      <c r="H168" s="69"/>
      <c r="I168" s="69"/>
      <c r="J168" s="69"/>
      <c r="K168" s="69"/>
      <c r="L168" s="69"/>
      <c r="M168" s="69"/>
      <c r="N168" s="69"/>
      <c r="O168" s="69"/>
      <c r="P168" s="69"/>
      <c r="Q168" s="69"/>
      <c r="R168" s="69"/>
      <c r="S168" s="69"/>
      <c r="T168" s="69"/>
      <c r="U168" s="69"/>
    </row>
    <row r="169" spans="1:21" ht="12.75" customHeight="1">
      <c r="A169" s="69"/>
      <c r="B169" s="69"/>
      <c r="C169" s="69"/>
      <c r="D169" s="69"/>
      <c r="E169" s="69"/>
      <c r="F169" s="69"/>
      <c r="G169" s="69"/>
      <c r="H169" s="69"/>
      <c r="I169" s="69"/>
      <c r="J169" s="69"/>
      <c r="K169" s="69"/>
      <c r="L169" s="69"/>
      <c r="M169" s="69"/>
      <c r="N169" s="69"/>
      <c r="O169" s="69"/>
      <c r="P169" s="69"/>
      <c r="Q169" s="69"/>
      <c r="R169" s="69"/>
      <c r="S169" s="69"/>
      <c r="T169" s="69"/>
      <c r="U169" s="69"/>
    </row>
    <row r="170" spans="1:21" ht="12.75" customHeight="1">
      <c r="A170" s="69"/>
      <c r="B170" s="69"/>
      <c r="C170" s="69"/>
      <c r="D170" s="69"/>
      <c r="E170" s="69"/>
      <c r="F170" s="69"/>
      <c r="G170" s="69"/>
      <c r="H170" s="69"/>
      <c r="I170" s="69"/>
      <c r="J170" s="69"/>
      <c r="K170" s="69"/>
      <c r="L170" s="69"/>
      <c r="M170" s="69"/>
      <c r="N170" s="69"/>
      <c r="O170" s="69"/>
      <c r="P170" s="69"/>
      <c r="Q170" s="69"/>
      <c r="R170" s="69"/>
      <c r="S170" s="69"/>
      <c r="T170" s="69"/>
      <c r="U170" s="69"/>
    </row>
    <row r="171" spans="1:21" ht="12.75" customHeight="1">
      <c r="A171" s="69"/>
      <c r="B171" s="69"/>
      <c r="C171" s="69"/>
      <c r="D171" s="69"/>
      <c r="E171" s="69"/>
      <c r="F171" s="69"/>
      <c r="G171" s="69"/>
      <c r="H171" s="69"/>
      <c r="I171" s="69"/>
      <c r="J171" s="69"/>
      <c r="K171" s="69"/>
      <c r="L171" s="69"/>
      <c r="M171" s="69"/>
      <c r="N171" s="69"/>
      <c r="O171" s="69"/>
      <c r="P171" s="69"/>
      <c r="Q171" s="69"/>
      <c r="R171" s="69"/>
      <c r="S171" s="69"/>
      <c r="T171" s="69"/>
      <c r="U171" s="69"/>
    </row>
    <row r="172" spans="1:21" ht="12.75" customHeight="1">
      <c r="A172" s="69"/>
      <c r="B172" s="69"/>
      <c r="C172" s="69"/>
      <c r="D172" s="69"/>
      <c r="E172" s="69"/>
      <c r="F172" s="69"/>
      <c r="G172" s="69"/>
      <c r="H172" s="69"/>
      <c r="I172" s="69"/>
      <c r="J172" s="69"/>
      <c r="K172" s="69"/>
      <c r="L172" s="69"/>
      <c r="M172" s="69"/>
      <c r="N172" s="69"/>
      <c r="O172" s="69"/>
      <c r="P172" s="69"/>
      <c r="Q172" s="69"/>
      <c r="R172" s="69"/>
      <c r="S172" s="69"/>
      <c r="T172" s="69"/>
      <c r="U172" s="69"/>
    </row>
    <row r="173" spans="1:21" ht="12.75" customHeight="1">
      <c r="A173" s="69"/>
      <c r="B173" s="69"/>
      <c r="C173" s="69"/>
      <c r="D173" s="69"/>
      <c r="E173" s="69"/>
      <c r="F173" s="69"/>
      <c r="G173" s="69"/>
      <c r="H173" s="69"/>
      <c r="I173" s="69"/>
      <c r="J173" s="69"/>
      <c r="K173" s="69"/>
      <c r="L173" s="69"/>
      <c r="M173" s="69"/>
      <c r="N173" s="69"/>
      <c r="O173" s="69"/>
      <c r="P173" s="69"/>
      <c r="Q173" s="69"/>
      <c r="R173" s="69"/>
      <c r="S173" s="69"/>
      <c r="T173" s="69"/>
      <c r="U173" s="69"/>
    </row>
    <row r="174" spans="1:21" ht="12.75" customHeight="1">
      <c r="A174" s="69"/>
      <c r="B174" s="69"/>
      <c r="C174" s="69"/>
      <c r="D174" s="69"/>
      <c r="E174" s="69"/>
      <c r="F174" s="69"/>
      <c r="G174" s="69"/>
      <c r="H174" s="69"/>
      <c r="I174" s="69"/>
      <c r="J174" s="69"/>
      <c r="K174" s="69"/>
      <c r="L174" s="69"/>
      <c r="M174" s="69"/>
      <c r="N174" s="69"/>
      <c r="O174" s="69"/>
      <c r="P174" s="69"/>
      <c r="Q174" s="69"/>
      <c r="R174" s="69"/>
      <c r="S174" s="69"/>
      <c r="T174" s="69"/>
      <c r="U174" s="69"/>
    </row>
    <row r="175" spans="1:21" ht="12.75" customHeight="1">
      <c r="A175" s="69"/>
      <c r="B175" s="69"/>
      <c r="C175" s="69"/>
      <c r="D175" s="69"/>
      <c r="E175" s="69"/>
      <c r="F175" s="69"/>
      <c r="G175" s="69"/>
      <c r="H175" s="69"/>
      <c r="I175" s="69"/>
      <c r="J175" s="69"/>
      <c r="K175" s="69"/>
      <c r="L175" s="69"/>
      <c r="M175" s="69"/>
      <c r="N175" s="69"/>
      <c r="O175" s="69"/>
      <c r="P175" s="69"/>
      <c r="Q175" s="69"/>
      <c r="R175" s="69"/>
      <c r="S175" s="69"/>
      <c r="T175" s="69"/>
      <c r="U175" s="69"/>
    </row>
    <row r="176" spans="1:21" ht="12.75" customHeight="1">
      <c r="A176" s="69"/>
      <c r="B176" s="69"/>
      <c r="C176" s="69"/>
      <c r="D176" s="69"/>
      <c r="E176" s="69"/>
      <c r="F176" s="69"/>
      <c r="G176" s="69"/>
      <c r="H176" s="69"/>
      <c r="I176" s="69"/>
      <c r="J176" s="69"/>
      <c r="K176" s="69"/>
      <c r="L176" s="69"/>
      <c r="M176" s="69"/>
      <c r="N176" s="69"/>
      <c r="O176" s="69"/>
      <c r="P176" s="69"/>
      <c r="Q176" s="69"/>
      <c r="R176" s="69"/>
      <c r="S176" s="69"/>
      <c r="T176" s="69"/>
      <c r="U176" s="69"/>
    </row>
    <row r="177" spans="1:21" ht="12.75" customHeight="1">
      <c r="A177" s="69"/>
      <c r="B177" s="69"/>
      <c r="C177" s="69"/>
      <c r="D177" s="69"/>
      <c r="E177" s="69"/>
      <c r="F177" s="69"/>
      <c r="G177" s="69"/>
      <c r="H177" s="69"/>
      <c r="I177" s="69"/>
      <c r="J177" s="69"/>
      <c r="K177" s="69"/>
      <c r="L177" s="69"/>
      <c r="M177" s="69"/>
      <c r="N177" s="69"/>
      <c r="O177" s="69"/>
      <c r="P177" s="69"/>
      <c r="Q177" s="69"/>
      <c r="R177" s="69"/>
      <c r="S177" s="69"/>
      <c r="T177" s="69"/>
      <c r="U177" s="69"/>
    </row>
    <row r="178" spans="1:21" ht="12.75" customHeight="1">
      <c r="A178" s="69"/>
      <c r="B178" s="69"/>
      <c r="C178" s="69"/>
      <c r="D178" s="69"/>
      <c r="E178" s="69"/>
      <c r="F178" s="69"/>
      <c r="G178" s="69"/>
      <c r="H178" s="69"/>
      <c r="I178" s="69"/>
      <c r="J178" s="69"/>
      <c r="K178" s="69"/>
      <c r="L178" s="69"/>
      <c r="M178" s="69"/>
      <c r="N178" s="69"/>
      <c r="O178" s="69"/>
      <c r="P178" s="69"/>
      <c r="Q178" s="69"/>
      <c r="R178" s="69"/>
      <c r="S178" s="69"/>
      <c r="T178" s="69"/>
      <c r="U178" s="69"/>
    </row>
    <row r="179" spans="1:21" ht="12.75" customHeight="1">
      <c r="A179" s="69"/>
      <c r="B179" s="69"/>
      <c r="C179" s="69"/>
      <c r="D179" s="69"/>
      <c r="E179" s="69"/>
      <c r="F179" s="69"/>
      <c r="G179" s="69"/>
      <c r="H179" s="69"/>
      <c r="I179" s="69"/>
      <c r="J179" s="69"/>
      <c r="K179" s="69"/>
      <c r="L179" s="69"/>
      <c r="M179" s="69"/>
      <c r="N179" s="69"/>
      <c r="O179" s="69"/>
      <c r="P179" s="69"/>
      <c r="Q179" s="69"/>
      <c r="R179" s="69"/>
      <c r="S179" s="69"/>
      <c r="T179" s="69"/>
      <c r="U179" s="69"/>
    </row>
    <row r="180" spans="1:21" ht="12.75" customHeight="1">
      <c r="A180" s="69"/>
      <c r="B180" s="69"/>
      <c r="C180" s="69"/>
      <c r="D180" s="69"/>
      <c r="E180" s="69"/>
      <c r="F180" s="69"/>
      <c r="G180" s="69"/>
      <c r="H180" s="69"/>
      <c r="I180" s="69"/>
      <c r="J180" s="69"/>
      <c r="K180" s="69"/>
      <c r="L180" s="69"/>
      <c r="M180" s="69"/>
      <c r="N180" s="69"/>
      <c r="O180" s="69"/>
      <c r="P180" s="69"/>
      <c r="Q180" s="69"/>
      <c r="R180" s="69"/>
      <c r="S180" s="69"/>
      <c r="T180" s="69"/>
      <c r="U180" s="69"/>
    </row>
    <row r="181" spans="1:21" ht="12.75" customHeight="1">
      <c r="A181" s="69"/>
      <c r="B181" s="69"/>
      <c r="C181" s="69"/>
      <c r="D181" s="69"/>
      <c r="E181" s="69"/>
      <c r="F181" s="69"/>
      <c r="G181" s="69"/>
      <c r="H181" s="69"/>
      <c r="I181" s="69"/>
      <c r="J181" s="69"/>
      <c r="K181" s="69"/>
      <c r="L181" s="69"/>
      <c r="M181" s="69"/>
      <c r="N181" s="69"/>
      <c r="O181" s="69"/>
      <c r="P181" s="69"/>
      <c r="Q181" s="69"/>
      <c r="R181" s="69"/>
      <c r="S181" s="69"/>
      <c r="T181" s="69"/>
      <c r="U181" s="69"/>
    </row>
    <row r="182" spans="1:21" ht="12.75" customHeight="1">
      <c r="A182" s="69"/>
      <c r="B182" s="69"/>
      <c r="C182" s="69"/>
      <c r="D182" s="69"/>
      <c r="E182" s="69"/>
      <c r="F182" s="69"/>
      <c r="G182" s="69"/>
      <c r="H182" s="69"/>
      <c r="I182" s="69"/>
      <c r="J182" s="69"/>
      <c r="K182" s="69"/>
      <c r="L182" s="69"/>
      <c r="M182" s="69"/>
      <c r="N182" s="69"/>
      <c r="O182" s="69"/>
      <c r="P182" s="69"/>
      <c r="Q182" s="69"/>
      <c r="R182" s="69"/>
      <c r="S182" s="69"/>
      <c r="T182" s="69"/>
      <c r="U182" s="69"/>
    </row>
    <row r="183" spans="1:21" ht="12.75" customHeight="1">
      <c r="A183" s="69"/>
      <c r="B183" s="69"/>
      <c r="C183" s="69"/>
      <c r="D183" s="69"/>
      <c r="E183" s="69"/>
      <c r="F183" s="69"/>
      <c r="G183" s="69"/>
      <c r="H183" s="69"/>
      <c r="I183" s="69"/>
      <c r="J183" s="69"/>
      <c r="K183" s="69"/>
      <c r="L183" s="69"/>
      <c r="M183" s="69"/>
      <c r="N183" s="69"/>
      <c r="O183" s="69"/>
      <c r="P183" s="69"/>
      <c r="Q183" s="69"/>
      <c r="R183" s="69"/>
      <c r="S183" s="69"/>
      <c r="T183" s="69"/>
      <c r="U183" s="69"/>
    </row>
    <row r="184" spans="1:21" ht="12.75" customHeight="1">
      <c r="A184" s="69"/>
      <c r="B184" s="69"/>
      <c r="C184" s="69"/>
      <c r="D184" s="69"/>
      <c r="E184" s="69"/>
      <c r="F184" s="69"/>
      <c r="G184" s="69"/>
      <c r="H184" s="69"/>
      <c r="I184" s="69"/>
      <c r="J184" s="69"/>
      <c r="K184" s="69"/>
      <c r="L184" s="69"/>
      <c r="M184" s="69"/>
      <c r="N184" s="69"/>
      <c r="O184" s="69"/>
      <c r="P184" s="69"/>
      <c r="Q184" s="69"/>
      <c r="R184" s="69"/>
      <c r="S184" s="69"/>
      <c r="T184" s="69"/>
      <c r="U184" s="69"/>
    </row>
    <row r="185" spans="1:21" ht="12.75" customHeight="1">
      <c r="A185" s="69"/>
      <c r="B185" s="69"/>
      <c r="C185" s="69"/>
      <c r="D185" s="69"/>
      <c r="E185" s="69"/>
      <c r="F185" s="69"/>
      <c r="G185" s="69"/>
      <c r="H185" s="69"/>
      <c r="I185" s="69"/>
      <c r="J185" s="69"/>
      <c r="K185" s="69"/>
      <c r="L185" s="69"/>
      <c r="M185" s="69"/>
      <c r="N185" s="69"/>
      <c r="O185" s="69"/>
      <c r="P185" s="69"/>
      <c r="Q185" s="69"/>
      <c r="R185" s="69"/>
      <c r="S185" s="69"/>
      <c r="T185" s="69"/>
      <c r="U185" s="69"/>
    </row>
    <row r="186" spans="1:21" ht="12.75" customHeight="1">
      <c r="A186" s="69"/>
      <c r="B186" s="69"/>
      <c r="C186" s="69"/>
      <c r="D186" s="69"/>
      <c r="E186" s="69"/>
      <c r="F186" s="69"/>
      <c r="G186" s="69"/>
      <c r="H186" s="69"/>
      <c r="I186" s="69"/>
      <c r="J186" s="69"/>
      <c r="K186" s="69"/>
      <c r="L186" s="69"/>
      <c r="M186" s="69"/>
      <c r="N186" s="69"/>
      <c r="O186" s="69"/>
      <c r="P186" s="69"/>
      <c r="Q186" s="69"/>
      <c r="R186" s="69"/>
      <c r="S186" s="69"/>
      <c r="T186" s="69"/>
      <c r="U186" s="69"/>
    </row>
    <row r="187" spans="1:21" ht="12.75" customHeight="1">
      <c r="A187" s="69"/>
      <c r="B187" s="69"/>
      <c r="C187" s="69"/>
      <c r="D187" s="69"/>
      <c r="E187" s="69"/>
      <c r="F187" s="69"/>
      <c r="G187" s="69"/>
      <c r="H187" s="69"/>
      <c r="I187" s="69"/>
      <c r="J187" s="69"/>
      <c r="K187" s="69"/>
      <c r="L187" s="69"/>
      <c r="M187" s="69"/>
      <c r="N187" s="69"/>
      <c r="O187" s="69"/>
      <c r="P187" s="69"/>
      <c r="Q187" s="69"/>
      <c r="R187" s="69"/>
      <c r="S187" s="69"/>
      <c r="T187" s="69"/>
      <c r="U187" s="69"/>
    </row>
    <row r="188" spans="1:21" ht="12.75" customHeight="1">
      <c r="A188" s="69"/>
      <c r="B188" s="69"/>
      <c r="C188" s="69"/>
      <c r="D188" s="69"/>
      <c r="E188" s="69"/>
      <c r="F188" s="69"/>
      <c r="G188" s="69"/>
      <c r="H188" s="69"/>
      <c r="I188" s="69"/>
      <c r="J188" s="69"/>
      <c r="K188" s="69"/>
      <c r="L188" s="69"/>
      <c r="M188" s="69"/>
      <c r="N188" s="69"/>
      <c r="O188" s="69"/>
      <c r="P188" s="69"/>
      <c r="Q188" s="69"/>
      <c r="R188" s="69"/>
      <c r="S188" s="69"/>
      <c r="T188" s="69"/>
      <c r="U188" s="69"/>
    </row>
    <row r="189" spans="1:21" ht="12.75" customHeight="1">
      <c r="A189" s="69"/>
      <c r="B189" s="69"/>
      <c r="C189" s="69"/>
      <c r="D189" s="69"/>
      <c r="E189" s="69"/>
      <c r="F189" s="69"/>
      <c r="G189" s="69"/>
      <c r="H189" s="69"/>
      <c r="I189" s="69"/>
      <c r="J189" s="69"/>
      <c r="K189" s="69"/>
      <c r="L189" s="69"/>
      <c r="M189" s="69"/>
      <c r="N189" s="69"/>
      <c r="O189" s="69"/>
      <c r="P189" s="69"/>
      <c r="Q189" s="69"/>
      <c r="R189" s="69"/>
      <c r="S189" s="69"/>
      <c r="T189" s="69"/>
      <c r="U189" s="69"/>
    </row>
    <row r="190" spans="1:21" ht="12.75" customHeight="1">
      <c r="A190" s="69"/>
      <c r="B190" s="69"/>
      <c r="C190" s="69"/>
      <c r="D190" s="69"/>
      <c r="E190" s="69"/>
      <c r="F190" s="69"/>
      <c r="G190" s="69"/>
      <c r="H190" s="69"/>
      <c r="I190" s="69"/>
      <c r="J190" s="69"/>
      <c r="K190" s="69"/>
      <c r="L190" s="69"/>
      <c r="M190" s="69"/>
      <c r="N190" s="69"/>
      <c r="O190" s="69"/>
      <c r="P190" s="69"/>
      <c r="Q190" s="69"/>
      <c r="R190" s="69"/>
      <c r="S190" s="69"/>
      <c r="T190" s="69"/>
      <c r="U190" s="69"/>
    </row>
    <row r="191" spans="1:21" ht="12.75" customHeight="1">
      <c r="A191" s="69"/>
      <c r="B191" s="69"/>
      <c r="C191" s="69"/>
      <c r="D191" s="69"/>
      <c r="E191" s="69"/>
      <c r="F191" s="69"/>
      <c r="G191" s="69"/>
      <c r="H191" s="69"/>
      <c r="I191" s="69"/>
      <c r="J191" s="69"/>
      <c r="K191" s="69"/>
      <c r="L191" s="69"/>
      <c r="M191" s="69"/>
      <c r="N191" s="69"/>
      <c r="O191" s="69"/>
      <c r="P191" s="69"/>
      <c r="Q191" s="69"/>
      <c r="R191" s="69"/>
      <c r="S191" s="69"/>
      <c r="T191" s="69"/>
      <c r="U191" s="69"/>
    </row>
    <row r="192" spans="1:21" ht="12.75" customHeight="1">
      <c r="A192" s="69"/>
      <c r="B192" s="69"/>
      <c r="C192" s="69"/>
      <c r="D192" s="69"/>
      <c r="E192" s="69"/>
      <c r="F192" s="69"/>
      <c r="G192" s="69"/>
      <c r="H192" s="69"/>
      <c r="I192" s="69"/>
      <c r="J192" s="69"/>
      <c r="K192" s="69"/>
      <c r="L192" s="69"/>
      <c r="M192" s="69"/>
      <c r="N192" s="69"/>
      <c r="O192" s="69"/>
      <c r="P192" s="69"/>
      <c r="Q192" s="69"/>
      <c r="R192" s="69"/>
      <c r="S192" s="69"/>
      <c r="T192" s="69"/>
      <c r="U192" s="69"/>
    </row>
    <row r="193" spans="1:21" ht="12.75" customHeight="1">
      <c r="A193" s="69"/>
      <c r="B193" s="69"/>
      <c r="C193" s="69"/>
      <c r="D193" s="69"/>
      <c r="E193" s="69"/>
      <c r="F193" s="69"/>
      <c r="G193" s="69"/>
      <c r="H193" s="69"/>
      <c r="I193" s="69"/>
      <c r="J193" s="69"/>
      <c r="K193" s="69"/>
      <c r="L193" s="69"/>
      <c r="M193" s="69"/>
      <c r="N193" s="69"/>
      <c r="O193" s="69"/>
      <c r="P193" s="69"/>
      <c r="Q193" s="69"/>
      <c r="R193" s="69"/>
      <c r="S193" s="69"/>
      <c r="T193" s="69"/>
      <c r="U193" s="69"/>
    </row>
    <row r="194" spans="1:21" ht="12.75" customHeight="1">
      <c r="A194" s="69"/>
      <c r="B194" s="69"/>
      <c r="C194" s="69"/>
      <c r="D194" s="69"/>
      <c r="E194" s="69"/>
      <c r="F194" s="69"/>
      <c r="G194" s="69"/>
      <c r="H194" s="69"/>
      <c r="I194" s="69"/>
      <c r="J194" s="69"/>
      <c r="K194" s="69"/>
      <c r="L194" s="69"/>
      <c r="M194" s="69"/>
      <c r="N194" s="69"/>
      <c r="O194" s="69"/>
      <c r="P194" s="69"/>
      <c r="Q194" s="69"/>
      <c r="R194" s="69"/>
      <c r="S194" s="69"/>
      <c r="T194" s="69"/>
      <c r="U194" s="69"/>
    </row>
    <row r="195" spans="1:21" ht="12.75" customHeight="1">
      <c r="A195" s="69"/>
      <c r="B195" s="69"/>
      <c r="C195" s="69"/>
      <c r="D195" s="69"/>
      <c r="E195" s="69"/>
      <c r="F195" s="69"/>
      <c r="G195" s="69"/>
      <c r="H195" s="69"/>
      <c r="I195" s="69"/>
      <c r="J195" s="69"/>
      <c r="K195" s="69"/>
      <c r="L195" s="69"/>
      <c r="M195" s="69"/>
      <c r="N195" s="69"/>
      <c r="O195" s="69"/>
      <c r="P195" s="69"/>
      <c r="Q195" s="69"/>
      <c r="R195" s="69"/>
      <c r="S195" s="69"/>
      <c r="T195" s="69"/>
      <c r="U195" s="69"/>
    </row>
    <row r="196" spans="1:21" ht="12.75" customHeight="1">
      <c r="A196" s="69"/>
      <c r="B196" s="69"/>
      <c r="C196" s="69"/>
      <c r="D196" s="69"/>
      <c r="E196" s="69"/>
      <c r="F196" s="69"/>
      <c r="G196" s="69"/>
      <c r="H196" s="69"/>
      <c r="I196" s="69"/>
      <c r="J196" s="69"/>
      <c r="K196" s="69"/>
      <c r="L196" s="69"/>
      <c r="M196" s="69"/>
      <c r="N196" s="69"/>
      <c r="O196" s="69"/>
      <c r="P196" s="69"/>
      <c r="Q196" s="69"/>
      <c r="R196" s="69"/>
      <c r="S196" s="69"/>
      <c r="T196" s="69"/>
      <c r="U196" s="69"/>
    </row>
    <row r="197" spans="1:21" ht="12.75" customHeight="1">
      <c r="A197" s="69"/>
      <c r="B197" s="69"/>
      <c r="C197" s="69"/>
      <c r="D197" s="69"/>
      <c r="E197" s="69"/>
      <c r="F197" s="69"/>
      <c r="G197" s="69"/>
      <c r="H197" s="69"/>
      <c r="I197" s="69"/>
      <c r="J197" s="69"/>
      <c r="K197" s="69"/>
      <c r="L197" s="69"/>
      <c r="M197" s="69"/>
      <c r="N197" s="69"/>
      <c r="O197" s="69"/>
      <c r="P197" s="69"/>
      <c r="Q197" s="69"/>
      <c r="R197" s="69"/>
      <c r="S197" s="69"/>
      <c r="T197" s="69"/>
      <c r="U197" s="69"/>
    </row>
    <row r="198" spans="1:21" ht="12.75" customHeight="1">
      <c r="A198" s="69"/>
      <c r="B198" s="69"/>
      <c r="C198" s="69"/>
      <c r="D198" s="69"/>
      <c r="E198" s="69"/>
      <c r="F198" s="69"/>
      <c r="G198" s="69"/>
      <c r="H198" s="69"/>
      <c r="I198" s="69"/>
      <c r="J198" s="69"/>
      <c r="K198" s="69"/>
      <c r="L198" s="69"/>
      <c r="M198" s="69"/>
      <c r="N198" s="69"/>
      <c r="O198" s="69"/>
      <c r="P198" s="69"/>
      <c r="Q198" s="69"/>
      <c r="R198" s="69"/>
      <c r="S198" s="69"/>
      <c r="T198" s="69"/>
      <c r="U198" s="69"/>
    </row>
    <row r="199" spans="1:21" ht="12.75" customHeight="1">
      <c r="A199" s="69"/>
      <c r="B199" s="69"/>
      <c r="C199" s="69"/>
      <c r="D199" s="69"/>
      <c r="E199" s="69"/>
      <c r="F199" s="69"/>
      <c r="G199" s="69"/>
      <c r="H199" s="69"/>
      <c r="I199" s="69"/>
      <c r="J199" s="69"/>
      <c r="K199" s="69"/>
      <c r="L199" s="69"/>
      <c r="M199" s="69"/>
      <c r="N199" s="69"/>
      <c r="O199" s="69"/>
      <c r="P199" s="69"/>
      <c r="Q199" s="69"/>
      <c r="R199" s="69"/>
      <c r="S199" s="69"/>
      <c r="T199" s="69"/>
      <c r="U199" s="69"/>
    </row>
    <row r="200" spans="1:21" ht="12.75" customHeight="1">
      <c r="A200" s="69"/>
      <c r="B200" s="69"/>
      <c r="C200" s="69"/>
      <c r="D200" s="69"/>
      <c r="E200" s="69"/>
      <c r="F200" s="69"/>
      <c r="G200" s="69"/>
      <c r="H200" s="69"/>
      <c r="I200" s="69"/>
      <c r="J200" s="69"/>
      <c r="K200" s="69"/>
      <c r="L200" s="69"/>
      <c r="M200" s="69"/>
      <c r="N200" s="69"/>
      <c r="O200" s="69"/>
      <c r="P200" s="69"/>
      <c r="Q200" s="69"/>
      <c r="R200" s="69"/>
      <c r="S200" s="69"/>
      <c r="T200" s="69"/>
      <c r="U200" s="69"/>
    </row>
    <row r="201" spans="1:21" ht="12.75" customHeight="1">
      <c r="A201" s="69"/>
      <c r="B201" s="69"/>
      <c r="C201" s="69"/>
      <c r="D201" s="69"/>
      <c r="E201" s="69"/>
      <c r="F201" s="69"/>
      <c r="G201" s="69"/>
      <c r="H201" s="69"/>
      <c r="I201" s="69"/>
      <c r="J201" s="69"/>
      <c r="K201" s="69"/>
      <c r="L201" s="69"/>
      <c r="M201" s="69"/>
      <c r="N201" s="69"/>
      <c r="O201" s="69"/>
      <c r="P201" s="69"/>
      <c r="Q201" s="69"/>
      <c r="R201" s="69"/>
      <c r="S201" s="69"/>
      <c r="T201" s="69"/>
      <c r="U201" s="69"/>
    </row>
    <row r="202" spans="1:21" ht="12.75" customHeight="1">
      <c r="A202" s="69"/>
      <c r="B202" s="69"/>
      <c r="C202" s="69"/>
      <c r="D202" s="69"/>
      <c r="E202" s="69"/>
      <c r="F202" s="69"/>
      <c r="G202" s="69"/>
      <c r="H202" s="69"/>
      <c r="I202" s="69"/>
      <c r="J202" s="69"/>
      <c r="K202" s="69"/>
      <c r="L202" s="69"/>
      <c r="M202" s="69"/>
      <c r="N202" s="69"/>
      <c r="O202" s="69"/>
      <c r="P202" s="69"/>
      <c r="Q202" s="69"/>
      <c r="R202" s="69"/>
      <c r="S202" s="69"/>
      <c r="T202" s="69"/>
      <c r="U202" s="69"/>
    </row>
    <row r="203" spans="1:21" ht="12.75" customHeight="1">
      <c r="A203" s="69"/>
      <c r="B203" s="69"/>
      <c r="C203" s="69"/>
      <c r="D203" s="69"/>
      <c r="E203" s="69"/>
      <c r="F203" s="69"/>
      <c r="G203" s="69"/>
      <c r="H203" s="69"/>
      <c r="I203" s="69"/>
      <c r="J203" s="69"/>
      <c r="K203" s="69"/>
      <c r="L203" s="69"/>
      <c r="M203" s="69"/>
      <c r="N203" s="69"/>
      <c r="O203" s="69"/>
      <c r="P203" s="69"/>
      <c r="Q203" s="69"/>
      <c r="R203" s="69"/>
      <c r="S203" s="69"/>
      <c r="T203" s="69"/>
      <c r="U203" s="69"/>
    </row>
    <row r="204" spans="1:21" ht="12.75" customHeight="1">
      <c r="A204" s="69"/>
      <c r="B204" s="69"/>
      <c r="C204" s="69"/>
      <c r="D204" s="69"/>
      <c r="E204" s="69"/>
      <c r="F204" s="69"/>
      <c r="G204" s="69"/>
      <c r="H204" s="69"/>
      <c r="I204" s="69"/>
      <c r="J204" s="69"/>
      <c r="K204" s="69"/>
      <c r="L204" s="69"/>
      <c r="M204" s="69"/>
      <c r="N204" s="69"/>
      <c r="O204" s="69"/>
      <c r="P204" s="69"/>
      <c r="Q204" s="69"/>
      <c r="R204" s="69"/>
      <c r="S204" s="69"/>
      <c r="T204" s="69"/>
      <c r="U204" s="69"/>
    </row>
    <row r="205" spans="1:21" ht="12.75" customHeight="1">
      <c r="A205" s="69"/>
      <c r="B205" s="69"/>
      <c r="C205" s="69"/>
      <c r="D205" s="69"/>
      <c r="E205" s="69"/>
      <c r="F205" s="69"/>
      <c r="G205" s="69"/>
      <c r="H205" s="69"/>
      <c r="I205" s="69"/>
      <c r="J205" s="69"/>
      <c r="K205" s="69"/>
      <c r="L205" s="69"/>
      <c r="M205" s="69"/>
      <c r="N205" s="69"/>
      <c r="O205" s="69"/>
      <c r="P205" s="69"/>
      <c r="Q205" s="69"/>
      <c r="R205" s="69"/>
      <c r="S205" s="69"/>
      <c r="T205" s="69"/>
      <c r="U205" s="69"/>
    </row>
    <row r="206" spans="1:21" ht="12.75" customHeight="1">
      <c r="A206" s="69"/>
      <c r="B206" s="69"/>
      <c r="C206" s="69"/>
      <c r="D206" s="69"/>
      <c r="E206" s="69"/>
      <c r="F206" s="69"/>
      <c r="G206" s="69"/>
      <c r="H206" s="69"/>
      <c r="I206" s="69"/>
      <c r="J206" s="69"/>
      <c r="K206" s="69"/>
      <c r="L206" s="69"/>
      <c r="M206" s="69"/>
      <c r="N206" s="69"/>
      <c r="O206" s="69"/>
      <c r="P206" s="69"/>
      <c r="Q206" s="69"/>
      <c r="R206" s="69"/>
      <c r="S206" s="69"/>
      <c r="T206" s="69"/>
      <c r="U206" s="69"/>
    </row>
    <row r="207" spans="1:21" ht="12.75" customHeight="1">
      <c r="A207" s="69"/>
      <c r="B207" s="69"/>
      <c r="C207" s="69"/>
      <c r="D207" s="69"/>
      <c r="E207" s="69"/>
      <c r="F207" s="69"/>
      <c r="G207" s="69"/>
      <c r="H207" s="69"/>
      <c r="I207" s="69"/>
      <c r="J207" s="69"/>
      <c r="K207" s="69"/>
      <c r="L207" s="69"/>
      <c r="M207" s="69"/>
      <c r="N207" s="69"/>
      <c r="O207" s="69"/>
      <c r="P207" s="69"/>
      <c r="Q207" s="69"/>
      <c r="R207" s="69"/>
      <c r="S207" s="69"/>
      <c r="T207" s="69"/>
      <c r="U207" s="69"/>
    </row>
    <row r="208" spans="1:21" ht="12.75" customHeight="1">
      <c r="A208" s="69"/>
      <c r="B208" s="69"/>
      <c r="C208" s="69"/>
      <c r="D208" s="69"/>
      <c r="E208" s="69"/>
      <c r="F208" s="69"/>
      <c r="G208" s="69"/>
      <c r="H208" s="69"/>
      <c r="I208" s="69"/>
      <c r="J208" s="69"/>
      <c r="K208" s="69"/>
      <c r="L208" s="69"/>
      <c r="M208" s="69"/>
      <c r="N208" s="69"/>
      <c r="O208" s="69"/>
      <c r="P208" s="69"/>
      <c r="Q208" s="69"/>
      <c r="R208" s="69"/>
      <c r="S208" s="69"/>
      <c r="T208" s="69"/>
      <c r="U208" s="69"/>
    </row>
    <row r="209" spans="1:21" ht="12.75" customHeight="1">
      <c r="A209" s="69"/>
      <c r="B209" s="69"/>
      <c r="C209" s="69"/>
      <c r="D209" s="69"/>
      <c r="E209" s="69"/>
      <c r="F209" s="69"/>
      <c r="G209" s="69"/>
      <c r="H209" s="69"/>
      <c r="I209" s="69"/>
      <c r="J209" s="69"/>
      <c r="K209" s="69"/>
      <c r="L209" s="69"/>
      <c r="M209" s="69"/>
      <c r="N209" s="69"/>
      <c r="O209" s="69"/>
      <c r="P209" s="69"/>
      <c r="Q209" s="69"/>
      <c r="R209" s="69"/>
      <c r="S209" s="69"/>
      <c r="T209" s="69"/>
      <c r="U209" s="69"/>
    </row>
    <row r="210" spans="1:21" ht="12.75" customHeight="1">
      <c r="A210" s="69"/>
      <c r="B210" s="69"/>
      <c r="C210" s="69"/>
      <c r="D210" s="69"/>
      <c r="E210" s="69"/>
      <c r="F210" s="69"/>
      <c r="G210" s="69"/>
      <c r="H210" s="69"/>
      <c r="I210" s="69"/>
      <c r="J210" s="69"/>
      <c r="K210" s="69"/>
      <c r="L210" s="69"/>
      <c r="M210" s="69"/>
      <c r="N210" s="69"/>
      <c r="O210" s="69"/>
      <c r="P210" s="69"/>
      <c r="Q210" s="69"/>
      <c r="R210" s="69"/>
      <c r="S210" s="69"/>
      <c r="T210" s="69"/>
      <c r="U210" s="69"/>
    </row>
    <row r="211" spans="1:21" ht="12.75" customHeight="1">
      <c r="A211" s="69"/>
      <c r="B211" s="69"/>
      <c r="C211" s="69"/>
      <c r="D211" s="69"/>
      <c r="E211" s="69"/>
      <c r="F211" s="69"/>
      <c r="G211" s="69"/>
      <c r="H211" s="69"/>
      <c r="I211" s="69"/>
      <c r="J211" s="69"/>
      <c r="K211" s="69"/>
      <c r="L211" s="69"/>
      <c r="M211" s="69"/>
      <c r="N211" s="69"/>
      <c r="O211" s="69"/>
      <c r="P211" s="69"/>
      <c r="Q211" s="69"/>
      <c r="R211" s="69"/>
      <c r="S211" s="69"/>
      <c r="T211" s="69"/>
      <c r="U211" s="69"/>
    </row>
    <row r="212" spans="1:21" ht="12.75" customHeight="1">
      <c r="A212" s="69"/>
      <c r="B212" s="69"/>
      <c r="C212" s="69"/>
      <c r="D212" s="69"/>
      <c r="E212" s="69"/>
      <c r="F212" s="69"/>
      <c r="G212" s="69"/>
      <c r="H212" s="69"/>
      <c r="I212" s="69"/>
      <c r="J212" s="69"/>
      <c r="K212" s="69"/>
      <c r="L212" s="69"/>
      <c r="M212" s="69"/>
      <c r="N212" s="69"/>
      <c r="O212" s="69"/>
      <c r="P212" s="69"/>
      <c r="Q212" s="69"/>
      <c r="R212" s="69"/>
      <c r="S212" s="69"/>
      <c r="T212" s="69"/>
      <c r="U212" s="69"/>
    </row>
    <row r="213" spans="1:21" ht="12.75" customHeight="1">
      <c r="A213" s="69"/>
      <c r="B213" s="69"/>
      <c r="C213" s="69"/>
      <c r="D213" s="69"/>
      <c r="E213" s="69"/>
      <c r="F213" s="69"/>
      <c r="G213" s="69"/>
      <c r="H213" s="69"/>
      <c r="I213" s="69"/>
      <c r="J213" s="69"/>
      <c r="K213" s="69"/>
      <c r="L213" s="69"/>
      <c r="M213" s="69"/>
      <c r="N213" s="69"/>
      <c r="O213" s="69"/>
      <c r="P213" s="69"/>
      <c r="Q213" s="69"/>
      <c r="R213" s="69"/>
      <c r="S213" s="69"/>
      <c r="T213" s="69"/>
      <c r="U213" s="69"/>
    </row>
    <row r="214" spans="1:21" ht="12.75" customHeight="1">
      <c r="A214" s="69"/>
      <c r="B214" s="69"/>
      <c r="C214" s="69"/>
      <c r="D214" s="69"/>
      <c r="E214" s="69"/>
      <c r="F214" s="69"/>
      <c r="G214" s="69"/>
      <c r="H214" s="69"/>
      <c r="I214" s="69"/>
      <c r="J214" s="69"/>
      <c r="K214" s="69"/>
      <c r="L214" s="69"/>
      <c r="M214" s="69"/>
      <c r="N214" s="69"/>
      <c r="O214" s="69"/>
      <c r="P214" s="69"/>
      <c r="Q214" s="69"/>
      <c r="R214" s="69"/>
      <c r="S214" s="69"/>
      <c r="T214" s="69"/>
      <c r="U214" s="69"/>
    </row>
    <row r="215" spans="1:21" ht="12.75" customHeight="1">
      <c r="A215" s="69"/>
      <c r="B215" s="69"/>
      <c r="C215" s="69"/>
      <c r="D215" s="69"/>
      <c r="E215" s="69"/>
      <c r="F215" s="69"/>
      <c r="G215" s="69"/>
      <c r="H215" s="69"/>
      <c r="I215" s="69"/>
      <c r="J215" s="69"/>
      <c r="K215" s="69"/>
      <c r="L215" s="69"/>
      <c r="M215" s="69"/>
      <c r="N215" s="69"/>
      <c r="O215" s="69"/>
      <c r="P215" s="69"/>
      <c r="Q215" s="69"/>
      <c r="R215" s="69"/>
      <c r="S215" s="69"/>
      <c r="T215" s="69"/>
      <c r="U215" s="69"/>
    </row>
    <row r="216" spans="1:21" ht="12.75" customHeight="1">
      <c r="A216" s="69"/>
      <c r="B216" s="69"/>
      <c r="C216" s="69"/>
      <c r="D216" s="69"/>
      <c r="E216" s="69"/>
      <c r="F216" s="69"/>
      <c r="G216" s="69"/>
      <c r="H216" s="69"/>
      <c r="I216" s="69"/>
      <c r="J216" s="69"/>
      <c r="K216" s="69"/>
      <c r="L216" s="69"/>
      <c r="M216" s="69"/>
      <c r="N216" s="69"/>
      <c r="O216" s="69"/>
      <c r="P216" s="69"/>
      <c r="Q216" s="69"/>
      <c r="R216" s="69"/>
      <c r="S216" s="69"/>
      <c r="T216" s="69"/>
      <c r="U216" s="69"/>
    </row>
    <row r="217" spans="1:21" ht="12.75" customHeight="1">
      <c r="A217" s="69"/>
      <c r="B217" s="69"/>
      <c r="C217" s="69"/>
      <c r="D217" s="69"/>
      <c r="E217" s="69"/>
      <c r="F217" s="69"/>
      <c r="G217" s="69"/>
      <c r="H217" s="69"/>
      <c r="I217" s="69"/>
      <c r="J217" s="69"/>
      <c r="K217" s="69"/>
      <c r="L217" s="69"/>
      <c r="M217" s="69"/>
      <c r="N217" s="69"/>
      <c r="O217" s="69"/>
      <c r="P217" s="69"/>
      <c r="Q217" s="69"/>
      <c r="R217" s="69"/>
      <c r="S217" s="69"/>
      <c r="T217" s="69"/>
      <c r="U217" s="69"/>
    </row>
    <row r="218" spans="1:21" ht="12.75" customHeight="1">
      <c r="A218" s="69"/>
      <c r="B218" s="69"/>
      <c r="C218" s="69"/>
      <c r="D218" s="69"/>
      <c r="E218" s="69"/>
      <c r="F218" s="69"/>
      <c r="G218" s="69"/>
      <c r="H218" s="69"/>
      <c r="I218" s="69"/>
      <c r="J218" s="69"/>
      <c r="K218" s="69"/>
      <c r="L218" s="69"/>
      <c r="M218" s="69"/>
      <c r="N218" s="69"/>
      <c r="O218" s="69"/>
      <c r="P218" s="69"/>
      <c r="Q218" s="69"/>
      <c r="R218" s="69"/>
      <c r="S218" s="69"/>
      <c r="T218" s="69"/>
      <c r="U218" s="69"/>
    </row>
    <row r="219" spans="1:21" ht="12.75" customHeight="1">
      <c r="A219" s="69"/>
      <c r="B219" s="69"/>
      <c r="C219" s="69"/>
      <c r="D219" s="69"/>
      <c r="E219" s="69"/>
      <c r="F219" s="69"/>
      <c r="G219" s="69"/>
      <c r="H219" s="69"/>
      <c r="I219" s="69"/>
      <c r="J219" s="69"/>
      <c r="K219" s="69"/>
      <c r="L219" s="69"/>
      <c r="M219" s="69"/>
      <c r="N219" s="69"/>
      <c r="O219" s="69"/>
      <c r="P219" s="69"/>
      <c r="Q219" s="69"/>
      <c r="R219" s="69"/>
      <c r="S219" s="69"/>
      <c r="T219" s="69"/>
      <c r="U219" s="69"/>
    </row>
    <row r="220" spans="1:21" ht="12.75" customHeight="1">
      <c r="A220" s="69"/>
      <c r="B220" s="69"/>
      <c r="C220" s="69"/>
      <c r="D220" s="69"/>
      <c r="E220" s="69"/>
      <c r="F220" s="69"/>
      <c r="G220" s="69"/>
      <c r="H220" s="69"/>
      <c r="I220" s="69"/>
      <c r="J220" s="69"/>
      <c r="K220" s="69"/>
      <c r="L220" s="69"/>
      <c r="M220" s="69"/>
      <c r="N220" s="69"/>
      <c r="O220" s="69"/>
      <c r="P220" s="69"/>
      <c r="Q220" s="69"/>
      <c r="R220" s="69"/>
      <c r="S220" s="69"/>
      <c r="T220" s="69"/>
      <c r="U220" s="69"/>
    </row>
    <row r="221" spans="1:21" ht="12.75" customHeight="1">
      <c r="A221" s="69"/>
      <c r="B221" s="69"/>
      <c r="C221" s="69"/>
      <c r="D221" s="69"/>
      <c r="E221" s="69"/>
      <c r="F221" s="69"/>
      <c r="G221" s="69"/>
      <c r="H221" s="69"/>
      <c r="I221" s="69"/>
      <c r="J221" s="69"/>
      <c r="K221" s="69"/>
      <c r="L221" s="69"/>
      <c r="M221" s="69"/>
      <c r="N221" s="69"/>
      <c r="O221" s="69"/>
      <c r="P221" s="69"/>
      <c r="Q221" s="69"/>
      <c r="R221" s="69"/>
      <c r="S221" s="69"/>
      <c r="T221" s="69"/>
      <c r="U221" s="69"/>
    </row>
    <row r="222" spans="1:21" ht="12.75" customHeight="1">
      <c r="A222" s="69"/>
      <c r="B222" s="69"/>
      <c r="C222" s="69"/>
      <c r="D222" s="69"/>
      <c r="E222" s="69"/>
      <c r="F222" s="69"/>
      <c r="G222" s="69"/>
      <c r="H222" s="69"/>
      <c r="I222" s="69"/>
      <c r="J222" s="69"/>
      <c r="K222" s="69"/>
      <c r="L222" s="69"/>
      <c r="M222" s="69"/>
      <c r="N222" s="69"/>
      <c r="O222" s="69"/>
      <c r="P222" s="69"/>
      <c r="Q222" s="69"/>
      <c r="R222" s="69"/>
      <c r="S222" s="69"/>
      <c r="T222" s="69"/>
      <c r="U222" s="69"/>
    </row>
    <row r="223" spans="1:21" ht="12.75" customHeight="1">
      <c r="A223" s="69"/>
      <c r="B223" s="69"/>
      <c r="C223" s="69"/>
      <c r="D223" s="69"/>
      <c r="E223" s="69"/>
      <c r="F223" s="69"/>
      <c r="G223" s="69"/>
      <c r="H223" s="69"/>
      <c r="I223" s="69"/>
      <c r="J223" s="69"/>
      <c r="K223" s="69"/>
      <c r="L223" s="69"/>
      <c r="M223" s="69"/>
      <c r="N223" s="69"/>
      <c r="O223" s="69"/>
      <c r="P223" s="69"/>
      <c r="Q223" s="69"/>
      <c r="R223" s="69"/>
      <c r="S223" s="69"/>
      <c r="T223" s="69"/>
      <c r="U223" s="69"/>
    </row>
    <row r="224" spans="1:21" ht="12.75" customHeight="1">
      <c r="A224" s="69"/>
      <c r="B224" s="69"/>
      <c r="C224" s="69"/>
      <c r="D224" s="69"/>
      <c r="E224" s="69"/>
      <c r="F224" s="69"/>
      <c r="G224" s="69"/>
      <c r="H224" s="69"/>
      <c r="I224" s="69"/>
      <c r="J224" s="69"/>
      <c r="K224" s="69"/>
      <c r="L224" s="69"/>
      <c r="M224" s="69"/>
      <c r="N224" s="69"/>
      <c r="O224" s="69"/>
      <c r="P224" s="69"/>
      <c r="Q224" s="69"/>
      <c r="R224" s="69"/>
      <c r="S224" s="69"/>
      <c r="T224" s="69"/>
      <c r="U224" s="69"/>
    </row>
    <row r="225" spans="1:21" ht="12.75" customHeight="1">
      <c r="A225" s="69"/>
      <c r="B225" s="69"/>
      <c r="C225" s="69"/>
      <c r="D225" s="69"/>
      <c r="E225" s="69"/>
      <c r="F225" s="69"/>
      <c r="G225" s="69"/>
      <c r="H225" s="69"/>
      <c r="I225" s="69"/>
      <c r="J225" s="69"/>
      <c r="K225" s="69"/>
      <c r="L225" s="69"/>
      <c r="M225" s="69"/>
      <c r="N225" s="69"/>
      <c r="O225" s="69"/>
      <c r="P225" s="69"/>
      <c r="Q225" s="69"/>
      <c r="R225" s="69"/>
      <c r="S225" s="69"/>
      <c r="T225" s="69"/>
      <c r="U225" s="69"/>
    </row>
    <row r="226" spans="1:21" ht="12.75" customHeight="1">
      <c r="A226" s="69"/>
      <c r="B226" s="69"/>
      <c r="C226" s="69"/>
      <c r="D226" s="69"/>
      <c r="E226" s="69"/>
      <c r="F226" s="69"/>
      <c r="G226" s="69"/>
      <c r="H226" s="69"/>
      <c r="I226" s="69"/>
      <c r="J226" s="69"/>
      <c r="K226" s="69"/>
      <c r="L226" s="69"/>
      <c r="M226" s="69"/>
      <c r="N226" s="69"/>
      <c r="O226" s="69"/>
      <c r="P226" s="69"/>
      <c r="Q226" s="69"/>
      <c r="R226" s="69"/>
      <c r="S226" s="69"/>
      <c r="T226" s="69"/>
      <c r="U226" s="69"/>
    </row>
    <row r="227" spans="1:21" ht="12.75" customHeight="1">
      <c r="A227" s="69"/>
      <c r="B227" s="69"/>
      <c r="C227" s="69"/>
      <c r="D227" s="69"/>
      <c r="E227" s="69"/>
      <c r="F227" s="69"/>
      <c r="G227" s="69"/>
      <c r="H227" s="69"/>
      <c r="I227" s="69"/>
      <c r="J227" s="69"/>
      <c r="K227" s="69"/>
      <c r="L227" s="69"/>
      <c r="M227" s="69"/>
      <c r="N227" s="69"/>
      <c r="O227" s="69"/>
      <c r="P227" s="69"/>
      <c r="Q227" s="69"/>
      <c r="R227" s="69"/>
      <c r="S227" s="69"/>
      <c r="T227" s="69"/>
      <c r="U227" s="69"/>
    </row>
    <row r="228" spans="1:21" ht="12.75" customHeight="1">
      <c r="A228" s="69"/>
      <c r="B228" s="69"/>
      <c r="C228" s="69"/>
      <c r="D228" s="69"/>
      <c r="E228" s="69"/>
      <c r="F228" s="69"/>
      <c r="G228" s="69"/>
      <c r="H228" s="69"/>
      <c r="I228" s="69"/>
      <c r="J228" s="69"/>
      <c r="K228" s="69"/>
      <c r="L228" s="69"/>
      <c r="M228" s="69"/>
      <c r="N228" s="69"/>
      <c r="O228" s="69"/>
      <c r="P228" s="69"/>
      <c r="Q228" s="69"/>
      <c r="R228" s="69"/>
      <c r="S228" s="69"/>
      <c r="T228" s="69"/>
      <c r="U228" s="69"/>
    </row>
    <row r="229" spans="1:21" ht="12.75" customHeight="1">
      <c r="A229" s="69"/>
      <c r="B229" s="69"/>
      <c r="C229" s="69"/>
      <c r="D229" s="69"/>
      <c r="E229" s="69"/>
      <c r="F229" s="69"/>
      <c r="G229" s="69"/>
      <c r="H229" s="69"/>
      <c r="I229" s="69"/>
      <c r="J229" s="69"/>
      <c r="K229" s="69"/>
      <c r="L229" s="69"/>
      <c r="M229" s="69"/>
      <c r="N229" s="69"/>
      <c r="O229" s="69"/>
      <c r="P229" s="69"/>
      <c r="Q229" s="69"/>
      <c r="R229" s="69"/>
      <c r="S229" s="69"/>
      <c r="T229" s="69"/>
      <c r="U229" s="69"/>
    </row>
    <row r="230" spans="1:21" ht="12.75" customHeight="1">
      <c r="A230" s="69"/>
      <c r="B230" s="69"/>
      <c r="C230" s="69"/>
      <c r="D230" s="69"/>
      <c r="E230" s="69"/>
      <c r="F230" s="69"/>
      <c r="G230" s="69"/>
      <c r="H230" s="69"/>
      <c r="I230" s="69"/>
      <c r="J230" s="69"/>
      <c r="K230" s="69"/>
      <c r="L230" s="69"/>
      <c r="M230" s="69"/>
      <c r="N230" s="69"/>
      <c r="O230" s="69"/>
      <c r="P230" s="69"/>
      <c r="Q230" s="69"/>
      <c r="R230" s="69"/>
      <c r="S230" s="69"/>
      <c r="T230" s="69"/>
      <c r="U230" s="69"/>
    </row>
    <row r="231" spans="1:21" ht="12.75" customHeight="1">
      <c r="A231" s="69"/>
      <c r="B231" s="69"/>
      <c r="C231" s="69"/>
      <c r="D231" s="69"/>
      <c r="E231" s="69"/>
      <c r="F231" s="69"/>
      <c r="G231" s="69"/>
      <c r="H231" s="69"/>
      <c r="I231" s="69"/>
      <c r="J231" s="69"/>
      <c r="K231" s="69"/>
      <c r="L231" s="69"/>
      <c r="M231" s="69"/>
      <c r="N231" s="69"/>
      <c r="O231" s="69"/>
      <c r="P231" s="69"/>
      <c r="Q231" s="69"/>
      <c r="R231" s="69"/>
      <c r="S231" s="69"/>
      <c r="T231" s="69"/>
      <c r="U231" s="69"/>
    </row>
    <row r="232" spans="1:21" ht="12.75" customHeight="1">
      <c r="A232" s="69"/>
      <c r="B232" s="69"/>
      <c r="C232" s="69"/>
      <c r="D232" s="69"/>
      <c r="E232" s="69"/>
      <c r="F232" s="69"/>
      <c r="G232" s="69"/>
      <c r="H232" s="69"/>
      <c r="I232" s="69"/>
      <c r="J232" s="69"/>
      <c r="K232" s="69"/>
      <c r="L232" s="69"/>
      <c r="M232" s="69"/>
      <c r="N232" s="69"/>
      <c r="O232" s="69"/>
      <c r="P232" s="69"/>
      <c r="Q232" s="69"/>
      <c r="R232" s="69"/>
      <c r="S232" s="69"/>
      <c r="T232" s="69"/>
      <c r="U232" s="69"/>
    </row>
    <row r="233" spans="1:21" ht="12.75" customHeight="1">
      <c r="A233" s="69"/>
      <c r="B233" s="69"/>
      <c r="C233" s="69"/>
      <c r="D233" s="69"/>
      <c r="E233" s="69"/>
      <c r="F233" s="69"/>
      <c r="G233" s="69"/>
      <c r="H233" s="69"/>
      <c r="I233" s="69"/>
      <c r="J233" s="69"/>
      <c r="K233" s="69"/>
      <c r="L233" s="69"/>
      <c r="M233" s="69"/>
      <c r="N233" s="69"/>
      <c r="O233" s="69"/>
      <c r="P233" s="69"/>
      <c r="Q233" s="69"/>
      <c r="R233" s="69"/>
      <c r="S233" s="69"/>
      <c r="T233" s="69"/>
      <c r="U233" s="69"/>
    </row>
    <row r="234" spans="1:21" ht="12.75" customHeight="1">
      <c r="A234" s="69"/>
      <c r="B234" s="69"/>
      <c r="C234" s="69"/>
      <c r="D234" s="69"/>
      <c r="E234" s="69"/>
      <c r="F234" s="69"/>
      <c r="G234" s="69"/>
      <c r="H234" s="69"/>
      <c r="I234" s="69"/>
      <c r="J234" s="69"/>
      <c r="K234" s="69"/>
      <c r="L234" s="69"/>
      <c r="M234" s="69"/>
      <c r="N234" s="69"/>
      <c r="O234" s="69"/>
      <c r="P234" s="69"/>
      <c r="Q234" s="69"/>
      <c r="R234" s="69"/>
      <c r="S234" s="69"/>
      <c r="T234" s="69"/>
      <c r="U234" s="69"/>
    </row>
    <row r="235" spans="1:21" ht="12.75" customHeight="1">
      <c r="A235" s="69"/>
      <c r="B235" s="69"/>
      <c r="C235" s="69"/>
      <c r="D235" s="69"/>
      <c r="E235" s="69"/>
      <c r="F235" s="69"/>
      <c r="G235" s="69"/>
      <c r="H235" s="69"/>
      <c r="I235" s="69"/>
      <c r="J235" s="69"/>
      <c r="K235" s="69"/>
      <c r="L235" s="69"/>
      <c r="M235" s="69"/>
      <c r="N235" s="69"/>
      <c r="O235" s="69"/>
      <c r="P235" s="69"/>
      <c r="Q235" s="69"/>
      <c r="R235" s="69"/>
      <c r="S235" s="69"/>
      <c r="T235" s="69"/>
      <c r="U235" s="69"/>
    </row>
    <row r="236" spans="1:21" ht="12.75" customHeight="1">
      <c r="A236" s="69"/>
      <c r="B236" s="69"/>
      <c r="C236" s="69"/>
      <c r="D236" s="69"/>
      <c r="E236" s="69"/>
      <c r="F236" s="69"/>
      <c r="G236" s="69"/>
      <c r="H236" s="69"/>
      <c r="I236" s="69"/>
      <c r="J236" s="69"/>
      <c r="K236" s="69"/>
      <c r="L236" s="69"/>
      <c r="M236" s="69"/>
      <c r="N236" s="69"/>
      <c r="O236" s="69"/>
      <c r="P236" s="69"/>
      <c r="Q236" s="69"/>
      <c r="R236" s="69"/>
      <c r="S236" s="69"/>
      <c r="T236" s="69"/>
      <c r="U236" s="69"/>
    </row>
    <row r="237" spans="1:21" ht="12.75" customHeight="1">
      <c r="A237" s="69"/>
      <c r="B237" s="69"/>
      <c r="C237" s="69"/>
      <c r="D237" s="69"/>
      <c r="E237" s="69"/>
      <c r="F237" s="69"/>
      <c r="G237" s="69"/>
      <c r="H237" s="69"/>
      <c r="I237" s="69"/>
      <c r="J237" s="69"/>
      <c r="K237" s="69"/>
      <c r="L237" s="69"/>
      <c r="M237" s="69"/>
      <c r="N237" s="69"/>
      <c r="O237" s="69"/>
      <c r="P237" s="69"/>
      <c r="Q237" s="69"/>
      <c r="R237" s="69"/>
      <c r="S237" s="69"/>
      <c r="T237" s="69"/>
      <c r="U237" s="69"/>
    </row>
    <row r="238" spans="1:21" ht="12.75" customHeight="1">
      <c r="A238" s="69"/>
      <c r="B238" s="69"/>
      <c r="C238" s="69"/>
      <c r="D238" s="69"/>
      <c r="E238" s="69"/>
      <c r="F238" s="69"/>
      <c r="G238" s="69"/>
      <c r="H238" s="69"/>
      <c r="I238" s="69"/>
      <c r="J238" s="69"/>
      <c r="K238" s="69"/>
      <c r="L238" s="69"/>
      <c r="M238" s="69"/>
      <c r="N238" s="69"/>
      <c r="O238" s="69"/>
      <c r="P238" s="69"/>
      <c r="Q238" s="69"/>
      <c r="R238" s="69"/>
      <c r="S238" s="69"/>
      <c r="T238" s="69"/>
      <c r="U238" s="69"/>
    </row>
    <row r="239" spans="1:21" ht="12.75" customHeight="1">
      <c r="A239" s="69"/>
      <c r="B239" s="69"/>
      <c r="C239" s="69"/>
      <c r="D239" s="69"/>
      <c r="E239" s="69"/>
      <c r="F239" s="69"/>
      <c r="G239" s="69"/>
      <c r="H239" s="69"/>
      <c r="I239" s="69"/>
      <c r="J239" s="69"/>
      <c r="K239" s="69"/>
      <c r="L239" s="69"/>
      <c r="M239" s="69"/>
      <c r="N239" s="69"/>
      <c r="O239" s="69"/>
      <c r="P239" s="69"/>
      <c r="Q239" s="69"/>
      <c r="R239" s="69"/>
      <c r="S239" s="69"/>
      <c r="T239" s="69"/>
      <c r="U239" s="69"/>
    </row>
    <row r="240" spans="1:21" ht="12.75" customHeight="1">
      <c r="A240" s="69"/>
      <c r="B240" s="69"/>
      <c r="C240" s="69"/>
      <c r="D240" s="69"/>
      <c r="E240" s="69"/>
      <c r="F240" s="69"/>
      <c r="G240" s="69"/>
      <c r="H240" s="69"/>
      <c r="I240" s="69"/>
      <c r="J240" s="69"/>
      <c r="K240" s="69"/>
      <c r="L240" s="69"/>
      <c r="M240" s="69"/>
      <c r="N240" s="69"/>
      <c r="O240" s="69"/>
      <c r="P240" s="69"/>
      <c r="Q240" s="69"/>
      <c r="R240" s="69"/>
      <c r="S240" s="69"/>
      <c r="T240" s="69"/>
      <c r="U240" s="69"/>
    </row>
    <row r="241" spans="1:21" ht="12.75" customHeight="1">
      <c r="A241" s="69"/>
      <c r="B241" s="69"/>
      <c r="C241" s="69"/>
      <c r="D241" s="69"/>
      <c r="E241" s="69"/>
      <c r="F241" s="69"/>
      <c r="G241" s="69"/>
      <c r="H241" s="69"/>
      <c r="I241" s="69"/>
      <c r="J241" s="69"/>
      <c r="K241" s="69"/>
      <c r="L241" s="69"/>
      <c r="M241" s="69"/>
      <c r="N241" s="69"/>
      <c r="O241" s="69"/>
      <c r="P241" s="69"/>
      <c r="Q241" s="69"/>
      <c r="R241" s="69"/>
      <c r="S241" s="69"/>
      <c r="T241" s="69"/>
      <c r="U241" s="69"/>
    </row>
    <row r="242" spans="1:21" ht="12.75" customHeight="1">
      <c r="A242" s="69"/>
      <c r="B242" s="69"/>
      <c r="C242" s="69"/>
      <c r="D242" s="69"/>
      <c r="E242" s="69"/>
      <c r="F242" s="69"/>
      <c r="G242" s="69"/>
      <c r="H242" s="69"/>
      <c r="I242" s="69"/>
      <c r="J242" s="69"/>
      <c r="K242" s="69"/>
      <c r="L242" s="69"/>
      <c r="M242" s="69"/>
      <c r="N242" s="69"/>
      <c r="O242" s="69"/>
      <c r="P242" s="69"/>
      <c r="Q242" s="69"/>
      <c r="R242" s="69"/>
      <c r="S242" s="69"/>
      <c r="T242" s="69"/>
      <c r="U242" s="69"/>
    </row>
    <row r="243" spans="1:21" ht="12.75" customHeight="1">
      <c r="A243" s="69"/>
      <c r="B243" s="69"/>
      <c r="C243" s="69"/>
      <c r="D243" s="69"/>
      <c r="E243" s="69"/>
      <c r="F243" s="69"/>
      <c r="G243" s="69"/>
      <c r="H243" s="69"/>
      <c r="I243" s="69"/>
      <c r="J243" s="69"/>
      <c r="K243" s="69"/>
      <c r="L243" s="69"/>
      <c r="M243" s="69"/>
      <c r="N243" s="69"/>
      <c r="O243" s="69"/>
      <c r="P243" s="69"/>
      <c r="Q243" s="69"/>
      <c r="R243" s="69"/>
      <c r="S243" s="69"/>
      <c r="T243" s="69"/>
      <c r="U243" s="69"/>
    </row>
    <row r="244" spans="1:21" ht="12.75" customHeight="1">
      <c r="A244" s="69"/>
      <c r="B244" s="69"/>
      <c r="C244" s="69"/>
      <c r="D244" s="69"/>
      <c r="E244" s="69"/>
      <c r="F244" s="69"/>
      <c r="G244" s="69"/>
      <c r="H244" s="69"/>
      <c r="I244" s="69"/>
      <c r="J244" s="69"/>
      <c r="K244" s="69"/>
      <c r="L244" s="69"/>
      <c r="M244" s="69"/>
      <c r="N244" s="69"/>
      <c r="O244" s="69"/>
      <c r="P244" s="69"/>
      <c r="Q244" s="69"/>
      <c r="R244" s="69"/>
      <c r="S244" s="69"/>
      <c r="T244" s="69"/>
      <c r="U244" s="69"/>
    </row>
    <row r="245" spans="1:21" ht="12.75" customHeight="1">
      <c r="A245" s="69"/>
      <c r="B245" s="69"/>
      <c r="C245" s="69"/>
      <c r="D245" s="69"/>
      <c r="E245" s="69"/>
      <c r="F245" s="69"/>
      <c r="G245" s="69"/>
      <c r="H245" s="69"/>
      <c r="I245" s="69"/>
      <c r="J245" s="69"/>
      <c r="K245" s="69"/>
      <c r="L245" s="69"/>
      <c r="M245" s="69"/>
      <c r="N245" s="69"/>
      <c r="O245" s="69"/>
      <c r="P245" s="69"/>
      <c r="Q245" s="69"/>
      <c r="R245" s="69"/>
      <c r="S245" s="69"/>
      <c r="T245" s="69"/>
      <c r="U245" s="69"/>
    </row>
    <row r="246" spans="1:21" ht="12.75" customHeight="1">
      <c r="A246" s="69"/>
      <c r="B246" s="69"/>
      <c r="C246" s="69"/>
      <c r="D246" s="69"/>
      <c r="E246" s="69"/>
      <c r="F246" s="69"/>
      <c r="G246" s="69"/>
      <c r="H246" s="69"/>
      <c r="I246" s="69"/>
      <c r="J246" s="69"/>
      <c r="K246" s="69"/>
      <c r="L246" s="69"/>
      <c r="M246" s="69"/>
      <c r="N246" s="69"/>
      <c r="O246" s="69"/>
      <c r="P246" s="69"/>
      <c r="Q246" s="69"/>
      <c r="R246" s="69"/>
      <c r="S246" s="69"/>
      <c r="T246" s="69"/>
      <c r="U246" s="69"/>
    </row>
    <row r="247" spans="1:21" ht="12.75" customHeight="1">
      <c r="A247" s="69"/>
      <c r="B247" s="69"/>
      <c r="C247" s="69"/>
      <c r="D247" s="69"/>
      <c r="E247" s="69"/>
      <c r="F247" s="69"/>
      <c r="G247" s="69"/>
      <c r="H247" s="69"/>
      <c r="I247" s="69"/>
      <c r="J247" s="69"/>
      <c r="K247" s="69"/>
      <c r="L247" s="69"/>
      <c r="M247" s="69"/>
      <c r="N247" s="69"/>
      <c r="O247" s="69"/>
      <c r="P247" s="69"/>
      <c r="Q247" s="69"/>
      <c r="R247" s="69"/>
      <c r="S247" s="69"/>
      <c r="T247" s="69"/>
      <c r="U247" s="69"/>
    </row>
    <row r="248" spans="1:21" ht="12.75" customHeight="1">
      <c r="A248" s="69"/>
      <c r="B248" s="69"/>
      <c r="C248" s="69"/>
      <c r="D248" s="69"/>
      <c r="E248" s="69"/>
      <c r="F248" s="69"/>
      <c r="G248" s="69"/>
      <c r="H248" s="69"/>
      <c r="I248" s="69"/>
      <c r="J248" s="69"/>
      <c r="K248" s="69"/>
      <c r="L248" s="69"/>
      <c r="M248" s="69"/>
      <c r="N248" s="69"/>
      <c r="O248" s="69"/>
      <c r="P248" s="69"/>
      <c r="Q248" s="69"/>
      <c r="R248" s="69"/>
      <c r="S248" s="69"/>
      <c r="T248" s="69"/>
      <c r="U248" s="69"/>
    </row>
    <row r="249" spans="1:21" ht="12.75" customHeight="1">
      <c r="A249" s="69"/>
      <c r="B249" s="69"/>
      <c r="C249" s="69"/>
      <c r="D249" s="69"/>
      <c r="E249" s="69"/>
      <c r="F249" s="69"/>
      <c r="G249" s="69"/>
      <c r="H249" s="69"/>
      <c r="I249" s="69"/>
      <c r="J249" s="69"/>
      <c r="K249" s="69"/>
      <c r="L249" s="69"/>
      <c r="M249" s="69"/>
      <c r="N249" s="69"/>
      <c r="O249" s="69"/>
      <c r="P249" s="69"/>
      <c r="Q249" s="69"/>
      <c r="R249" s="69"/>
      <c r="S249" s="69"/>
      <c r="T249" s="69"/>
      <c r="U249" s="69"/>
    </row>
    <row r="250" spans="1:21" ht="12.75" customHeight="1">
      <c r="A250" s="69"/>
      <c r="B250" s="69"/>
      <c r="C250" s="69"/>
      <c r="D250" s="69"/>
      <c r="E250" s="69"/>
      <c r="F250" s="69"/>
      <c r="G250" s="69"/>
      <c r="H250" s="69"/>
      <c r="I250" s="69"/>
      <c r="J250" s="69"/>
      <c r="K250" s="69"/>
      <c r="L250" s="69"/>
      <c r="M250" s="69"/>
      <c r="N250" s="69"/>
      <c r="O250" s="69"/>
      <c r="P250" s="69"/>
      <c r="Q250" s="69"/>
      <c r="R250" s="69"/>
      <c r="S250" s="69"/>
      <c r="T250" s="69"/>
      <c r="U250" s="69"/>
    </row>
    <row r="251" spans="1:21" ht="12.75" customHeight="1">
      <c r="A251" s="69"/>
      <c r="B251" s="69"/>
      <c r="C251" s="69"/>
      <c r="D251" s="69"/>
      <c r="E251" s="69"/>
      <c r="F251" s="69"/>
      <c r="G251" s="69"/>
      <c r="H251" s="69"/>
      <c r="I251" s="69"/>
      <c r="J251" s="69"/>
      <c r="K251" s="69"/>
      <c r="L251" s="69"/>
      <c r="M251" s="69"/>
      <c r="N251" s="69"/>
      <c r="O251" s="69"/>
      <c r="P251" s="69"/>
      <c r="Q251" s="69"/>
      <c r="R251" s="69"/>
      <c r="S251" s="69"/>
      <c r="T251" s="69"/>
      <c r="U251" s="69"/>
    </row>
    <row r="252" spans="1:21" ht="12.75" customHeight="1">
      <c r="A252" s="69"/>
      <c r="B252" s="69"/>
      <c r="C252" s="69"/>
      <c r="D252" s="69"/>
      <c r="E252" s="69"/>
      <c r="F252" s="69"/>
      <c r="G252" s="69"/>
      <c r="H252" s="69"/>
      <c r="I252" s="69"/>
      <c r="J252" s="69"/>
      <c r="K252" s="69"/>
      <c r="L252" s="69"/>
      <c r="M252" s="69"/>
      <c r="N252" s="69"/>
      <c r="O252" s="69"/>
      <c r="P252" s="69"/>
      <c r="Q252" s="69"/>
      <c r="R252" s="69"/>
      <c r="S252" s="69"/>
      <c r="T252" s="69"/>
      <c r="U252" s="69"/>
    </row>
    <row r="253" spans="1:21" ht="12.75" customHeight="1">
      <c r="A253" s="69"/>
      <c r="B253" s="69"/>
      <c r="C253" s="69"/>
      <c r="D253" s="69"/>
      <c r="E253" s="69"/>
      <c r="F253" s="69"/>
      <c r="G253" s="69"/>
      <c r="H253" s="69"/>
      <c r="I253" s="69"/>
      <c r="J253" s="69"/>
      <c r="K253" s="69"/>
      <c r="L253" s="69"/>
      <c r="M253" s="69"/>
      <c r="N253" s="69"/>
      <c r="O253" s="69"/>
      <c r="P253" s="69"/>
      <c r="Q253" s="69"/>
      <c r="R253" s="69"/>
      <c r="S253" s="69"/>
      <c r="T253" s="69"/>
      <c r="U253" s="69"/>
    </row>
    <row r="254" spans="1:21" ht="15.8" customHeight="1"/>
    <row r="255" spans="1:21" ht="15.8" customHeight="1"/>
    <row r="256" spans="1:21" ht="15.8" customHeight="1"/>
    <row r="257" ht="15.8" customHeight="1"/>
    <row r="258" ht="15.8" customHeight="1"/>
    <row r="259" ht="15.8" customHeight="1"/>
    <row r="260" ht="15.8" customHeight="1"/>
    <row r="261" ht="15.8" customHeight="1"/>
    <row r="262" ht="15.8" customHeight="1"/>
    <row r="263" ht="15.8" customHeight="1"/>
    <row r="264" ht="15.8" customHeight="1"/>
    <row r="265" ht="15.8" customHeight="1"/>
    <row r="266" ht="15.8" customHeight="1"/>
    <row r="267" ht="15.8" customHeight="1"/>
    <row r="268" ht="15.8" customHeight="1"/>
    <row r="269" ht="15.8" customHeight="1"/>
    <row r="270" ht="15.8" customHeight="1"/>
    <row r="271" ht="15.8" customHeight="1"/>
    <row r="272" ht="15.8" customHeight="1"/>
    <row r="273" ht="15.8" customHeight="1"/>
    <row r="274" ht="15.8" customHeight="1"/>
    <row r="275" ht="15.8" customHeight="1"/>
    <row r="276" ht="15.8" customHeight="1"/>
    <row r="277" ht="15.8" customHeight="1"/>
    <row r="278" ht="15.8" customHeight="1"/>
    <row r="279" ht="15.8" customHeight="1"/>
    <row r="280" ht="15.8" customHeight="1"/>
    <row r="281" ht="15.8" customHeight="1"/>
    <row r="282" ht="15.8" customHeight="1"/>
    <row r="283" ht="15.8" customHeight="1"/>
    <row r="284" ht="15.8" customHeight="1"/>
    <row r="285" ht="15.8" customHeight="1"/>
    <row r="286" ht="15.8" customHeight="1"/>
    <row r="287" ht="15.8" customHeight="1"/>
    <row r="288" ht="15.8" customHeight="1"/>
    <row r="289" ht="15.8" customHeight="1"/>
    <row r="290" ht="15.8" customHeight="1"/>
    <row r="291" ht="15.8" customHeight="1"/>
    <row r="292" ht="15.8" customHeight="1"/>
    <row r="293" ht="15.8" customHeight="1"/>
    <row r="294" ht="15.8" customHeight="1"/>
    <row r="295" ht="15.8" customHeight="1"/>
    <row r="296" ht="15.8" customHeight="1"/>
    <row r="297" ht="15.8" customHeight="1"/>
    <row r="298" ht="15.8" customHeight="1"/>
    <row r="299" ht="15.8" customHeight="1"/>
    <row r="300" ht="15.8" customHeight="1"/>
    <row r="301" ht="15.8" customHeight="1"/>
    <row r="302" ht="15.8" customHeight="1"/>
    <row r="303" ht="15.8" customHeight="1"/>
    <row r="304" ht="15.8" customHeight="1"/>
    <row r="305" ht="15.8" customHeight="1"/>
    <row r="306" ht="15.8" customHeight="1"/>
    <row r="307" ht="15.8" customHeight="1"/>
    <row r="308" ht="15.8" customHeight="1"/>
    <row r="309" ht="15.8" customHeight="1"/>
    <row r="310" ht="15.8" customHeight="1"/>
    <row r="311" ht="15.8" customHeight="1"/>
    <row r="312" ht="15.8" customHeight="1"/>
    <row r="313" ht="15.8" customHeight="1"/>
    <row r="314" ht="15.8" customHeight="1"/>
    <row r="315" ht="15.8" customHeight="1"/>
    <row r="316" ht="15.8" customHeight="1"/>
    <row r="317" ht="15.8" customHeight="1"/>
    <row r="318" ht="15.8" customHeight="1"/>
    <row r="319" ht="15.8" customHeight="1"/>
    <row r="320" ht="15.8" customHeight="1"/>
    <row r="321" ht="15.8" customHeight="1"/>
    <row r="322" ht="15.8" customHeight="1"/>
    <row r="323" ht="15.8" customHeight="1"/>
    <row r="324" ht="15.8" customHeight="1"/>
    <row r="325" ht="15.8" customHeight="1"/>
    <row r="326" ht="15.8" customHeight="1"/>
    <row r="327" ht="15.8" customHeight="1"/>
    <row r="328" ht="15.8" customHeight="1"/>
    <row r="329" ht="15.8" customHeight="1"/>
    <row r="330" ht="15.8" customHeight="1"/>
    <row r="331" ht="15.8" customHeight="1"/>
    <row r="332" ht="15.8" customHeight="1"/>
    <row r="333" ht="15.8" customHeight="1"/>
    <row r="334" ht="15.8" customHeight="1"/>
    <row r="335" ht="15.8" customHeight="1"/>
    <row r="336" ht="15.8" customHeight="1"/>
    <row r="337" ht="15.8" customHeight="1"/>
    <row r="338" ht="15.8" customHeight="1"/>
    <row r="339" ht="15.8" customHeight="1"/>
    <row r="340" ht="15.8" customHeight="1"/>
    <row r="341" ht="15.8" customHeight="1"/>
    <row r="342" ht="15.8" customHeight="1"/>
    <row r="343" ht="15.8" customHeight="1"/>
    <row r="344" ht="15.8" customHeight="1"/>
    <row r="345" ht="15.8" customHeight="1"/>
    <row r="346" ht="15.8" customHeight="1"/>
    <row r="347" ht="15.8" customHeight="1"/>
    <row r="348" ht="15.8" customHeight="1"/>
    <row r="349" ht="15.8" customHeight="1"/>
    <row r="350" ht="15.8" customHeight="1"/>
    <row r="351" ht="15.8" customHeight="1"/>
    <row r="352" ht="15.8" customHeight="1"/>
    <row r="353" ht="15.8" customHeight="1"/>
    <row r="354" ht="15.8" customHeight="1"/>
    <row r="355" ht="15.8" customHeight="1"/>
    <row r="356" ht="15.8" customHeight="1"/>
    <row r="357" ht="15.8" customHeight="1"/>
    <row r="358" ht="15.8" customHeight="1"/>
    <row r="359" ht="15.8" customHeight="1"/>
    <row r="360" ht="15.8" customHeight="1"/>
    <row r="361" ht="15.8" customHeight="1"/>
    <row r="362" ht="15.8" customHeight="1"/>
    <row r="363" ht="15.8" customHeight="1"/>
    <row r="364" ht="15.8" customHeight="1"/>
    <row r="365" ht="15.8" customHeight="1"/>
    <row r="366" ht="15.8" customHeight="1"/>
    <row r="367" ht="15.8" customHeight="1"/>
    <row r="368" ht="15.8" customHeight="1"/>
    <row r="369" ht="15.8" customHeight="1"/>
    <row r="370" ht="15.8" customHeight="1"/>
    <row r="371" ht="15.8" customHeight="1"/>
    <row r="372" ht="15.8" customHeight="1"/>
    <row r="373" ht="15.8" customHeight="1"/>
    <row r="374" ht="15.8" customHeight="1"/>
    <row r="375" ht="15.8" customHeight="1"/>
    <row r="376" ht="15.8" customHeight="1"/>
    <row r="377" ht="15.8" customHeight="1"/>
    <row r="378" ht="15.8" customHeight="1"/>
    <row r="379" ht="15.8" customHeight="1"/>
    <row r="380" ht="15.8" customHeight="1"/>
    <row r="381" ht="15.8" customHeight="1"/>
    <row r="382" ht="15.8" customHeight="1"/>
    <row r="383" ht="15.8" customHeight="1"/>
    <row r="384" ht="15.8" customHeight="1"/>
    <row r="385" ht="15.8" customHeight="1"/>
    <row r="386" ht="15.8" customHeight="1"/>
    <row r="387" ht="15.8" customHeight="1"/>
    <row r="388" ht="15.8" customHeight="1"/>
    <row r="389" ht="15.8" customHeight="1"/>
    <row r="390" ht="15.8" customHeight="1"/>
    <row r="391" ht="15.8" customHeight="1"/>
    <row r="392" ht="15.8" customHeight="1"/>
    <row r="393" ht="15.8" customHeight="1"/>
    <row r="394" ht="15.8" customHeight="1"/>
    <row r="395" ht="15.8" customHeight="1"/>
    <row r="396" ht="15.8" customHeight="1"/>
    <row r="397" ht="15.8" customHeight="1"/>
    <row r="398" ht="15.8" customHeight="1"/>
    <row r="399" ht="15.8" customHeight="1"/>
    <row r="400" ht="15.8" customHeight="1"/>
    <row r="401" ht="15.8" customHeight="1"/>
    <row r="402" ht="15.8" customHeight="1"/>
    <row r="403" ht="15.8" customHeight="1"/>
    <row r="404" ht="15.8" customHeight="1"/>
    <row r="405" ht="15.8" customHeight="1"/>
    <row r="406" ht="15.8" customHeight="1"/>
    <row r="407" ht="15.8" customHeight="1"/>
    <row r="408" ht="15.8" customHeight="1"/>
    <row r="409" ht="15.8" customHeight="1"/>
    <row r="410" ht="15.8" customHeight="1"/>
    <row r="411" ht="15.8" customHeight="1"/>
    <row r="412" ht="15.8" customHeight="1"/>
    <row r="413" ht="15.8" customHeight="1"/>
    <row r="414" ht="15.8" customHeight="1"/>
    <row r="415" ht="15.8" customHeight="1"/>
    <row r="416" ht="15.8" customHeight="1"/>
    <row r="417" ht="15.8" customHeight="1"/>
    <row r="418" ht="15.8" customHeight="1"/>
    <row r="419" ht="15.8" customHeight="1"/>
    <row r="420" ht="15.8" customHeight="1"/>
    <row r="421" ht="15.8" customHeight="1"/>
    <row r="422" ht="15.8" customHeight="1"/>
    <row r="423" ht="15.8" customHeight="1"/>
    <row r="424" ht="15.8" customHeight="1"/>
    <row r="425" ht="15.8" customHeight="1"/>
    <row r="426" ht="15.8" customHeight="1"/>
    <row r="427" ht="15.8" customHeight="1"/>
    <row r="428" ht="15.8" customHeight="1"/>
    <row r="429" ht="15.8" customHeight="1"/>
    <row r="430" ht="15.8" customHeight="1"/>
    <row r="431" ht="15.8" customHeight="1"/>
    <row r="432" ht="15.8" customHeight="1"/>
    <row r="433" ht="15.8" customHeight="1"/>
    <row r="434" ht="15.8" customHeight="1"/>
    <row r="435" ht="15.8" customHeight="1"/>
    <row r="436" ht="15.8" customHeight="1"/>
    <row r="437" ht="15.8" customHeight="1"/>
    <row r="438" ht="15.8" customHeight="1"/>
    <row r="439" ht="15.8" customHeight="1"/>
    <row r="440" ht="15.8" customHeight="1"/>
    <row r="441" ht="15.8" customHeight="1"/>
    <row r="442" ht="15.8" customHeight="1"/>
    <row r="443" ht="15.8" customHeight="1"/>
    <row r="444" ht="15.8" customHeight="1"/>
    <row r="445" ht="15.8" customHeight="1"/>
    <row r="446" ht="15.8" customHeight="1"/>
    <row r="447" ht="15.8" customHeight="1"/>
    <row r="448" ht="15.8" customHeight="1"/>
    <row r="449" ht="15.8" customHeight="1"/>
    <row r="450" ht="15.8" customHeight="1"/>
    <row r="451" ht="15.8" customHeight="1"/>
    <row r="452" ht="15.8" customHeight="1"/>
    <row r="453" ht="15.8" customHeight="1"/>
    <row r="454" ht="15.8" customHeight="1"/>
    <row r="455" ht="15.8" customHeight="1"/>
    <row r="456" ht="15.8" customHeight="1"/>
    <row r="457" ht="15.8" customHeight="1"/>
    <row r="458" ht="15.8" customHeight="1"/>
    <row r="459" ht="15.8" customHeight="1"/>
    <row r="460" ht="15.8" customHeight="1"/>
    <row r="461" ht="15.8" customHeight="1"/>
    <row r="462" ht="15.8" customHeight="1"/>
    <row r="463" ht="15.8" customHeight="1"/>
    <row r="464" ht="15.8" customHeight="1"/>
    <row r="465" ht="15.8" customHeight="1"/>
    <row r="466" ht="15.8" customHeight="1"/>
    <row r="467" ht="15.8" customHeight="1"/>
    <row r="468" ht="15.8" customHeight="1"/>
    <row r="469" ht="15.8" customHeight="1"/>
    <row r="470" ht="15.8" customHeight="1"/>
    <row r="471" ht="15.8" customHeight="1"/>
    <row r="472" ht="15.8" customHeight="1"/>
    <row r="473" ht="15.8" customHeight="1"/>
    <row r="474" ht="15.8" customHeight="1"/>
    <row r="475" ht="15.8" customHeight="1"/>
    <row r="476" ht="15.8" customHeight="1"/>
    <row r="477" ht="15.8" customHeight="1"/>
    <row r="478" ht="15.8" customHeight="1"/>
    <row r="479" ht="15.8" customHeight="1"/>
    <row r="480" ht="15.8" customHeight="1"/>
    <row r="481" ht="15.8" customHeight="1"/>
    <row r="482" ht="15.8" customHeight="1"/>
    <row r="483" ht="15.8" customHeight="1"/>
    <row r="484" ht="15.8" customHeight="1"/>
    <row r="485" ht="15.8" customHeight="1"/>
    <row r="486" ht="15.8" customHeight="1"/>
    <row r="487" ht="15.8" customHeight="1"/>
    <row r="488" ht="15.8" customHeight="1"/>
    <row r="489" ht="15.8" customHeight="1"/>
    <row r="490" ht="15.8" customHeight="1"/>
    <row r="491" ht="15.8" customHeight="1"/>
    <row r="492" ht="15.8" customHeight="1"/>
    <row r="493" ht="15.8" customHeight="1"/>
    <row r="494" ht="15.8" customHeight="1"/>
    <row r="495" ht="15.8" customHeight="1"/>
    <row r="496" ht="15.8" customHeight="1"/>
    <row r="497" ht="15.8" customHeight="1"/>
    <row r="498" ht="15.8" customHeight="1"/>
    <row r="499" ht="15.8" customHeight="1"/>
    <row r="500" ht="15.8" customHeight="1"/>
    <row r="501" ht="15.8" customHeight="1"/>
    <row r="502" ht="15.8" customHeight="1"/>
    <row r="503" ht="15.8" customHeight="1"/>
    <row r="504" ht="15.8" customHeight="1"/>
    <row r="505" ht="15.8" customHeight="1"/>
    <row r="506" ht="15.8" customHeight="1"/>
    <row r="507" ht="15.8" customHeight="1"/>
    <row r="508" ht="15.8" customHeight="1"/>
    <row r="509" ht="15.8" customHeight="1"/>
    <row r="510" ht="15.8" customHeight="1"/>
    <row r="511" ht="15.8" customHeight="1"/>
    <row r="512" ht="15.8" customHeight="1"/>
    <row r="513" ht="15.8" customHeight="1"/>
    <row r="514" ht="15.8" customHeight="1"/>
    <row r="515" ht="15.8" customHeight="1"/>
    <row r="516" ht="15.8" customHeight="1"/>
    <row r="517" ht="15.8" customHeight="1"/>
    <row r="518" ht="15.8" customHeight="1"/>
    <row r="519" ht="15.8" customHeight="1"/>
    <row r="520" ht="15.8" customHeight="1"/>
    <row r="521" ht="15.8" customHeight="1"/>
    <row r="522" ht="15.8" customHeight="1"/>
    <row r="523" ht="15.8" customHeight="1"/>
    <row r="524" ht="15.8" customHeight="1"/>
    <row r="525" ht="15.8" customHeight="1"/>
    <row r="526" ht="15.8" customHeight="1"/>
    <row r="527" ht="15.8" customHeight="1"/>
    <row r="528" ht="15.8" customHeight="1"/>
    <row r="529" ht="15.8" customHeight="1"/>
    <row r="530" ht="15.8" customHeight="1"/>
    <row r="531" ht="15.8" customHeight="1"/>
    <row r="532" ht="15.8" customHeight="1"/>
    <row r="533" ht="15.8" customHeight="1"/>
    <row r="534" ht="15.8" customHeight="1"/>
    <row r="535" ht="15.8" customHeight="1"/>
    <row r="536" ht="15.8" customHeight="1"/>
    <row r="537" ht="15.8" customHeight="1"/>
    <row r="538" ht="15.8" customHeight="1"/>
    <row r="539" ht="15.8" customHeight="1"/>
    <row r="540" ht="15.8" customHeight="1"/>
    <row r="541" ht="15.8" customHeight="1"/>
    <row r="542" ht="15.8" customHeight="1"/>
    <row r="543" ht="15.8" customHeight="1"/>
    <row r="544" ht="15.8" customHeight="1"/>
    <row r="545" ht="15.8" customHeight="1"/>
    <row r="546" ht="15.8" customHeight="1"/>
    <row r="547" ht="15.8" customHeight="1"/>
    <row r="548" ht="15.8" customHeight="1"/>
    <row r="549" ht="15.8" customHeight="1"/>
    <row r="550" ht="15.8" customHeight="1"/>
    <row r="551" ht="15.8" customHeight="1"/>
    <row r="552" ht="15.8" customHeight="1"/>
    <row r="553" ht="15.8" customHeight="1"/>
    <row r="554" ht="15.8" customHeight="1"/>
    <row r="555" ht="15.8" customHeight="1"/>
    <row r="556" ht="15.8" customHeight="1"/>
    <row r="557" ht="15.8" customHeight="1"/>
    <row r="558" ht="15.8" customHeight="1"/>
    <row r="559" ht="15.8" customHeight="1"/>
    <row r="560" ht="15.8" customHeight="1"/>
    <row r="561" ht="15.8" customHeight="1"/>
    <row r="562" ht="15.8" customHeight="1"/>
    <row r="563" ht="15.8" customHeight="1"/>
    <row r="564" ht="15.8" customHeight="1"/>
    <row r="565" ht="15.8" customHeight="1"/>
    <row r="566" ht="15.8" customHeight="1"/>
    <row r="567" ht="15.8" customHeight="1"/>
    <row r="568" ht="15.8" customHeight="1"/>
    <row r="569" ht="15.8" customHeight="1"/>
    <row r="570" ht="15.8" customHeight="1"/>
    <row r="571" ht="15.8" customHeight="1"/>
    <row r="572" ht="15.8" customHeight="1"/>
    <row r="573" ht="15.8" customHeight="1"/>
    <row r="574" ht="15.8" customHeight="1"/>
    <row r="575" ht="15.8" customHeight="1"/>
    <row r="576" ht="15.8" customHeight="1"/>
    <row r="577" ht="15.8" customHeight="1"/>
    <row r="578" ht="15.8" customHeight="1"/>
    <row r="579" ht="15.8" customHeight="1"/>
    <row r="580" ht="15.8" customHeight="1"/>
    <row r="581" ht="15.8" customHeight="1"/>
    <row r="582" ht="15.8" customHeight="1"/>
    <row r="583" ht="15.8" customHeight="1"/>
    <row r="584" ht="15.8" customHeight="1"/>
    <row r="585" ht="15.8" customHeight="1"/>
    <row r="586" ht="15.8" customHeight="1"/>
    <row r="587" ht="15.8" customHeight="1"/>
    <row r="588" ht="15.8" customHeight="1"/>
    <row r="589" ht="15.8" customHeight="1"/>
    <row r="590" ht="15.8" customHeight="1"/>
    <row r="591" ht="15.8" customHeight="1"/>
    <row r="592" ht="15.8" customHeight="1"/>
    <row r="593" ht="15.8" customHeight="1"/>
    <row r="594" ht="15.8" customHeight="1"/>
    <row r="595" ht="15.8" customHeight="1"/>
    <row r="596" ht="15.8" customHeight="1"/>
    <row r="597" ht="15.8" customHeight="1"/>
    <row r="598" ht="15.8" customHeight="1"/>
    <row r="599" ht="15.8" customHeight="1"/>
    <row r="600" ht="15.8" customHeight="1"/>
    <row r="601" ht="15.8" customHeight="1"/>
    <row r="602" ht="15.8" customHeight="1"/>
    <row r="603" ht="15.8" customHeight="1"/>
    <row r="604" ht="15.8" customHeight="1"/>
    <row r="605" ht="15.8" customHeight="1"/>
    <row r="606" ht="15.8" customHeight="1"/>
    <row r="607" ht="15.8" customHeight="1"/>
    <row r="608" ht="15.8" customHeight="1"/>
    <row r="609" ht="15.8" customHeight="1"/>
    <row r="610" ht="15.8" customHeight="1"/>
    <row r="611" ht="15.8" customHeight="1"/>
    <row r="612" ht="15.8" customHeight="1"/>
    <row r="613" ht="15.8" customHeight="1"/>
    <row r="614" ht="15.8" customHeight="1"/>
    <row r="615" ht="15.8" customHeight="1"/>
    <row r="616" ht="15.8" customHeight="1"/>
    <row r="617" ht="15.8" customHeight="1"/>
    <row r="618" ht="15.8" customHeight="1"/>
    <row r="619" ht="15.8" customHeight="1"/>
    <row r="620" ht="15.8" customHeight="1"/>
    <row r="621" ht="15.8" customHeight="1"/>
    <row r="622" ht="15.8" customHeight="1"/>
    <row r="623" ht="15.8" customHeight="1"/>
    <row r="624" ht="15.8" customHeight="1"/>
    <row r="625" ht="15.8" customHeight="1"/>
    <row r="626" ht="15.8" customHeight="1"/>
    <row r="627" ht="15.8" customHeight="1"/>
    <row r="628" ht="15.8" customHeight="1"/>
    <row r="629" ht="15.8" customHeight="1"/>
    <row r="630" ht="15.8" customHeight="1"/>
    <row r="631" ht="15.8" customHeight="1"/>
    <row r="632" ht="15.8" customHeight="1"/>
    <row r="633" ht="15.8" customHeight="1"/>
    <row r="634" ht="15.8" customHeight="1"/>
    <row r="635" ht="15.8" customHeight="1"/>
    <row r="636" ht="15.8" customHeight="1"/>
    <row r="637" ht="15.8" customHeight="1"/>
    <row r="638" ht="15.8" customHeight="1"/>
    <row r="639" ht="15.8" customHeight="1"/>
    <row r="640" ht="15.8" customHeight="1"/>
    <row r="641" ht="15.8" customHeight="1"/>
    <row r="642" ht="15.8" customHeight="1"/>
    <row r="643" ht="15.8" customHeight="1"/>
    <row r="644" ht="15.8" customHeight="1"/>
    <row r="645" ht="15.8" customHeight="1"/>
    <row r="646" ht="15.8" customHeight="1"/>
    <row r="647" ht="15.8" customHeight="1"/>
    <row r="648" ht="15.8" customHeight="1"/>
    <row r="649" ht="15.8" customHeight="1"/>
    <row r="650" ht="15.8" customHeight="1"/>
    <row r="651" ht="15.8" customHeight="1"/>
    <row r="652" ht="15.8" customHeight="1"/>
    <row r="653" ht="15.8" customHeight="1"/>
    <row r="654" ht="15.8" customHeight="1"/>
    <row r="655" ht="15.8" customHeight="1"/>
    <row r="656" ht="15.8" customHeight="1"/>
    <row r="657" ht="15.8" customHeight="1"/>
    <row r="658" ht="15.8" customHeight="1"/>
    <row r="659" ht="15.8" customHeight="1"/>
    <row r="660" ht="15.8" customHeight="1"/>
    <row r="661" ht="15.8" customHeight="1"/>
    <row r="662" ht="15.8" customHeight="1"/>
    <row r="663" ht="15.8" customHeight="1"/>
    <row r="664" ht="15.8" customHeight="1"/>
    <row r="665" ht="15.8" customHeight="1"/>
    <row r="666" ht="15.8" customHeight="1"/>
    <row r="667" ht="15.8" customHeight="1"/>
    <row r="668" ht="15.8" customHeight="1"/>
    <row r="669" ht="15.8" customHeight="1"/>
    <row r="670" ht="15.8" customHeight="1"/>
    <row r="671" ht="15.8" customHeight="1"/>
    <row r="672" ht="15.8" customHeight="1"/>
    <row r="673" ht="15.8" customHeight="1"/>
    <row r="674" ht="15.8" customHeight="1"/>
    <row r="675" ht="15.8" customHeight="1"/>
    <row r="676" ht="15.8" customHeight="1"/>
    <row r="677" ht="15.8" customHeight="1"/>
    <row r="678" ht="15.8" customHeight="1"/>
    <row r="679" ht="15.8" customHeight="1"/>
    <row r="680" ht="15.8" customHeight="1"/>
    <row r="681" ht="15.8" customHeight="1"/>
    <row r="682" ht="15.8" customHeight="1"/>
    <row r="683" ht="15.8" customHeight="1"/>
    <row r="684" ht="15.8" customHeight="1"/>
    <row r="685" ht="15.8" customHeight="1"/>
    <row r="686" ht="15.8" customHeight="1"/>
    <row r="687" ht="15.8" customHeight="1"/>
    <row r="688" ht="15.8" customHeight="1"/>
    <row r="689" ht="15.8" customHeight="1"/>
    <row r="690" ht="15.8" customHeight="1"/>
    <row r="691" ht="15.8" customHeight="1"/>
    <row r="692" ht="15.8" customHeight="1"/>
    <row r="693" ht="15.8" customHeight="1"/>
    <row r="694" ht="15.8" customHeight="1"/>
    <row r="695" ht="15.8" customHeight="1"/>
    <row r="696" ht="15.8" customHeight="1"/>
    <row r="697" ht="15.8" customHeight="1"/>
    <row r="698" ht="15.8" customHeight="1"/>
    <row r="699" ht="15.8" customHeight="1"/>
    <row r="700" ht="15.8" customHeight="1"/>
    <row r="701" ht="15.8" customHeight="1"/>
    <row r="702" ht="15.8" customHeight="1"/>
    <row r="703" ht="15.8" customHeight="1"/>
    <row r="704" ht="15.8" customHeight="1"/>
    <row r="705" ht="15.8" customHeight="1"/>
    <row r="706" ht="15.8" customHeight="1"/>
    <row r="707" ht="15.8" customHeight="1"/>
    <row r="708" ht="15.8" customHeight="1"/>
    <row r="709" ht="15.8" customHeight="1"/>
    <row r="710" ht="15.8" customHeight="1"/>
    <row r="711" ht="15.8" customHeight="1"/>
    <row r="712" ht="15.8" customHeight="1"/>
    <row r="713" ht="15.8" customHeight="1"/>
    <row r="714" ht="15.8" customHeight="1"/>
    <row r="715" ht="15.8" customHeight="1"/>
    <row r="716" ht="15.8" customHeight="1"/>
    <row r="717" ht="15.8" customHeight="1"/>
    <row r="718" ht="15.8" customHeight="1"/>
    <row r="719" ht="15.8" customHeight="1"/>
    <row r="720" ht="15.8" customHeight="1"/>
    <row r="721" ht="15.8" customHeight="1"/>
    <row r="722" ht="15.8" customHeight="1"/>
    <row r="723" ht="15.8" customHeight="1"/>
    <row r="724" ht="15.8" customHeight="1"/>
    <row r="725" ht="15.8" customHeight="1"/>
    <row r="726" ht="15.8" customHeight="1"/>
    <row r="727" ht="15.8" customHeight="1"/>
    <row r="728" ht="15.8" customHeight="1"/>
    <row r="729" ht="15.8" customHeight="1"/>
    <row r="730" ht="15.8" customHeight="1"/>
    <row r="731" ht="15.8" customHeight="1"/>
    <row r="732" ht="15.8" customHeight="1"/>
    <row r="733" ht="15.8" customHeight="1"/>
    <row r="734" ht="15.8" customHeight="1"/>
    <row r="735" ht="15.8" customHeight="1"/>
    <row r="736" ht="15.8" customHeight="1"/>
    <row r="737" ht="15.8" customHeight="1"/>
    <row r="738" ht="15.8" customHeight="1"/>
    <row r="739" ht="15.8" customHeight="1"/>
    <row r="740" ht="15.8" customHeight="1"/>
    <row r="741" ht="15.8" customHeight="1"/>
    <row r="742" ht="15.8" customHeight="1"/>
    <row r="743" ht="15.8" customHeight="1"/>
    <row r="744" ht="15.8" customHeight="1"/>
    <row r="745" ht="15.8" customHeight="1"/>
    <row r="746" ht="15.8" customHeight="1"/>
    <row r="747" ht="15.8" customHeight="1"/>
    <row r="748" ht="15.8" customHeight="1"/>
    <row r="749" ht="15.8" customHeight="1"/>
    <row r="750" ht="15.8" customHeight="1"/>
    <row r="751" ht="15.8" customHeight="1"/>
    <row r="752" ht="15.8" customHeight="1"/>
    <row r="753" ht="15.8" customHeight="1"/>
    <row r="754" ht="15.8" customHeight="1"/>
    <row r="755" ht="15.8" customHeight="1"/>
    <row r="756" ht="15.8" customHeight="1"/>
    <row r="757" ht="15.8" customHeight="1"/>
    <row r="758" ht="15.8" customHeight="1"/>
    <row r="759" ht="15.8" customHeight="1"/>
    <row r="760" ht="15.8" customHeight="1"/>
    <row r="761" ht="15.8" customHeight="1"/>
    <row r="762" ht="15.8" customHeight="1"/>
    <row r="763" ht="15.8" customHeight="1"/>
    <row r="764" ht="15.8" customHeight="1"/>
    <row r="765" ht="15.8" customHeight="1"/>
    <row r="766" ht="15.8" customHeight="1"/>
    <row r="767" ht="15.8" customHeight="1"/>
    <row r="768" ht="15.8" customHeight="1"/>
    <row r="769" ht="15.8" customHeight="1"/>
    <row r="770" ht="15.8" customHeight="1"/>
    <row r="771" ht="15.8" customHeight="1"/>
    <row r="772" ht="15.8" customHeight="1"/>
    <row r="773" ht="15.8" customHeight="1"/>
    <row r="774" ht="15.8" customHeight="1"/>
    <row r="775" ht="15.8" customHeight="1"/>
    <row r="776" ht="15.8" customHeight="1"/>
    <row r="777" ht="15.8" customHeight="1"/>
    <row r="778" ht="15.8" customHeight="1"/>
    <row r="779" ht="15.8" customHeight="1"/>
    <row r="780" ht="15.8" customHeight="1"/>
    <row r="781" ht="15.8" customHeight="1"/>
    <row r="782" ht="15.8" customHeight="1"/>
    <row r="783" ht="15.8" customHeight="1"/>
    <row r="784" ht="15.8" customHeight="1"/>
    <row r="785" ht="15.8" customHeight="1"/>
    <row r="786" ht="15.8" customHeight="1"/>
    <row r="787" ht="15.8" customHeight="1"/>
    <row r="788" ht="15.8" customHeight="1"/>
    <row r="789" ht="15.8" customHeight="1"/>
    <row r="790" ht="15.8" customHeight="1"/>
    <row r="791" ht="15.8" customHeight="1"/>
    <row r="792" ht="15.8" customHeight="1"/>
    <row r="793" ht="15.8" customHeight="1"/>
    <row r="794" ht="15.8" customHeight="1"/>
    <row r="795" ht="15.8" customHeight="1"/>
    <row r="796" ht="15.8" customHeight="1"/>
    <row r="797" ht="15.8" customHeight="1"/>
    <row r="798" ht="15.8" customHeight="1"/>
    <row r="799" ht="15.8" customHeight="1"/>
    <row r="800" ht="15.8" customHeight="1"/>
    <row r="801" ht="15.8" customHeight="1"/>
    <row r="802" ht="15.8" customHeight="1"/>
    <row r="803" ht="15.8" customHeight="1"/>
    <row r="804" ht="15.8" customHeight="1"/>
    <row r="805" ht="15.8" customHeight="1"/>
    <row r="806" ht="15.8" customHeight="1"/>
    <row r="807" ht="15.8" customHeight="1"/>
    <row r="808" ht="15.8" customHeight="1"/>
    <row r="809" ht="15.8" customHeight="1"/>
    <row r="810" ht="15.8" customHeight="1"/>
    <row r="811" ht="15.8" customHeight="1"/>
    <row r="812" ht="15.8" customHeight="1"/>
    <row r="813" ht="15.8" customHeight="1"/>
    <row r="814" ht="15.8" customHeight="1"/>
    <row r="815" ht="15.8" customHeight="1"/>
    <row r="816" ht="15.8" customHeight="1"/>
    <row r="817" ht="15.8" customHeight="1"/>
    <row r="818" ht="15.8" customHeight="1"/>
    <row r="819" ht="15.8" customHeight="1"/>
    <row r="820" ht="15.8" customHeight="1"/>
    <row r="821" ht="15.8" customHeight="1"/>
    <row r="822" ht="15.8" customHeight="1"/>
    <row r="823" ht="15.8" customHeight="1"/>
    <row r="824" ht="15.8" customHeight="1"/>
    <row r="825" ht="15.8" customHeight="1"/>
    <row r="826" ht="15.8" customHeight="1"/>
    <row r="827" ht="15.8" customHeight="1"/>
    <row r="828" ht="15.8" customHeight="1"/>
    <row r="829" ht="15.8" customHeight="1"/>
    <row r="830" ht="15.8" customHeight="1"/>
    <row r="831" ht="15.8" customHeight="1"/>
    <row r="832" ht="15.8" customHeight="1"/>
    <row r="833" ht="15.8" customHeight="1"/>
    <row r="834" ht="15.8" customHeight="1"/>
    <row r="835" ht="15.8" customHeight="1"/>
    <row r="836" ht="15.8" customHeight="1"/>
    <row r="837" ht="15.8" customHeight="1"/>
    <row r="838" ht="15.8" customHeight="1"/>
    <row r="839" ht="15.8" customHeight="1"/>
    <row r="840" ht="15.8" customHeight="1"/>
    <row r="841" ht="15.8" customHeight="1"/>
    <row r="842" ht="15.8" customHeight="1"/>
    <row r="843" ht="15.8" customHeight="1"/>
    <row r="844" ht="15.8" customHeight="1"/>
    <row r="845" ht="15.8" customHeight="1"/>
    <row r="846" ht="15.8" customHeight="1"/>
    <row r="847" ht="15.8" customHeight="1"/>
    <row r="848" ht="15.8" customHeight="1"/>
    <row r="849" ht="15.8" customHeight="1"/>
    <row r="850" ht="15.8" customHeight="1"/>
    <row r="851" ht="15.8" customHeight="1"/>
    <row r="852" ht="15.8" customHeight="1"/>
    <row r="853" ht="15.8" customHeight="1"/>
    <row r="854" ht="15.8" customHeight="1"/>
    <row r="855" ht="15.8" customHeight="1"/>
    <row r="856" ht="15.8" customHeight="1"/>
    <row r="857" ht="15.8" customHeight="1"/>
    <row r="858" ht="15.8" customHeight="1"/>
    <row r="859" ht="15.8" customHeight="1"/>
    <row r="860" ht="15.8" customHeight="1"/>
    <row r="861" ht="15.8" customHeight="1"/>
    <row r="862" ht="15.8" customHeight="1"/>
    <row r="863" ht="15.8" customHeight="1"/>
    <row r="864" ht="15.8" customHeight="1"/>
    <row r="865" ht="15.8" customHeight="1"/>
    <row r="866" ht="15.8" customHeight="1"/>
    <row r="867" ht="15.8" customHeight="1"/>
    <row r="868" ht="15.8" customHeight="1"/>
    <row r="869" ht="15.8" customHeight="1"/>
    <row r="870" ht="15.8" customHeight="1"/>
    <row r="871" ht="15.8" customHeight="1"/>
    <row r="872" ht="15.8" customHeight="1"/>
    <row r="873" ht="15.8" customHeight="1"/>
    <row r="874" ht="15.8" customHeight="1"/>
    <row r="875" ht="15.8" customHeight="1"/>
    <row r="876" ht="15.8" customHeight="1"/>
    <row r="877" ht="15.8" customHeight="1"/>
    <row r="878" ht="15.8" customHeight="1"/>
    <row r="879" ht="15.8" customHeight="1"/>
    <row r="880" ht="15.8" customHeight="1"/>
    <row r="881" ht="15.8" customHeight="1"/>
    <row r="882" ht="15.8" customHeight="1"/>
    <row r="883" ht="15.8" customHeight="1"/>
    <row r="884" ht="15.8" customHeight="1"/>
    <row r="885" ht="15.8" customHeight="1"/>
    <row r="886" ht="15.8" customHeight="1"/>
    <row r="887" ht="15.8" customHeight="1"/>
    <row r="888" ht="15.8" customHeight="1"/>
    <row r="889" ht="15.8" customHeight="1"/>
    <row r="890" ht="15.8" customHeight="1"/>
    <row r="891" ht="15.8" customHeight="1"/>
    <row r="892" ht="15.8" customHeight="1"/>
    <row r="893" ht="15.8" customHeight="1"/>
    <row r="894" ht="15.8" customHeight="1"/>
    <row r="895" ht="15.8" customHeight="1"/>
    <row r="896" ht="15.8" customHeight="1"/>
    <row r="897" ht="15.8" customHeight="1"/>
    <row r="898" ht="15.8" customHeight="1"/>
    <row r="899" ht="15.8" customHeight="1"/>
    <row r="900" ht="15.8" customHeight="1"/>
    <row r="901" ht="15.8" customHeight="1"/>
    <row r="902" ht="15.8" customHeight="1"/>
    <row r="903" ht="15.8" customHeight="1"/>
    <row r="904" ht="15.8" customHeight="1"/>
    <row r="905" ht="15.8" customHeight="1"/>
    <row r="906" ht="15.8" customHeight="1"/>
    <row r="907" ht="15.8" customHeight="1"/>
    <row r="908" ht="15.8" customHeight="1"/>
    <row r="909" ht="15.8" customHeight="1"/>
    <row r="910" ht="15.8" customHeight="1"/>
    <row r="911" ht="15.8" customHeight="1"/>
    <row r="912" ht="15.8" customHeight="1"/>
    <row r="913" ht="15.8" customHeight="1"/>
    <row r="914" ht="15.8" customHeight="1"/>
    <row r="915" ht="15.8" customHeight="1"/>
    <row r="916" ht="15.8" customHeight="1"/>
    <row r="917" ht="15.8" customHeight="1"/>
    <row r="918" ht="15.8" customHeight="1"/>
    <row r="919" ht="15.8" customHeight="1"/>
    <row r="920" ht="15.8" customHeight="1"/>
    <row r="921" ht="15.8" customHeight="1"/>
    <row r="922" ht="15.8" customHeight="1"/>
    <row r="923" ht="15.8" customHeight="1"/>
    <row r="924" ht="15.8" customHeight="1"/>
    <row r="925" ht="15.8" customHeight="1"/>
    <row r="926" ht="15.8" customHeight="1"/>
    <row r="927" ht="15.8" customHeight="1"/>
    <row r="928" ht="15.8" customHeight="1"/>
    <row r="929" ht="15.8" customHeight="1"/>
    <row r="930" ht="15.8" customHeight="1"/>
    <row r="931" ht="15.8" customHeight="1"/>
    <row r="932" ht="15.8" customHeight="1"/>
    <row r="933" ht="15.8" customHeight="1"/>
    <row r="934" ht="15.8" customHeight="1"/>
    <row r="935" ht="15.8" customHeight="1"/>
    <row r="936" ht="15.8" customHeight="1"/>
    <row r="937" ht="15.8" customHeight="1"/>
    <row r="938" ht="15.8" customHeight="1"/>
    <row r="939" ht="15.8" customHeight="1"/>
    <row r="940" ht="15.8" customHeight="1"/>
    <row r="941" ht="15.8" customHeight="1"/>
    <row r="942" ht="15.8" customHeight="1"/>
    <row r="943" ht="15.8" customHeight="1"/>
    <row r="944" ht="15.8" customHeight="1"/>
    <row r="945" ht="15.8" customHeight="1"/>
    <row r="946" ht="15.8" customHeight="1"/>
    <row r="947" ht="15.8" customHeight="1"/>
    <row r="948" ht="15.8" customHeight="1"/>
    <row r="949" ht="15.8" customHeight="1"/>
    <row r="950" ht="15.8" customHeight="1"/>
    <row r="951" ht="15.8" customHeight="1"/>
    <row r="952" ht="15.8" customHeight="1"/>
    <row r="953" ht="15.8" customHeight="1"/>
    <row r="954" ht="15.8" customHeight="1"/>
    <row r="955" ht="15.8" customHeight="1"/>
    <row r="956" ht="15.8" customHeight="1"/>
    <row r="957" ht="15.8" customHeight="1"/>
    <row r="958" ht="15.8" customHeight="1"/>
    <row r="959" ht="15.8" customHeight="1"/>
    <row r="960" ht="15.8" customHeight="1"/>
    <row r="961" ht="15.8" customHeight="1"/>
    <row r="962" ht="15.8" customHeight="1"/>
    <row r="963" ht="15.8" customHeight="1"/>
    <row r="964" ht="15.8" customHeight="1"/>
    <row r="965" ht="15.8" customHeight="1"/>
    <row r="966" ht="15.8" customHeight="1"/>
    <row r="967" ht="15.8" customHeight="1"/>
    <row r="968" ht="15.8" customHeight="1"/>
    <row r="969" ht="15.8" customHeight="1"/>
    <row r="970" ht="15.8" customHeight="1"/>
    <row r="971" ht="15.8" customHeight="1"/>
    <row r="972" ht="15.8" customHeight="1"/>
    <row r="973" ht="15.8" customHeight="1"/>
    <row r="974" ht="15.8" customHeight="1"/>
    <row r="975" ht="15.8" customHeight="1"/>
    <row r="976" ht="15.8" customHeight="1"/>
    <row r="977" ht="15.8" customHeight="1"/>
    <row r="978" ht="15.8" customHeight="1"/>
    <row r="979" ht="15.8" customHeight="1"/>
    <row r="980" ht="15.8" customHeight="1"/>
    <row r="981" ht="15.8" customHeight="1"/>
    <row r="982" ht="15.8" customHeight="1"/>
    <row r="983" ht="15.8" customHeight="1"/>
    <row r="984" ht="15.8" customHeight="1"/>
    <row r="985" ht="15.8" customHeight="1"/>
    <row r="986" ht="15.8" customHeight="1"/>
    <row r="987" ht="15.8" customHeight="1"/>
    <row r="988" ht="15.8" customHeight="1"/>
    <row r="989" ht="15.8" customHeight="1"/>
    <row r="990" ht="15.8" customHeight="1"/>
    <row r="991" ht="15.8" customHeight="1"/>
    <row r="992" ht="15.8" customHeight="1"/>
    <row r="993" ht="15.8" customHeight="1"/>
    <row r="994" ht="15.8" customHeight="1"/>
    <row r="995" ht="15.8" customHeight="1"/>
    <row r="996" ht="15.8" customHeight="1"/>
    <row r="997" ht="15.8" customHeight="1"/>
  </sheetData>
  <mergeCells count="28">
    <mergeCell ref="A81:L81"/>
    <mergeCell ref="A82:L82"/>
    <mergeCell ref="A83:L83"/>
    <mergeCell ref="A84:L84"/>
    <mergeCell ref="A75:L75"/>
    <mergeCell ref="A76:L76"/>
    <mergeCell ref="A77:L77"/>
    <mergeCell ref="A78:L78"/>
    <mergeCell ref="A79:L79"/>
    <mergeCell ref="A80:L80"/>
    <mergeCell ref="A74:L74"/>
    <mergeCell ref="A63:L63"/>
    <mergeCell ref="A64:L64"/>
    <mergeCell ref="A65:L65"/>
    <mergeCell ref="A66:L66"/>
    <mergeCell ref="A67:L67"/>
    <mergeCell ref="A68:L68"/>
    <mergeCell ref="A69:L69"/>
    <mergeCell ref="A70:L70"/>
    <mergeCell ref="A71:L71"/>
    <mergeCell ref="A72:L72"/>
    <mergeCell ref="A73:L73"/>
    <mergeCell ref="A1:A3"/>
    <mergeCell ref="B1:S1"/>
    <mergeCell ref="B2:S2"/>
    <mergeCell ref="B3:S3"/>
    <mergeCell ref="A4:B4"/>
    <mergeCell ref="C4:S4"/>
  </mergeCells>
  <dataValidations count="3">
    <dataValidation type="list" allowBlank="1" sqref="E6:E61" xr:uid="{00000000-0002-0000-0200-000000000000}">
      <formula1>"PRAZO,VALOR,OUTROS,-"</formula1>
    </dataValidation>
    <dataValidation type="list" allowBlank="1" sqref="A6:A61" xr:uid="{00000000-0002-0000-0200-000001000000}">
      <formula1>"CONVÊNIO DE RECEITA,CONTRATO DE REPASSE,FUNDO A FUNDO,OUTROS"</formula1>
    </dataValidation>
    <dataValidation type="list" allowBlank="1" sqref="S6:S61" xr:uid="{00000000-0002-0000-0200-000002000000}">
      <formula1>"EM EXECUÇÃO,NÃO PRESTADO CONTAS,EM ANÁLISE DE PRESTAÇÃO DE CONTAS,REGULAR,IRREGULAR"</formula1>
    </dataValidation>
  </dataValidations>
  <pageMargins left="0.511811024" right="0.511811024" top="0.78740157499999996" bottom="0.78740157499999996" header="0.31496062000000002" footer="0.31496062000000002"/>
  <pageSetup paperSize="9" orientation="portrait" horizontalDpi="0"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253"/>
  <sheetViews>
    <sheetView topLeftCell="A10" workbookViewId="0">
      <selection activeCell="D11" sqref="D11"/>
    </sheetView>
  </sheetViews>
  <sheetFormatPr defaultRowHeight="14.3"/>
  <cols>
    <col min="1" max="1" width="20.75" customWidth="1"/>
    <col min="2" max="2" width="17.75" customWidth="1"/>
    <col min="3" max="3" width="17.125" customWidth="1"/>
    <col min="4" max="6" width="20.875" customWidth="1"/>
    <col min="7" max="8" width="20.25" customWidth="1"/>
    <col min="9" max="9" width="21.375" customWidth="1"/>
    <col min="10" max="10" width="13.75" customWidth="1"/>
    <col min="11" max="11" width="12.875" customWidth="1"/>
    <col min="12" max="12" width="36.625" customWidth="1"/>
    <col min="13" max="13" width="22" customWidth="1"/>
    <col min="14" max="14" width="21.125" customWidth="1"/>
    <col min="15" max="15" width="18.375" bestFit="1" customWidth="1"/>
    <col min="16" max="18" width="20.375" customWidth="1"/>
    <col min="19" max="19" width="21" customWidth="1"/>
    <col min="20" max="21" width="12.125" hidden="1" customWidth="1"/>
    <col min="22" max="22" width="9.125"/>
  </cols>
  <sheetData>
    <row r="1" spans="1:22" ht="21.1">
      <c r="A1" s="145"/>
      <c r="B1" s="133" t="s">
        <v>0</v>
      </c>
      <c r="C1" s="141"/>
      <c r="D1" s="141"/>
      <c r="E1" s="141"/>
      <c r="F1" s="141"/>
      <c r="G1" s="141"/>
      <c r="H1" s="141"/>
      <c r="I1" s="141"/>
      <c r="J1" s="141"/>
      <c r="K1" s="141"/>
      <c r="L1" s="141"/>
      <c r="M1" s="141"/>
      <c r="N1" s="141"/>
      <c r="O1" s="141"/>
      <c r="P1" s="141"/>
      <c r="Q1" s="141"/>
      <c r="R1" s="141"/>
      <c r="S1" s="141"/>
      <c r="T1" s="25"/>
      <c r="U1" s="49"/>
    </row>
    <row r="2" spans="1:22" ht="21.1">
      <c r="A2" s="146"/>
      <c r="B2" s="147" t="s">
        <v>123</v>
      </c>
      <c r="C2" s="141"/>
      <c r="D2" s="141"/>
      <c r="E2" s="141"/>
      <c r="F2" s="141"/>
      <c r="G2" s="141"/>
      <c r="H2" s="141"/>
      <c r="I2" s="141"/>
      <c r="J2" s="141"/>
      <c r="K2" s="141"/>
      <c r="L2" s="141"/>
      <c r="M2" s="141"/>
      <c r="N2" s="141"/>
      <c r="O2" s="141"/>
      <c r="P2" s="141"/>
      <c r="Q2" s="141"/>
      <c r="R2" s="141"/>
      <c r="S2" s="141"/>
      <c r="T2" s="25"/>
      <c r="U2" s="49"/>
    </row>
    <row r="3" spans="1:22" ht="21.1">
      <c r="A3" s="146"/>
      <c r="B3" s="133" t="s">
        <v>1</v>
      </c>
      <c r="C3" s="141"/>
      <c r="D3" s="141"/>
      <c r="E3" s="141"/>
      <c r="F3" s="141"/>
      <c r="G3" s="141"/>
      <c r="H3" s="141"/>
      <c r="I3" s="141"/>
      <c r="J3" s="141"/>
      <c r="K3" s="141"/>
      <c r="L3" s="141"/>
      <c r="M3" s="141"/>
      <c r="N3" s="141"/>
      <c r="O3" s="141"/>
      <c r="P3" s="141"/>
      <c r="Q3" s="141"/>
      <c r="R3" s="141"/>
      <c r="S3" s="141"/>
      <c r="T3" s="25"/>
      <c r="U3" s="49"/>
    </row>
    <row r="4" spans="1:22">
      <c r="A4" s="148" t="s">
        <v>214</v>
      </c>
      <c r="B4" s="149"/>
      <c r="C4" s="150" t="s">
        <v>2</v>
      </c>
      <c r="D4" s="141"/>
      <c r="E4" s="141"/>
      <c r="F4" s="141"/>
      <c r="G4" s="141"/>
      <c r="H4" s="141"/>
      <c r="I4" s="141"/>
      <c r="J4" s="141"/>
      <c r="K4" s="141"/>
      <c r="L4" s="141"/>
      <c r="M4" s="141"/>
      <c r="N4" s="141"/>
      <c r="O4" s="141"/>
      <c r="P4" s="141"/>
      <c r="Q4" s="141"/>
      <c r="R4" s="141"/>
      <c r="S4" s="142"/>
      <c r="T4" s="50"/>
      <c r="U4" s="50"/>
    </row>
    <row r="5" spans="1:22" ht="57.1">
      <c r="A5" s="2" t="s">
        <v>3</v>
      </c>
      <c r="B5" s="3" t="s">
        <v>4</v>
      </c>
      <c r="C5" s="3" t="s">
        <v>5</v>
      </c>
      <c r="D5" s="3" t="s">
        <v>6</v>
      </c>
      <c r="E5" s="3" t="s">
        <v>7</v>
      </c>
      <c r="F5" s="4" t="s">
        <v>8</v>
      </c>
      <c r="G5" s="4" t="s">
        <v>164</v>
      </c>
      <c r="H5" s="4" t="s">
        <v>165</v>
      </c>
      <c r="I5" s="5" t="s">
        <v>11</v>
      </c>
      <c r="J5" s="3" t="s">
        <v>12</v>
      </c>
      <c r="K5" s="3" t="s">
        <v>13</v>
      </c>
      <c r="L5" s="4" t="s">
        <v>14</v>
      </c>
      <c r="M5" s="4" t="s">
        <v>166</v>
      </c>
      <c r="N5" s="4" t="s">
        <v>124</v>
      </c>
      <c r="O5" s="6" t="s">
        <v>15</v>
      </c>
      <c r="P5" s="6" t="s">
        <v>167</v>
      </c>
      <c r="Q5" s="4" t="s">
        <v>168</v>
      </c>
      <c r="R5" s="4" t="s">
        <v>169</v>
      </c>
      <c r="S5" s="4" t="s">
        <v>170</v>
      </c>
      <c r="T5" s="7" t="s">
        <v>17</v>
      </c>
      <c r="U5" s="7" t="s">
        <v>18</v>
      </c>
    </row>
    <row r="6" spans="1:22" ht="81.55">
      <c r="A6" s="76" t="s">
        <v>39</v>
      </c>
      <c r="B6" s="75" t="s">
        <v>40</v>
      </c>
      <c r="C6" s="76">
        <v>2011</v>
      </c>
      <c r="D6" s="76" t="s">
        <v>211</v>
      </c>
      <c r="E6" s="76" t="s">
        <v>42</v>
      </c>
      <c r="F6" s="76">
        <v>769153</v>
      </c>
      <c r="G6" s="78">
        <v>3924</v>
      </c>
      <c r="H6" s="76" t="s">
        <v>111</v>
      </c>
      <c r="I6" s="76" t="s">
        <v>43</v>
      </c>
      <c r="J6" s="79">
        <v>40908</v>
      </c>
      <c r="K6" s="77">
        <v>44926</v>
      </c>
      <c r="L6" s="80" t="s">
        <v>126</v>
      </c>
      <c r="M6" s="81">
        <v>975000</v>
      </c>
      <c r="N6" s="81">
        <v>127672.37</v>
      </c>
      <c r="O6" s="84">
        <f>M6+N6</f>
        <v>1102672.3700000001</v>
      </c>
      <c r="P6" s="81">
        <v>975000</v>
      </c>
      <c r="Q6" s="81">
        <v>127672.31</v>
      </c>
      <c r="R6" s="81">
        <v>576116.03</v>
      </c>
      <c r="S6" s="83" t="s">
        <v>216</v>
      </c>
      <c r="T6" s="13"/>
      <c r="U6" s="14"/>
      <c r="V6" s="55"/>
    </row>
    <row r="7" spans="1:22" ht="54.35">
      <c r="A7" s="27" t="s">
        <v>39</v>
      </c>
      <c r="B7" s="28" t="s">
        <v>46</v>
      </c>
      <c r="C7" s="27">
        <v>2012</v>
      </c>
      <c r="D7" s="29" t="s">
        <v>64</v>
      </c>
      <c r="E7" s="27" t="s">
        <v>42</v>
      </c>
      <c r="F7" s="36">
        <v>769545</v>
      </c>
      <c r="G7" s="71">
        <v>4079</v>
      </c>
      <c r="H7" s="27" t="s">
        <v>111</v>
      </c>
      <c r="I7" s="27" t="s">
        <v>43</v>
      </c>
      <c r="J7" s="30">
        <v>41214</v>
      </c>
      <c r="K7" s="38">
        <v>45073</v>
      </c>
      <c r="L7" s="51" t="s">
        <v>119</v>
      </c>
      <c r="M7" s="52">
        <v>7000000</v>
      </c>
      <c r="N7" s="52">
        <v>368421.05</v>
      </c>
      <c r="O7" s="53">
        <f t="shared" ref="O7:O46" si="0">M7+N7</f>
        <v>7368421.0499999998</v>
      </c>
      <c r="P7" s="52">
        <v>2100000</v>
      </c>
      <c r="Q7" s="52">
        <v>368421.04</v>
      </c>
      <c r="R7" s="52">
        <v>1344510.77</v>
      </c>
      <c r="S7" s="56" t="s">
        <v>44</v>
      </c>
      <c r="T7" s="13"/>
      <c r="U7" s="14"/>
      <c r="V7" s="55"/>
    </row>
    <row r="8" spans="1:22" ht="54.35">
      <c r="A8" s="76" t="s">
        <v>39</v>
      </c>
      <c r="B8" s="75" t="s">
        <v>48</v>
      </c>
      <c r="C8" s="76">
        <v>2012</v>
      </c>
      <c r="D8" s="76" t="s">
        <v>41</v>
      </c>
      <c r="E8" s="76" t="s">
        <v>42</v>
      </c>
      <c r="F8" s="76">
        <v>772052</v>
      </c>
      <c r="G8" s="78">
        <v>4080</v>
      </c>
      <c r="H8" s="76" t="s">
        <v>111</v>
      </c>
      <c r="I8" s="76" t="s">
        <v>43</v>
      </c>
      <c r="J8" s="79">
        <v>41214</v>
      </c>
      <c r="K8" s="77">
        <v>44286</v>
      </c>
      <c r="L8" s="80" t="s">
        <v>128</v>
      </c>
      <c r="M8" s="81">
        <v>975000</v>
      </c>
      <c r="N8" s="81">
        <v>51316</v>
      </c>
      <c r="O8" s="84">
        <f t="shared" si="0"/>
        <v>1026316</v>
      </c>
      <c r="P8" s="81">
        <v>975000</v>
      </c>
      <c r="Q8" s="81">
        <v>51316</v>
      </c>
      <c r="R8" s="81">
        <v>589095.06000000006</v>
      </c>
      <c r="S8" s="82" t="s">
        <v>217</v>
      </c>
      <c r="T8" s="13"/>
      <c r="U8" s="14"/>
      <c r="V8" s="55"/>
    </row>
    <row r="9" spans="1:22" ht="40.75">
      <c r="A9" s="76" t="s">
        <v>39</v>
      </c>
      <c r="B9" s="75" t="s">
        <v>51</v>
      </c>
      <c r="C9" s="76">
        <v>2013</v>
      </c>
      <c r="D9" s="76" t="s">
        <v>109</v>
      </c>
      <c r="E9" s="76" t="s">
        <v>42</v>
      </c>
      <c r="F9" s="76">
        <v>784617</v>
      </c>
      <c r="G9" s="78">
        <v>4119</v>
      </c>
      <c r="H9" s="76" t="s">
        <v>111</v>
      </c>
      <c r="I9" s="76" t="s">
        <v>43</v>
      </c>
      <c r="J9" s="79">
        <v>41540</v>
      </c>
      <c r="K9" s="77">
        <v>44377</v>
      </c>
      <c r="L9" s="80" t="s">
        <v>53</v>
      </c>
      <c r="M9" s="81">
        <v>1950000</v>
      </c>
      <c r="N9" s="81">
        <v>170495.86</v>
      </c>
      <c r="O9" s="84">
        <f t="shared" si="0"/>
        <v>2120495.86</v>
      </c>
      <c r="P9" s="81">
        <v>1950000</v>
      </c>
      <c r="Q9" s="81">
        <v>170455.86</v>
      </c>
      <c r="R9" s="81">
        <v>2036774.63</v>
      </c>
      <c r="S9" s="82" t="s">
        <v>217</v>
      </c>
      <c r="T9" s="13"/>
      <c r="U9" s="14"/>
      <c r="V9" s="55"/>
    </row>
    <row r="10" spans="1:22" ht="81.55">
      <c r="A10" s="76" t="s">
        <v>39</v>
      </c>
      <c r="B10" s="75" t="s">
        <v>54</v>
      </c>
      <c r="C10" s="76">
        <v>2013</v>
      </c>
      <c r="D10" s="76" t="s">
        <v>49</v>
      </c>
      <c r="E10" s="76" t="s">
        <v>42</v>
      </c>
      <c r="F10" s="76">
        <v>791390</v>
      </c>
      <c r="G10" s="78">
        <v>4161</v>
      </c>
      <c r="H10" s="76" t="s">
        <v>111</v>
      </c>
      <c r="I10" s="76" t="s">
        <v>43</v>
      </c>
      <c r="J10" s="79">
        <v>41639</v>
      </c>
      <c r="K10" s="77">
        <v>43856</v>
      </c>
      <c r="L10" s="80" t="s">
        <v>58</v>
      </c>
      <c r="M10" s="81">
        <v>390000</v>
      </c>
      <c r="N10" s="81">
        <v>20527</v>
      </c>
      <c r="O10" s="84">
        <f t="shared" si="0"/>
        <v>410527</v>
      </c>
      <c r="P10" s="81">
        <v>390000</v>
      </c>
      <c r="Q10" s="81">
        <v>18393.27</v>
      </c>
      <c r="R10" s="81">
        <v>359331.9</v>
      </c>
      <c r="S10" s="82" t="s">
        <v>217</v>
      </c>
      <c r="T10" s="13"/>
      <c r="U10" s="14"/>
      <c r="V10" s="55"/>
    </row>
    <row r="11" spans="1:22" ht="40.75">
      <c r="A11" s="27" t="s">
        <v>39</v>
      </c>
      <c r="B11" s="28" t="s">
        <v>55</v>
      </c>
      <c r="C11" s="27">
        <v>2013</v>
      </c>
      <c r="D11" s="29" t="s">
        <v>41</v>
      </c>
      <c r="E11" s="27" t="s">
        <v>42</v>
      </c>
      <c r="F11" s="36">
        <v>794955</v>
      </c>
      <c r="G11" s="71">
        <v>4160</v>
      </c>
      <c r="H11" s="27" t="s">
        <v>111</v>
      </c>
      <c r="I11" s="27" t="s">
        <v>43</v>
      </c>
      <c r="J11" s="30">
        <v>41638</v>
      </c>
      <c r="K11" s="31">
        <v>44926</v>
      </c>
      <c r="L11" s="51" t="s">
        <v>59</v>
      </c>
      <c r="M11" s="52">
        <v>1631824.22</v>
      </c>
      <c r="N11" s="52">
        <v>85885.87</v>
      </c>
      <c r="O11" s="53">
        <f t="shared" si="0"/>
        <v>1717710.0899999999</v>
      </c>
      <c r="P11" s="52">
        <v>1631824.22</v>
      </c>
      <c r="Q11" s="52">
        <v>60069.55</v>
      </c>
      <c r="R11" s="52">
        <v>522581.03</v>
      </c>
      <c r="S11" s="56" t="s">
        <v>44</v>
      </c>
      <c r="T11" s="13"/>
      <c r="U11" s="14"/>
      <c r="V11" s="55"/>
    </row>
    <row r="12" spans="1:22" ht="27.2">
      <c r="A12" s="27" t="s">
        <v>39</v>
      </c>
      <c r="B12" s="28" t="s">
        <v>56</v>
      </c>
      <c r="C12" s="27">
        <v>2014</v>
      </c>
      <c r="D12" s="29" t="s">
        <v>64</v>
      </c>
      <c r="E12" s="27" t="s">
        <v>42</v>
      </c>
      <c r="F12" s="36">
        <v>805312</v>
      </c>
      <c r="G12" s="71">
        <v>4288</v>
      </c>
      <c r="H12" s="27" t="s">
        <v>111</v>
      </c>
      <c r="I12" s="27" t="s">
        <v>43</v>
      </c>
      <c r="J12" s="30">
        <v>41970</v>
      </c>
      <c r="K12" s="38">
        <v>44926</v>
      </c>
      <c r="L12" s="51" t="s">
        <v>130</v>
      </c>
      <c r="M12" s="52">
        <v>585000</v>
      </c>
      <c r="N12" s="52">
        <v>15000</v>
      </c>
      <c r="O12" s="53">
        <f t="shared" si="0"/>
        <v>600000</v>
      </c>
      <c r="P12" s="52">
        <v>292500</v>
      </c>
      <c r="Q12" s="52">
        <v>15000</v>
      </c>
      <c r="R12" s="52">
        <v>262625.98</v>
      </c>
      <c r="S12" s="57" t="s">
        <v>44</v>
      </c>
      <c r="T12" s="13"/>
      <c r="U12" s="14"/>
      <c r="V12" s="55"/>
    </row>
    <row r="13" spans="1:22" ht="54.35">
      <c r="A13" s="76" t="s">
        <v>39</v>
      </c>
      <c r="B13" s="75" t="s">
        <v>57</v>
      </c>
      <c r="C13" s="76">
        <v>2014</v>
      </c>
      <c r="D13" s="76" t="s">
        <v>64</v>
      </c>
      <c r="E13" s="76" t="s">
        <v>42</v>
      </c>
      <c r="F13" s="76">
        <v>806125</v>
      </c>
      <c r="G13" s="78">
        <v>4292</v>
      </c>
      <c r="H13" s="76" t="s">
        <v>111</v>
      </c>
      <c r="I13" s="76" t="s">
        <v>43</v>
      </c>
      <c r="J13" s="79">
        <v>41970</v>
      </c>
      <c r="K13" s="77">
        <v>44742</v>
      </c>
      <c r="L13" s="80" t="s">
        <v>61</v>
      </c>
      <c r="M13" s="81">
        <v>243750</v>
      </c>
      <c r="N13" s="81">
        <v>6250</v>
      </c>
      <c r="O13" s="84">
        <f t="shared" si="0"/>
        <v>250000</v>
      </c>
      <c r="P13" s="81">
        <v>243750</v>
      </c>
      <c r="Q13" s="81">
        <v>6241</v>
      </c>
      <c r="R13" s="81">
        <v>271956.03000000003</v>
      </c>
      <c r="S13" s="83" t="s">
        <v>218</v>
      </c>
      <c r="T13" s="13"/>
      <c r="U13" s="14"/>
      <c r="V13" s="55"/>
    </row>
    <row r="14" spans="1:22" ht="27.2">
      <c r="A14" s="76" t="s">
        <v>39</v>
      </c>
      <c r="B14" s="75" t="s">
        <v>62</v>
      </c>
      <c r="C14" s="76">
        <v>2015</v>
      </c>
      <c r="D14" s="76" t="s">
        <v>212</v>
      </c>
      <c r="E14" s="76" t="s">
        <v>42</v>
      </c>
      <c r="F14" s="76">
        <v>821687</v>
      </c>
      <c r="G14" s="78" t="s">
        <v>171</v>
      </c>
      <c r="H14" s="76" t="s">
        <v>131</v>
      </c>
      <c r="I14" s="76" t="s">
        <v>43</v>
      </c>
      <c r="J14" s="79">
        <v>42366</v>
      </c>
      <c r="K14" s="77">
        <v>44860</v>
      </c>
      <c r="L14" s="80" t="s">
        <v>63</v>
      </c>
      <c r="M14" s="81">
        <v>16000000</v>
      </c>
      <c r="N14" s="81">
        <v>4013004.81</v>
      </c>
      <c r="O14" s="84">
        <f t="shared" si="0"/>
        <v>20013004.809999999</v>
      </c>
      <c r="P14" s="81">
        <v>16000000</v>
      </c>
      <c r="Q14" s="81">
        <v>4013004.81</v>
      </c>
      <c r="R14" s="81">
        <v>20012176.82</v>
      </c>
      <c r="S14" s="82" t="s">
        <v>218</v>
      </c>
      <c r="T14" s="13"/>
      <c r="U14" s="14"/>
      <c r="V14" s="55"/>
    </row>
    <row r="15" spans="1:22" ht="40.75">
      <c r="A15" s="27" t="s">
        <v>39</v>
      </c>
      <c r="B15" s="28" t="s">
        <v>65</v>
      </c>
      <c r="C15" s="27">
        <v>2015</v>
      </c>
      <c r="D15" s="29" t="s">
        <v>49</v>
      </c>
      <c r="E15" s="27" t="s">
        <v>42</v>
      </c>
      <c r="F15" s="36">
        <v>823964</v>
      </c>
      <c r="G15" s="71">
        <v>4408</v>
      </c>
      <c r="H15" s="27" t="s">
        <v>111</v>
      </c>
      <c r="I15" s="27" t="s">
        <v>43</v>
      </c>
      <c r="J15" s="30">
        <v>42369</v>
      </c>
      <c r="K15" s="38">
        <v>44926</v>
      </c>
      <c r="L15" s="51" t="s">
        <v>71</v>
      </c>
      <c r="M15" s="52">
        <v>243750</v>
      </c>
      <c r="N15" s="52">
        <v>6250</v>
      </c>
      <c r="O15" s="53">
        <f t="shared" si="0"/>
        <v>250000</v>
      </c>
      <c r="P15" s="52">
        <v>243750</v>
      </c>
      <c r="Q15" s="52">
        <v>5960.52</v>
      </c>
      <c r="R15" s="52">
        <v>105716.39</v>
      </c>
      <c r="S15" s="56" t="s">
        <v>44</v>
      </c>
      <c r="T15" s="13"/>
      <c r="U15" s="14"/>
      <c r="V15" s="55"/>
    </row>
    <row r="16" spans="1:22" ht="67.95">
      <c r="A16" s="76" t="s">
        <v>39</v>
      </c>
      <c r="B16" s="75" t="s">
        <v>66</v>
      </c>
      <c r="C16" s="76">
        <v>2015</v>
      </c>
      <c r="D16" s="76" t="s">
        <v>101</v>
      </c>
      <c r="E16" s="76" t="s">
        <v>42</v>
      </c>
      <c r="F16" s="76">
        <v>825912</v>
      </c>
      <c r="G16" s="78">
        <v>4415</v>
      </c>
      <c r="H16" s="76" t="s">
        <v>111</v>
      </c>
      <c r="I16" s="76" t="s">
        <v>43</v>
      </c>
      <c r="J16" s="79">
        <v>42369</v>
      </c>
      <c r="K16" s="77">
        <v>44196</v>
      </c>
      <c r="L16" s="80" t="s">
        <v>132</v>
      </c>
      <c r="M16" s="81">
        <v>292500</v>
      </c>
      <c r="N16" s="81">
        <v>2500</v>
      </c>
      <c r="O16" s="53">
        <f t="shared" si="0"/>
        <v>295000</v>
      </c>
      <c r="P16" s="81">
        <v>292500</v>
      </c>
      <c r="Q16" s="81">
        <v>2496.58</v>
      </c>
      <c r="R16" s="81">
        <v>291172.77</v>
      </c>
      <c r="S16" s="82" t="s">
        <v>217</v>
      </c>
      <c r="T16" s="13"/>
      <c r="U16" s="14"/>
      <c r="V16" s="55"/>
    </row>
    <row r="17" spans="1:22" ht="54.35">
      <c r="A17" s="27" t="s">
        <v>39</v>
      </c>
      <c r="B17" s="28" t="s">
        <v>67</v>
      </c>
      <c r="C17" s="27">
        <v>2015</v>
      </c>
      <c r="D17" s="29" t="s">
        <v>109</v>
      </c>
      <c r="E17" s="27" t="s">
        <v>42</v>
      </c>
      <c r="F17" s="36">
        <v>826515</v>
      </c>
      <c r="G17" s="71">
        <v>4416</v>
      </c>
      <c r="H17" s="27" t="s">
        <v>131</v>
      </c>
      <c r="I17" s="27" t="s">
        <v>43</v>
      </c>
      <c r="J17" s="30">
        <v>42369</v>
      </c>
      <c r="K17" s="38">
        <v>44834</v>
      </c>
      <c r="L17" s="51" t="s">
        <v>133</v>
      </c>
      <c r="M17" s="52">
        <v>408767</v>
      </c>
      <c r="N17" s="52">
        <v>681.32</v>
      </c>
      <c r="O17" s="53">
        <f t="shared" si="0"/>
        <v>409448.32</v>
      </c>
      <c r="P17" s="52">
        <v>408767</v>
      </c>
      <c r="Q17" s="95">
        <v>18247.13</v>
      </c>
      <c r="R17" s="52">
        <v>315065.03999999998</v>
      </c>
      <c r="S17" s="54" t="s">
        <v>218</v>
      </c>
      <c r="T17" s="13"/>
      <c r="U17" s="14"/>
      <c r="V17" s="55"/>
    </row>
    <row r="18" spans="1:22" ht="27.2">
      <c r="A18" s="27" t="s">
        <v>39</v>
      </c>
      <c r="B18" s="28" t="s">
        <v>68</v>
      </c>
      <c r="C18" s="27">
        <v>2016</v>
      </c>
      <c r="D18" s="29" t="s">
        <v>47</v>
      </c>
      <c r="E18" s="27" t="s">
        <v>42</v>
      </c>
      <c r="F18" s="36">
        <v>832410</v>
      </c>
      <c r="G18" s="71">
        <v>4462</v>
      </c>
      <c r="H18" s="27" t="s">
        <v>111</v>
      </c>
      <c r="I18" s="27" t="s">
        <v>43</v>
      </c>
      <c r="J18" s="30">
        <v>42571</v>
      </c>
      <c r="K18" s="38">
        <v>44925</v>
      </c>
      <c r="L18" s="51" t="s">
        <v>118</v>
      </c>
      <c r="M18" s="52">
        <v>1066939.58</v>
      </c>
      <c r="N18" s="52">
        <v>1070</v>
      </c>
      <c r="O18" s="53">
        <f t="shared" si="0"/>
        <v>1068009.58</v>
      </c>
      <c r="P18" s="52">
        <v>435858.68</v>
      </c>
      <c r="Q18" s="52">
        <v>1070</v>
      </c>
      <c r="R18" s="52">
        <v>115892.97</v>
      </c>
      <c r="S18" s="57" t="s">
        <v>44</v>
      </c>
      <c r="T18" s="13"/>
      <c r="U18" s="14"/>
      <c r="V18" s="55"/>
    </row>
    <row r="19" spans="1:22" ht="27.2">
      <c r="A19" s="76" t="s">
        <v>39</v>
      </c>
      <c r="B19" s="75" t="s">
        <v>69</v>
      </c>
      <c r="C19" s="76">
        <v>2016</v>
      </c>
      <c r="D19" s="76" t="s">
        <v>49</v>
      </c>
      <c r="E19" s="76" t="s">
        <v>42</v>
      </c>
      <c r="F19" s="76">
        <v>835575</v>
      </c>
      <c r="G19" s="78">
        <v>4522</v>
      </c>
      <c r="H19" s="76" t="s">
        <v>111</v>
      </c>
      <c r="I19" s="76" t="s">
        <v>43</v>
      </c>
      <c r="J19" s="79">
        <v>42734</v>
      </c>
      <c r="K19" s="77">
        <v>44377</v>
      </c>
      <c r="L19" s="80" t="s">
        <v>75</v>
      </c>
      <c r="M19" s="81">
        <v>564124.28</v>
      </c>
      <c r="N19" s="81">
        <v>1200</v>
      </c>
      <c r="O19" s="53">
        <f t="shared" si="0"/>
        <v>565324.28</v>
      </c>
      <c r="P19" s="81">
        <v>564124.28</v>
      </c>
      <c r="Q19" s="81">
        <v>766.71</v>
      </c>
      <c r="R19" s="81">
        <v>360356.28</v>
      </c>
      <c r="S19" s="83" t="s">
        <v>217</v>
      </c>
      <c r="T19" s="13"/>
      <c r="U19" s="14"/>
      <c r="V19" s="55"/>
    </row>
    <row r="20" spans="1:22" ht="40.75">
      <c r="A20" s="76" t="s">
        <v>39</v>
      </c>
      <c r="B20" s="75" t="s">
        <v>70</v>
      </c>
      <c r="C20" s="76">
        <v>2016</v>
      </c>
      <c r="D20" s="76" t="s">
        <v>73</v>
      </c>
      <c r="E20" s="76" t="s">
        <v>42</v>
      </c>
      <c r="F20" s="76">
        <v>835762</v>
      </c>
      <c r="G20" s="78">
        <v>4463</v>
      </c>
      <c r="H20" s="76" t="s">
        <v>131</v>
      </c>
      <c r="I20" s="76" t="s">
        <v>43</v>
      </c>
      <c r="J20" s="79">
        <v>42573</v>
      </c>
      <c r="K20" s="77">
        <v>43852</v>
      </c>
      <c r="L20" s="80" t="s">
        <v>76</v>
      </c>
      <c r="M20" s="81">
        <v>593817.9</v>
      </c>
      <c r="N20" s="81">
        <v>600</v>
      </c>
      <c r="O20" s="53">
        <f t="shared" si="0"/>
        <v>594417.9</v>
      </c>
      <c r="P20" s="81">
        <v>593817.9</v>
      </c>
      <c r="Q20" s="81">
        <v>594</v>
      </c>
      <c r="R20" s="81">
        <v>565728.34</v>
      </c>
      <c r="S20" s="82" t="s">
        <v>217</v>
      </c>
      <c r="T20" s="13"/>
      <c r="U20" s="14"/>
      <c r="V20" s="55"/>
    </row>
    <row r="21" spans="1:22" ht="27.2">
      <c r="A21" s="27" t="s">
        <v>39</v>
      </c>
      <c r="B21" s="28" t="s">
        <v>77</v>
      </c>
      <c r="C21" s="27">
        <v>2017</v>
      </c>
      <c r="D21" s="29" t="s">
        <v>47</v>
      </c>
      <c r="E21" s="27" t="s">
        <v>42</v>
      </c>
      <c r="F21" s="27">
        <v>844017</v>
      </c>
      <c r="G21" s="71">
        <v>4583</v>
      </c>
      <c r="H21" s="27" t="s">
        <v>131</v>
      </c>
      <c r="I21" s="27" t="s">
        <v>43</v>
      </c>
      <c r="J21" s="30">
        <v>43007</v>
      </c>
      <c r="K21" s="38">
        <v>44740</v>
      </c>
      <c r="L21" s="51" t="s">
        <v>134</v>
      </c>
      <c r="M21" s="52">
        <v>295000</v>
      </c>
      <c r="N21" s="52">
        <v>4227.9799999999996</v>
      </c>
      <c r="O21" s="53">
        <f t="shared" si="0"/>
        <v>299227.98</v>
      </c>
      <c r="P21" s="52">
        <v>295000</v>
      </c>
      <c r="Q21" s="52">
        <v>4987.13</v>
      </c>
      <c r="R21" s="52">
        <v>164125.48000000001</v>
      </c>
      <c r="S21" s="54" t="s">
        <v>218</v>
      </c>
      <c r="T21" s="13"/>
      <c r="U21" s="14"/>
      <c r="V21" s="55"/>
    </row>
    <row r="22" spans="1:22" ht="27.2">
      <c r="A22" s="76" t="s">
        <v>39</v>
      </c>
      <c r="B22" s="75" t="s">
        <v>78</v>
      </c>
      <c r="C22" s="76">
        <v>2017</v>
      </c>
      <c r="D22" s="76" t="s">
        <v>101</v>
      </c>
      <c r="E22" s="76" t="s">
        <v>42</v>
      </c>
      <c r="F22" s="76">
        <v>844038</v>
      </c>
      <c r="G22" s="78">
        <v>4582</v>
      </c>
      <c r="H22" s="76" t="s">
        <v>131</v>
      </c>
      <c r="I22" s="76" t="s">
        <v>43</v>
      </c>
      <c r="J22" s="79">
        <v>43007</v>
      </c>
      <c r="K22" s="77">
        <v>44196</v>
      </c>
      <c r="L22" s="80" t="s">
        <v>135</v>
      </c>
      <c r="M22" s="81">
        <v>431954.95</v>
      </c>
      <c r="N22" s="81">
        <v>8590.64</v>
      </c>
      <c r="O22" s="53">
        <f t="shared" si="0"/>
        <v>440545.59</v>
      </c>
      <c r="P22" s="81">
        <v>431954.95</v>
      </c>
      <c r="Q22" s="81">
        <v>0</v>
      </c>
      <c r="R22" s="81">
        <v>0</v>
      </c>
      <c r="S22" s="82" t="s">
        <v>217</v>
      </c>
      <c r="T22" s="13"/>
      <c r="U22" s="14"/>
      <c r="V22" s="59"/>
    </row>
    <row r="23" spans="1:22" ht="40.75">
      <c r="A23" s="76" t="s">
        <v>39</v>
      </c>
      <c r="B23" s="75" t="s">
        <v>79</v>
      </c>
      <c r="C23" s="76">
        <v>2017</v>
      </c>
      <c r="D23" s="76" t="s">
        <v>47</v>
      </c>
      <c r="E23" s="76" t="s">
        <v>42</v>
      </c>
      <c r="F23" s="76">
        <v>844086</v>
      </c>
      <c r="G23" s="78">
        <v>4584</v>
      </c>
      <c r="H23" s="76" t="s">
        <v>131</v>
      </c>
      <c r="I23" s="76" t="s">
        <v>43</v>
      </c>
      <c r="J23" s="79">
        <v>43007</v>
      </c>
      <c r="K23" s="77">
        <v>44469</v>
      </c>
      <c r="L23" s="80" t="s">
        <v>136</v>
      </c>
      <c r="M23" s="81">
        <v>345000</v>
      </c>
      <c r="N23" s="81">
        <v>74173.259999999995</v>
      </c>
      <c r="O23" s="53">
        <f t="shared" si="0"/>
        <v>419173.26</v>
      </c>
      <c r="P23" s="81">
        <v>345000</v>
      </c>
      <c r="Q23" s="96" t="s">
        <v>137</v>
      </c>
      <c r="R23" s="81">
        <v>376802.2</v>
      </c>
      <c r="S23" s="83" t="s">
        <v>217</v>
      </c>
      <c r="T23" s="13"/>
      <c r="U23" s="14"/>
      <c r="V23" s="55"/>
    </row>
    <row r="24" spans="1:22" ht="54.35">
      <c r="A24" s="27" t="s">
        <v>39</v>
      </c>
      <c r="B24" s="28" t="s">
        <v>80</v>
      </c>
      <c r="C24" s="27">
        <v>2018</v>
      </c>
      <c r="D24" s="29" t="s">
        <v>60</v>
      </c>
      <c r="E24" s="27" t="s">
        <v>42</v>
      </c>
      <c r="F24" s="36">
        <v>870702</v>
      </c>
      <c r="G24" s="71">
        <v>4686</v>
      </c>
      <c r="H24" s="27" t="s">
        <v>111</v>
      </c>
      <c r="I24" s="27" t="s">
        <v>43</v>
      </c>
      <c r="J24" s="30">
        <v>43293</v>
      </c>
      <c r="K24" s="38">
        <v>45054</v>
      </c>
      <c r="L24" s="51" t="s">
        <v>138</v>
      </c>
      <c r="M24" s="52">
        <v>349671.39</v>
      </c>
      <c r="N24" s="52">
        <v>490.23</v>
      </c>
      <c r="O24" s="53">
        <f t="shared" si="0"/>
        <v>350161.62</v>
      </c>
      <c r="P24" s="52">
        <v>0</v>
      </c>
      <c r="Q24" s="52">
        <v>431.35</v>
      </c>
      <c r="R24" s="52">
        <v>0</v>
      </c>
      <c r="S24" s="54" t="s">
        <v>44</v>
      </c>
      <c r="T24" s="13"/>
      <c r="U24" s="14"/>
      <c r="V24" s="55"/>
    </row>
    <row r="25" spans="1:22" ht="27.2">
      <c r="A25" s="27" t="s">
        <v>39</v>
      </c>
      <c r="B25" s="28" t="s">
        <v>81</v>
      </c>
      <c r="C25" s="27">
        <v>2018</v>
      </c>
      <c r="D25" s="29" t="s">
        <v>47</v>
      </c>
      <c r="E25" s="27" t="s">
        <v>42</v>
      </c>
      <c r="F25" s="36">
        <v>871842</v>
      </c>
      <c r="G25" s="71">
        <v>4722</v>
      </c>
      <c r="H25" s="27" t="s">
        <v>111</v>
      </c>
      <c r="I25" s="27" t="s">
        <v>43</v>
      </c>
      <c r="J25" s="30">
        <v>43465</v>
      </c>
      <c r="K25" s="31">
        <v>45046</v>
      </c>
      <c r="L25" s="51" t="s">
        <v>139</v>
      </c>
      <c r="M25" s="52">
        <v>838698.42</v>
      </c>
      <c r="N25" s="52">
        <v>1344.07</v>
      </c>
      <c r="O25" s="53">
        <f t="shared" si="0"/>
        <v>840042.49</v>
      </c>
      <c r="P25" s="95">
        <v>419349.21</v>
      </c>
      <c r="Q25" s="95">
        <v>1344.07</v>
      </c>
      <c r="R25" s="95">
        <v>165699.15</v>
      </c>
      <c r="S25" s="98" t="s">
        <v>44</v>
      </c>
      <c r="T25" s="13"/>
      <c r="U25" s="14"/>
      <c r="V25" s="55"/>
    </row>
    <row r="26" spans="1:22" ht="81.55">
      <c r="A26" s="76" t="s">
        <v>39</v>
      </c>
      <c r="B26" s="75" t="s">
        <v>54</v>
      </c>
      <c r="C26" s="76">
        <v>2013</v>
      </c>
      <c r="D26" s="76" t="s">
        <v>49</v>
      </c>
      <c r="E26" s="76" t="s">
        <v>42</v>
      </c>
      <c r="F26" s="76">
        <v>791390</v>
      </c>
      <c r="G26" s="78">
        <v>4161</v>
      </c>
      <c r="H26" s="76" t="s">
        <v>111</v>
      </c>
      <c r="I26" s="76" t="s">
        <v>43</v>
      </c>
      <c r="J26" s="79">
        <v>41639</v>
      </c>
      <c r="K26" s="77">
        <v>43856</v>
      </c>
      <c r="L26" s="80" t="s">
        <v>140</v>
      </c>
      <c r="M26" s="81">
        <v>390000</v>
      </c>
      <c r="N26" s="81">
        <v>20527</v>
      </c>
      <c r="O26" s="53">
        <f t="shared" si="0"/>
        <v>410527</v>
      </c>
      <c r="P26" s="81">
        <v>390000</v>
      </c>
      <c r="Q26" s="81">
        <v>18393.27</v>
      </c>
      <c r="R26" s="81">
        <v>359331</v>
      </c>
      <c r="S26" s="82" t="s">
        <v>217</v>
      </c>
      <c r="T26" s="13"/>
      <c r="U26" s="14"/>
      <c r="V26" s="55"/>
    </row>
    <row r="27" spans="1:22" ht="27.2">
      <c r="A27" s="27" t="s">
        <v>39</v>
      </c>
      <c r="B27" s="28" t="s">
        <v>82</v>
      </c>
      <c r="C27" s="27">
        <v>2018</v>
      </c>
      <c r="D27" s="29" t="s">
        <v>72</v>
      </c>
      <c r="E27" s="27" t="s">
        <v>42</v>
      </c>
      <c r="F27" s="27">
        <v>875314</v>
      </c>
      <c r="G27" s="71">
        <v>4685</v>
      </c>
      <c r="H27" s="27" t="s">
        <v>131</v>
      </c>
      <c r="I27" s="27" t="s">
        <v>43</v>
      </c>
      <c r="J27" s="30">
        <v>43300</v>
      </c>
      <c r="K27" s="31">
        <v>44968</v>
      </c>
      <c r="L27" s="51" t="s">
        <v>102</v>
      </c>
      <c r="M27" s="52">
        <v>222857.14</v>
      </c>
      <c r="N27" s="60">
        <v>6244.11</v>
      </c>
      <c r="O27" s="53">
        <f t="shared" si="0"/>
        <v>229101.25</v>
      </c>
      <c r="P27" s="52">
        <v>0</v>
      </c>
      <c r="Q27" s="97" t="s">
        <v>157</v>
      </c>
      <c r="R27" s="52">
        <v>0</v>
      </c>
      <c r="S27" s="54" t="s">
        <v>44</v>
      </c>
      <c r="T27" s="13"/>
      <c r="U27" s="14"/>
      <c r="V27" s="55"/>
    </row>
    <row r="28" spans="1:22" ht="40.75">
      <c r="A28" s="27" t="s">
        <v>39</v>
      </c>
      <c r="B28" s="28" t="s">
        <v>83</v>
      </c>
      <c r="C28" s="27">
        <v>2018</v>
      </c>
      <c r="D28" s="29" t="s">
        <v>60</v>
      </c>
      <c r="E28" s="27" t="s">
        <v>42</v>
      </c>
      <c r="F28" s="27">
        <v>875618</v>
      </c>
      <c r="G28" s="71">
        <v>4684</v>
      </c>
      <c r="H28" s="27" t="s">
        <v>113</v>
      </c>
      <c r="I28" s="27" t="s">
        <v>43</v>
      </c>
      <c r="J28" s="30">
        <v>43300</v>
      </c>
      <c r="K28" s="31" t="s">
        <v>210</v>
      </c>
      <c r="L28" s="51" t="s">
        <v>141</v>
      </c>
      <c r="M28" s="52">
        <v>649679.69999999995</v>
      </c>
      <c r="N28" s="52">
        <v>910.83</v>
      </c>
      <c r="O28" s="53">
        <f t="shared" si="0"/>
        <v>650590.52999999991</v>
      </c>
      <c r="P28" s="52">
        <v>0</v>
      </c>
      <c r="Q28" s="52">
        <v>766.08</v>
      </c>
      <c r="R28" s="52">
        <v>0</v>
      </c>
      <c r="S28" s="56" t="s">
        <v>44</v>
      </c>
      <c r="T28" s="13"/>
      <c r="U28" s="14"/>
      <c r="V28" s="55"/>
    </row>
    <row r="29" spans="1:22" ht="40.75">
      <c r="A29" s="27" t="s">
        <v>39</v>
      </c>
      <c r="B29" s="28" t="s">
        <v>84</v>
      </c>
      <c r="C29" s="27">
        <v>2018</v>
      </c>
      <c r="D29" s="29" t="s">
        <v>60</v>
      </c>
      <c r="E29" s="27" t="s">
        <v>42</v>
      </c>
      <c r="F29" s="27">
        <v>875845</v>
      </c>
      <c r="G29" s="71">
        <v>4681</v>
      </c>
      <c r="H29" s="27" t="s">
        <v>113</v>
      </c>
      <c r="I29" s="27" t="s">
        <v>43</v>
      </c>
      <c r="J29" s="30">
        <v>43306</v>
      </c>
      <c r="K29" s="38">
        <v>44946</v>
      </c>
      <c r="L29" s="51" t="s">
        <v>142</v>
      </c>
      <c r="M29" s="52">
        <v>583662.81000000006</v>
      </c>
      <c r="N29" s="52">
        <v>642.74</v>
      </c>
      <c r="O29" s="53">
        <f t="shared" si="0"/>
        <v>584305.55000000005</v>
      </c>
      <c r="P29" s="52">
        <v>0</v>
      </c>
      <c r="Q29" s="52">
        <v>642.74</v>
      </c>
      <c r="R29" s="52">
        <v>0</v>
      </c>
      <c r="S29" s="56" t="s">
        <v>219</v>
      </c>
      <c r="T29" s="13"/>
      <c r="U29" s="14"/>
      <c r="V29" s="55"/>
    </row>
    <row r="30" spans="1:22" ht="54.35">
      <c r="A30" s="27" t="s">
        <v>39</v>
      </c>
      <c r="B30" s="28" t="s">
        <v>85</v>
      </c>
      <c r="C30" s="27">
        <v>2018</v>
      </c>
      <c r="D30" s="29" t="s">
        <v>101</v>
      </c>
      <c r="E30" s="27" t="s">
        <v>42</v>
      </c>
      <c r="F30" s="27">
        <v>877727</v>
      </c>
      <c r="G30" s="71">
        <v>4689</v>
      </c>
      <c r="H30" s="27" t="s">
        <v>131</v>
      </c>
      <c r="I30" s="27" t="s">
        <v>43</v>
      </c>
      <c r="J30" s="30">
        <v>43371</v>
      </c>
      <c r="K30" s="31">
        <v>45042</v>
      </c>
      <c r="L30" s="51" t="s">
        <v>143</v>
      </c>
      <c r="M30" s="52">
        <v>222857.14</v>
      </c>
      <c r="N30" s="52">
        <v>300</v>
      </c>
      <c r="O30" s="53">
        <f t="shared" si="0"/>
        <v>223157.14</v>
      </c>
      <c r="P30" s="52">
        <v>222857</v>
      </c>
      <c r="Q30" s="52">
        <v>299.48</v>
      </c>
      <c r="R30" s="52">
        <v>0</v>
      </c>
      <c r="S30" s="56" t="s">
        <v>44</v>
      </c>
      <c r="T30" s="13"/>
      <c r="U30" s="14"/>
      <c r="V30" s="55"/>
    </row>
    <row r="31" spans="1:22" ht="27.2">
      <c r="A31" s="27" t="s">
        <v>39</v>
      </c>
      <c r="B31" s="28" t="s">
        <v>86</v>
      </c>
      <c r="C31" s="27">
        <v>2018</v>
      </c>
      <c r="D31" s="29" t="s">
        <v>74</v>
      </c>
      <c r="E31" s="27" t="s">
        <v>42</v>
      </c>
      <c r="F31" s="27">
        <v>877775</v>
      </c>
      <c r="G31" s="71">
        <v>4690</v>
      </c>
      <c r="H31" s="27" t="s">
        <v>131</v>
      </c>
      <c r="I31" s="27" t="s">
        <v>43</v>
      </c>
      <c r="J31" s="30">
        <v>43371</v>
      </c>
      <c r="K31" s="38">
        <v>44920</v>
      </c>
      <c r="L31" s="51" t="s">
        <v>144</v>
      </c>
      <c r="M31" s="52">
        <v>222857.14</v>
      </c>
      <c r="N31" s="52">
        <v>300</v>
      </c>
      <c r="O31" s="53">
        <f t="shared" si="0"/>
        <v>223157.14</v>
      </c>
      <c r="P31" s="52">
        <v>0</v>
      </c>
      <c r="Q31" s="52">
        <v>0</v>
      </c>
      <c r="R31" s="52">
        <v>0</v>
      </c>
      <c r="S31" s="56" t="s">
        <v>44</v>
      </c>
      <c r="T31" s="13"/>
      <c r="U31" s="14"/>
      <c r="V31" s="55"/>
    </row>
    <row r="32" spans="1:22" ht="54.35">
      <c r="A32" s="27" t="s">
        <v>39</v>
      </c>
      <c r="B32" s="28" t="s">
        <v>87</v>
      </c>
      <c r="C32" s="27">
        <v>2014</v>
      </c>
      <c r="D32" s="29" t="s">
        <v>64</v>
      </c>
      <c r="E32" s="27" t="s">
        <v>42</v>
      </c>
      <c r="F32" s="27">
        <v>806124</v>
      </c>
      <c r="G32" s="71">
        <v>4293</v>
      </c>
      <c r="H32" s="27" t="s">
        <v>111</v>
      </c>
      <c r="I32" s="27" t="s">
        <v>43</v>
      </c>
      <c r="J32" s="30">
        <v>41970</v>
      </c>
      <c r="K32" s="31">
        <v>44926</v>
      </c>
      <c r="L32" s="51" t="s">
        <v>145</v>
      </c>
      <c r="M32" s="52">
        <v>975000</v>
      </c>
      <c r="N32" s="52">
        <v>25000</v>
      </c>
      <c r="O32" s="53">
        <f t="shared" si="0"/>
        <v>1000000</v>
      </c>
      <c r="P32" s="52">
        <v>487500</v>
      </c>
      <c r="Q32" s="52">
        <v>19291.259999999998</v>
      </c>
      <c r="R32" s="52">
        <v>377295.64</v>
      </c>
      <c r="S32" s="61" t="s">
        <v>44</v>
      </c>
      <c r="T32" s="13"/>
      <c r="U32" s="14"/>
      <c r="V32" s="55"/>
    </row>
    <row r="33" spans="1:22" ht="54.35">
      <c r="A33" s="27" t="s">
        <v>39</v>
      </c>
      <c r="B33" s="28" t="s">
        <v>88</v>
      </c>
      <c r="C33" s="27">
        <v>2016</v>
      </c>
      <c r="D33" s="29" t="s">
        <v>52</v>
      </c>
      <c r="E33" s="27" t="s">
        <v>42</v>
      </c>
      <c r="F33" s="27">
        <v>831369</v>
      </c>
      <c r="G33" s="71">
        <v>4541</v>
      </c>
      <c r="H33" s="27" t="s">
        <v>131</v>
      </c>
      <c r="I33" s="27" t="s">
        <v>43</v>
      </c>
      <c r="J33" s="30">
        <v>42573</v>
      </c>
      <c r="K33" s="31">
        <v>45072</v>
      </c>
      <c r="L33" s="51" t="s">
        <v>117</v>
      </c>
      <c r="M33" s="52">
        <v>1008477.6</v>
      </c>
      <c r="N33" s="52">
        <v>1070</v>
      </c>
      <c r="O33" s="53">
        <f t="shared" si="0"/>
        <v>1009547.6</v>
      </c>
      <c r="P33" s="52">
        <v>713387.52000000002</v>
      </c>
      <c r="Q33" s="52">
        <v>1070</v>
      </c>
      <c r="R33" s="52">
        <v>56207.44</v>
      </c>
      <c r="S33" s="56" t="s">
        <v>44</v>
      </c>
      <c r="T33" s="13"/>
      <c r="U33" s="14"/>
      <c r="V33" s="55"/>
    </row>
    <row r="34" spans="1:22" ht="40.75">
      <c r="A34" s="76" t="s">
        <v>39</v>
      </c>
      <c r="B34" s="75" t="s">
        <v>89</v>
      </c>
      <c r="C34" s="76">
        <v>2013</v>
      </c>
      <c r="D34" s="76" t="s">
        <v>49</v>
      </c>
      <c r="E34" s="76" t="s">
        <v>42</v>
      </c>
      <c r="F34" s="76">
        <v>789806</v>
      </c>
      <c r="G34" s="78">
        <v>4171</v>
      </c>
      <c r="H34" s="76" t="s">
        <v>131</v>
      </c>
      <c r="I34" s="76" t="s">
        <v>43</v>
      </c>
      <c r="J34" s="79">
        <v>41635</v>
      </c>
      <c r="K34" s="77">
        <v>44470</v>
      </c>
      <c r="L34" s="80" t="s">
        <v>146</v>
      </c>
      <c r="M34" s="81">
        <v>487500</v>
      </c>
      <c r="N34" s="81">
        <v>48750</v>
      </c>
      <c r="O34" s="84">
        <f t="shared" si="0"/>
        <v>536250</v>
      </c>
      <c r="P34" s="81">
        <v>487500</v>
      </c>
      <c r="Q34" s="81">
        <v>43741.39</v>
      </c>
      <c r="R34" s="81">
        <v>431658.42</v>
      </c>
      <c r="S34" s="82" t="s">
        <v>217</v>
      </c>
      <c r="T34" s="13"/>
      <c r="U34" s="14"/>
      <c r="V34" s="55"/>
    </row>
    <row r="35" spans="1:22" ht="40.75">
      <c r="A35" s="76" t="s">
        <v>39</v>
      </c>
      <c r="B35" s="75" t="s">
        <v>90</v>
      </c>
      <c r="C35" s="76">
        <v>2013</v>
      </c>
      <c r="D35" s="76" t="s">
        <v>52</v>
      </c>
      <c r="E35" s="76" t="s">
        <v>42</v>
      </c>
      <c r="F35" s="76">
        <v>784358</v>
      </c>
      <c r="G35" s="78">
        <v>4172</v>
      </c>
      <c r="H35" s="76" t="s">
        <v>131</v>
      </c>
      <c r="I35" s="76" t="s">
        <v>43</v>
      </c>
      <c r="J35" s="79">
        <v>41584</v>
      </c>
      <c r="K35" s="77">
        <v>43776</v>
      </c>
      <c r="L35" s="80" t="s">
        <v>147</v>
      </c>
      <c r="M35" s="81">
        <v>780000</v>
      </c>
      <c r="N35" s="81">
        <v>227697.24</v>
      </c>
      <c r="O35" s="84">
        <f t="shared" si="0"/>
        <v>1007697.24</v>
      </c>
      <c r="P35" s="81">
        <v>45277.440000000002</v>
      </c>
      <c r="Q35" s="81">
        <v>114454.41</v>
      </c>
      <c r="R35" s="81">
        <v>6058.62</v>
      </c>
      <c r="S35" s="83" t="s">
        <v>217</v>
      </c>
      <c r="T35" s="13"/>
      <c r="U35" s="14"/>
      <c r="V35" s="59"/>
    </row>
    <row r="36" spans="1:22" ht="54.35">
      <c r="A36" s="76" t="s">
        <v>105</v>
      </c>
      <c r="B36" s="75" t="s">
        <v>91</v>
      </c>
      <c r="C36" s="76">
        <v>2008</v>
      </c>
      <c r="D36" s="76" t="s">
        <v>72</v>
      </c>
      <c r="E36" s="76" t="s">
        <v>42</v>
      </c>
      <c r="F36" s="76">
        <v>702795</v>
      </c>
      <c r="G36" s="78" t="s">
        <v>174</v>
      </c>
      <c r="H36" s="76" t="s">
        <v>111</v>
      </c>
      <c r="I36" s="76" t="s">
        <v>43</v>
      </c>
      <c r="J36" s="79">
        <v>39813</v>
      </c>
      <c r="K36" s="77">
        <v>40707</v>
      </c>
      <c r="L36" s="80" t="s">
        <v>149</v>
      </c>
      <c r="M36" s="81">
        <v>446212.92</v>
      </c>
      <c r="N36" s="81">
        <v>49579.21</v>
      </c>
      <c r="O36" s="84">
        <f t="shared" si="0"/>
        <v>495792.13</v>
      </c>
      <c r="P36" s="81">
        <v>446212.92</v>
      </c>
      <c r="Q36" s="81">
        <v>0</v>
      </c>
      <c r="R36" s="81">
        <v>0</v>
      </c>
      <c r="S36" s="83" t="s">
        <v>106</v>
      </c>
      <c r="T36" s="13"/>
      <c r="U36" s="14"/>
      <c r="V36" s="59"/>
    </row>
    <row r="37" spans="1:22" ht="40.75">
      <c r="A37" s="76" t="s">
        <v>105</v>
      </c>
      <c r="B37" s="75" t="s">
        <v>92</v>
      </c>
      <c r="C37" s="76">
        <v>2009</v>
      </c>
      <c r="D37" s="76" t="s">
        <v>72</v>
      </c>
      <c r="E37" s="76" t="s">
        <v>107</v>
      </c>
      <c r="F37" s="76">
        <v>703479</v>
      </c>
      <c r="G37" s="78" t="s">
        <v>176</v>
      </c>
      <c r="H37" s="76" t="s">
        <v>111</v>
      </c>
      <c r="I37" s="76" t="s">
        <v>43</v>
      </c>
      <c r="J37" s="79">
        <v>39974</v>
      </c>
      <c r="K37" s="77">
        <v>40754</v>
      </c>
      <c r="L37" s="80" t="s">
        <v>150</v>
      </c>
      <c r="M37" s="81">
        <v>2711554.99</v>
      </c>
      <c r="N37" s="81">
        <v>301283.89</v>
      </c>
      <c r="O37" s="84">
        <f t="shared" si="0"/>
        <v>3012838.8800000004</v>
      </c>
      <c r="P37" s="81">
        <v>2711554.99</v>
      </c>
      <c r="Q37" s="81">
        <v>301282.36</v>
      </c>
      <c r="R37" s="81">
        <v>3012823.54</v>
      </c>
      <c r="S37" s="83" t="s">
        <v>106</v>
      </c>
      <c r="T37" s="13"/>
      <c r="U37" s="14"/>
      <c r="V37" s="55"/>
    </row>
    <row r="38" spans="1:22" ht="67.95">
      <c r="A38" s="76" t="s">
        <v>105</v>
      </c>
      <c r="B38" s="75" t="s">
        <v>93</v>
      </c>
      <c r="C38" s="76">
        <v>2009</v>
      </c>
      <c r="D38" s="76" t="s">
        <v>73</v>
      </c>
      <c r="E38" s="76" t="s">
        <v>42</v>
      </c>
      <c r="F38" s="76">
        <v>707701</v>
      </c>
      <c r="G38" s="78" t="s">
        <v>177</v>
      </c>
      <c r="H38" s="76" t="s">
        <v>111</v>
      </c>
      <c r="I38" s="76" t="s">
        <v>43</v>
      </c>
      <c r="J38" s="79">
        <v>40116</v>
      </c>
      <c r="K38" s="77">
        <v>40378</v>
      </c>
      <c r="L38" s="80" t="s">
        <v>122</v>
      </c>
      <c r="M38" s="81">
        <v>172800</v>
      </c>
      <c r="N38" s="81">
        <v>19200</v>
      </c>
      <c r="O38" s="84">
        <f t="shared" si="0"/>
        <v>192000</v>
      </c>
      <c r="P38" s="81">
        <v>172800</v>
      </c>
      <c r="Q38" s="81">
        <v>19200</v>
      </c>
      <c r="R38" s="81">
        <v>141639.51</v>
      </c>
      <c r="S38" s="83" t="s">
        <v>106</v>
      </c>
      <c r="T38" s="13"/>
      <c r="U38" s="14"/>
      <c r="V38" s="59"/>
    </row>
    <row r="39" spans="1:22" ht="27.2">
      <c r="A39" s="76" t="s">
        <v>39</v>
      </c>
      <c r="B39" s="75" t="s">
        <v>94</v>
      </c>
      <c r="C39" s="76">
        <v>2009</v>
      </c>
      <c r="D39" s="76" t="s">
        <v>109</v>
      </c>
      <c r="E39" s="76" t="s">
        <v>42</v>
      </c>
      <c r="F39" s="76">
        <v>720130</v>
      </c>
      <c r="G39" s="78" t="s">
        <v>179</v>
      </c>
      <c r="H39" s="76" t="s">
        <v>131</v>
      </c>
      <c r="I39" s="76" t="s">
        <v>43</v>
      </c>
      <c r="J39" s="79">
        <v>40178</v>
      </c>
      <c r="K39" s="77">
        <v>43405</v>
      </c>
      <c r="L39" s="80" t="s">
        <v>151</v>
      </c>
      <c r="M39" s="81">
        <v>780000</v>
      </c>
      <c r="N39" s="81">
        <v>1040574.52</v>
      </c>
      <c r="O39" s="84">
        <f t="shared" si="0"/>
        <v>1820574.52</v>
      </c>
      <c r="P39" s="81">
        <v>780000</v>
      </c>
      <c r="Q39" s="81">
        <v>1033572.37</v>
      </c>
      <c r="R39" s="81">
        <v>1615047.35</v>
      </c>
      <c r="S39" s="82" t="s">
        <v>217</v>
      </c>
      <c r="T39" s="13"/>
      <c r="U39" s="14"/>
      <c r="V39" s="55"/>
    </row>
    <row r="40" spans="1:22" ht="40.75">
      <c r="A40" s="76" t="s">
        <v>105</v>
      </c>
      <c r="B40" s="75" t="s">
        <v>95</v>
      </c>
      <c r="C40" s="76">
        <v>2010</v>
      </c>
      <c r="D40" s="76" t="s">
        <v>60</v>
      </c>
      <c r="E40" s="76" t="s">
        <v>42</v>
      </c>
      <c r="F40" s="76">
        <v>740295</v>
      </c>
      <c r="G40" s="78" t="s">
        <v>180</v>
      </c>
      <c r="H40" s="76" t="s">
        <v>111</v>
      </c>
      <c r="I40" s="76" t="s">
        <v>43</v>
      </c>
      <c r="J40" s="79">
        <v>40351</v>
      </c>
      <c r="K40" s="77">
        <v>45291</v>
      </c>
      <c r="L40" s="80" t="s">
        <v>116</v>
      </c>
      <c r="M40" s="81">
        <v>3673465.2</v>
      </c>
      <c r="N40" s="81">
        <v>408162.8</v>
      </c>
      <c r="O40" s="84">
        <f t="shared" si="0"/>
        <v>4081628</v>
      </c>
      <c r="P40" s="81">
        <v>2124927.63</v>
      </c>
      <c r="Q40" s="81">
        <v>222082.6</v>
      </c>
      <c r="R40" s="81">
        <v>1890097.55</v>
      </c>
      <c r="S40" s="83" t="s">
        <v>106</v>
      </c>
      <c r="T40" s="13"/>
      <c r="U40" s="14"/>
      <c r="V40" s="55"/>
    </row>
    <row r="41" spans="1:22" ht="67.95">
      <c r="A41" s="76" t="s">
        <v>105</v>
      </c>
      <c r="B41" s="75" t="s">
        <v>96</v>
      </c>
      <c r="C41" s="76">
        <v>2010</v>
      </c>
      <c r="D41" s="76" t="s">
        <v>74</v>
      </c>
      <c r="E41" s="76" t="s">
        <v>42</v>
      </c>
      <c r="F41" s="76">
        <v>740515</v>
      </c>
      <c r="G41" s="78" t="s">
        <v>181</v>
      </c>
      <c r="H41" s="76" t="s">
        <v>111</v>
      </c>
      <c r="I41" s="76" t="s">
        <v>43</v>
      </c>
      <c r="J41" s="79">
        <v>40359</v>
      </c>
      <c r="K41" s="77">
        <v>40603</v>
      </c>
      <c r="L41" s="80" t="s">
        <v>115</v>
      </c>
      <c r="M41" s="81">
        <v>187280</v>
      </c>
      <c r="N41" s="81">
        <v>46820</v>
      </c>
      <c r="O41" s="84">
        <f t="shared" si="0"/>
        <v>234100</v>
      </c>
      <c r="P41" s="81">
        <v>187280</v>
      </c>
      <c r="Q41" s="81">
        <v>46820</v>
      </c>
      <c r="R41" s="81">
        <v>221908.45</v>
      </c>
      <c r="S41" s="83" t="s">
        <v>217</v>
      </c>
      <c r="T41" s="13"/>
      <c r="U41" s="14"/>
      <c r="V41" s="55"/>
    </row>
    <row r="42" spans="1:22" ht="27.2">
      <c r="A42" s="76" t="s">
        <v>39</v>
      </c>
      <c r="B42" s="75" t="s">
        <v>97</v>
      </c>
      <c r="C42" s="76">
        <v>2011</v>
      </c>
      <c r="D42" s="76">
        <v>0</v>
      </c>
      <c r="E42" s="76"/>
      <c r="F42" s="76">
        <v>767244</v>
      </c>
      <c r="G42" s="78" t="s">
        <v>182</v>
      </c>
      <c r="H42" s="76" t="s">
        <v>111</v>
      </c>
      <c r="I42" s="76" t="s">
        <v>43</v>
      </c>
      <c r="J42" s="79">
        <v>40907</v>
      </c>
      <c r="K42" s="77">
        <v>42003</v>
      </c>
      <c r="L42" s="80" t="s">
        <v>108</v>
      </c>
      <c r="M42" s="81">
        <v>292500</v>
      </c>
      <c r="N42" s="81">
        <v>32500</v>
      </c>
      <c r="O42" s="84">
        <f t="shared" si="0"/>
        <v>325000</v>
      </c>
      <c r="P42" s="81">
        <v>146250</v>
      </c>
      <c r="Q42" s="81">
        <v>32500</v>
      </c>
      <c r="R42" s="81">
        <v>0</v>
      </c>
      <c r="S42" s="82" t="s">
        <v>217</v>
      </c>
      <c r="T42" s="13"/>
      <c r="U42" s="14"/>
      <c r="V42" s="59"/>
    </row>
    <row r="43" spans="1:22" ht="67.95">
      <c r="A43" s="76" t="s">
        <v>39</v>
      </c>
      <c r="B43" s="75" t="s">
        <v>98</v>
      </c>
      <c r="C43" s="76">
        <v>2011</v>
      </c>
      <c r="D43" s="76">
        <v>0</v>
      </c>
      <c r="E43" s="76"/>
      <c r="F43" s="76">
        <v>768875</v>
      </c>
      <c r="G43" s="78" t="s">
        <v>184</v>
      </c>
      <c r="H43" s="76" t="s">
        <v>111</v>
      </c>
      <c r="I43" s="76" t="s">
        <v>43</v>
      </c>
      <c r="J43" s="79">
        <v>40907</v>
      </c>
      <c r="K43" s="77">
        <v>42003</v>
      </c>
      <c r="L43" s="80" t="s">
        <v>152</v>
      </c>
      <c r="M43" s="81">
        <v>731250</v>
      </c>
      <c r="N43" s="81">
        <v>81250</v>
      </c>
      <c r="O43" s="84">
        <f t="shared" si="0"/>
        <v>812500</v>
      </c>
      <c r="P43" s="81">
        <v>365625</v>
      </c>
      <c r="Q43" s="85">
        <v>0</v>
      </c>
      <c r="R43" s="81">
        <v>0</v>
      </c>
      <c r="S43" s="82" t="s">
        <v>217</v>
      </c>
      <c r="T43" s="13"/>
      <c r="U43" s="14"/>
      <c r="V43" s="59"/>
    </row>
    <row r="44" spans="1:22" ht="40.75">
      <c r="A44" s="76" t="s">
        <v>105</v>
      </c>
      <c r="B44" s="75" t="s">
        <v>99</v>
      </c>
      <c r="C44" s="76">
        <v>2013</v>
      </c>
      <c r="D44" s="76" t="s">
        <v>101</v>
      </c>
      <c r="E44" s="76" t="s">
        <v>42</v>
      </c>
      <c r="F44" s="76">
        <v>785844</v>
      </c>
      <c r="G44" s="78" t="s">
        <v>186</v>
      </c>
      <c r="H44" s="76" t="s">
        <v>131</v>
      </c>
      <c r="I44" s="76" t="s">
        <v>154</v>
      </c>
      <c r="J44" s="79">
        <v>41631</v>
      </c>
      <c r="K44" s="77">
        <v>41832</v>
      </c>
      <c r="L44" s="80" t="s">
        <v>155</v>
      </c>
      <c r="M44" s="81">
        <v>366220</v>
      </c>
      <c r="N44" s="81">
        <v>41000</v>
      </c>
      <c r="O44" s="84">
        <f t="shared" si="0"/>
        <v>407220</v>
      </c>
      <c r="P44" s="81">
        <v>366220</v>
      </c>
      <c r="Q44" s="81">
        <v>31337.84</v>
      </c>
      <c r="R44" s="81">
        <v>311200</v>
      </c>
      <c r="S44" s="83" t="s">
        <v>106</v>
      </c>
      <c r="T44" s="13"/>
      <c r="U44" s="14"/>
      <c r="V44" s="55"/>
    </row>
    <row r="45" spans="1:22" ht="40.75">
      <c r="A45" s="76" t="s">
        <v>105</v>
      </c>
      <c r="B45" s="75" t="s">
        <v>100</v>
      </c>
      <c r="C45" s="76">
        <v>2013</v>
      </c>
      <c r="D45" s="76" t="s">
        <v>72</v>
      </c>
      <c r="E45" s="76" t="s">
        <v>42</v>
      </c>
      <c r="F45" s="76">
        <v>794982</v>
      </c>
      <c r="G45" s="78" t="s">
        <v>187</v>
      </c>
      <c r="H45" s="76" t="s">
        <v>111</v>
      </c>
      <c r="I45" s="76" t="s">
        <v>43</v>
      </c>
      <c r="J45" s="79">
        <v>41632</v>
      </c>
      <c r="K45" s="77">
        <v>42723</v>
      </c>
      <c r="L45" s="80" t="s">
        <v>156</v>
      </c>
      <c r="M45" s="81">
        <v>831649</v>
      </c>
      <c r="N45" s="81">
        <v>43771</v>
      </c>
      <c r="O45" s="84">
        <f t="shared" si="0"/>
        <v>875420</v>
      </c>
      <c r="P45" s="81">
        <v>277216.33</v>
      </c>
      <c r="Q45" s="81">
        <v>43771</v>
      </c>
      <c r="R45" s="81">
        <v>320987.33</v>
      </c>
      <c r="S45" s="83" t="s">
        <v>106</v>
      </c>
      <c r="T45" s="13"/>
      <c r="U45" s="14"/>
      <c r="V45" s="55"/>
    </row>
    <row r="46" spans="1:22" ht="40.75">
      <c r="A46" s="9" t="s">
        <v>39</v>
      </c>
      <c r="B46" s="8" t="s">
        <v>197</v>
      </c>
      <c r="C46" s="9">
        <v>2020</v>
      </c>
      <c r="D46" s="9">
        <v>0</v>
      </c>
      <c r="E46" s="9"/>
      <c r="F46" s="9">
        <v>906893</v>
      </c>
      <c r="G46" s="99" t="s">
        <v>200</v>
      </c>
      <c r="H46" s="9" t="s">
        <v>127</v>
      </c>
      <c r="I46" s="9" t="s">
        <v>43</v>
      </c>
      <c r="J46" s="10">
        <v>44196</v>
      </c>
      <c r="K46" s="11">
        <v>45291</v>
      </c>
      <c r="L46" s="12" t="s">
        <v>208</v>
      </c>
      <c r="M46" s="72">
        <v>719174</v>
      </c>
      <c r="N46" s="72">
        <v>0</v>
      </c>
      <c r="O46" s="65">
        <f t="shared" si="0"/>
        <v>719174</v>
      </c>
      <c r="P46" s="72">
        <v>0</v>
      </c>
      <c r="Q46" s="72">
        <v>0</v>
      </c>
      <c r="R46" s="72">
        <v>0</v>
      </c>
      <c r="S46" s="16" t="s">
        <v>219</v>
      </c>
      <c r="T46" s="13"/>
      <c r="U46" s="14"/>
    </row>
    <row r="47" spans="1:22" ht="40.75">
      <c r="A47" s="78" t="s">
        <v>39</v>
      </c>
      <c r="B47" s="86" t="s">
        <v>198</v>
      </c>
      <c r="C47" s="78">
        <v>2020</v>
      </c>
      <c r="D47" s="78">
        <v>0</v>
      </c>
      <c r="E47" s="78"/>
      <c r="F47" s="78">
        <v>909453</v>
      </c>
      <c r="G47" s="78" t="s">
        <v>201</v>
      </c>
      <c r="H47" s="78" t="s">
        <v>127</v>
      </c>
      <c r="I47" s="78" t="s">
        <v>43</v>
      </c>
      <c r="J47" s="87">
        <v>44196</v>
      </c>
      <c r="K47" s="88">
        <v>45291</v>
      </c>
      <c r="L47" s="89" t="s">
        <v>206</v>
      </c>
      <c r="M47" s="90">
        <v>1100000</v>
      </c>
      <c r="N47" s="90">
        <v>1200</v>
      </c>
      <c r="O47" s="94" t="s">
        <v>207</v>
      </c>
      <c r="P47" s="91">
        <v>0</v>
      </c>
      <c r="Q47" s="90">
        <v>0</v>
      </c>
      <c r="R47" s="90">
        <v>0</v>
      </c>
      <c r="S47" s="92" t="s">
        <v>219</v>
      </c>
      <c r="T47" s="13"/>
      <c r="U47" s="14"/>
      <c r="V47" s="74"/>
    </row>
    <row r="48" spans="1:22" ht="27.2">
      <c r="A48" s="9" t="s">
        <v>39</v>
      </c>
      <c r="B48" s="8" t="s">
        <v>199</v>
      </c>
      <c r="C48" s="9">
        <v>2021</v>
      </c>
      <c r="D48" s="9">
        <v>0</v>
      </c>
      <c r="E48" s="9"/>
      <c r="F48" s="9">
        <v>918786</v>
      </c>
      <c r="G48" s="71">
        <v>5110</v>
      </c>
      <c r="H48" s="9" t="s">
        <v>127</v>
      </c>
      <c r="I48" s="9" t="s">
        <v>43</v>
      </c>
      <c r="J48" s="10">
        <v>44560</v>
      </c>
      <c r="K48" s="11">
        <v>45565</v>
      </c>
      <c r="L48" s="12" t="s">
        <v>205</v>
      </c>
      <c r="M48" s="72">
        <v>238856.59</v>
      </c>
      <c r="N48" s="72">
        <v>0</v>
      </c>
      <c r="O48" s="65">
        <v>238856.59</v>
      </c>
      <c r="P48" s="72">
        <v>0</v>
      </c>
      <c r="Q48" s="72">
        <v>0</v>
      </c>
      <c r="R48" s="72">
        <v>0</v>
      </c>
      <c r="S48" s="16" t="s">
        <v>44</v>
      </c>
      <c r="T48" s="13"/>
      <c r="U48" s="14"/>
    </row>
    <row r="49" spans="1:21" ht="40.75">
      <c r="A49" s="9" t="s">
        <v>39</v>
      </c>
      <c r="B49" s="8" t="s">
        <v>202</v>
      </c>
      <c r="C49" s="9">
        <v>2020</v>
      </c>
      <c r="D49" s="9">
        <v>0</v>
      </c>
      <c r="E49" s="9"/>
      <c r="F49" s="9">
        <v>899046</v>
      </c>
      <c r="G49" s="70" t="s">
        <v>203</v>
      </c>
      <c r="H49" s="9" t="s">
        <v>127</v>
      </c>
      <c r="I49" s="9" t="s">
        <v>43</v>
      </c>
      <c r="J49" s="10">
        <v>44053</v>
      </c>
      <c r="K49" s="11">
        <v>45148</v>
      </c>
      <c r="L49" s="12" t="s">
        <v>204</v>
      </c>
      <c r="M49" s="72">
        <v>238856</v>
      </c>
      <c r="N49" s="72">
        <v>240</v>
      </c>
      <c r="O49" s="65">
        <v>239096</v>
      </c>
      <c r="P49" s="72">
        <v>0</v>
      </c>
      <c r="Q49" s="72">
        <v>238.12</v>
      </c>
      <c r="R49" s="72">
        <v>0</v>
      </c>
      <c r="S49" s="16" t="s">
        <v>44</v>
      </c>
      <c r="T49" s="13"/>
      <c r="U49" s="14"/>
    </row>
    <row r="50" spans="1:21">
      <c r="A50" s="9"/>
      <c r="B50" s="8"/>
      <c r="C50" s="9"/>
      <c r="D50" s="9"/>
      <c r="E50" s="9"/>
      <c r="F50" s="9"/>
      <c r="G50" s="9"/>
      <c r="H50" s="9"/>
      <c r="I50" s="9"/>
      <c r="J50" s="10"/>
      <c r="K50" s="11"/>
      <c r="L50" s="12"/>
      <c r="M50" s="72"/>
      <c r="N50" s="72"/>
      <c r="O50" s="65"/>
      <c r="P50" s="64"/>
      <c r="Q50" s="72"/>
      <c r="R50" s="64"/>
      <c r="S50" s="66"/>
      <c r="T50" s="13"/>
      <c r="U50" s="14"/>
    </row>
    <row r="51" spans="1:21">
      <c r="A51" s="9"/>
      <c r="B51" s="8"/>
      <c r="C51" s="9"/>
      <c r="D51" s="9"/>
      <c r="E51" s="9"/>
      <c r="F51" s="9"/>
      <c r="G51" s="9"/>
      <c r="H51" s="9"/>
      <c r="I51" s="9"/>
      <c r="J51" s="10"/>
      <c r="K51" s="11"/>
      <c r="L51" s="12"/>
      <c r="M51" s="64"/>
      <c r="N51" s="64"/>
      <c r="O51" s="65"/>
      <c r="P51" s="64"/>
      <c r="Q51" s="64"/>
      <c r="R51" s="64"/>
      <c r="S51" s="66"/>
      <c r="T51" s="13"/>
      <c r="U51" s="14"/>
    </row>
    <row r="52" spans="1:21">
      <c r="A52" s="9"/>
      <c r="B52" s="8"/>
      <c r="C52" s="9"/>
      <c r="D52" s="9"/>
      <c r="E52" s="9"/>
      <c r="F52" s="9"/>
      <c r="G52" s="9"/>
      <c r="H52" s="9"/>
      <c r="I52" s="9"/>
      <c r="J52" s="10"/>
      <c r="K52" s="11"/>
      <c r="L52" s="12"/>
      <c r="M52" s="64"/>
      <c r="N52" s="64"/>
      <c r="O52" s="65"/>
      <c r="P52" s="64"/>
      <c r="Q52" s="64"/>
      <c r="R52" s="64"/>
      <c r="S52" s="66"/>
      <c r="T52" s="13"/>
      <c r="U52" s="14"/>
    </row>
    <row r="53" spans="1:21">
      <c r="A53" s="9"/>
      <c r="B53" s="8"/>
      <c r="C53" s="9"/>
      <c r="D53" s="9"/>
      <c r="E53" s="9"/>
      <c r="F53" s="9"/>
      <c r="G53" s="9"/>
      <c r="H53" s="9"/>
      <c r="I53" s="9"/>
      <c r="J53" s="10"/>
      <c r="K53" s="11"/>
      <c r="L53" s="12"/>
      <c r="M53" s="64"/>
      <c r="N53" s="64"/>
      <c r="O53" s="65"/>
      <c r="P53" s="64"/>
      <c r="Q53" s="64"/>
      <c r="R53" s="64"/>
      <c r="S53" s="66"/>
      <c r="T53" s="13"/>
      <c r="U53" s="14"/>
    </row>
    <row r="54" spans="1:21">
      <c r="A54" s="9"/>
      <c r="B54" s="8"/>
      <c r="C54" s="9"/>
      <c r="D54" s="9"/>
      <c r="E54" s="9"/>
      <c r="F54" s="9"/>
      <c r="G54" s="9"/>
      <c r="H54" s="9"/>
      <c r="I54" s="9"/>
      <c r="J54" s="10"/>
      <c r="K54" s="11"/>
      <c r="L54" s="12"/>
      <c r="M54" s="64"/>
      <c r="N54" s="64"/>
      <c r="O54" s="65"/>
      <c r="P54" s="64"/>
      <c r="Q54" s="64"/>
      <c r="R54" s="64"/>
      <c r="S54" s="66"/>
      <c r="T54" s="13"/>
      <c r="U54" s="14"/>
    </row>
    <row r="55" spans="1:21">
      <c r="A55" s="9"/>
      <c r="B55" s="8"/>
      <c r="C55" s="9"/>
      <c r="D55" s="9"/>
      <c r="E55" s="9"/>
      <c r="F55" s="9"/>
      <c r="G55" s="9"/>
      <c r="H55" s="9"/>
      <c r="I55" s="9"/>
      <c r="J55" s="10"/>
      <c r="K55" s="11"/>
      <c r="L55" s="12"/>
      <c r="M55" s="67"/>
      <c r="N55" s="67"/>
      <c r="O55" s="68"/>
      <c r="P55" s="67"/>
      <c r="Q55" s="67"/>
      <c r="R55" s="67"/>
      <c r="S55" s="66"/>
      <c r="T55" s="13"/>
      <c r="U55" s="14"/>
    </row>
    <row r="56" spans="1:21">
      <c r="A56" s="9"/>
      <c r="B56" s="8"/>
      <c r="C56" s="9"/>
      <c r="D56" s="9"/>
      <c r="E56" s="9"/>
      <c r="F56" s="9"/>
      <c r="G56" s="9"/>
      <c r="H56" s="9"/>
      <c r="I56" s="9"/>
      <c r="J56" s="10"/>
      <c r="K56" s="11"/>
      <c r="L56" s="12"/>
      <c r="M56" s="67"/>
      <c r="N56" s="67"/>
      <c r="O56" s="68"/>
      <c r="P56" s="67"/>
      <c r="Q56" s="67"/>
      <c r="R56" s="67"/>
      <c r="S56" s="66"/>
      <c r="T56" s="13"/>
      <c r="U56" s="14"/>
    </row>
    <row r="57" spans="1:21">
      <c r="A57" s="9"/>
      <c r="B57" s="8"/>
      <c r="C57" s="9"/>
      <c r="D57" s="9"/>
      <c r="E57" s="9"/>
      <c r="F57" s="9"/>
      <c r="G57" s="9"/>
      <c r="H57" s="9"/>
      <c r="I57" s="9"/>
      <c r="J57" s="10"/>
      <c r="K57" s="11"/>
      <c r="L57" s="12"/>
      <c r="M57" s="67"/>
      <c r="N57" s="67"/>
      <c r="O57" s="68"/>
      <c r="P57" s="67"/>
      <c r="Q57" s="67"/>
      <c r="R57" s="67"/>
      <c r="S57" s="66"/>
      <c r="T57" s="13"/>
      <c r="U57" s="14"/>
    </row>
    <row r="58" spans="1:21">
      <c r="A58" s="9"/>
      <c r="B58" s="8"/>
      <c r="C58" s="9"/>
      <c r="D58" s="9"/>
      <c r="E58" s="9"/>
      <c r="F58" s="9"/>
      <c r="G58" s="9"/>
      <c r="H58" s="9"/>
      <c r="I58" s="9"/>
      <c r="J58" s="10"/>
      <c r="K58" s="11"/>
      <c r="L58" s="12"/>
      <c r="M58" s="67"/>
      <c r="N58" s="67"/>
      <c r="O58" s="68"/>
      <c r="P58" s="67"/>
      <c r="Q58" s="67"/>
      <c r="R58" s="67"/>
      <c r="S58" s="66"/>
      <c r="T58" s="13"/>
      <c r="U58" s="14"/>
    </row>
    <row r="59" spans="1:21">
      <c r="A59" s="9"/>
      <c r="B59" s="8"/>
      <c r="C59" s="9"/>
      <c r="D59" s="9"/>
      <c r="E59" s="9"/>
      <c r="F59" s="9"/>
      <c r="G59" s="9"/>
      <c r="H59" s="9"/>
      <c r="I59" s="9"/>
      <c r="J59" s="10"/>
      <c r="K59" s="11"/>
      <c r="L59" s="12"/>
      <c r="M59" s="67"/>
      <c r="N59" s="67"/>
      <c r="O59" s="68"/>
      <c r="P59" s="67"/>
      <c r="Q59" s="67"/>
      <c r="R59" s="67"/>
      <c r="S59" s="66"/>
      <c r="T59" s="13"/>
      <c r="U59" s="14"/>
    </row>
    <row r="60" spans="1:21">
      <c r="A60" s="9"/>
      <c r="B60" s="8"/>
      <c r="C60" s="9"/>
      <c r="D60" s="9"/>
      <c r="E60" s="9"/>
      <c r="F60" s="9"/>
      <c r="G60" s="9"/>
      <c r="H60" s="9"/>
      <c r="I60" s="9"/>
      <c r="J60" s="10"/>
      <c r="K60" s="11"/>
      <c r="L60" s="12"/>
      <c r="M60" s="67"/>
      <c r="N60" s="67"/>
      <c r="O60" s="68"/>
      <c r="P60" s="67"/>
      <c r="Q60" s="67"/>
      <c r="R60" s="67"/>
      <c r="S60" s="66"/>
      <c r="T60" s="13"/>
      <c r="U60" s="14"/>
    </row>
    <row r="61" spans="1:21">
      <c r="A61" s="9"/>
      <c r="B61" s="8"/>
      <c r="C61" s="9"/>
      <c r="D61" s="9"/>
      <c r="E61" s="9"/>
      <c r="F61" s="9"/>
      <c r="G61" s="9"/>
      <c r="H61" s="9"/>
      <c r="I61" s="9"/>
      <c r="J61" s="10"/>
      <c r="K61" s="11"/>
      <c r="L61" s="12"/>
      <c r="M61" s="67"/>
      <c r="N61" s="67"/>
      <c r="O61" s="68"/>
      <c r="P61" s="67"/>
      <c r="Q61" s="67"/>
      <c r="R61" s="67"/>
      <c r="S61" s="66"/>
      <c r="T61" s="13"/>
      <c r="U61" s="14"/>
    </row>
    <row r="62" spans="1:21">
      <c r="A62" s="69"/>
      <c r="B62" s="69"/>
      <c r="C62" s="69"/>
      <c r="D62" s="69"/>
      <c r="E62" s="69"/>
      <c r="F62" s="69"/>
      <c r="G62" s="69"/>
      <c r="H62" s="69"/>
      <c r="I62" s="69"/>
      <c r="J62" s="69"/>
      <c r="K62" s="69"/>
      <c r="L62" s="69"/>
      <c r="M62" s="69"/>
      <c r="N62" s="69"/>
      <c r="O62" s="69"/>
      <c r="P62" s="69"/>
      <c r="Q62" s="69"/>
      <c r="R62" s="69"/>
      <c r="S62" s="69"/>
      <c r="T62" s="69"/>
      <c r="U62" s="69"/>
    </row>
    <row r="63" spans="1:21">
      <c r="A63" s="143" t="s">
        <v>19</v>
      </c>
      <c r="B63" s="141"/>
      <c r="C63" s="141"/>
      <c r="D63" s="141"/>
      <c r="E63" s="141"/>
      <c r="F63" s="141"/>
      <c r="G63" s="141"/>
      <c r="H63" s="141"/>
      <c r="I63" s="141"/>
      <c r="J63" s="141"/>
      <c r="K63" s="141"/>
      <c r="L63" s="142"/>
      <c r="M63" s="69"/>
      <c r="N63" s="69"/>
      <c r="O63" s="69"/>
      <c r="P63" s="69"/>
      <c r="Q63" s="69"/>
      <c r="R63" s="69"/>
      <c r="S63" s="69"/>
      <c r="T63" s="69"/>
      <c r="U63" s="69"/>
    </row>
    <row r="64" spans="1:21">
      <c r="A64" s="144" t="s">
        <v>20</v>
      </c>
      <c r="B64" s="141"/>
      <c r="C64" s="141"/>
      <c r="D64" s="141"/>
      <c r="E64" s="141"/>
      <c r="F64" s="141"/>
      <c r="G64" s="141"/>
      <c r="H64" s="141"/>
      <c r="I64" s="141"/>
      <c r="J64" s="141"/>
      <c r="K64" s="141"/>
      <c r="L64" s="142"/>
      <c r="M64" s="69"/>
      <c r="N64" s="69"/>
      <c r="O64" s="69"/>
      <c r="P64" s="69"/>
      <c r="Q64" s="69"/>
      <c r="R64" s="69"/>
      <c r="S64" s="69"/>
      <c r="T64" s="69"/>
      <c r="U64" s="69"/>
    </row>
    <row r="65" spans="1:21">
      <c r="A65" s="140" t="s">
        <v>21</v>
      </c>
      <c r="B65" s="141"/>
      <c r="C65" s="141"/>
      <c r="D65" s="141"/>
      <c r="E65" s="141"/>
      <c r="F65" s="141"/>
      <c r="G65" s="141"/>
      <c r="H65" s="141"/>
      <c r="I65" s="141"/>
      <c r="J65" s="141"/>
      <c r="K65" s="141"/>
      <c r="L65" s="142"/>
      <c r="M65" s="69"/>
      <c r="N65" s="69"/>
      <c r="O65" s="69"/>
      <c r="P65" s="69"/>
      <c r="Q65" s="69"/>
      <c r="R65" s="69"/>
      <c r="S65" s="69"/>
      <c r="T65" s="69"/>
      <c r="U65" s="69"/>
    </row>
    <row r="66" spans="1:21">
      <c r="A66" s="140" t="s">
        <v>22</v>
      </c>
      <c r="B66" s="141"/>
      <c r="C66" s="141"/>
      <c r="D66" s="141"/>
      <c r="E66" s="141"/>
      <c r="F66" s="141"/>
      <c r="G66" s="141"/>
      <c r="H66" s="141"/>
      <c r="I66" s="141"/>
      <c r="J66" s="141"/>
      <c r="K66" s="141"/>
      <c r="L66" s="142"/>
      <c r="M66" s="69"/>
      <c r="N66" s="69"/>
      <c r="O66" s="69"/>
      <c r="P66" s="69"/>
      <c r="Q66" s="69"/>
      <c r="R66" s="69"/>
      <c r="S66" s="69"/>
      <c r="T66" s="69"/>
      <c r="U66" s="69"/>
    </row>
    <row r="67" spans="1:21">
      <c r="A67" s="140" t="s">
        <v>23</v>
      </c>
      <c r="B67" s="141"/>
      <c r="C67" s="141"/>
      <c r="D67" s="141"/>
      <c r="E67" s="141"/>
      <c r="F67" s="141"/>
      <c r="G67" s="141"/>
      <c r="H67" s="141"/>
      <c r="I67" s="141"/>
      <c r="J67" s="141"/>
      <c r="K67" s="141"/>
      <c r="L67" s="142"/>
      <c r="M67" s="69"/>
      <c r="N67" s="69"/>
      <c r="O67" s="69"/>
      <c r="P67" s="69"/>
      <c r="Q67" s="69"/>
      <c r="R67" s="69"/>
      <c r="S67" s="69"/>
      <c r="T67" s="69"/>
      <c r="U67" s="69"/>
    </row>
    <row r="68" spans="1:21">
      <c r="A68" s="140" t="s">
        <v>24</v>
      </c>
      <c r="B68" s="141"/>
      <c r="C68" s="141"/>
      <c r="D68" s="141"/>
      <c r="E68" s="141"/>
      <c r="F68" s="141"/>
      <c r="G68" s="141"/>
      <c r="H68" s="141"/>
      <c r="I68" s="141"/>
      <c r="J68" s="141"/>
      <c r="K68" s="141"/>
      <c r="L68" s="142"/>
      <c r="M68" s="69"/>
      <c r="N68" s="69"/>
      <c r="O68" s="69"/>
      <c r="P68" s="69"/>
      <c r="Q68" s="69"/>
      <c r="R68" s="69"/>
      <c r="S68" s="69"/>
      <c r="T68" s="69"/>
      <c r="U68" s="69"/>
    </row>
    <row r="69" spans="1:21">
      <c r="A69" s="140" t="s">
        <v>25</v>
      </c>
      <c r="B69" s="141"/>
      <c r="C69" s="141"/>
      <c r="D69" s="141"/>
      <c r="E69" s="141"/>
      <c r="F69" s="141"/>
      <c r="G69" s="141"/>
      <c r="H69" s="141"/>
      <c r="I69" s="141"/>
      <c r="J69" s="141"/>
      <c r="K69" s="141"/>
      <c r="L69" s="142"/>
      <c r="M69" s="69"/>
      <c r="N69" s="69"/>
      <c r="O69" s="69"/>
      <c r="P69" s="69"/>
      <c r="Q69" s="69"/>
      <c r="R69" s="69"/>
      <c r="S69" s="69"/>
      <c r="T69" s="69"/>
      <c r="U69" s="69"/>
    </row>
    <row r="70" spans="1:21">
      <c r="A70" s="140" t="s">
        <v>26</v>
      </c>
      <c r="B70" s="141"/>
      <c r="C70" s="141"/>
      <c r="D70" s="141"/>
      <c r="E70" s="141"/>
      <c r="F70" s="141"/>
      <c r="G70" s="141"/>
      <c r="H70" s="141"/>
      <c r="I70" s="141"/>
      <c r="J70" s="141"/>
      <c r="K70" s="141"/>
      <c r="L70" s="142"/>
      <c r="M70" s="69"/>
      <c r="N70" s="69"/>
      <c r="O70" s="69"/>
      <c r="P70" s="69"/>
      <c r="Q70" s="69"/>
      <c r="R70" s="69"/>
      <c r="S70" s="69"/>
      <c r="T70" s="69"/>
      <c r="U70" s="69"/>
    </row>
    <row r="71" spans="1:21">
      <c r="A71" s="140" t="s">
        <v>188</v>
      </c>
      <c r="B71" s="141"/>
      <c r="C71" s="141"/>
      <c r="D71" s="141"/>
      <c r="E71" s="141"/>
      <c r="F71" s="141"/>
      <c r="G71" s="141"/>
      <c r="H71" s="141"/>
      <c r="I71" s="141"/>
      <c r="J71" s="141"/>
      <c r="K71" s="141"/>
      <c r="L71" s="142"/>
      <c r="M71" s="69"/>
      <c r="N71" s="69"/>
      <c r="O71" s="69"/>
      <c r="P71" s="69"/>
      <c r="Q71" s="69"/>
      <c r="R71" s="69"/>
      <c r="S71" s="69"/>
      <c r="T71" s="69"/>
      <c r="U71" s="69"/>
    </row>
    <row r="72" spans="1:21">
      <c r="A72" s="140" t="s">
        <v>189</v>
      </c>
      <c r="B72" s="141"/>
      <c r="C72" s="141"/>
      <c r="D72" s="141"/>
      <c r="E72" s="141"/>
      <c r="F72" s="141"/>
      <c r="G72" s="141"/>
      <c r="H72" s="141"/>
      <c r="I72" s="141"/>
      <c r="J72" s="141"/>
      <c r="K72" s="141"/>
      <c r="L72" s="142"/>
      <c r="M72" s="69"/>
      <c r="N72" s="69"/>
      <c r="O72" s="69"/>
      <c r="P72" s="69"/>
      <c r="Q72" s="69"/>
      <c r="R72" s="69"/>
      <c r="S72" s="69"/>
      <c r="T72" s="69"/>
      <c r="U72" s="69"/>
    </row>
    <row r="73" spans="1:21">
      <c r="A73" s="140" t="s">
        <v>190</v>
      </c>
      <c r="B73" s="141"/>
      <c r="C73" s="141"/>
      <c r="D73" s="141"/>
      <c r="E73" s="141"/>
      <c r="F73" s="141"/>
      <c r="G73" s="141"/>
      <c r="H73" s="141"/>
      <c r="I73" s="141"/>
      <c r="J73" s="141"/>
      <c r="K73" s="141"/>
      <c r="L73" s="142"/>
      <c r="M73" s="69"/>
      <c r="N73" s="69"/>
      <c r="O73" s="69"/>
      <c r="P73" s="69"/>
      <c r="Q73" s="69"/>
      <c r="R73" s="69"/>
      <c r="S73" s="69"/>
      <c r="T73" s="69"/>
      <c r="U73" s="69"/>
    </row>
    <row r="74" spans="1:21">
      <c r="A74" s="140" t="s">
        <v>30</v>
      </c>
      <c r="B74" s="141"/>
      <c r="C74" s="141"/>
      <c r="D74" s="141"/>
      <c r="E74" s="141"/>
      <c r="F74" s="141"/>
      <c r="G74" s="141"/>
      <c r="H74" s="141"/>
      <c r="I74" s="141"/>
      <c r="J74" s="141"/>
      <c r="K74" s="141"/>
      <c r="L74" s="142"/>
      <c r="M74" s="69"/>
      <c r="N74" s="69"/>
      <c r="O74" s="69"/>
      <c r="P74" s="69"/>
      <c r="Q74" s="69"/>
      <c r="R74" s="69"/>
      <c r="S74" s="69"/>
      <c r="T74" s="69"/>
      <c r="U74" s="69"/>
    </row>
    <row r="75" spans="1:21">
      <c r="A75" s="140" t="s">
        <v>31</v>
      </c>
      <c r="B75" s="141"/>
      <c r="C75" s="141"/>
      <c r="D75" s="141"/>
      <c r="E75" s="141"/>
      <c r="F75" s="141"/>
      <c r="G75" s="141"/>
      <c r="H75" s="141"/>
      <c r="I75" s="141"/>
      <c r="J75" s="141"/>
      <c r="K75" s="141"/>
      <c r="L75" s="142"/>
      <c r="M75" s="69"/>
      <c r="N75" s="69"/>
      <c r="O75" s="69"/>
      <c r="P75" s="69"/>
      <c r="Q75" s="69"/>
      <c r="R75" s="69"/>
      <c r="S75" s="69"/>
      <c r="T75" s="69"/>
      <c r="U75" s="69"/>
    </row>
    <row r="76" spans="1:21">
      <c r="A76" s="140" t="s">
        <v>32</v>
      </c>
      <c r="B76" s="141"/>
      <c r="C76" s="141"/>
      <c r="D76" s="141"/>
      <c r="E76" s="141"/>
      <c r="F76" s="141"/>
      <c r="G76" s="141"/>
      <c r="H76" s="141"/>
      <c r="I76" s="141"/>
      <c r="J76" s="141"/>
      <c r="K76" s="141"/>
      <c r="L76" s="142"/>
      <c r="M76" s="69"/>
      <c r="N76" s="69"/>
      <c r="O76" s="69"/>
      <c r="P76" s="69"/>
      <c r="Q76" s="69"/>
      <c r="R76" s="69"/>
      <c r="S76" s="69"/>
      <c r="T76" s="69"/>
      <c r="U76" s="69"/>
    </row>
    <row r="77" spans="1:21">
      <c r="A77" s="140" t="s">
        <v>33</v>
      </c>
      <c r="B77" s="141"/>
      <c r="C77" s="141"/>
      <c r="D77" s="141"/>
      <c r="E77" s="141"/>
      <c r="F77" s="141"/>
      <c r="G77" s="141"/>
      <c r="H77" s="141"/>
      <c r="I77" s="141"/>
      <c r="J77" s="141"/>
      <c r="K77" s="141"/>
      <c r="L77" s="142"/>
      <c r="M77" s="69"/>
      <c r="N77" s="69"/>
      <c r="O77" s="69"/>
      <c r="P77" s="69"/>
      <c r="Q77" s="69"/>
      <c r="R77" s="69"/>
      <c r="S77" s="69"/>
      <c r="T77" s="69"/>
      <c r="U77" s="69"/>
    </row>
    <row r="78" spans="1:21">
      <c r="A78" s="140" t="s">
        <v>191</v>
      </c>
      <c r="B78" s="141"/>
      <c r="C78" s="141"/>
      <c r="D78" s="141"/>
      <c r="E78" s="141"/>
      <c r="F78" s="141"/>
      <c r="G78" s="141"/>
      <c r="H78" s="141"/>
      <c r="I78" s="141"/>
      <c r="J78" s="141"/>
      <c r="K78" s="141"/>
      <c r="L78" s="142"/>
      <c r="M78" s="69"/>
      <c r="N78" s="69"/>
      <c r="O78" s="69"/>
      <c r="P78" s="69"/>
      <c r="Q78" s="69"/>
      <c r="R78" s="69"/>
      <c r="S78" s="69"/>
      <c r="T78" s="69"/>
      <c r="U78" s="69"/>
    </row>
    <row r="79" spans="1:21">
      <c r="A79" s="140" t="s">
        <v>192</v>
      </c>
      <c r="B79" s="141"/>
      <c r="C79" s="141"/>
      <c r="D79" s="141"/>
      <c r="E79" s="141"/>
      <c r="F79" s="141"/>
      <c r="G79" s="141"/>
      <c r="H79" s="141"/>
      <c r="I79" s="141"/>
      <c r="J79" s="141"/>
      <c r="K79" s="141"/>
      <c r="L79" s="142"/>
      <c r="M79" s="69"/>
      <c r="N79" s="69"/>
      <c r="O79" s="69"/>
      <c r="P79" s="69"/>
      <c r="Q79" s="69"/>
      <c r="R79" s="69"/>
      <c r="S79" s="69"/>
      <c r="T79" s="69"/>
      <c r="U79" s="69"/>
    </row>
    <row r="80" spans="1:21">
      <c r="A80" s="140" t="s">
        <v>36</v>
      </c>
      <c r="B80" s="141"/>
      <c r="C80" s="141"/>
      <c r="D80" s="141"/>
      <c r="E80" s="141"/>
      <c r="F80" s="141"/>
      <c r="G80" s="141"/>
      <c r="H80" s="141"/>
      <c r="I80" s="141"/>
      <c r="J80" s="141"/>
      <c r="K80" s="141"/>
      <c r="L80" s="142"/>
      <c r="M80" s="69"/>
      <c r="N80" s="69"/>
      <c r="O80" s="69"/>
      <c r="P80" s="69"/>
      <c r="Q80" s="69"/>
      <c r="R80" s="69"/>
      <c r="S80" s="69"/>
      <c r="T80" s="69"/>
      <c r="U80" s="69"/>
    </row>
    <row r="81" spans="1:21">
      <c r="A81" s="140" t="s">
        <v>193</v>
      </c>
      <c r="B81" s="141"/>
      <c r="C81" s="141"/>
      <c r="D81" s="141"/>
      <c r="E81" s="141"/>
      <c r="F81" s="141"/>
      <c r="G81" s="141"/>
      <c r="H81" s="141"/>
      <c r="I81" s="141"/>
      <c r="J81" s="141"/>
      <c r="K81" s="141"/>
      <c r="L81" s="142"/>
      <c r="M81" s="69"/>
      <c r="N81" s="69"/>
      <c r="O81" s="69"/>
      <c r="P81" s="69"/>
      <c r="Q81" s="69"/>
      <c r="R81" s="69"/>
      <c r="S81" s="69"/>
      <c r="T81" s="69"/>
      <c r="U81" s="69"/>
    </row>
    <row r="82" spans="1:21">
      <c r="A82" s="140" t="s">
        <v>194</v>
      </c>
      <c r="B82" s="141"/>
      <c r="C82" s="141"/>
      <c r="D82" s="141"/>
      <c r="E82" s="141"/>
      <c r="F82" s="141"/>
      <c r="G82" s="141"/>
      <c r="H82" s="141"/>
      <c r="I82" s="141"/>
      <c r="J82" s="141"/>
      <c r="K82" s="141"/>
      <c r="L82" s="142"/>
      <c r="M82" s="69"/>
      <c r="N82" s="69"/>
      <c r="O82" s="69"/>
      <c r="P82" s="69"/>
      <c r="Q82" s="69"/>
      <c r="R82" s="69"/>
      <c r="S82" s="69"/>
      <c r="T82" s="69"/>
      <c r="U82" s="69"/>
    </row>
    <row r="83" spans="1:21">
      <c r="A83" s="140" t="s">
        <v>195</v>
      </c>
      <c r="B83" s="141"/>
      <c r="C83" s="141"/>
      <c r="D83" s="141"/>
      <c r="E83" s="141"/>
      <c r="F83" s="141"/>
      <c r="G83" s="141"/>
      <c r="H83" s="141"/>
      <c r="I83" s="141"/>
      <c r="J83" s="141"/>
      <c r="K83" s="141"/>
      <c r="L83" s="142"/>
      <c r="M83" s="69"/>
      <c r="N83" s="69"/>
      <c r="O83" s="69"/>
      <c r="P83" s="69"/>
      <c r="Q83" s="69"/>
      <c r="R83" s="69"/>
      <c r="S83" s="69"/>
      <c r="T83" s="69"/>
      <c r="U83" s="69"/>
    </row>
    <row r="84" spans="1:21">
      <c r="A84" s="140" t="s">
        <v>196</v>
      </c>
      <c r="B84" s="141"/>
      <c r="C84" s="141"/>
      <c r="D84" s="141"/>
      <c r="E84" s="141"/>
      <c r="F84" s="141"/>
      <c r="G84" s="141"/>
      <c r="H84" s="141"/>
      <c r="I84" s="141"/>
      <c r="J84" s="141"/>
      <c r="K84" s="141"/>
      <c r="L84" s="142"/>
      <c r="M84" s="69"/>
      <c r="N84" s="69"/>
      <c r="O84" s="69"/>
      <c r="P84" s="69"/>
      <c r="Q84" s="69"/>
      <c r="R84" s="69"/>
      <c r="S84" s="69"/>
      <c r="T84" s="69"/>
      <c r="U84" s="69"/>
    </row>
    <row r="85" spans="1:21">
      <c r="A85" s="69"/>
      <c r="B85" s="69"/>
      <c r="C85" s="69"/>
      <c r="D85" s="69"/>
      <c r="E85" s="69"/>
      <c r="F85" s="69"/>
      <c r="G85" s="69"/>
      <c r="H85" s="69"/>
      <c r="I85" s="69"/>
      <c r="J85" s="69"/>
      <c r="K85" s="69"/>
      <c r="L85" s="69"/>
      <c r="M85" s="69"/>
      <c r="N85" s="69"/>
      <c r="O85" s="69"/>
      <c r="P85" s="69"/>
      <c r="Q85" s="69"/>
      <c r="R85" s="69"/>
      <c r="S85" s="69"/>
      <c r="T85" s="69"/>
      <c r="U85" s="69"/>
    </row>
    <row r="86" spans="1:21">
      <c r="A86" s="69"/>
      <c r="B86" s="69"/>
      <c r="C86" s="69"/>
      <c r="D86" s="69"/>
      <c r="E86" s="69"/>
      <c r="F86" s="69"/>
      <c r="G86" s="69"/>
      <c r="H86" s="69"/>
      <c r="I86" s="69"/>
      <c r="J86" s="69"/>
      <c r="K86" s="69"/>
      <c r="L86" s="69"/>
      <c r="M86" s="69"/>
      <c r="N86" s="69"/>
      <c r="O86" s="69"/>
      <c r="P86" s="69"/>
      <c r="Q86" s="69"/>
      <c r="R86" s="69"/>
      <c r="S86" s="69"/>
      <c r="T86" s="69"/>
      <c r="U86" s="69"/>
    </row>
    <row r="87" spans="1:21">
      <c r="A87" s="69"/>
      <c r="B87" s="69"/>
      <c r="C87" s="69"/>
      <c r="D87" s="69"/>
      <c r="E87" s="69"/>
      <c r="F87" s="69"/>
      <c r="G87" s="69"/>
      <c r="H87" s="69"/>
      <c r="I87" s="69"/>
      <c r="J87" s="69"/>
      <c r="K87" s="69"/>
      <c r="L87" s="69"/>
      <c r="M87" s="69"/>
      <c r="N87" s="69"/>
      <c r="O87" s="69"/>
      <c r="P87" s="69"/>
      <c r="Q87" s="69"/>
      <c r="R87" s="69"/>
      <c r="S87" s="69"/>
      <c r="T87" s="69"/>
      <c r="U87" s="69"/>
    </row>
    <row r="88" spans="1:21">
      <c r="A88" s="69"/>
      <c r="B88" s="69"/>
      <c r="C88" s="69"/>
      <c r="D88" s="69"/>
      <c r="E88" s="69"/>
      <c r="F88" s="69"/>
      <c r="G88" s="69"/>
      <c r="H88" s="69"/>
      <c r="I88" s="69"/>
      <c r="J88" s="69"/>
      <c r="K88" s="69"/>
      <c r="L88" s="69"/>
      <c r="M88" s="69"/>
      <c r="N88" s="69"/>
      <c r="O88" s="69"/>
      <c r="P88" s="69"/>
      <c r="Q88" s="69"/>
      <c r="R88" s="69"/>
      <c r="S88" s="69"/>
      <c r="T88" s="69"/>
      <c r="U88" s="69"/>
    </row>
    <row r="89" spans="1:21">
      <c r="A89" s="69"/>
      <c r="B89" s="69"/>
      <c r="C89" s="69"/>
      <c r="D89" s="69"/>
      <c r="E89" s="69"/>
      <c r="F89" s="69"/>
      <c r="G89" s="69"/>
      <c r="H89" s="69"/>
      <c r="I89" s="69"/>
      <c r="J89" s="69"/>
      <c r="K89" s="69"/>
      <c r="L89" s="69"/>
      <c r="M89" s="69"/>
      <c r="N89" s="69"/>
      <c r="O89" s="69"/>
      <c r="P89" s="69"/>
      <c r="Q89" s="69"/>
      <c r="R89" s="69"/>
      <c r="S89" s="69"/>
      <c r="T89" s="69"/>
      <c r="U89" s="69"/>
    </row>
    <row r="90" spans="1:21">
      <c r="A90" s="69"/>
      <c r="B90" s="69"/>
      <c r="C90" s="69"/>
      <c r="D90" s="69"/>
      <c r="E90" s="69"/>
      <c r="F90" s="69"/>
      <c r="G90" s="69"/>
      <c r="H90" s="69"/>
      <c r="I90" s="69"/>
      <c r="J90" s="69"/>
      <c r="K90" s="69"/>
      <c r="L90" s="69"/>
      <c r="M90" s="69"/>
      <c r="N90" s="69"/>
      <c r="O90" s="69"/>
      <c r="P90" s="69"/>
      <c r="Q90" s="69"/>
      <c r="R90" s="69"/>
      <c r="S90" s="69"/>
      <c r="T90" s="69"/>
      <c r="U90" s="69"/>
    </row>
    <row r="91" spans="1:21">
      <c r="A91" s="69"/>
      <c r="B91" s="69"/>
      <c r="C91" s="69"/>
      <c r="D91" s="69"/>
      <c r="E91" s="69"/>
      <c r="F91" s="69"/>
      <c r="G91" s="69"/>
      <c r="H91" s="69"/>
      <c r="I91" s="69"/>
      <c r="J91" s="69"/>
      <c r="K91" s="69"/>
      <c r="L91" s="69"/>
      <c r="M91" s="69"/>
      <c r="N91" s="69"/>
      <c r="O91" s="69"/>
      <c r="P91" s="69"/>
      <c r="Q91" s="69"/>
      <c r="R91" s="69"/>
      <c r="S91" s="69"/>
      <c r="T91" s="69"/>
      <c r="U91" s="69"/>
    </row>
    <row r="92" spans="1:21">
      <c r="A92" s="69"/>
      <c r="B92" s="69"/>
      <c r="C92" s="69"/>
      <c r="D92" s="69"/>
      <c r="E92" s="69"/>
      <c r="F92" s="69"/>
      <c r="G92" s="69"/>
      <c r="H92" s="69"/>
      <c r="I92" s="69"/>
      <c r="J92" s="69"/>
      <c r="K92" s="69"/>
      <c r="L92" s="69"/>
      <c r="M92" s="69"/>
      <c r="N92" s="69"/>
      <c r="O92" s="69"/>
      <c r="P92" s="69"/>
      <c r="Q92" s="69"/>
      <c r="R92" s="69"/>
      <c r="S92" s="69"/>
      <c r="T92" s="69"/>
      <c r="U92" s="69"/>
    </row>
    <row r="93" spans="1:21">
      <c r="A93" s="69"/>
      <c r="B93" s="69"/>
      <c r="C93" s="69"/>
      <c r="D93" s="69"/>
      <c r="E93" s="69"/>
      <c r="F93" s="69"/>
      <c r="G93" s="69"/>
      <c r="H93" s="69"/>
      <c r="I93" s="69"/>
      <c r="J93" s="69"/>
      <c r="K93" s="69"/>
      <c r="L93" s="69"/>
      <c r="M93" s="69"/>
      <c r="N93" s="69"/>
      <c r="O93" s="69"/>
      <c r="P93" s="69"/>
      <c r="Q93" s="69"/>
      <c r="R93" s="69"/>
      <c r="S93" s="69"/>
      <c r="T93" s="69"/>
      <c r="U93" s="69"/>
    </row>
    <row r="94" spans="1:21">
      <c r="A94" s="69"/>
      <c r="B94" s="69"/>
      <c r="C94" s="69"/>
      <c r="D94" s="69"/>
      <c r="E94" s="69"/>
      <c r="F94" s="69"/>
      <c r="G94" s="69"/>
      <c r="H94" s="69"/>
      <c r="I94" s="69"/>
      <c r="J94" s="69"/>
      <c r="K94" s="69"/>
      <c r="L94" s="69"/>
      <c r="M94" s="69"/>
      <c r="N94" s="69"/>
      <c r="O94" s="69"/>
      <c r="P94" s="69"/>
      <c r="Q94" s="69"/>
      <c r="R94" s="69"/>
      <c r="S94" s="69"/>
      <c r="T94" s="69"/>
      <c r="U94" s="69"/>
    </row>
    <row r="95" spans="1:21">
      <c r="A95" s="69"/>
      <c r="B95" s="69"/>
      <c r="C95" s="69"/>
      <c r="D95" s="69"/>
      <c r="E95" s="69"/>
      <c r="F95" s="69"/>
      <c r="G95" s="69"/>
      <c r="H95" s="69"/>
      <c r="I95" s="69"/>
      <c r="J95" s="69"/>
      <c r="K95" s="69"/>
      <c r="L95" s="69"/>
      <c r="M95" s="69"/>
      <c r="N95" s="69"/>
      <c r="O95" s="69"/>
      <c r="P95" s="69"/>
      <c r="Q95" s="69"/>
      <c r="R95" s="69"/>
      <c r="S95" s="69"/>
      <c r="T95" s="69"/>
      <c r="U95" s="69"/>
    </row>
    <row r="96" spans="1:21">
      <c r="A96" s="69"/>
      <c r="B96" s="69"/>
      <c r="C96" s="69"/>
      <c r="D96" s="69"/>
      <c r="E96" s="69"/>
      <c r="F96" s="69"/>
      <c r="G96" s="69"/>
      <c r="H96" s="69"/>
      <c r="I96" s="69"/>
      <c r="J96" s="69"/>
      <c r="K96" s="69"/>
      <c r="L96" s="69"/>
      <c r="M96" s="69"/>
      <c r="N96" s="69"/>
      <c r="O96" s="69"/>
      <c r="P96" s="69"/>
      <c r="Q96" s="69"/>
      <c r="R96" s="69"/>
      <c r="S96" s="69"/>
      <c r="T96" s="69"/>
      <c r="U96" s="69"/>
    </row>
    <row r="97" spans="1:21">
      <c r="A97" s="69"/>
      <c r="B97" s="69"/>
      <c r="C97" s="69"/>
      <c r="D97" s="69"/>
      <c r="E97" s="69"/>
      <c r="F97" s="69"/>
      <c r="G97" s="69"/>
      <c r="H97" s="69"/>
      <c r="I97" s="69"/>
      <c r="J97" s="69"/>
      <c r="K97" s="69"/>
      <c r="L97" s="69"/>
      <c r="M97" s="69"/>
      <c r="N97" s="69"/>
      <c r="O97" s="69"/>
      <c r="P97" s="69"/>
      <c r="Q97" s="69"/>
      <c r="R97" s="69"/>
      <c r="S97" s="69"/>
      <c r="T97" s="69"/>
      <c r="U97" s="69"/>
    </row>
    <row r="98" spans="1:21">
      <c r="A98" s="69"/>
      <c r="B98" s="69"/>
      <c r="C98" s="69"/>
      <c r="D98" s="69"/>
      <c r="E98" s="69"/>
      <c r="F98" s="69"/>
      <c r="G98" s="69"/>
      <c r="H98" s="69"/>
      <c r="I98" s="69"/>
      <c r="J98" s="69"/>
      <c r="K98" s="69"/>
      <c r="L98" s="69"/>
      <c r="M98" s="69"/>
      <c r="N98" s="69"/>
      <c r="O98" s="69"/>
      <c r="P98" s="69"/>
      <c r="Q98" s="69"/>
      <c r="R98" s="69"/>
      <c r="S98" s="69"/>
      <c r="T98" s="69"/>
      <c r="U98" s="69"/>
    </row>
    <row r="99" spans="1:21">
      <c r="A99" s="69"/>
      <c r="B99" s="69"/>
      <c r="C99" s="69"/>
      <c r="D99" s="69"/>
      <c r="E99" s="69"/>
      <c r="F99" s="69"/>
      <c r="G99" s="69"/>
      <c r="H99" s="69"/>
      <c r="I99" s="69"/>
      <c r="J99" s="69"/>
      <c r="K99" s="69"/>
      <c r="L99" s="69"/>
      <c r="M99" s="69"/>
      <c r="N99" s="69"/>
      <c r="O99" s="69"/>
      <c r="P99" s="69"/>
      <c r="Q99" s="69"/>
      <c r="R99" s="69"/>
      <c r="S99" s="69"/>
      <c r="T99" s="69"/>
      <c r="U99" s="69"/>
    </row>
    <row r="100" spans="1:21">
      <c r="A100" s="69"/>
      <c r="B100" s="69"/>
      <c r="C100" s="69"/>
      <c r="D100" s="69"/>
      <c r="E100" s="69"/>
      <c r="F100" s="69"/>
      <c r="G100" s="69"/>
      <c r="H100" s="69"/>
      <c r="I100" s="69"/>
      <c r="J100" s="69"/>
      <c r="K100" s="69"/>
      <c r="L100" s="69"/>
      <c r="M100" s="69"/>
      <c r="N100" s="69"/>
      <c r="O100" s="69"/>
      <c r="P100" s="69"/>
      <c r="Q100" s="69"/>
      <c r="R100" s="69"/>
      <c r="S100" s="69"/>
      <c r="T100" s="69"/>
      <c r="U100" s="69"/>
    </row>
    <row r="101" spans="1:21">
      <c r="A101" s="69"/>
      <c r="B101" s="69"/>
      <c r="C101" s="69"/>
      <c r="D101" s="69"/>
      <c r="E101" s="69"/>
      <c r="F101" s="69"/>
      <c r="G101" s="69"/>
      <c r="H101" s="69"/>
      <c r="I101" s="69"/>
      <c r="J101" s="69"/>
      <c r="K101" s="69"/>
      <c r="L101" s="69"/>
      <c r="M101" s="69"/>
      <c r="N101" s="69"/>
      <c r="O101" s="69"/>
      <c r="P101" s="69"/>
      <c r="Q101" s="69"/>
      <c r="R101" s="69"/>
      <c r="S101" s="69"/>
      <c r="T101" s="69"/>
      <c r="U101" s="69"/>
    </row>
    <row r="102" spans="1:21">
      <c r="A102" s="69"/>
      <c r="B102" s="69"/>
      <c r="C102" s="69"/>
      <c r="D102" s="69"/>
      <c r="E102" s="69"/>
      <c r="F102" s="69"/>
      <c r="G102" s="69"/>
      <c r="H102" s="69"/>
      <c r="I102" s="69"/>
      <c r="J102" s="69"/>
      <c r="K102" s="69"/>
      <c r="L102" s="69"/>
      <c r="M102" s="69"/>
      <c r="N102" s="69"/>
      <c r="O102" s="69"/>
      <c r="P102" s="69"/>
      <c r="Q102" s="69"/>
      <c r="R102" s="69"/>
      <c r="S102" s="69"/>
      <c r="T102" s="69"/>
      <c r="U102" s="69"/>
    </row>
    <row r="103" spans="1:21">
      <c r="A103" s="69"/>
      <c r="B103" s="69"/>
      <c r="C103" s="69"/>
      <c r="D103" s="69"/>
      <c r="E103" s="69"/>
      <c r="F103" s="69"/>
      <c r="G103" s="69"/>
      <c r="H103" s="69"/>
      <c r="I103" s="69"/>
      <c r="J103" s="69"/>
      <c r="K103" s="69"/>
      <c r="L103" s="69"/>
      <c r="M103" s="69"/>
      <c r="N103" s="69"/>
      <c r="O103" s="69"/>
      <c r="P103" s="69"/>
      <c r="Q103" s="69"/>
      <c r="R103" s="69"/>
      <c r="S103" s="69"/>
      <c r="T103" s="69"/>
      <c r="U103" s="69"/>
    </row>
    <row r="104" spans="1:21">
      <c r="A104" s="69"/>
      <c r="B104" s="69"/>
      <c r="C104" s="69"/>
      <c r="D104" s="69"/>
      <c r="E104" s="69"/>
      <c r="F104" s="69"/>
      <c r="G104" s="69"/>
      <c r="H104" s="69"/>
      <c r="I104" s="69"/>
      <c r="J104" s="69"/>
      <c r="K104" s="69"/>
      <c r="L104" s="69"/>
      <c r="M104" s="69"/>
      <c r="N104" s="69"/>
      <c r="O104" s="69"/>
      <c r="P104" s="69"/>
      <c r="Q104" s="69"/>
      <c r="R104" s="69"/>
      <c r="S104" s="69"/>
      <c r="T104" s="69"/>
      <c r="U104" s="69"/>
    </row>
    <row r="105" spans="1:21">
      <c r="A105" s="69"/>
      <c r="B105" s="69"/>
      <c r="C105" s="69"/>
      <c r="D105" s="69"/>
      <c r="E105" s="69"/>
      <c r="F105" s="69"/>
      <c r="G105" s="69"/>
      <c r="H105" s="69"/>
      <c r="I105" s="69"/>
      <c r="J105" s="69"/>
      <c r="K105" s="69"/>
      <c r="L105" s="69"/>
      <c r="M105" s="69"/>
      <c r="N105" s="69"/>
      <c r="O105" s="69"/>
      <c r="P105" s="69"/>
      <c r="Q105" s="69"/>
      <c r="R105" s="69"/>
      <c r="S105" s="69"/>
      <c r="T105" s="69"/>
      <c r="U105" s="69"/>
    </row>
    <row r="106" spans="1:21">
      <c r="A106" s="69"/>
      <c r="B106" s="69"/>
      <c r="C106" s="69"/>
      <c r="D106" s="69"/>
      <c r="E106" s="69"/>
      <c r="F106" s="69"/>
      <c r="G106" s="69"/>
      <c r="H106" s="69"/>
      <c r="I106" s="69"/>
      <c r="J106" s="69"/>
      <c r="K106" s="69"/>
      <c r="L106" s="69"/>
      <c r="M106" s="69"/>
      <c r="N106" s="69"/>
      <c r="O106" s="69"/>
      <c r="P106" s="69"/>
      <c r="Q106" s="69"/>
      <c r="R106" s="69"/>
      <c r="S106" s="69"/>
      <c r="T106" s="69"/>
      <c r="U106" s="69"/>
    </row>
    <row r="107" spans="1:21">
      <c r="A107" s="69"/>
      <c r="B107" s="69"/>
      <c r="C107" s="69"/>
      <c r="D107" s="69"/>
      <c r="E107" s="69"/>
      <c r="F107" s="69"/>
      <c r="G107" s="69"/>
      <c r="H107" s="69"/>
      <c r="I107" s="69"/>
      <c r="J107" s="69"/>
      <c r="K107" s="69"/>
      <c r="L107" s="69"/>
      <c r="M107" s="69"/>
      <c r="N107" s="69"/>
      <c r="O107" s="69"/>
      <c r="P107" s="69"/>
      <c r="Q107" s="69"/>
      <c r="R107" s="69"/>
      <c r="S107" s="69"/>
      <c r="T107" s="69"/>
      <c r="U107" s="69"/>
    </row>
    <row r="108" spans="1:21">
      <c r="A108" s="69"/>
      <c r="B108" s="69"/>
      <c r="C108" s="69"/>
      <c r="D108" s="69"/>
      <c r="E108" s="69"/>
      <c r="F108" s="69"/>
      <c r="G108" s="69"/>
      <c r="H108" s="69"/>
      <c r="I108" s="69"/>
      <c r="J108" s="69"/>
      <c r="K108" s="69"/>
      <c r="L108" s="69"/>
      <c r="M108" s="69"/>
      <c r="N108" s="69"/>
      <c r="O108" s="69"/>
      <c r="P108" s="69"/>
      <c r="Q108" s="69"/>
      <c r="R108" s="69"/>
      <c r="S108" s="69"/>
      <c r="T108" s="69"/>
      <c r="U108" s="69"/>
    </row>
    <row r="109" spans="1:21">
      <c r="A109" s="69"/>
      <c r="B109" s="69"/>
      <c r="C109" s="69"/>
      <c r="D109" s="69"/>
      <c r="E109" s="69"/>
      <c r="F109" s="69"/>
      <c r="G109" s="69"/>
      <c r="H109" s="69"/>
      <c r="I109" s="69"/>
      <c r="J109" s="69"/>
      <c r="K109" s="69"/>
      <c r="L109" s="69"/>
      <c r="M109" s="69"/>
      <c r="N109" s="69"/>
      <c r="O109" s="69"/>
      <c r="P109" s="69"/>
      <c r="Q109" s="69"/>
      <c r="R109" s="69"/>
      <c r="S109" s="69"/>
      <c r="T109" s="69"/>
      <c r="U109" s="69"/>
    </row>
    <row r="110" spans="1:21">
      <c r="A110" s="69"/>
      <c r="B110" s="69"/>
      <c r="C110" s="69"/>
      <c r="D110" s="69"/>
      <c r="E110" s="69"/>
      <c r="F110" s="69"/>
      <c r="G110" s="69"/>
      <c r="H110" s="69"/>
      <c r="I110" s="69"/>
      <c r="J110" s="69"/>
      <c r="K110" s="69"/>
      <c r="L110" s="69"/>
      <c r="M110" s="69"/>
      <c r="N110" s="69"/>
      <c r="O110" s="69"/>
      <c r="P110" s="69"/>
      <c r="Q110" s="69"/>
      <c r="R110" s="69"/>
      <c r="S110" s="69"/>
      <c r="T110" s="69"/>
      <c r="U110" s="69"/>
    </row>
    <row r="111" spans="1:21">
      <c r="A111" s="69"/>
      <c r="B111" s="69"/>
      <c r="C111" s="69"/>
      <c r="D111" s="69"/>
      <c r="E111" s="69"/>
      <c r="F111" s="69"/>
      <c r="G111" s="69"/>
      <c r="H111" s="69"/>
      <c r="I111" s="69"/>
      <c r="J111" s="69"/>
      <c r="K111" s="69"/>
      <c r="L111" s="69"/>
      <c r="M111" s="69"/>
      <c r="N111" s="69"/>
      <c r="O111" s="69"/>
      <c r="P111" s="69"/>
      <c r="Q111" s="69"/>
      <c r="R111" s="69"/>
      <c r="S111" s="69"/>
      <c r="T111" s="69"/>
      <c r="U111" s="69"/>
    </row>
    <row r="112" spans="1:21">
      <c r="A112" s="69"/>
      <c r="B112" s="69"/>
      <c r="C112" s="69"/>
      <c r="D112" s="69"/>
      <c r="E112" s="69"/>
      <c r="F112" s="69"/>
      <c r="G112" s="69"/>
      <c r="H112" s="69"/>
      <c r="I112" s="69"/>
      <c r="J112" s="69"/>
      <c r="K112" s="69"/>
      <c r="L112" s="69"/>
      <c r="M112" s="69"/>
      <c r="N112" s="69"/>
      <c r="O112" s="69"/>
      <c r="P112" s="69"/>
      <c r="Q112" s="69"/>
      <c r="R112" s="69"/>
      <c r="S112" s="69"/>
      <c r="T112" s="69"/>
      <c r="U112" s="69"/>
    </row>
    <row r="113" spans="1:21">
      <c r="A113" s="69"/>
      <c r="B113" s="69"/>
      <c r="C113" s="69"/>
      <c r="D113" s="69"/>
      <c r="E113" s="69"/>
      <c r="F113" s="69"/>
      <c r="G113" s="69"/>
      <c r="H113" s="69"/>
      <c r="I113" s="69"/>
      <c r="J113" s="69"/>
      <c r="K113" s="69"/>
      <c r="L113" s="69"/>
      <c r="M113" s="69"/>
      <c r="N113" s="69"/>
      <c r="O113" s="69"/>
      <c r="P113" s="69"/>
      <c r="Q113" s="69"/>
      <c r="R113" s="69"/>
      <c r="S113" s="69"/>
      <c r="T113" s="69"/>
      <c r="U113" s="69"/>
    </row>
    <row r="114" spans="1:21">
      <c r="A114" s="69"/>
      <c r="B114" s="69"/>
      <c r="C114" s="69"/>
      <c r="D114" s="69"/>
      <c r="E114" s="69"/>
      <c r="F114" s="69"/>
      <c r="G114" s="69"/>
      <c r="H114" s="69"/>
      <c r="I114" s="69"/>
      <c r="J114" s="69"/>
      <c r="K114" s="69"/>
      <c r="L114" s="69"/>
      <c r="M114" s="69"/>
      <c r="N114" s="69"/>
      <c r="O114" s="69"/>
      <c r="P114" s="69"/>
      <c r="Q114" s="69"/>
      <c r="R114" s="69"/>
      <c r="S114" s="69"/>
      <c r="T114" s="69"/>
      <c r="U114" s="69"/>
    </row>
    <row r="115" spans="1:21">
      <c r="A115" s="69"/>
      <c r="B115" s="69"/>
      <c r="C115" s="69"/>
      <c r="D115" s="69"/>
      <c r="E115" s="69"/>
      <c r="F115" s="69"/>
      <c r="G115" s="69"/>
      <c r="H115" s="69"/>
      <c r="I115" s="69"/>
      <c r="J115" s="69"/>
      <c r="K115" s="69"/>
      <c r="L115" s="69"/>
      <c r="M115" s="69"/>
      <c r="N115" s="69"/>
      <c r="O115" s="69"/>
      <c r="P115" s="69"/>
      <c r="Q115" s="69"/>
      <c r="R115" s="69"/>
      <c r="S115" s="69"/>
      <c r="T115" s="69"/>
      <c r="U115" s="69"/>
    </row>
    <row r="116" spans="1:21">
      <c r="A116" s="69"/>
      <c r="B116" s="69"/>
      <c r="C116" s="69"/>
      <c r="D116" s="69"/>
      <c r="E116" s="69"/>
      <c r="F116" s="69"/>
      <c r="G116" s="69"/>
      <c r="H116" s="69"/>
      <c r="I116" s="69"/>
      <c r="J116" s="69"/>
      <c r="K116" s="69"/>
      <c r="L116" s="69"/>
      <c r="M116" s="69"/>
      <c r="N116" s="69"/>
      <c r="O116" s="69"/>
      <c r="P116" s="69"/>
      <c r="Q116" s="69"/>
      <c r="R116" s="69"/>
      <c r="S116" s="69"/>
      <c r="T116" s="69"/>
      <c r="U116" s="69"/>
    </row>
    <row r="117" spans="1:21">
      <c r="A117" s="69"/>
      <c r="B117" s="69"/>
      <c r="C117" s="69"/>
      <c r="D117" s="69"/>
      <c r="E117" s="69"/>
      <c r="F117" s="69"/>
      <c r="G117" s="69"/>
      <c r="H117" s="69"/>
      <c r="I117" s="69"/>
      <c r="J117" s="69"/>
      <c r="K117" s="69"/>
      <c r="L117" s="69"/>
      <c r="M117" s="69"/>
      <c r="N117" s="69"/>
      <c r="O117" s="69"/>
      <c r="P117" s="69"/>
      <c r="Q117" s="69"/>
      <c r="R117" s="69"/>
      <c r="S117" s="69"/>
      <c r="T117" s="69"/>
      <c r="U117" s="69"/>
    </row>
    <row r="118" spans="1:21">
      <c r="A118" s="69"/>
      <c r="B118" s="69"/>
      <c r="C118" s="69"/>
      <c r="D118" s="69"/>
      <c r="E118" s="69"/>
      <c r="F118" s="69"/>
      <c r="G118" s="69"/>
      <c r="H118" s="69"/>
      <c r="I118" s="69"/>
      <c r="J118" s="69"/>
      <c r="K118" s="69"/>
      <c r="L118" s="69"/>
      <c r="M118" s="69"/>
      <c r="N118" s="69"/>
      <c r="O118" s="69"/>
      <c r="P118" s="69"/>
      <c r="Q118" s="69"/>
      <c r="R118" s="69"/>
      <c r="S118" s="69"/>
      <c r="T118" s="69"/>
      <c r="U118" s="69"/>
    </row>
    <row r="119" spans="1:21">
      <c r="A119" s="69"/>
      <c r="B119" s="69"/>
      <c r="C119" s="69"/>
      <c r="D119" s="69"/>
      <c r="E119" s="69"/>
      <c r="F119" s="69"/>
      <c r="G119" s="69"/>
      <c r="H119" s="69"/>
      <c r="I119" s="69"/>
      <c r="J119" s="69"/>
      <c r="K119" s="69"/>
      <c r="L119" s="69"/>
      <c r="M119" s="69"/>
      <c r="N119" s="69"/>
      <c r="O119" s="69"/>
      <c r="P119" s="69"/>
      <c r="Q119" s="69"/>
      <c r="R119" s="69"/>
      <c r="S119" s="69"/>
      <c r="T119" s="69"/>
      <c r="U119" s="69"/>
    </row>
    <row r="120" spans="1:21">
      <c r="A120" s="69"/>
      <c r="B120" s="69"/>
      <c r="C120" s="69"/>
      <c r="D120" s="69"/>
      <c r="E120" s="69"/>
      <c r="F120" s="69"/>
      <c r="G120" s="69"/>
      <c r="H120" s="69"/>
      <c r="I120" s="69"/>
      <c r="J120" s="69"/>
      <c r="K120" s="69"/>
      <c r="L120" s="69"/>
      <c r="M120" s="69"/>
      <c r="N120" s="69"/>
      <c r="O120" s="69"/>
      <c r="P120" s="69"/>
      <c r="Q120" s="69"/>
      <c r="R120" s="69"/>
      <c r="S120" s="69"/>
      <c r="T120" s="69"/>
      <c r="U120" s="69"/>
    </row>
    <row r="121" spans="1:21">
      <c r="A121" s="69"/>
      <c r="B121" s="69"/>
      <c r="C121" s="69"/>
      <c r="D121" s="69"/>
      <c r="E121" s="69"/>
      <c r="F121" s="69"/>
      <c r="G121" s="69"/>
      <c r="H121" s="69"/>
      <c r="I121" s="69"/>
      <c r="J121" s="69"/>
      <c r="K121" s="69"/>
      <c r="L121" s="69"/>
      <c r="M121" s="69"/>
      <c r="N121" s="69"/>
      <c r="O121" s="69"/>
      <c r="P121" s="69"/>
      <c r="Q121" s="69"/>
      <c r="R121" s="69"/>
      <c r="S121" s="69"/>
      <c r="T121" s="69"/>
      <c r="U121" s="69"/>
    </row>
    <row r="122" spans="1:21">
      <c r="A122" s="69"/>
      <c r="B122" s="69"/>
      <c r="C122" s="69"/>
      <c r="D122" s="69"/>
      <c r="E122" s="69"/>
      <c r="F122" s="69"/>
      <c r="G122" s="69"/>
      <c r="H122" s="69"/>
      <c r="I122" s="69"/>
      <c r="J122" s="69"/>
      <c r="K122" s="69"/>
      <c r="L122" s="69"/>
      <c r="M122" s="69"/>
      <c r="N122" s="69"/>
      <c r="O122" s="69"/>
      <c r="P122" s="69"/>
      <c r="Q122" s="69"/>
      <c r="R122" s="69"/>
      <c r="S122" s="69"/>
      <c r="T122" s="69"/>
      <c r="U122" s="69"/>
    </row>
    <row r="123" spans="1:21">
      <c r="A123" s="69"/>
      <c r="B123" s="69"/>
      <c r="C123" s="69"/>
      <c r="D123" s="69"/>
      <c r="E123" s="69"/>
      <c r="F123" s="69"/>
      <c r="G123" s="69"/>
      <c r="H123" s="69"/>
      <c r="I123" s="69"/>
      <c r="J123" s="69"/>
      <c r="K123" s="69"/>
      <c r="L123" s="69"/>
      <c r="M123" s="69"/>
      <c r="N123" s="69"/>
      <c r="O123" s="69"/>
      <c r="P123" s="69"/>
      <c r="Q123" s="69"/>
      <c r="R123" s="69"/>
      <c r="S123" s="69"/>
      <c r="T123" s="69"/>
      <c r="U123" s="69"/>
    </row>
    <row r="124" spans="1:21">
      <c r="A124" s="69"/>
      <c r="B124" s="69"/>
      <c r="C124" s="69"/>
      <c r="D124" s="69"/>
      <c r="E124" s="69"/>
      <c r="F124" s="69"/>
      <c r="G124" s="69"/>
      <c r="H124" s="69"/>
      <c r="I124" s="69"/>
      <c r="J124" s="69"/>
      <c r="K124" s="69"/>
      <c r="L124" s="69"/>
      <c r="M124" s="69"/>
      <c r="N124" s="69"/>
      <c r="O124" s="69"/>
      <c r="P124" s="69"/>
      <c r="Q124" s="69"/>
      <c r="R124" s="69"/>
      <c r="S124" s="69"/>
      <c r="T124" s="69"/>
      <c r="U124" s="69"/>
    </row>
    <row r="125" spans="1:21">
      <c r="A125" s="69"/>
      <c r="B125" s="69"/>
      <c r="C125" s="69"/>
      <c r="D125" s="69"/>
      <c r="E125" s="69"/>
      <c r="F125" s="69"/>
      <c r="G125" s="69"/>
      <c r="H125" s="69"/>
      <c r="I125" s="69"/>
      <c r="J125" s="69"/>
      <c r="K125" s="69"/>
      <c r="L125" s="69"/>
      <c r="M125" s="69"/>
      <c r="N125" s="69"/>
      <c r="O125" s="69"/>
      <c r="P125" s="69"/>
      <c r="Q125" s="69"/>
      <c r="R125" s="69"/>
      <c r="S125" s="69"/>
      <c r="T125" s="69"/>
      <c r="U125" s="69"/>
    </row>
    <row r="126" spans="1:21">
      <c r="A126" s="69"/>
      <c r="B126" s="69"/>
      <c r="C126" s="69"/>
      <c r="D126" s="69"/>
      <c r="E126" s="69"/>
      <c r="F126" s="69"/>
      <c r="G126" s="69"/>
      <c r="H126" s="69"/>
      <c r="I126" s="69"/>
      <c r="J126" s="69"/>
      <c r="K126" s="69"/>
      <c r="L126" s="69"/>
      <c r="M126" s="69"/>
      <c r="N126" s="69"/>
      <c r="O126" s="69"/>
      <c r="P126" s="69"/>
      <c r="Q126" s="69"/>
      <c r="R126" s="69"/>
      <c r="S126" s="69"/>
      <c r="T126" s="69"/>
      <c r="U126" s="69"/>
    </row>
    <row r="127" spans="1:21">
      <c r="A127" s="69"/>
      <c r="B127" s="69"/>
      <c r="C127" s="69"/>
      <c r="D127" s="69"/>
      <c r="E127" s="69"/>
      <c r="F127" s="69"/>
      <c r="G127" s="69"/>
      <c r="H127" s="69"/>
      <c r="I127" s="69"/>
      <c r="J127" s="69"/>
      <c r="K127" s="69"/>
      <c r="L127" s="69"/>
      <c r="M127" s="69"/>
      <c r="N127" s="69"/>
      <c r="O127" s="69"/>
      <c r="P127" s="69"/>
      <c r="Q127" s="69"/>
      <c r="R127" s="69"/>
      <c r="S127" s="69"/>
      <c r="T127" s="69"/>
      <c r="U127" s="69"/>
    </row>
    <row r="128" spans="1:21">
      <c r="A128" s="69"/>
      <c r="B128" s="69"/>
      <c r="C128" s="69"/>
      <c r="D128" s="69"/>
      <c r="E128" s="69"/>
      <c r="F128" s="69"/>
      <c r="G128" s="69"/>
      <c r="H128" s="69"/>
      <c r="I128" s="69"/>
      <c r="J128" s="69"/>
      <c r="K128" s="69"/>
      <c r="L128" s="69"/>
      <c r="M128" s="69"/>
      <c r="N128" s="69"/>
      <c r="O128" s="69"/>
      <c r="P128" s="69"/>
      <c r="Q128" s="69"/>
      <c r="R128" s="69"/>
      <c r="S128" s="69"/>
      <c r="T128" s="69"/>
      <c r="U128" s="69"/>
    </row>
    <row r="129" spans="1:21">
      <c r="A129" s="69"/>
      <c r="B129" s="69"/>
      <c r="C129" s="69"/>
      <c r="D129" s="69"/>
      <c r="E129" s="69"/>
      <c r="F129" s="69"/>
      <c r="G129" s="69"/>
      <c r="H129" s="69"/>
      <c r="I129" s="69"/>
      <c r="J129" s="69"/>
      <c r="K129" s="69"/>
      <c r="L129" s="69"/>
      <c r="M129" s="69"/>
      <c r="N129" s="69"/>
      <c r="O129" s="69"/>
      <c r="P129" s="69"/>
      <c r="Q129" s="69"/>
      <c r="R129" s="69"/>
      <c r="S129" s="69"/>
      <c r="T129" s="69"/>
      <c r="U129" s="69"/>
    </row>
    <row r="130" spans="1:21">
      <c r="A130" s="69"/>
      <c r="B130" s="69"/>
      <c r="C130" s="69"/>
      <c r="D130" s="69"/>
      <c r="E130" s="69"/>
      <c r="F130" s="69"/>
      <c r="G130" s="69"/>
      <c r="H130" s="69"/>
      <c r="I130" s="69"/>
      <c r="J130" s="69"/>
      <c r="K130" s="69"/>
      <c r="L130" s="69"/>
      <c r="M130" s="69"/>
      <c r="N130" s="69"/>
      <c r="O130" s="69"/>
      <c r="P130" s="69"/>
      <c r="Q130" s="69"/>
      <c r="R130" s="69"/>
      <c r="S130" s="69"/>
      <c r="T130" s="69"/>
      <c r="U130" s="69"/>
    </row>
    <row r="131" spans="1:21">
      <c r="A131" s="69"/>
      <c r="B131" s="69"/>
      <c r="C131" s="69"/>
      <c r="D131" s="69"/>
      <c r="E131" s="69"/>
      <c r="F131" s="69"/>
      <c r="G131" s="69"/>
      <c r="H131" s="69"/>
      <c r="I131" s="69"/>
      <c r="J131" s="69"/>
      <c r="K131" s="69"/>
      <c r="L131" s="69"/>
      <c r="M131" s="69"/>
      <c r="N131" s="69"/>
      <c r="O131" s="69"/>
      <c r="P131" s="69"/>
      <c r="Q131" s="69"/>
      <c r="R131" s="69"/>
      <c r="S131" s="69"/>
      <c r="T131" s="69"/>
      <c r="U131" s="69"/>
    </row>
    <row r="132" spans="1:21">
      <c r="A132" s="69"/>
      <c r="B132" s="69"/>
      <c r="C132" s="69"/>
      <c r="D132" s="69"/>
      <c r="E132" s="69"/>
      <c r="F132" s="69"/>
      <c r="G132" s="69"/>
      <c r="H132" s="69"/>
      <c r="I132" s="69"/>
      <c r="J132" s="69"/>
      <c r="K132" s="69"/>
      <c r="L132" s="69"/>
      <c r="M132" s="69"/>
      <c r="N132" s="69"/>
      <c r="O132" s="69"/>
      <c r="P132" s="69"/>
      <c r="Q132" s="69"/>
      <c r="R132" s="69"/>
      <c r="S132" s="69"/>
      <c r="T132" s="69"/>
      <c r="U132" s="69"/>
    </row>
    <row r="133" spans="1:21">
      <c r="A133" s="69"/>
      <c r="B133" s="69"/>
      <c r="C133" s="69"/>
      <c r="D133" s="69"/>
      <c r="E133" s="69"/>
      <c r="F133" s="69"/>
      <c r="G133" s="69"/>
      <c r="H133" s="69"/>
      <c r="I133" s="69"/>
      <c r="J133" s="69"/>
      <c r="K133" s="69"/>
      <c r="L133" s="69"/>
      <c r="M133" s="69"/>
      <c r="N133" s="69"/>
      <c r="O133" s="69"/>
      <c r="P133" s="69"/>
      <c r="Q133" s="69"/>
      <c r="R133" s="69"/>
      <c r="S133" s="69"/>
      <c r="T133" s="69"/>
      <c r="U133" s="69"/>
    </row>
    <row r="134" spans="1:21">
      <c r="A134" s="69"/>
      <c r="B134" s="69"/>
      <c r="C134" s="69"/>
      <c r="D134" s="69"/>
      <c r="E134" s="69"/>
      <c r="F134" s="69"/>
      <c r="G134" s="69"/>
      <c r="H134" s="69"/>
      <c r="I134" s="69"/>
      <c r="J134" s="69"/>
      <c r="K134" s="69"/>
      <c r="L134" s="69"/>
      <c r="M134" s="69"/>
      <c r="N134" s="69"/>
      <c r="O134" s="69"/>
      <c r="P134" s="69"/>
      <c r="Q134" s="69"/>
      <c r="R134" s="69"/>
      <c r="S134" s="69"/>
      <c r="T134" s="69"/>
      <c r="U134" s="69"/>
    </row>
    <row r="135" spans="1:21">
      <c r="A135" s="69"/>
      <c r="B135" s="69"/>
      <c r="C135" s="69"/>
      <c r="D135" s="69"/>
      <c r="E135" s="69"/>
      <c r="F135" s="69"/>
      <c r="G135" s="69"/>
      <c r="H135" s="69"/>
      <c r="I135" s="69"/>
      <c r="J135" s="69"/>
      <c r="K135" s="69"/>
      <c r="L135" s="69"/>
      <c r="M135" s="69"/>
      <c r="N135" s="69"/>
      <c r="O135" s="69"/>
      <c r="P135" s="69"/>
      <c r="Q135" s="69"/>
      <c r="R135" s="69"/>
      <c r="S135" s="69"/>
      <c r="T135" s="69"/>
      <c r="U135" s="69"/>
    </row>
    <row r="136" spans="1:21">
      <c r="A136" s="69"/>
      <c r="B136" s="69"/>
      <c r="C136" s="69"/>
      <c r="D136" s="69"/>
      <c r="E136" s="69"/>
      <c r="F136" s="69"/>
      <c r="G136" s="69"/>
      <c r="H136" s="69"/>
      <c r="I136" s="69"/>
      <c r="J136" s="69"/>
      <c r="K136" s="69"/>
      <c r="L136" s="69"/>
      <c r="M136" s="69"/>
      <c r="N136" s="69"/>
      <c r="O136" s="69"/>
      <c r="P136" s="69"/>
      <c r="Q136" s="69"/>
      <c r="R136" s="69"/>
      <c r="S136" s="69"/>
      <c r="T136" s="69"/>
      <c r="U136" s="69"/>
    </row>
    <row r="137" spans="1:21">
      <c r="A137" s="69"/>
      <c r="B137" s="69"/>
      <c r="C137" s="69"/>
      <c r="D137" s="69"/>
      <c r="E137" s="69"/>
      <c r="F137" s="69"/>
      <c r="G137" s="69"/>
      <c r="H137" s="69"/>
      <c r="I137" s="69"/>
      <c r="J137" s="69"/>
      <c r="K137" s="69"/>
      <c r="L137" s="69"/>
      <c r="M137" s="69"/>
      <c r="N137" s="69"/>
      <c r="O137" s="69"/>
      <c r="P137" s="69"/>
      <c r="Q137" s="69"/>
      <c r="R137" s="69"/>
      <c r="S137" s="69"/>
      <c r="T137" s="69"/>
      <c r="U137" s="69"/>
    </row>
    <row r="138" spans="1:21">
      <c r="A138" s="69"/>
      <c r="B138" s="69"/>
      <c r="C138" s="69"/>
      <c r="D138" s="69"/>
      <c r="E138" s="69"/>
      <c r="F138" s="69"/>
      <c r="G138" s="69"/>
      <c r="H138" s="69"/>
      <c r="I138" s="69"/>
      <c r="J138" s="69"/>
      <c r="K138" s="69"/>
      <c r="L138" s="69"/>
      <c r="M138" s="69"/>
      <c r="N138" s="69"/>
      <c r="O138" s="69"/>
      <c r="P138" s="69"/>
      <c r="Q138" s="69"/>
      <c r="R138" s="69"/>
      <c r="S138" s="69"/>
      <c r="T138" s="69"/>
      <c r="U138" s="69"/>
    </row>
    <row r="139" spans="1:21">
      <c r="A139" s="69"/>
      <c r="B139" s="69"/>
      <c r="C139" s="69"/>
      <c r="D139" s="69"/>
      <c r="E139" s="69"/>
      <c r="F139" s="69"/>
      <c r="G139" s="69"/>
      <c r="H139" s="69"/>
      <c r="I139" s="69"/>
      <c r="J139" s="69"/>
      <c r="K139" s="69"/>
      <c r="L139" s="69"/>
      <c r="M139" s="69"/>
      <c r="N139" s="69"/>
      <c r="O139" s="69"/>
      <c r="P139" s="69"/>
      <c r="Q139" s="69"/>
      <c r="R139" s="69"/>
      <c r="S139" s="69"/>
      <c r="T139" s="69"/>
      <c r="U139" s="69"/>
    </row>
    <row r="140" spans="1:21">
      <c r="A140" s="69"/>
      <c r="B140" s="69"/>
      <c r="C140" s="69"/>
      <c r="D140" s="69"/>
      <c r="E140" s="69"/>
      <c r="F140" s="69"/>
      <c r="G140" s="69"/>
      <c r="H140" s="69"/>
      <c r="I140" s="69"/>
      <c r="J140" s="69"/>
      <c r="K140" s="69"/>
      <c r="L140" s="69"/>
      <c r="M140" s="69"/>
      <c r="N140" s="69"/>
      <c r="O140" s="69"/>
      <c r="P140" s="69"/>
      <c r="Q140" s="69"/>
      <c r="R140" s="69"/>
      <c r="S140" s="69"/>
      <c r="T140" s="69"/>
      <c r="U140" s="69"/>
    </row>
    <row r="141" spans="1:21">
      <c r="A141" s="69"/>
      <c r="B141" s="69"/>
      <c r="C141" s="69"/>
      <c r="D141" s="69"/>
      <c r="E141" s="69"/>
      <c r="F141" s="69"/>
      <c r="G141" s="69"/>
      <c r="H141" s="69"/>
      <c r="I141" s="69"/>
      <c r="J141" s="69"/>
      <c r="K141" s="69"/>
      <c r="L141" s="69"/>
      <c r="M141" s="69"/>
      <c r="N141" s="69"/>
      <c r="O141" s="69"/>
      <c r="P141" s="69"/>
      <c r="Q141" s="69"/>
      <c r="R141" s="69"/>
      <c r="S141" s="69"/>
      <c r="T141" s="69"/>
      <c r="U141" s="69"/>
    </row>
    <row r="142" spans="1:21">
      <c r="A142" s="69"/>
      <c r="B142" s="69"/>
      <c r="C142" s="69"/>
      <c r="D142" s="69"/>
      <c r="E142" s="69"/>
      <c r="F142" s="69"/>
      <c r="G142" s="69"/>
      <c r="H142" s="69"/>
      <c r="I142" s="69"/>
      <c r="J142" s="69"/>
      <c r="K142" s="69"/>
      <c r="L142" s="69"/>
      <c r="M142" s="69"/>
      <c r="N142" s="69"/>
      <c r="O142" s="69"/>
      <c r="P142" s="69"/>
      <c r="Q142" s="69"/>
      <c r="R142" s="69"/>
      <c r="S142" s="69"/>
      <c r="T142" s="69"/>
      <c r="U142" s="69"/>
    </row>
    <row r="143" spans="1:21">
      <c r="A143" s="69"/>
      <c r="B143" s="69"/>
      <c r="C143" s="69"/>
      <c r="D143" s="69"/>
      <c r="E143" s="69"/>
      <c r="F143" s="69"/>
      <c r="G143" s="69"/>
      <c r="H143" s="69"/>
      <c r="I143" s="69"/>
      <c r="J143" s="69"/>
      <c r="K143" s="69"/>
      <c r="L143" s="69"/>
      <c r="M143" s="69"/>
      <c r="N143" s="69"/>
      <c r="O143" s="69"/>
      <c r="P143" s="69"/>
      <c r="Q143" s="69"/>
      <c r="R143" s="69"/>
      <c r="S143" s="69"/>
      <c r="T143" s="69"/>
      <c r="U143" s="69"/>
    </row>
    <row r="144" spans="1:21">
      <c r="A144" s="69"/>
      <c r="B144" s="69"/>
      <c r="C144" s="69"/>
      <c r="D144" s="69"/>
      <c r="E144" s="69"/>
      <c r="F144" s="69"/>
      <c r="G144" s="69"/>
      <c r="H144" s="69"/>
      <c r="I144" s="69"/>
      <c r="J144" s="69"/>
      <c r="K144" s="69"/>
      <c r="L144" s="69"/>
      <c r="M144" s="69"/>
      <c r="N144" s="69"/>
      <c r="O144" s="69"/>
      <c r="P144" s="69"/>
      <c r="Q144" s="69"/>
      <c r="R144" s="69"/>
      <c r="S144" s="69"/>
      <c r="T144" s="69"/>
      <c r="U144" s="69"/>
    </row>
    <row r="145" spans="1:21">
      <c r="A145" s="69"/>
      <c r="B145" s="69"/>
      <c r="C145" s="69"/>
      <c r="D145" s="69"/>
      <c r="E145" s="69"/>
      <c r="F145" s="69"/>
      <c r="G145" s="69"/>
      <c r="H145" s="69"/>
      <c r="I145" s="69"/>
      <c r="J145" s="69"/>
      <c r="K145" s="69"/>
      <c r="L145" s="69"/>
      <c r="M145" s="69"/>
      <c r="N145" s="69"/>
      <c r="O145" s="69"/>
      <c r="P145" s="69"/>
      <c r="Q145" s="69"/>
      <c r="R145" s="69"/>
      <c r="S145" s="69"/>
      <c r="T145" s="69"/>
      <c r="U145" s="69"/>
    </row>
    <row r="146" spans="1:21">
      <c r="A146" s="69"/>
      <c r="B146" s="69"/>
      <c r="C146" s="69"/>
      <c r="D146" s="69"/>
      <c r="E146" s="69"/>
      <c r="F146" s="69"/>
      <c r="G146" s="69"/>
      <c r="H146" s="69"/>
      <c r="I146" s="69"/>
      <c r="J146" s="69"/>
      <c r="K146" s="69"/>
      <c r="L146" s="69"/>
      <c r="M146" s="69"/>
      <c r="N146" s="69"/>
      <c r="O146" s="69"/>
      <c r="P146" s="69"/>
      <c r="Q146" s="69"/>
      <c r="R146" s="69"/>
      <c r="S146" s="69"/>
      <c r="T146" s="69"/>
      <c r="U146" s="69"/>
    </row>
    <row r="147" spans="1:21">
      <c r="A147" s="69"/>
      <c r="B147" s="69"/>
      <c r="C147" s="69"/>
      <c r="D147" s="69"/>
      <c r="E147" s="69"/>
      <c r="F147" s="69"/>
      <c r="G147" s="69"/>
      <c r="H147" s="69"/>
      <c r="I147" s="69"/>
      <c r="J147" s="69"/>
      <c r="K147" s="69"/>
      <c r="L147" s="69"/>
      <c r="M147" s="69"/>
      <c r="N147" s="69"/>
      <c r="O147" s="69"/>
      <c r="P147" s="69"/>
      <c r="Q147" s="69"/>
      <c r="R147" s="69"/>
      <c r="S147" s="69"/>
      <c r="T147" s="69"/>
      <c r="U147" s="69"/>
    </row>
    <row r="148" spans="1:21">
      <c r="A148" s="69"/>
      <c r="B148" s="69"/>
      <c r="C148" s="69"/>
      <c r="D148" s="69"/>
      <c r="E148" s="69"/>
      <c r="F148" s="69"/>
      <c r="G148" s="69"/>
      <c r="H148" s="69"/>
      <c r="I148" s="69"/>
      <c r="J148" s="69"/>
      <c r="K148" s="69"/>
      <c r="L148" s="69"/>
      <c r="M148" s="69"/>
      <c r="N148" s="69"/>
      <c r="O148" s="69"/>
      <c r="P148" s="69"/>
      <c r="Q148" s="69"/>
      <c r="R148" s="69"/>
      <c r="S148" s="69"/>
      <c r="T148" s="69"/>
      <c r="U148" s="69"/>
    </row>
    <row r="149" spans="1:21">
      <c r="A149" s="69"/>
      <c r="B149" s="69"/>
      <c r="C149" s="69"/>
      <c r="D149" s="69"/>
      <c r="E149" s="69"/>
      <c r="F149" s="69"/>
      <c r="G149" s="69"/>
      <c r="H149" s="69"/>
      <c r="I149" s="69"/>
      <c r="J149" s="69"/>
      <c r="K149" s="69"/>
      <c r="L149" s="69"/>
      <c r="M149" s="69"/>
      <c r="N149" s="69"/>
      <c r="O149" s="69"/>
      <c r="P149" s="69"/>
      <c r="Q149" s="69"/>
      <c r="R149" s="69"/>
      <c r="S149" s="69"/>
      <c r="T149" s="69"/>
      <c r="U149" s="69"/>
    </row>
    <row r="150" spans="1:21">
      <c r="A150" s="69"/>
      <c r="B150" s="69"/>
      <c r="C150" s="69"/>
      <c r="D150" s="69"/>
      <c r="E150" s="69"/>
      <c r="F150" s="69"/>
      <c r="G150" s="69"/>
      <c r="H150" s="69"/>
      <c r="I150" s="69"/>
      <c r="J150" s="69"/>
      <c r="K150" s="69"/>
      <c r="L150" s="69"/>
      <c r="M150" s="69"/>
      <c r="N150" s="69"/>
      <c r="O150" s="69"/>
      <c r="P150" s="69"/>
      <c r="Q150" s="69"/>
      <c r="R150" s="69"/>
      <c r="S150" s="69"/>
      <c r="T150" s="69"/>
      <c r="U150" s="69"/>
    </row>
    <row r="151" spans="1:21">
      <c r="A151" s="69"/>
      <c r="B151" s="69"/>
      <c r="C151" s="69"/>
      <c r="D151" s="69"/>
      <c r="E151" s="69"/>
      <c r="F151" s="69"/>
      <c r="G151" s="69"/>
      <c r="H151" s="69"/>
      <c r="I151" s="69"/>
      <c r="J151" s="69"/>
      <c r="K151" s="69"/>
      <c r="L151" s="69"/>
      <c r="M151" s="69"/>
      <c r="N151" s="69"/>
      <c r="O151" s="69"/>
      <c r="P151" s="69"/>
      <c r="Q151" s="69"/>
      <c r="R151" s="69"/>
      <c r="S151" s="69"/>
      <c r="T151" s="69"/>
      <c r="U151" s="69"/>
    </row>
    <row r="152" spans="1:21">
      <c r="A152" s="69"/>
      <c r="B152" s="69"/>
      <c r="C152" s="69"/>
      <c r="D152" s="69"/>
      <c r="E152" s="69"/>
      <c r="F152" s="69"/>
      <c r="G152" s="69"/>
      <c r="H152" s="69"/>
      <c r="I152" s="69"/>
      <c r="J152" s="69"/>
      <c r="K152" s="69"/>
      <c r="L152" s="69"/>
      <c r="M152" s="69"/>
      <c r="N152" s="69"/>
      <c r="O152" s="69"/>
      <c r="P152" s="69"/>
      <c r="Q152" s="69"/>
      <c r="R152" s="69"/>
      <c r="S152" s="69"/>
      <c r="T152" s="69"/>
      <c r="U152" s="69"/>
    </row>
    <row r="153" spans="1:21">
      <c r="A153" s="69"/>
      <c r="B153" s="69"/>
      <c r="C153" s="69"/>
      <c r="D153" s="69"/>
      <c r="E153" s="69"/>
      <c r="F153" s="69"/>
      <c r="G153" s="69"/>
      <c r="H153" s="69"/>
      <c r="I153" s="69"/>
      <c r="J153" s="69"/>
      <c r="K153" s="69"/>
      <c r="L153" s="69"/>
      <c r="M153" s="69"/>
      <c r="N153" s="69"/>
      <c r="O153" s="69"/>
      <c r="P153" s="69"/>
      <c r="Q153" s="69"/>
      <c r="R153" s="69"/>
      <c r="S153" s="69"/>
      <c r="T153" s="69"/>
      <c r="U153" s="69"/>
    </row>
    <row r="154" spans="1:21">
      <c r="A154" s="69"/>
      <c r="B154" s="69"/>
      <c r="C154" s="69"/>
      <c r="D154" s="69"/>
      <c r="E154" s="69"/>
      <c r="F154" s="69"/>
      <c r="G154" s="69"/>
      <c r="H154" s="69"/>
      <c r="I154" s="69"/>
      <c r="J154" s="69"/>
      <c r="K154" s="69"/>
      <c r="L154" s="69"/>
      <c r="M154" s="69"/>
      <c r="N154" s="69"/>
      <c r="O154" s="69"/>
      <c r="P154" s="69"/>
      <c r="Q154" s="69"/>
      <c r="R154" s="69"/>
      <c r="S154" s="69"/>
      <c r="T154" s="69"/>
      <c r="U154" s="69"/>
    </row>
    <row r="155" spans="1:21">
      <c r="A155" s="69"/>
      <c r="B155" s="69"/>
      <c r="C155" s="69"/>
      <c r="D155" s="69"/>
      <c r="E155" s="69"/>
      <c r="F155" s="69"/>
      <c r="G155" s="69"/>
      <c r="H155" s="69"/>
      <c r="I155" s="69"/>
      <c r="J155" s="69"/>
      <c r="K155" s="69"/>
      <c r="L155" s="69"/>
      <c r="M155" s="69"/>
      <c r="N155" s="69"/>
      <c r="O155" s="69"/>
      <c r="P155" s="69"/>
      <c r="Q155" s="69"/>
      <c r="R155" s="69"/>
      <c r="S155" s="69"/>
      <c r="T155" s="69"/>
      <c r="U155" s="69"/>
    </row>
    <row r="156" spans="1:21">
      <c r="A156" s="69"/>
      <c r="B156" s="69"/>
      <c r="C156" s="69"/>
      <c r="D156" s="69"/>
      <c r="E156" s="69"/>
      <c r="F156" s="69"/>
      <c r="G156" s="69"/>
      <c r="H156" s="69"/>
      <c r="I156" s="69"/>
      <c r="J156" s="69"/>
      <c r="K156" s="69"/>
      <c r="L156" s="69"/>
      <c r="M156" s="69"/>
      <c r="N156" s="69"/>
      <c r="O156" s="69"/>
      <c r="P156" s="69"/>
      <c r="Q156" s="69"/>
      <c r="R156" s="69"/>
      <c r="S156" s="69"/>
      <c r="T156" s="69"/>
      <c r="U156" s="69"/>
    </row>
    <row r="157" spans="1:21">
      <c r="A157" s="69"/>
      <c r="B157" s="69"/>
      <c r="C157" s="69"/>
      <c r="D157" s="69"/>
      <c r="E157" s="69"/>
      <c r="F157" s="69"/>
      <c r="G157" s="69"/>
      <c r="H157" s="69"/>
      <c r="I157" s="69"/>
      <c r="J157" s="69"/>
      <c r="K157" s="69"/>
      <c r="L157" s="69"/>
      <c r="M157" s="69"/>
      <c r="N157" s="69"/>
      <c r="O157" s="69"/>
      <c r="P157" s="69"/>
      <c r="Q157" s="69"/>
      <c r="R157" s="69"/>
      <c r="S157" s="69"/>
      <c r="T157" s="69"/>
      <c r="U157" s="69"/>
    </row>
    <row r="158" spans="1:21">
      <c r="A158" s="69"/>
      <c r="B158" s="69"/>
      <c r="C158" s="69"/>
      <c r="D158" s="69"/>
      <c r="E158" s="69"/>
      <c r="F158" s="69"/>
      <c r="G158" s="69"/>
      <c r="H158" s="69"/>
      <c r="I158" s="69"/>
      <c r="J158" s="69"/>
      <c r="K158" s="69"/>
      <c r="L158" s="69"/>
      <c r="M158" s="69"/>
      <c r="N158" s="69"/>
      <c r="O158" s="69"/>
      <c r="P158" s="69"/>
      <c r="Q158" s="69"/>
      <c r="R158" s="69"/>
      <c r="S158" s="69"/>
      <c r="T158" s="69"/>
      <c r="U158" s="69"/>
    </row>
    <row r="159" spans="1:21">
      <c r="A159" s="69"/>
      <c r="B159" s="69"/>
      <c r="C159" s="69"/>
      <c r="D159" s="69"/>
      <c r="E159" s="69"/>
      <c r="F159" s="69"/>
      <c r="G159" s="69"/>
      <c r="H159" s="69"/>
      <c r="I159" s="69"/>
      <c r="J159" s="69"/>
      <c r="K159" s="69"/>
      <c r="L159" s="69"/>
      <c r="M159" s="69"/>
      <c r="N159" s="69"/>
      <c r="O159" s="69"/>
      <c r="P159" s="69"/>
      <c r="Q159" s="69"/>
      <c r="R159" s="69"/>
      <c r="S159" s="69"/>
      <c r="T159" s="69"/>
      <c r="U159" s="69"/>
    </row>
    <row r="160" spans="1:21">
      <c r="A160" s="69"/>
      <c r="B160" s="69"/>
      <c r="C160" s="69"/>
      <c r="D160" s="69"/>
      <c r="E160" s="69"/>
      <c r="F160" s="69"/>
      <c r="G160" s="69"/>
      <c r="H160" s="69"/>
      <c r="I160" s="69"/>
      <c r="J160" s="69"/>
      <c r="K160" s="69"/>
      <c r="L160" s="69"/>
      <c r="M160" s="69"/>
      <c r="N160" s="69"/>
      <c r="O160" s="69"/>
      <c r="P160" s="69"/>
      <c r="Q160" s="69"/>
      <c r="R160" s="69"/>
      <c r="S160" s="69"/>
      <c r="T160" s="69"/>
      <c r="U160" s="69"/>
    </row>
    <row r="161" spans="1:21">
      <c r="A161" s="69"/>
      <c r="B161" s="69"/>
      <c r="C161" s="69"/>
      <c r="D161" s="69"/>
      <c r="E161" s="69"/>
      <c r="F161" s="69"/>
      <c r="G161" s="69"/>
      <c r="H161" s="69"/>
      <c r="I161" s="69"/>
      <c r="J161" s="69"/>
      <c r="K161" s="69"/>
      <c r="L161" s="69"/>
      <c r="M161" s="69"/>
      <c r="N161" s="69"/>
      <c r="O161" s="69"/>
      <c r="P161" s="69"/>
      <c r="Q161" s="69"/>
      <c r="R161" s="69"/>
      <c r="S161" s="69"/>
      <c r="T161" s="69"/>
      <c r="U161" s="69"/>
    </row>
    <row r="162" spans="1:21">
      <c r="A162" s="69"/>
      <c r="B162" s="69"/>
      <c r="C162" s="69"/>
      <c r="D162" s="69"/>
      <c r="E162" s="69"/>
      <c r="F162" s="69"/>
      <c r="G162" s="69"/>
      <c r="H162" s="69"/>
      <c r="I162" s="69"/>
      <c r="J162" s="69"/>
      <c r="K162" s="69"/>
      <c r="L162" s="69"/>
      <c r="M162" s="69"/>
      <c r="N162" s="69"/>
      <c r="O162" s="69"/>
      <c r="P162" s="69"/>
      <c r="Q162" s="69"/>
      <c r="R162" s="69"/>
      <c r="S162" s="69"/>
      <c r="T162" s="69"/>
      <c r="U162" s="69"/>
    </row>
    <row r="163" spans="1:21">
      <c r="A163" s="69"/>
      <c r="B163" s="69"/>
      <c r="C163" s="69"/>
      <c r="D163" s="69"/>
      <c r="E163" s="69"/>
      <c r="F163" s="69"/>
      <c r="G163" s="69"/>
      <c r="H163" s="69"/>
      <c r="I163" s="69"/>
      <c r="J163" s="69"/>
      <c r="K163" s="69"/>
      <c r="L163" s="69"/>
      <c r="M163" s="69"/>
      <c r="N163" s="69"/>
      <c r="O163" s="69"/>
      <c r="P163" s="69"/>
      <c r="Q163" s="69"/>
      <c r="R163" s="69"/>
      <c r="S163" s="69"/>
      <c r="T163" s="69"/>
      <c r="U163" s="69"/>
    </row>
    <row r="164" spans="1:21">
      <c r="A164" s="69"/>
      <c r="B164" s="69"/>
      <c r="C164" s="69"/>
      <c r="D164" s="69"/>
      <c r="E164" s="69"/>
      <c r="F164" s="69"/>
      <c r="G164" s="69"/>
      <c r="H164" s="69"/>
      <c r="I164" s="69"/>
      <c r="J164" s="69"/>
      <c r="K164" s="69"/>
      <c r="L164" s="69"/>
      <c r="M164" s="69"/>
      <c r="N164" s="69"/>
      <c r="O164" s="69"/>
      <c r="P164" s="69"/>
      <c r="Q164" s="69"/>
      <c r="R164" s="69"/>
      <c r="S164" s="69"/>
      <c r="T164" s="69"/>
      <c r="U164" s="69"/>
    </row>
    <row r="165" spans="1:21">
      <c r="A165" s="69"/>
      <c r="B165" s="69"/>
      <c r="C165" s="69"/>
      <c r="D165" s="69"/>
      <c r="E165" s="69"/>
      <c r="F165" s="69"/>
      <c r="G165" s="69"/>
      <c r="H165" s="69"/>
      <c r="I165" s="69"/>
      <c r="J165" s="69"/>
      <c r="K165" s="69"/>
      <c r="L165" s="69"/>
      <c r="M165" s="69"/>
      <c r="N165" s="69"/>
      <c r="O165" s="69"/>
      <c r="P165" s="69"/>
      <c r="Q165" s="69"/>
      <c r="R165" s="69"/>
      <c r="S165" s="69"/>
      <c r="T165" s="69"/>
      <c r="U165" s="69"/>
    </row>
    <row r="166" spans="1:21">
      <c r="A166" s="69"/>
      <c r="B166" s="69"/>
      <c r="C166" s="69"/>
      <c r="D166" s="69"/>
      <c r="E166" s="69"/>
      <c r="F166" s="69"/>
      <c r="G166" s="69"/>
      <c r="H166" s="69"/>
      <c r="I166" s="69"/>
      <c r="J166" s="69"/>
      <c r="K166" s="69"/>
      <c r="L166" s="69"/>
      <c r="M166" s="69"/>
      <c r="N166" s="69"/>
      <c r="O166" s="69"/>
      <c r="P166" s="69"/>
      <c r="Q166" s="69"/>
      <c r="R166" s="69"/>
      <c r="S166" s="69"/>
      <c r="T166" s="69"/>
      <c r="U166" s="69"/>
    </row>
    <row r="167" spans="1:21">
      <c r="A167" s="69"/>
      <c r="B167" s="69"/>
      <c r="C167" s="69"/>
      <c r="D167" s="69"/>
      <c r="E167" s="69"/>
      <c r="F167" s="69"/>
      <c r="G167" s="69"/>
      <c r="H167" s="69"/>
      <c r="I167" s="69"/>
      <c r="J167" s="69"/>
      <c r="K167" s="69"/>
      <c r="L167" s="69"/>
      <c r="M167" s="69"/>
      <c r="N167" s="69"/>
      <c r="O167" s="69"/>
      <c r="P167" s="69"/>
      <c r="Q167" s="69"/>
      <c r="R167" s="69"/>
      <c r="S167" s="69"/>
      <c r="T167" s="69"/>
      <c r="U167" s="69"/>
    </row>
    <row r="168" spans="1:21">
      <c r="A168" s="69"/>
      <c r="B168" s="69"/>
      <c r="C168" s="69"/>
      <c r="D168" s="69"/>
      <c r="E168" s="69"/>
      <c r="F168" s="69"/>
      <c r="G168" s="69"/>
      <c r="H168" s="69"/>
      <c r="I168" s="69"/>
      <c r="J168" s="69"/>
      <c r="K168" s="69"/>
      <c r="L168" s="69"/>
      <c r="M168" s="69"/>
      <c r="N168" s="69"/>
      <c r="O168" s="69"/>
      <c r="P168" s="69"/>
      <c r="Q168" s="69"/>
      <c r="R168" s="69"/>
      <c r="S168" s="69"/>
      <c r="T168" s="69"/>
      <c r="U168" s="69"/>
    </row>
    <row r="169" spans="1:21">
      <c r="A169" s="69"/>
      <c r="B169" s="69"/>
      <c r="C169" s="69"/>
      <c r="D169" s="69"/>
      <c r="E169" s="69"/>
      <c r="F169" s="69"/>
      <c r="G169" s="69"/>
      <c r="H169" s="69"/>
      <c r="I169" s="69"/>
      <c r="J169" s="69"/>
      <c r="K169" s="69"/>
      <c r="L169" s="69"/>
      <c r="M169" s="69"/>
      <c r="N169" s="69"/>
      <c r="O169" s="69"/>
      <c r="P169" s="69"/>
      <c r="Q169" s="69"/>
      <c r="R169" s="69"/>
      <c r="S169" s="69"/>
      <c r="T169" s="69"/>
      <c r="U169" s="69"/>
    </row>
    <row r="170" spans="1:21">
      <c r="A170" s="69"/>
      <c r="B170" s="69"/>
      <c r="C170" s="69"/>
      <c r="D170" s="69"/>
      <c r="E170" s="69"/>
      <c r="F170" s="69"/>
      <c r="G170" s="69"/>
      <c r="H170" s="69"/>
      <c r="I170" s="69"/>
      <c r="J170" s="69"/>
      <c r="K170" s="69"/>
      <c r="L170" s="69"/>
      <c r="M170" s="69"/>
      <c r="N170" s="69"/>
      <c r="O170" s="69"/>
      <c r="P170" s="69"/>
      <c r="Q170" s="69"/>
      <c r="R170" s="69"/>
      <c r="S170" s="69"/>
      <c r="T170" s="69"/>
      <c r="U170" s="69"/>
    </row>
    <row r="171" spans="1:21">
      <c r="A171" s="69"/>
      <c r="B171" s="69"/>
      <c r="C171" s="69"/>
      <c r="D171" s="69"/>
      <c r="E171" s="69"/>
      <c r="F171" s="69"/>
      <c r="G171" s="69"/>
      <c r="H171" s="69"/>
      <c r="I171" s="69"/>
      <c r="J171" s="69"/>
      <c r="K171" s="69"/>
      <c r="L171" s="69"/>
      <c r="M171" s="69"/>
      <c r="N171" s="69"/>
      <c r="O171" s="69"/>
      <c r="P171" s="69"/>
      <c r="Q171" s="69"/>
      <c r="R171" s="69"/>
      <c r="S171" s="69"/>
      <c r="T171" s="69"/>
      <c r="U171" s="69"/>
    </row>
    <row r="172" spans="1:21">
      <c r="A172" s="69"/>
      <c r="B172" s="69"/>
      <c r="C172" s="69"/>
      <c r="D172" s="69"/>
      <c r="E172" s="69"/>
      <c r="F172" s="69"/>
      <c r="G172" s="69"/>
      <c r="H172" s="69"/>
      <c r="I172" s="69"/>
      <c r="J172" s="69"/>
      <c r="K172" s="69"/>
      <c r="L172" s="69"/>
      <c r="M172" s="69"/>
      <c r="N172" s="69"/>
      <c r="O172" s="69"/>
      <c r="P172" s="69"/>
      <c r="Q172" s="69"/>
      <c r="R172" s="69"/>
      <c r="S172" s="69"/>
      <c r="T172" s="69"/>
      <c r="U172" s="69"/>
    </row>
    <row r="173" spans="1:21">
      <c r="A173" s="69"/>
      <c r="B173" s="69"/>
      <c r="C173" s="69"/>
      <c r="D173" s="69"/>
      <c r="E173" s="69"/>
      <c r="F173" s="69"/>
      <c r="G173" s="69"/>
      <c r="H173" s="69"/>
      <c r="I173" s="69"/>
      <c r="J173" s="69"/>
      <c r="K173" s="69"/>
      <c r="L173" s="69"/>
      <c r="M173" s="69"/>
      <c r="N173" s="69"/>
      <c r="O173" s="69"/>
      <c r="P173" s="69"/>
      <c r="Q173" s="69"/>
      <c r="R173" s="69"/>
      <c r="S173" s="69"/>
      <c r="T173" s="69"/>
      <c r="U173" s="69"/>
    </row>
    <row r="174" spans="1:21">
      <c r="A174" s="69"/>
      <c r="B174" s="69"/>
      <c r="C174" s="69"/>
      <c r="D174" s="69"/>
      <c r="E174" s="69"/>
      <c r="F174" s="69"/>
      <c r="G174" s="69"/>
      <c r="H174" s="69"/>
      <c r="I174" s="69"/>
      <c r="J174" s="69"/>
      <c r="K174" s="69"/>
      <c r="L174" s="69"/>
      <c r="M174" s="69"/>
      <c r="N174" s="69"/>
      <c r="O174" s="69"/>
      <c r="P174" s="69"/>
      <c r="Q174" s="69"/>
      <c r="R174" s="69"/>
      <c r="S174" s="69"/>
      <c r="T174" s="69"/>
      <c r="U174" s="69"/>
    </row>
    <row r="175" spans="1:21">
      <c r="A175" s="69"/>
      <c r="B175" s="69"/>
      <c r="C175" s="69"/>
      <c r="D175" s="69"/>
      <c r="E175" s="69"/>
      <c r="F175" s="69"/>
      <c r="G175" s="69"/>
      <c r="H175" s="69"/>
      <c r="I175" s="69"/>
      <c r="J175" s="69"/>
      <c r="K175" s="69"/>
      <c r="L175" s="69"/>
      <c r="M175" s="69"/>
      <c r="N175" s="69"/>
      <c r="O175" s="69"/>
      <c r="P175" s="69"/>
      <c r="Q175" s="69"/>
      <c r="R175" s="69"/>
      <c r="S175" s="69"/>
      <c r="T175" s="69"/>
      <c r="U175" s="69"/>
    </row>
    <row r="176" spans="1:21">
      <c r="A176" s="69"/>
      <c r="B176" s="69"/>
      <c r="C176" s="69"/>
      <c r="D176" s="69"/>
      <c r="E176" s="69"/>
      <c r="F176" s="69"/>
      <c r="G176" s="69"/>
      <c r="H176" s="69"/>
      <c r="I176" s="69"/>
      <c r="J176" s="69"/>
      <c r="K176" s="69"/>
      <c r="L176" s="69"/>
      <c r="M176" s="69"/>
      <c r="N176" s="69"/>
      <c r="O176" s="69"/>
      <c r="P176" s="69"/>
      <c r="Q176" s="69"/>
      <c r="R176" s="69"/>
      <c r="S176" s="69"/>
      <c r="T176" s="69"/>
      <c r="U176" s="69"/>
    </row>
    <row r="177" spans="1:21">
      <c r="A177" s="69"/>
      <c r="B177" s="69"/>
      <c r="C177" s="69"/>
      <c r="D177" s="69"/>
      <c r="E177" s="69"/>
      <c r="F177" s="69"/>
      <c r="G177" s="69"/>
      <c r="H177" s="69"/>
      <c r="I177" s="69"/>
      <c r="J177" s="69"/>
      <c r="K177" s="69"/>
      <c r="L177" s="69"/>
      <c r="M177" s="69"/>
      <c r="N177" s="69"/>
      <c r="O177" s="69"/>
      <c r="P177" s="69"/>
      <c r="Q177" s="69"/>
      <c r="R177" s="69"/>
      <c r="S177" s="69"/>
      <c r="T177" s="69"/>
      <c r="U177" s="69"/>
    </row>
    <row r="178" spans="1:21">
      <c r="A178" s="69"/>
      <c r="B178" s="69"/>
      <c r="C178" s="69"/>
      <c r="D178" s="69"/>
      <c r="E178" s="69"/>
      <c r="F178" s="69"/>
      <c r="G178" s="69"/>
      <c r="H178" s="69"/>
      <c r="I178" s="69"/>
      <c r="J178" s="69"/>
      <c r="K178" s="69"/>
      <c r="L178" s="69"/>
      <c r="M178" s="69"/>
      <c r="N178" s="69"/>
      <c r="O178" s="69"/>
      <c r="P178" s="69"/>
      <c r="Q178" s="69"/>
      <c r="R178" s="69"/>
      <c r="S178" s="69"/>
      <c r="T178" s="69"/>
      <c r="U178" s="69"/>
    </row>
    <row r="179" spans="1:21">
      <c r="A179" s="69"/>
      <c r="B179" s="69"/>
      <c r="C179" s="69"/>
      <c r="D179" s="69"/>
      <c r="E179" s="69"/>
      <c r="F179" s="69"/>
      <c r="G179" s="69"/>
      <c r="H179" s="69"/>
      <c r="I179" s="69"/>
      <c r="J179" s="69"/>
      <c r="K179" s="69"/>
      <c r="L179" s="69"/>
      <c r="M179" s="69"/>
      <c r="N179" s="69"/>
      <c r="O179" s="69"/>
      <c r="P179" s="69"/>
      <c r="Q179" s="69"/>
      <c r="R179" s="69"/>
      <c r="S179" s="69"/>
      <c r="T179" s="69"/>
      <c r="U179" s="69"/>
    </row>
    <row r="180" spans="1:21">
      <c r="A180" s="69"/>
      <c r="B180" s="69"/>
      <c r="C180" s="69"/>
      <c r="D180" s="69"/>
      <c r="E180" s="69"/>
      <c r="F180" s="69"/>
      <c r="G180" s="69"/>
      <c r="H180" s="69"/>
      <c r="I180" s="69"/>
      <c r="J180" s="69"/>
      <c r="K180" s="69"/>
      <c r="L180" s="69"/>
      <c r="M180" s="69"/>
      <c r="N180" s="69"/>
      <c r="O180" s="69"/>
      <c r="P180" s="69"/>
      <c r="Q180" s="69"/>
      <c r="R180" s="69"/>
      <c r="S180" s="69"/>
      <c r="T180" s="69"/>
      <c r="U180" s="69"/>
    </row>
    <row r="181" spans="1:21">
      <c r="A181" s="69"/>
      <c r="B181" s="69"/>
      <c r="C181" s="69"/>
      <c r="D181" s="69"/>
      <c r="E181" s="69"/>
      <c r="F181" s="69"/>
      <c r="G181" s="69"/>
      <c r="H181" s="69"/>
      <c r="I181" s="69"/>
      <c r="J181" s="69"/>
      <c r="K181" s="69"/>
      <c r="L181" s="69"/>
      <c r="M181" s="69"/>
      <c r="N181" s="69"/>
      <c r="O181" s="69"/>
      <c r="P181" s="69"/>
      <c r="Q181" s="69"/>
      <c r="R181" s="69"/>
      <c r="S181" s="69"/>
      <c r="T181" s="69"/>
      <c r="U181" s="69"/>
    </row>
    <row r="182" spans="1:21">
      <c r="A182" s="69"/>
      <c r="B182" s="69"/>
      <c r="C182" s="69"/>
      <c r="D182" s="69"/>
      <c r="E182" s="69"/>
      <c r="F182" s="69"/>
      <c r="G182" s="69"/>
      <c r="H182" s="69"/>
      <c r="I182" s="69"/>
      <c r="J182" s="69"/>
      <c r="K182" s="69"/>
      <c r="L182" s="69"/>
      <c r="M182" s="69"/>
      <c r="N182" s="69"/>
      <c r="O182" s="69"/>
      <c r="P182" s="69"/>
      <c r="Q182" s="69"/>
      <c r="R182" s="69"/>
      <c r="S182" s="69"/>
      <c r="T182" s="69"/>
      <c r="U182" s="69"/>
    </row>
    <row r="183" spans="1:21">
      <c r="A183" s="69"/>
      <c r="B183" s="69"/>
      <c r="C183" s="69"/>
      <c r="D183" s="69"/>
      <c r="E183" s="69"/>
      <c r="F183" s="69"/>
      <c r="G183" s="69"/>
      <c r="H183" s="69"/>
      <c r="I183" s="69"/>
      <c r="J183" s="69"/>
      <c r="K183" s="69"/>
      <c r="L183" s="69"/>
      <c r="M183" s="69"/>
      <c r="N183" s="69"/>
      <c r="O183" s="69"/>
      <c r="P183" s="69"/>
      <c r="Q183" s="69"/>
      <c r="R183" s="69"/>
      <c r="S183" s="69"/>
      <c r="T183" s="69"/>
      <c r="U183" s="69"/>
    </row>
    <row r="184" spans="1:21">
      <c r="A184" s="69"/>
      <c r="B184" s="69"/>
      <c r="C184" s="69"/>
      <c r="D184" s="69"/>
      <c r="E184" s="69"/>
      <c r="F184" s="69"/>
      <c r="G184" s="69"/>
      <c r="H184" s="69"/>
      <c r="I184" s="69"/>
      <c r="J184" s="69"/>
      <c r="K184" s="69"/>
      <c r="L184" s="69"/>
      <c r="M184" s="69"/>
      <c r="N184" s="69"/>
      <c r="O184" s="69"/>
      <c r="P184" s="69"/>
      <c r="Q184" s="69"/>
      <c r="R184" s="69"/>
      <c r="S184" s="69"/>
      <c r="T184" s="69"/>
      <c r="U184" s="69"/>
    </row>
    <row r="185" spans="1:21">
      <c r="A185" s="69"/>
      <c r="B185" s="69"/>
      <c r="C185" s="69"/>
      <c r="D185" s="69"/>
      <c r="E185" s="69"/>
      <c r="F185" s="69"/>
      <c r="G185" s="69"/>
      <c r="H185" s="69"/>
      <c r="I185" s="69"/>
      <c r="J185" s="69"/>
      <c r="K185" s="69"/>
      <c r="L185" s="69"/>
      <c r="M185" s="69"/>
      <c r="N185" s="69"/>
      <c r="O185" s="69"/>
      <c r="P185" s="69"/>
      <c r="Q185" s="69"/>
      <c r="R185" s="69"/>
      <c r="S185" s="69"/>
      <c r="T185" s="69"/>
      <c r="U185" s="69"/>
    </row>
    <row r="186" spans="1:21">
      <c r="A186" s="69"/>
      <c r="B186" s="69"/>
      <c r="C186" s="69"/>
      <c r="D186" s="69"/>
      <c r="E186" s="69"/>
      <c r="F186" s="69"/>
      <c r="G186" s="69"/>
      <c r="H186" s="69"/>
      <c r="I186" s="69"/>
      <c r="J186" s="69"/>
      <c r="K186" s="69"/>
      <c r="L186" s="69"/>
      <c r="M186" s="69"/>
      <c r="N186" s="69"/>
      <c r="O186" s="69"/>
      <c r="P186" s="69"/>
      <c r="Q186" s="69"/>
      <c r="R186" s="69"/>
      <c r="S186" s="69"/>
      <c r="T186" s="69"/>
      <c r="U186" s="69"/>
    </row>
    <row r="187" spans="1:21">
      <c r="A187" s="69"/>
      <c r="B187" s="69"/>
      <c r="C187" s="69"/>
      <c r="D187" s="69"/>
      <c r="E187" s="69"/>
      <c r="F187" s="69"/>
      <c r="G187" s="69"/>
      <c r="H187" s="69"/>
      <c r="I187" s="69"/>
      <c r="J187" s="69"/>
      <c r="K187" s="69"/>
      <c r="L187" s="69"/>
      <c r="M187" s="69"/>
      <c r="N187" s="69"/>
      <c r="O187" s="69"/>
      <c r="P187" s="69"/>
      <c r="Q187" s="69"/>
      <c r="R187" s="69"/>
      <c r="S187" s="69"/>
      <c r="T187" s="69"/>
      <c r="U187" s="69"/>
    </row>
    <row r="188" spans="1:21">
      <c r="A188" s="69"/>
      <c r="B188" s="69"/>
      <c r="C188" s="69"/>
      <c r="D188" s="69"/>
      <c r="E188" s="69"/>
      <c r="F188" s="69"/>
      <c r="G188" s="69"/>
      <c r="H188" s="69"/>
      <c r="I188" s="69"/>
      <c r="J188" s="69"/>
      <c r="K188" s="69"/>
      <c r="L188" s="69"/>
      <c r="M188" s="69"/>
      <c r="N188" s="69"/>
      <c r="O188" s="69"/>
      <c r="P188" s="69"/>
      <c r="Q188" s="69"/>
      <c r="R188" s="69"/>
      <c r="S188" s="69"/>
      <c r="T188" s="69"/>
      <c r="U188" s="69"/>
    </row>
    <row r="189" spans="1:21">
      <c r="A189" s="69"/>
      <c r="B189" s="69"/>
      <c r="C189" s="69"/>
      <c r="D189" s="69"/>
      <c r="E189" s="69"/>
      <c r="F189" s="69"/>
      <c r="G189" s="69"/>
      <c r="H189" s="69"/>
      <c r="I189" s="69"/>
      <c r="J189" s="69"/>
      <c r="K189" s="69"/>
      <c r="L189" s="69"/>
      <c r="M189" s="69"/>
      <c r="N189" s="69"/>
      <c r="O189" s="69"/>
      <c r="P189" s="69"/>
      <c r="Q189" s="69"/>
      <c r="R189" s="69"/>
      <c r="S189" s="69"/>
      <c r="T189" s="69"/>
      <c r="U189" s="69"/>
    </row>
    <row r="190" spans="1:21">
      <c r="A190" s="69"/>
      <c r="B190" s="69"/>
      <c r="C190" s="69"/>
      <c r="D190" s="69"/>
      <c r="E190" s="69"/>
      <c r="F190" s="69"/>
      <c r="G190" s="69"/>
      <c r="H190" s="69"/>
      <c r="I190" s="69"/>
      <c r="J190" s="69"/>
      <c r="K190" s="69"/>
      <c r="L190" s="69"/>
      <c r="M190" s="69"/>
      <c r="N190" s="69"/>
      <c r="O190" s="69"/>
      <c r="P190" s="69"/>
      <c r="Q190" s="69"/>
      <c r="R190" s="69"/>
      <c r="S190" s="69"/>
      <c r="T190" s="69"/>
      <c r="U190" s="69"/>
    </row>
    <row r="191" spans="1:21">
      <c r="A191" s="69"/>
      <c r="B191" s="69"/>
      <c r="C191" s="69"/>
      <c r="D191" s="69"/>
      <c r="E191" s="69"/>
      <c r="F191" s="69"/>
      <c r="G191" s="69"/>
      <c r="H191" s="69"/>
      <c r="I191" s="69"/>
      <c r="J191" s="69"/>
      <c r="K191" s="69"/>
      <c r="L191" s="69"/>
      <c r="M191" s="69"/>
      <c r="N191" s="69"/>
      <c r="O191" s="69"/>
      <c r="P191" s="69"/>
      <c r="Q191" s="69"/>
      <c r="R191" s="69"/>
      <c r="S191" s="69"/>
      <c r="T191" s="69"/>
      <c r="U191" s="69"/>
    </row>
    <row r="192" spans="1:21">
      <c r="A192" s="69"/>
      <c r="B192" s="69"/>
      <c r="C192" s="69"/>
      <c r="D192" s="69"/>
      <c r="E192" s="69"/>
      <c r="F192" s="69"/>
      <c r="G192" s="69"/>
      <c r="H192" s="69"/>
      <c r="I192" s="69"/>
      <c r="J192" s="69"/>
      <c r="K192" s="69"/>
      <c r="L192" s="69"/>
      <c r="M192" s="69"/>
      <c r="N192" s="69"/>
      <c r="O192" s="69"/>
      <c r="P192" s="69"/>
      <c r="Q192" s="69"/>
      <c r="R192" s="69"/>
      <c r="S192" s="69"/>
      <c r="T192" s="69"/>
      <c r="U192" s="69"/>
    </row>
    <row r="193" spans="1:21">
      <c r="A193" s="69"/>
      <c r="B193" s="69"/>
      <c r="C193" s="69"/>
      <c r="D193" s="69"/>
      <c r="E193" s="69"/>
      <c r="F193" s="69"/>
      <c r="G193" s="69"/>
      <c r="H193" s="69"/>
      <c r="I193" s="69"/>
      <c r="J193" s="69"/>
      <c r="K193" s="69"/>
      <c r="L193" s="69"/>
      <c r="M193" s="69"/>
      <c r="N193" s="69"/>
      <c r="O193" s="69"/>
      <c r="P193" s="69"/>
      <c r="Q193" s="69"/>
      <c r="R193" s="69"/>
      <c r="S193" s="69"/>
      <c r="T193" s="69"/>
      <c r="U193" s="69"/>
    </row>
    <row r="194" spans="1:21">
      <c r="A194" s="69"/>
      <c r="B194" s="69"/>
      <c r="C194" s="69"/>
      <c r="D194" s="69"/>
      <c r="E194" s="69"/>
      <c r="F194" s="69"/>
      <c r="G194" s="69"/>
      <c r="H194" s="69"/>
      <c r="I194" s="69"/>
      <c r="J194" s="69"/>
      <c r="K194" s="69"/>
      <c r="L194" s="69"/>
      <c r="M194" s="69"/>
      <c r="N194" s="69"/>
      <c r="O194" s="69"/>
      <c r="P194" s="69"/>
      <c r="Q194" s="69"/>
      <c r="R194" s="69"/>
      <c r="S194" s="69"/>
      <c r="T194" s="69"/>
      <c r="U194" s="69"/>
    </row>
    <row r="195" spans="1:21">
      <c r="A195" s="69"/>
      <c r="B195" s="69"/>
      <c r="C195" s="69"/>
      <c r="D195" s="69"/>
      <c r="E195" s="69"/>
      <c r="F195" s="69"/>
      <c r="G195" s="69"/>
      <c r="H195" s="69"/>
      <c r="I195" s="69"/>
      <c r="J195" s="69"/>
      <c r="K195" s="69"/>
      <c r="L195" s="69"/>
      <c r="M195" s="69"/>
      <c r="N195" s="69"/>
      <c r="O195" s="69"/>
      <c r="P195" s="69"/>
      <c r="Q195" s="69"/>
      <c r="R195" s="69"/>
      <c r="S195" s="69"/>
      <c r="T195" s="69"/>
      <c r="U195" s="69"/>
    </row>
    <row r="196" spans="1:21">
      <c r="A196" s="69"/>
      <c r="B196" s="69"/>
      <c r="C196" s="69"/>
      <c r="D196" s="69"/>
      <c r="E196" s="69"/>
      <c r="F196" s="69"/>
      <c r="G196" s="69"/>
      <c r="H196" s="69"/>
      <c r="I196" s="69"/>
      <c r="J196" s="69"/>
      <c r="K196" s="69"/>
      <c r="L196" s="69"/>
      <c r="M196" s="69"/>
      <c r="N196" s="69"/>
      <c r="O196" s="69"/>
      <c r="P196" s="69"/>
      <c r="Q196" s="69"/>
      <c r="R196" s="69"/>
      <c r="S196" s="69"/>
      <c r="T196" s="69"/>
      <c r="U196" s="69"/>
    </row>
    <row r="197" spans="1:21">
      <c r="A197" s="69"/>
      <c r="B197" s="69"/>
      <c r="C197" s="69"/>
      <c r="D197" s="69"/>
      <c r="E197" s="69"/>
      <c r="F197" s="69"/>
      <c r="G197" s="69"/>
      <c r="H197" s="69"/>
      <c r="I197" s="69"/>
      <c r="J197" s="69"/>
      <c r="K197" s="69"/>
      <c r="L197" s="69"/>
      <c r="M197" s="69"/>
      <c r="N197" s="69"/>
      <c r="O197" s="69"/>
      <c r="P197" s="69"/>
      <c r="Q197" s="69"/>
      <c r="R197" s="69"/>
      <c r="S197" s="69"/>
      <c r="T197" s="69"/>
      <c r="U197" s="69"/>
    </row>
    <row r="198" spans="1:21">
      <c r="A198" s="69"/>
      <c r="B198" s="69"/>
      <c r="C198" s="69"/>
      <c r="D198" s="69"/>
      <c r="E198" s="69"/>
      <c r="F198" s="69"/>
      <c r="G198" s="69"/>
      <c r="H198" s="69"/>
      <c r="I198" s="69"/>
      <c r="J198" s="69"/>
      <c r="K198" s="69"/>
      <c r="L198" s="69"/>
      <c r="M198" s="69"/>
      <c r="N198" s="69"/>
      <c r="O198" s="69"/>
      <c r="P198" s="69"/>
      <c r="Q198" s="69"/>
      <c r="R198" s="69"/>
      <c r="S198" s="69"/>
      <c r="T198" s="69"/>
      <c r="U198" s="69"/>
    </row>
    <row r="199" spans="1:21">
      <c r="A199" s="69"/>
      <c r="B199" s="69"/>
      <c r="C199" s="69"/>
      <c r="D199" s="69"/>
      <c r="E199" s="69"/>
      <c r="F199" s="69"/>
      <c r="G199" s="69"/>
      <c r="H199" s="69"/>
      <c r="I199" s="69"/>
      <c r="J199" s="69"/>
      <c r="K199" s="69"/>
      <c r="L199" s="69"/>
      <c r="M199" s="69"/>
      <c r="N199" s="69"/>
      <c r="O199" s="69"/>
      <c r="P199" s="69"/>
      <c r="Q199" s="69"/>
      <c r="R199" s="69"/>
      <c r="S199" s="69"/>
      <c r="T199" s="69"/>
      <c r="U199" s="69"/>
    </row>
    <row r="200" spans="1:21">
      <c r="A200" s="69"/>
      <c r="B200" s="69"/>
      <c r="C200" s="69"/>
      <c r="D200" s="69"/>
      <c r="E200" s="69"/>
      <c r="F200" s="69"/>
      <c r="G200" s="69"/>
      <c r="H200" s="69"/>
      <c r="I200" s="69"/>
      <c r="J200" s="69"/>
      <c r="K200" s="69"/>
      <c r="L200" s="69"/>
      <c r="M200" s="69"/>
      <c r="N200" s="69"/>
      <c r="O200" s="69"/>
      <c r="P200" s="69"/>
      <c r="Q200" s="69"/>
      <c r="R200" s="69"/>
      <c r="S200" s="69"/>
      <c r="T200" s="69"/>
      <c r="U200" s="69"/>
    </row>
    <row r="201" spans="1:21">
      <c r="A201" s="69"/>
      <c r="B201" s="69"/>
      <c r="C201" s="69"/>
      <c r="D201" s="69"/>
      <c r="E201" s="69"/>
      <c r="F201" s="69"/>
      <c r="G201" s="69"/>
      <c r="H201" s="69"/>
      <c r="I201" s="69"/>
      <c r="J201" s="69"/>
      <c r="K201" s="69"/>
      <c r="L201" s="69"/>
      <c r="M201" s="69"/>
      <c r="N201" s="69"/>
      <c r="O201" s="69"/>
      <c r="P201" s="69"/>
      <c r="Q201" s="69"/>
      <c r="R201" s="69"/>
      <c r="S201" s="69"/>
      <c r="T201" s="69"/>
      <c r="U201" s="69"/>
    </row>
    <row r="202" spans="1:21">
      <c r="A202" s="69"/>
      <c r="B202" s="69"/>
      <c r="C202" s="69"/>
      <c r="D202" s="69"/>
      <c r="E202" s="69"/>
      <c r="F202" s="69"/>
      <c r="G202" s="69"/>
      <c r="H202" s="69"/>
      <c r="I202" s="69"/>
      <c r="J202" s="69"/>
      <c r="K202" s="69"/>
      <c r="L202" s="69"/>
      <c r="M202" s="69"/>
      <c r="N202" s="69"/>
      <c r="O202" s="69"/>
      <c r="P202" s="69"/>
      <c r="Q202" s="69"/>
      <c r="R202" s="69"/>
      <c r="S202" s="69"/>
      <c r="T202" s="69"/>
      <c r="U202" s="69"/>
    </row>
    <row r="203" spans="1:21">
      <c r="A203" s="69"/>
      <c r="B203" s="69"/>
      <c r="C203" s="69"/>
      <c r="D203" s="69"/>
      <c r="E203" s="69"/>
      <c r="F203" s="69"/>
      <c r="G203" s="69"/>
      <c r="H203" s="69"/>
      <c r="I203" s="69"/>
      <c r="J203" s="69"/>
      <c r="K203" s="69"/>
      <c r="L203" s="69"/>
      <c r="M203" s="69"/>
      <c r="N203" s="69"/>
      <c r="O203" s="69"/>
      <c r="P203" s="69"/>
      <c r="Q203" s="69"/>
      <c r="R203" s="69"/>
      <c r="S203" s="69"/>
      <c r="T203" s="69"/>
      <c r="U203" s="69"/>
    </row>
    <row r="204" spans="1:21">
      <c r="A204" s="69"/>
      <c r="B204" s="69"/>
      <c r="C204" s="69"/>
      <c r="D204" s="69"/>
      <c r="E204" s="69"/>
      <c r="F204" s="69"/>
      <c r="G204" s="69"/>
      <c r="H204" s="69"/>
      <c r="I204" s="69"/>
      <c r="J204" s="69"/>
      <c r="K204" s="69"/>
      <c r="L204" s="69"/>
      <c r="M204" s="69"/>
      <c r="N204" s="69"/>
      <c r="O204" s="69"/>
      <c r="P204" s="69"/>
      <c r="Q204" s="69"/>
      <c r="R204" s="69"/>
      <c r="S204" s="69"/>
      <c r="T204" s="69"/>
      <c r="U204" s="69"/>
    </row>
    <row r="205" spans="1:21">
      <c r="A205" s="69"/>
      <c r="B205" s="69"/>
      <c r="C205" s="69"/>
      <c r="D205" s="69"/>
      <c r="E205" s="69"/>
      <c r="F205" s="69"/>
      <c r="G205" s="69"/>
      <c r="H205" s="69"/>
      <c r="I205" s="69"/>
      <c r="J205" s="69"/>
      <c r="K205" s="69"/>
      <c r="L205" s="69"/>
      <c r="M205" s="69"/>
      <c r="N205" s="69"/>
      <c r="O205" s="69"/>
      <c r="P205" s="69"/>
      <c r="Q205" s="69"/>
      <c r="R205" s="69"/>
      <c r="S205" s="69"/>
      <c r="T205" s="69"/>
      <c r="U205" s="69"/>
    </row>
    <row r="206" spans="1:21">
      <c r="A206" s="69"/>
      <c r="B206" s="69"/>
      <c r="C206" s="69"/>
      <c r="D206" s="69"/>
      <c r="E206" s="69"/>
      <c r="F206" s="69"/>
      <c r="G206" s="69"/>
      <c r="H206" s="69"/>
      <c r="I206" s="69"/>
      <c r="J206" s="69"/>
      <c r="K206" s="69"/>
      <c r="L206" s="69"/>
      <c r="M206" s="69"/>
      <c r="N206" s="69"/>
      <c r="O206" s="69"/>
      <c r="P206" s="69"/>
      <c r="Q206" s="69"/>
      <c r="R206" s="69"/>
      <c r="S206" s="69"/>
      <c r="T206" s="69"/>
      <c r="U206" s="69"/>
    </row>
    <row r="207" spans="1:21">
      <c r="A207" s="69"/>
      <c r="B207" s="69"/>
      <c r="C207" s="69"/>
      <c r="D207" s="69"/>
      <c r="E207" s="69"/>
      <c r="F207" s="69"/>
      <c r="G207" s="69"/>
      <c r="H207" s="69"/>
      <c r="I207" s="69"/>
      <c r="J207" s="69"/>
      <c r="K207" s="69"/>
      <c r="L207" s="69"/>
      <c r="M207" s="69"/>
      <c r="N207" s="69"/>
      <c r="O207" s="69"/>
      <c r="P207" s="69"/>
      <c r="Q207" s="69"/>
      <c r="R207" s="69"/>
      <c r="S207" s="69"/>
      <c r="T207" s="69"/>
      <c r="U207" s="69"/>
    </row>
    <row r="208" spans="1:21">
      <c r="A208" s="69"/>
      <c r="B208" s="69"/>
      <c r="C208" s="69"/>
      <c r="D208" s="69"/>
      <c r="E208" s="69"/>
      <c r="F208" s="69"/>
      <c r="G208" s="69"/>
      <c r="H208" s="69"/>
      <c r="I208" s="69"/>
      <c r="J208" s="69"/>
      <c r="K208" s="69"/>
      <c r="L208" s="69"/>
      <c r="M208" s="69"/>
      <c r="N208" s="69"/>
      <c r="O208" s="69"/>
      <c r="P208" s="69"/>
      <c r="Q208" s="69"/>
      <c r="R208" s="69"/>
      <c r="S208" s="69"/>
      <c r="T208" s="69"/>
      <c r="U208" s="69"/>
    </row>
    <row r="209" spans="1:21">
      <c r="A209" s="69"/>
      <c r="B209" s="69"/>
      <c r="C209" s="69"/>
      <c r="D209" s="69"/>
      <c r="E209" s="69"/>
      <c r="F209" s="69"/>
      <c r="G209" s="69"/>
      <c r="H209" s="69"/>
      <c r="I209" s="69"/>
      <c r="J209" s="69"/>
      <c r="K209" s="69"/>
      <c r="L209" s="69"/>
      <c r="M209" s="69"/>
      <c r="N209" s="69"/>
      <c r="O209" s="69"/>
      <c r="P209" s="69"/>
      <c r="Q209" s="69"/>
      <c r="R209" s="69"/>
      <c r="S209" s="69"/>
      <c r="T209" s="69"/>
      <c r="U209" s="69"/>
    </row>
    <row r="210" spans="1:21">
      <c r="A210" s="69"/>
      <c r="B210" s="69"/>
      <c r="C210" s="69"/>
      <c r="D210" s="69"/>
      <c r="E210" s="69"/>
      <c r="F210" s="69"/>
      <c r="G210" s="69"/>
      <c r="H210" s="69"/>
      <c r="I210" s="69"/>
      <c r="J210" s="69"/>
      <c r="K210" s="69"/>
      <c r="L210" s="69"/>
      <c r="M210" s="69"/>
      <c r="N210" s="69"/>
      <c r="O210" s="69"/>
      <c r="P210" s="69"/>
      <c r="Q210" s="69"/>
      <c r="R210" s="69"/>
      <c r="S210" s="69"/>
      <c r="T210" s="69"/>
      <c r="U210" s="69"/>
    </row>
    <row r="211" spans="1:21">
      <c r="A211" s="69"/>
      <c r="B211" s="69"/>
      <c r="C211" s="69"/>
      <c r="D211" s="69"/>
      <c r="E211" s="69"/>
      <c r="F211" s="69"/>
      <c r="G211" s="69"/>
      <c r="H211" s="69"/>
      <c r="I211" s="69"/>
      <c r="J211" s="69"/>
      <c r="K211" s="69"/>
      <c r="L211" s="69"/>
      <c r="M211" s="69"/>
      <c r="N211" s="69"/>
      <c r="O211" s="69"/>
      <c r="P211" s="69"/>
      <c r="Q211" s="69"/>
      <c r="R211" s="69"/>
      <c r="S211" s="69"/>
      <c r="T211" s="69"/>
      <c r="U211" s="69"/>
    </row>
    <row r="212" spans="1:21">
      <c r="A212" s="69"/>
      <c r="B212" s="69"/>
      <c r="C212" s="69"/>
      <c r="D212" s="69"/>
      <c r="E212" s="69"/>
      <c r="F212" s="69"/>
      <c r="G212" s="69"/>
      <c r="H212" s="69"/>
      <c r="I212" s="69"/>
      <c r="J212" s="69"/>
      <c r="K212" s="69"/>
      <c r="L212" s="69"/>
      <c r="M212" s="69"/>
      <c r="N212" s="69"/>
      <c r="O212" s="69"/>
      <c r="P212" s="69"/>
      <c r="Q212" s="69"/>
      <c r="R212" s="69"/>
      <c r="S212" s="69"/>
      <c r="T212" s="69"/>
      <c r="U212" s="69"/>
    </row>
    <row r="213" spans="1:21">
      <c r="A213" s="69"/>
      <c r="B213" s="69"/>
      <c r="C213" s="69"/>
      <c r="D213" s="69"/>
      <c r="E213" s="69"/>
      <c r="F213" s="69"/>
      <c r="G213" s="69"/>
      <c r="H213" s="69"/>
      <c r="I213" s="69"/>
      <c r="J213" s="69"/>
      <c r="K213" s="69"/>
      <c r="L213" s="69"/>
      <c r="M213" s="69"/>
      <c r="N213" s="69"/>
      <c r="O213" s="69"/>
      <c r="P213" s="69"/>
      <c r="Q213" s="69"/>
      <c r="R213" s="69"/>
      <c r="S213" s="69"/>
      <c r="T213" s="69"/>
      <c r="U213" s="69"/>
    </row>
    <row r="214" spans="1:21">
      <c r="A214" s="69"/>
      <c r="B214" s="69"/>
      <c r="C214" s="69"/>
      <c r="D214" s="69"/>
      <c r="E214" s="69"/>
      <c r="F214" s="69"/>
      <c r="G214" s="69"/>
      <c r="H214" s="69"/>
      <c r="I214" s="69"/>
      <c r="J214" s="69"/>
      <c r="K214" s="69"/>
      <c r="L214" s="69"/>
      <c r="M214" s="69"/>
      <c r="N214" s="69"/>
      <c r="O214" s="69"/>
      <c r="P214" s="69"/>
      <c r="Q214" s="69"/>
      <c r="R214" s="69"/>
      <c r="S214" s="69"/>
      <c r="T214" s="69"/>
      <c r="U214" s="69"/>
    </row>
    <row r="215" spans="1:21">
      <c r="A215" s="69"/>
      <c r="B215" s="69"/>
      <c r="C215" s="69"/>
      <c r="D215" s="69"/>
      <c r="E215" s="69"/>
      <c r="F215" s="69"/>
      <c r="G215" s="69"/>
      <c r="H215" s="69"/>
      <c r="I215" s="69"/>
      <c r="J215" s="69"/>
      <c r="K215" s="69"/>
      <c r="L215" s="69"/>
      <c r="M215" s="69"/>
      <c r="N215" s="69"/>
      <c r="O215" s="69"/>
      <c r="P215" s="69"/>
      <c r="Q215" s="69"/>
      <c r="R215" s="69"/>
      <c r="S215" s="69"/>
      <c r="T215" s="69"/>
      <c r="U215" s="69"/>
    </row>
    <row r="216" spans="1:21">
      <c r="A216" s="69"/>
      <c r="B216" s="69"/>
      <c r="C216" s="69"/>
      <c r="D216" s="69"/>
      <c r="E216" s="69"/>
      <c r="F216" s="69"/>
      <c r="G216" s="69"/>
      <c r="H216" s="69"/>
      <c r="I216" s="69"/>
      <c r="J216" s="69"/>
      <c r="K216" s="69"/>
      <c r="L216" s="69"/>
      <c r="M216" s="69"/>
      <c r="N216" s="69"/>
      <c r="O216" s="69"/>
      <c r="P216" s="69"/>
      <c r="Q216" s="69"/>
      <c r="R216" s="69"/>
      <c r="S216" s="69"/>
      <c r="T216" s="69"/>
      <c r="U216" s="69"/>
    </row>
    <row r="217" spans="1:21">
      <c r="A217" s="69"/>
      <c r="B217" s="69"/>
      <c r="C217" s="69"/>
      <c r="D217" s="69"/>
      <c r="E217" s="69"/>
      <c r="F217" s="69"/>
      <c r="G217" s="69"/>
      <c r="H217" s="69"/>
      <c r="I217" s="69"/>
      <c r="J217" s="69"/>
      <c r="K217" s="69"/>
      <c r="L217" s="69"/>
      <c r="M217" s="69"/>
      <c r="N217" s="69"/>
      <c r="O217" s="69"/>
      <c r="P217" s="69"/>
      <c r="Q217" s="69"/>
      <c r="R217" s="69"/>
      <c r="S217" s="69"/>
      <c r="T217" s="69"/>
      <c r="U217" s="69"/>
    </row>
    <row r="218" spans="1:21">
      <c r="A218" s="69"/>
      <c r="B218" s="69"/>
      <c r="C218" s="69"/>
      <c r="D218" s="69"/>
      <c r="E218" s="69"/>
      <c r="F218" s="69"/>
      <c r="G218" s="69"/>
      <c r="H218" s="69"/>
      <c r="I218" s="69"/>
      <c r="J218" s="69"/>
      <c r="K218" s="69"/>
      <c r="L218" s="69"/>
      <c r="M218" s="69"/>
      <c r="N218" s="69"/>
      <c r="O218" s="69"/>
      <c r="P218" s="69"/>
      <c r="Q218" s="69"/>
      <c r="R218" s="69"/>
      <c r="S218" s="69"/>
      <c r="T218" s="69"/>
      <c r="U218" s="69"/>
    </row>
    <row r="219" spans="1:21">
      <c r="A219" s="69"/>
      <c r="B219" s="69"/>
      <c r="C219" s="69"/>
      <c r="D219" s="69"/>
      <c r="E219" s="69"/>
      <c r="F219" s="69"/>
      <c r="G219" s="69"/>
      <c r="H219" s="69"/>
      <c r="I219" s="69"/>
      <c r="J219" s="69"/>
      <c r="K219" s="69"/>
      <c r="L219" s="69"/>
      <c r="M219" s="69"/>
      <c r="N219" s="69"/>
      <c r="O219" s="69"/>
      <c r="P219" s="69"/>
      <c r="Q219" s="69"/>
      <c r="R219" s="69"/>
      <c r="S219" s="69"/>
      <c r="T219" s="69"/>
      <c r="U219" s="69"/>
    </row>
    <row r="220" spans="1:21">
      <c r="A220" s="69"/>
      <c r="B220" s="69"/>
      <c r="C220" s="69"/>
      <c r="D220" s="69"/>
      <c r="E220" s="69"/>
      <c r="F220" s="69"/>
      <c r="G220" s="69"/>
      <c r="H220" s="69"/>
      <c r="I220" s="69"/>
      <c r="J220" s="69"/>
      <c r="K220" s="69"/>
      <c r="L220" s="69"/>
      <c r="M220" s="69"/>
      <c r="N220" s="69"/>
      <c r="O220" s="69"/>
      <c r="P220" s="69"/>
      <c r="Q220" s="69"/>
      <c r="R220" s="69"/>
      <c r="S220" s="69"/>
      <c r="T220" s="69"/>
      <c r="U220" s="69"/>
    </row>
    <row r="221" spans="1:21">
      <c r="A221" s="69"/>
      <c r="B221" s="69"/>
      <c r="C221" s="69"/>
      <c r="D221" s="69"/>
      <c r="E221" s="69"/>
      <c r="F221" s="69"/>
      <c r="G221" s="69"/>
      <c r="H221" s="69"/>
      <c r="I221" s="69"/>
      <c r="J221" s="69"/>
      <c r="K221" s="69"/>
      <c r="L221" s="69"/>
      <c r="M221" s="69"/>
      <c r="N221" s="69"/>
      <c r="O221" s="69"/>
      <c r="P221" s="69"/>
      <c r="Q221" s="69"/>
      <c r="R221" s="69"/>
      <c r="S221" s="69"/>
      <c r="T221" s="69"/>
      <c r="U221" s="69"/>
    </row>
    <row r="222" spans="1:21">
      <c r="A222" s="69"/>
      <c r="B222" s="69"/>
      <c r="C222" s="69"/>
      <c r="D222" s="69"/>
      <c r="E222" s="69"/>
      <c r="F222" s="69"/>
      <c r="G222" s="69"/>
      <c r="H222" s="69"/>
      <c r="I222" s="69"/>
      <c r="J222" s="69"/>
      <c r="K222" s="69"/>
      <c r="L222" s="69"/>
      <c r="M222" s="69"/>
      <c r="N222" s="69"/>
      <c r="O222" s="69"/>
      <c r="P222" s="69"/>
      <c r="Q222" s="69"/>
      <c r="R222" s="69"/>
      <c r="S222" s="69"/>
      <c r="T222" s="69"/>
      <c r="U222" s="69"/>
    </row>
    <row r="223" spans="1:21">
      <c r="A223" s="69"/>
      <c r="B223" s="69"/>
      <c r="C223" s="69"/>
      <c r="D223" s="69"/>
      <c r="E223" s="69"/>
      <c r="F223" s="69"/>
      <c r="G223" s="69"/>
      <c r="H223" s="69"/>
      <c r="I223" s="69"/>
      <c r="J223" s="69"/>
      <c r="K223" s="69"/>
      <c r="L223" s="69"/>
      <c r="M223" s="69"/>
      <c r="N223" s="69"/>
      <c r="O223" s="69"/>
      <c r="P223" s="69"/>
      <c r="Q223" s="69"/>
      <c r="R223" s="69"/>
      <c r="S223" s="69"/>
      <c r="T223" s="69"/>
      <c r="U223" s="69"/>
    </row>
    <row r="224" spans="1:21">
      <c r="A224" s="69"/>
      <c r="B224" s="69"/>
      <c r="C224" s="69"/>
      <c r="D224" s="69"/>
      <c r="E224" s="69"/>
      <c r="F224" s="69"/>
      <c r="G224" s="69"/>
      <c r="H224" s="69"/>
      <c r="I224" s="69"/>
      <c r="J224" s="69"/>
      <c r="K224" s="69"/>
      <c r="L224" s="69"/>
      <c r="M224" s="69"/>
      <c r="N224" s="69"/>
      <c r="O224" s="69"/>
      <c r="P224" s="69"/>
      <c r="Q224" s="69"/>
      <c r="R224" s="69"/>
      <c r="S224" s="69"/>
      <c r="T224" s="69"/>
      <c r="U224" s="69"/>
    </row>
    <row r="225" spans="1:21">
      <c r="A225" s="69"/>
      <c r="B225" s="69"/>
      <c r="C225" s="69"/>
      <c r="D225" s="69"/>
      <c r="E225" s="69"/>
      <c r="F225" s="69"/>
      <c r="G225" s="69"/>
      <c r="H225" s="69"/>
      <c r="I225" s="69"/>
      <c r="J225" s="69"/>
      <c r="K225" s="69"/>
      <c r="L225" s="69"/>
      <c r="M225" s="69"/>
      <c r="N225" s="69"/>
      <c r="O225" s="69"/>
      <c r="P225" s="69"/>
      <c r="Q225" s="69"/>
      <c r="R225" s="69"/>
      <c r="S225" s="69"/>
      <c r="T225" s="69"/>
      <c r="U225" s="69"/>
    </row>
    <row r="226" spans="1:21">
      <c r="A226" s="69"/>
      <c r="B226" s="69"/>
      <c r="C226" s="69"/>
      <c r="D226" s="69"/>
      <c r="E226" s="69"/>
      <c r="F226" s="69"/>
      <c r="G226" s="69"/>
      <c r="H226" s="69"/>
      <c r="I226" s="69"/>
      <c r="J226" s="69"/>
      <c r="K226" s="69"/>
      <c r="L226" s="69"/>
      <c r="M226" s="69"/>
      <c r="N226" s="69"/>
      <c r="O226" s="69"/>
      <c r="P226" s="69"/>
      <c r="Q226" s="69"/>
      <c r="R226" s="69"/>
      <c r="S226" s="69"/>
      <c r="T226" s="69"/>
      <c r="U226" s="69"/>
    </row>
    <row r="227" spans="1:21">
      <c r="A227" s="69"/>
      <c r="B227" s="69"/>
      <c r="C227" s="69"/>
      <c r="D227" s="69"/>
      <c r="E227" s="69"/>
      <c r="F227" s="69"/>
      <c r="G227" s="69"/>
      <c r="H227" s="69"/>
      <c r="I227" s="69"/>
      <c r="J227" s="69"/>
      <c r="K227" s="69"/>
      <c r="L227" s="69"/>
      <c r="M227" s="69"/>
      <c r="N227" s="69"/>
      <c r="O227" s="69"/>
      <c r="P227" s="69"/>
      <c r="Q227" s="69"/>
      <c r="R227" s="69"/>
      <c r="S227" s="69"/>
      <c r="T227" s="69"/>
      <c r="U227" s="69"/>
    </row>
    <row r="228" spans="1:21">
      <c r="A228" s="69"/>
      <c r="B228" s="69"/>
      <c r="C228" s="69"/>
      <c r="D228" s="69"/>
      <c r="E228" s="69"/>
      <c r="F228" s="69"/>
      <c r="G228" s="69"/>
      <c r="H228" s="69"/>
      <c r="I228" s="69"/>
      <c r="J228" s="69"/>
      <c r="K228" s="69"/>
      <c r="L228" s="69"/>
      <c r="M228" s="69"/>
      <c r="N228" s="69"/>
      <c r="O228" s="69"/>
      <c r="P228" s="69"/>
      <c r="Q228" s="69"/>
      <c r="R228" s="69"/>
      <c r="S228" s="69"/>
      <c r="T228" s="69"/>
      <c r="U228" s="69"/>
    </row>
    <row r="229" spans="1:21">
      <c r="A229" s="69"/>
      <c r="B229" s="69"/>
      <c r="C229" s="69"/>
      <c r="D229" s="69"/>
      <c r="E229" s="69"/>
      <c r="F229" s="69"/>
      <c r="G229" s="69"/>
      <c r="H229" s="69"/>
      <c r="I229" s="69"/>
      <c r="J229" s="69"/>
      <c r="K229" s="69"/>
      <c r="L229" s="69"/>
      <c r="M229" s="69"/>
      <c r="N229" s="69"/>
      <c r="O229" s="69"/>
      <c r="P229" s="69"/>
      <c r="Q229" s="69"/>
      <c r="R229" s="69"/>
      <c r="S229" s="69"/>
      <c r="T229" s="69"/>
      <c r="U229" s="69"/>
    </row>
    <row r="230" spans="1:21">
      <c r="A230" s="69"/>
      <c r="B230" s="69"/>
      <c r="C230" s="69"/>
      <c r="D230" s="69"/>
      <c r="E230" s="69"/>
      <c r="F230" s="69"/>
      <c r="G230" s="69"/>
      <c r="H230" s="69"/>
      <c r="I230" s="69"/>
      <c r="J230" s="69"/>
      <c r="K230" s="69"/>
      <c r="L230" s="69"/>
      <c r="M230" s="69"/>
      <c r="N230" s="69"/>
      <c r="O230" s="69"/>
      <c r="P230" s="69"/>
      <c r="Q230" s="69"/>
      <c r="R230" s="69"/>
      <c r="S230" s="69"/>
      <c r="T230" s="69"/>
      <c r="U230" s="69"/>
    </row>
    <row r="231" spans="1:21">
      <c r="A231" s="69"/>
      <c r="B231" s="69"/>
      <c r="C231" s="69"/>
      <c r="D231" s="69"/>
      <c r="E231" s="69"/>
      <c r="F231" s="69"/>
      <c r="G231" s="69"/>
      <c r="H231" s="69"/>
      <c r="I231" s="69"/>
      <c r="J231" s="69"/>
      <c r="K231" s="69"/>
      <c r="L231" s="69"/>
      <c r="M231" s="69"/>
      <c r="N231" s="69"/>
      <c r="O231" s="69"/>
      <c r="P231" s="69"/>
      <c r="Q231" s="69"/>
      <c r="R231" s="69"/>
      <c r="S231" s="69"/>
      <c r="T231" s="69"/>
      <c r="U231" s="69"/>
    </row>
    <row r="232" spans="1:21">
      <c r="A232" s="69"/>
      <c r="B232" s="69"/>
      <c r="C232" s="69"/>
      <c r="D232" s="69"/>
      <c r="E232" s="69"/>
      <c r="F232" s="69"/>
      <c r="G232" s="69"/>
      <c r="H232" s="69"/>
      <c r="I232" s="69"/>
      <c r="J232" s="69"/>
      <c r="K232" s="69"/>
      <c r="L232" s="69"/>
      <c r="M232" s="69"/>
      <c r="N232" s="69"/>
      <c r="O232" s="69"/>
      <c r="P232" s="69"/>
      <c r="Q232" s="69"/>
      <c r="R232" s="69"/>
      <c r="S232" s="69"/>
      <c r="T232" s="69"/>
      <c r="U232" s="69"/>
    </row>
    <row r="233" spans="1:21">
      <c r="A233" s="69"/>
      <c r="B233" s="69"/>
      <c r="C233" s="69"/>
      <c r="D233" s="69"/>
      <c r="E233" s="69"/>
      <c r="F233" s="69"/>
      <c r="G233" s="69"/>
      <c r="H233" s="69"/>
      <c r="I233" s="69"/>
      <c r="J233" s="69"/>
      <c r="K233" s="69"/>
      <c r="L233" s="69"/>
      <c r="M233" s="69"/>
      <c r="N233" s="69"/>
      <c r="O233" s="69"/>
      <c r="P233" s="69"/>
      <c r="Q233" s="69"/>
      <c r="R233" s="69"/>
      <c r="S233" s="69"/>
      <c r="T233" s="69"/>
      <c r="U233" s="69"/>
    </row>
    <row r="234" spans="1:21">
      <c r="A234" s="69"/>
      <c r="B234" s="69"/>
      <c r="C234" s="69"/>
      <c r="D234" s="69"/>
      <c r="E234" s="69"/>
      <c r="F234" s="69"/>
      <c r="G234" s="69"/>
      <c r="H234" s="69"/>
      <c r="I234" s="69"/>
      <c r="J234" s="69"/>
      <c r="K234" s="69"/>
      <c r="L234" s="69"/>
      <c r="M234" s="69"/>
      <c r="N234" s="69"/>
      <c r="O234" s="69"/>
      <c r="P234" s="69"/>
      <c r="Q234" s="69"/>
      <c r="R234" s="69"/>
      <c r="S234" s="69"/>
      <c r="T234" s="69"/>
      <c r="U234" s="69"/>
    </row>
    <row r="235" spans="1:21">
      <c r="A235" s="69"/>
      <c r="B235" s="69"/>
      <c r="C235" s="69"/>
      <c r="D235" s="69"/>
      <c r="E235" s="69"/>
      <c r="F235" s="69"/>
      <c r="G235" s="69"/>
      <c r="H235" s="69"/>
      <c r="I235" s="69"/>
      <c r="J235" s="69"/>
      <c r="K235" s="69"/>
      <c r="L235" s="69"/>
      <c r="M235" s="69"/>
      <c r="N235" s="69"/>
      <c r="O235" s="69"/>
      <c r="P235" s="69"/>
      <c r="Q235" s="69"/>
      <c r="R235" s="69"/>
      <c r="S235" s="69"/>
      <c r="T235" s="69"/>
      <c r="U235" s="69"/>
    </row>
    <row r="236" spans="1:21">
      <c r="A236" s="69"/>
      <c r="B236" s="69"/>
      <c r="C236" s="69"/>
      <c r="D236" s="69"/>
      <c r="E236" s="69"/>
      <c r="F236" s="69"/>
      <c r="G236" s="69"/>
      <c r="H236" s="69"/>
      <c r="I236" s="69"/>
      <c r="J236" s="69"/>
      <c r="K236" s="69"/>
      <c r="L236" s="69"/>
      <c r="M236" s="69"/>
      <c r="N236" s="69"/>
      <c r="O236" s="69"/>
      <c r="P236" s="69"/>
      <c r="Q236" s="69"/>
      <c r="R236" s="69"/>
      <c r="S236" s="69"/>
      <c r="T236" s="69"/>
      <c r="U236" s="69"/>
    </row>
    <row r="237" spans="1:21">
      <c r="A237" s="69"/>
      <c r="B237" s="69"/>
      <c r="C237" s="69"/>
      <c r="D237" s="69"/>
      <c r="E237" s="69"/>
      <c r="F237" s="69"/>
      <c r="G237" s="69"/>
      <c r="H237" s="69"/>
      <c r="I237" s="69"/>
      <c r="J237" s="69"/>
      <c r="K237" s="69"/>
      <c r="L237" s="69"/>
      <c r="M237" s="69"/>
      <c r="N237" s="69"/>
      <c r="O237" s="69"/>
      <c r="P237" s="69"/>
      <c r="Q237" s="69"/>
      <c r="R237" s="69"/>
      <c r="S237" s="69"/>
      <c r="T237" s="69"/>
      <c r="U237" s="69"/>
    </row>
    <row r="238" spans="1:21">
      <c r="A238" s="69"/>
      <c r="B238" s="69"/>
      <c r="C238" s="69"/>
      <c r="D238" s="69"/>
      <c r="E238" s="69"/>
      <c r="F238" s="69"/>
      <c r="G238" s="69"/>
      <c r="H238" s="69"/>
      <c r="I238" s="69"/>
      <c r="J238" s="69"/>
      <c r="K238" s="69"/>
      <c r="L238" s="69"/>
      <c r="M238" s="69"/>
      <c r="N238" s="69"/>
      <c r="O238" s="69"/>
      <c r="P238" s="69"/>
      <c r="Q238" s="69"/>
      <c r="R238" s="69"/>
      <c r="S238" s="69"/>
      <c r="T238" s="69"/>
      <c r="U238" s="69"/>
    </row>
    <row r="239" spans="1:21">
      <c r="A239" s="69"/>
      <c r="B239" s="69"/>
      <c r="C239" s="69"/>
      <c r="D239" s="69"/>
      <c r="E239" s="69"/>
      <c r="F239" s="69"/>
      <c r="G239" s="69"/>
      <c r="H239" s="69"/>
      <c r="I239" s="69"/>
      <c r="J239" s="69"/>
      <c r="K239" s="69"/>
      <c r="L239" s="69"/>
      <c r="M239" s="69"/>
      <c r="N239" s="69"/>
      <c r="O239" s="69"/>
      <c r="P239" s="69"/>
      <c r="Q239" s="69"/>
      <c r="R239" s="69"/>
      <c r="S239" s="69"/>
      <c r="T239" s="69"/>
      <c r="U239" s="69"/>
    </row>
    <row r="240" spans="1:21">
      <c r="A240" s="69"/>
      <c r="B240" s="69"/>
      <c r="C240" s="69"/>
      <c r="D240" s="69"/>
      <c r="E240" s="69"/>
      <c r="F240" s="69"/>
      <c r="G240" s="69"/>
      <c r="H240" s="69"/>
      <c r="I240" s="69"/>
      <c r="J240" s="69"/>
      <c r="K240" s="69"/>
      <c r="L240" s="69"/>
      <c r="M240" s="69"/>
      <c r="N240" s="69"/>
      <c r="O240" s="69"/>
      <c r="P240" s="69"/>
      <c r="Q240" s="69"/>
      <c r="R240" s="69"/>
      <c r="S240" s="69"/>
      <c r="T240" s="69"/>
      <c r="U240" s="69"/>
    </row>
    <row r="241" spans="1:21">
      <c r="A241" s="69"/>
      <c r="B241" s="69"/>
      <c r="C241" s="69"/>
      <c r="D241" s="69"/>
      <c r="E241" s="69"/>
      <c r="F241" s="69"/>
      <c r="G241" s="69"/>
      <c r="H241" s="69"/>
      <c r="I241" s="69"/>
      <c r="J241" s="69"/>
      <c r="K241" s="69"/>
      <c r="L241" s="69"/>
      <c r="M241" s="69"/>
      <c r="N241" s="69"/>
      <c r="O241" s="69"/>
      <c r="P241" s="69"/>
      <c r="Q241" s="69"/>
      <c r="R241" s="69"/>
      <c r="S241" s="69"/>
      <c r="T241" s="69"/>
      <c r="U241" s="69"/>
    </row>
    <row r="242" spans="1:21">
      <c r="A242" s="69"/>
      <c r="B242" s="69"/>
      <c r="C242" s="69"/>
      <c r="D242" s="69"/>
      <c r="E242" s="69"/>
      <c r="F242" s="69"/>
      <c r="G242" s="69"/>
      <c r="H242" s="69"/>
      <c r="I242" s="69"/>
      <c r="J242" s="69"/>
      <c r="K242" s="69"/>
      <c r="L242" s="69"/>
      <c r="M242" s="69"/>
      <c r="N242" s="69"/>
      <c r="O242" s="69"/>
      <c r="P242" s="69"/>
      <c r="Q242" s="69"/>
      <c r="R242" s="69"/>
      <c r="S242" s="69"/>
      <c r="T242" s="69"/>
      <c r="U242" s="69"/>
    </row>
    <row r="243" spans="1:21">
      <c r="A243" s="69"/>
      <c r="B243" s="69"/>
      <c r="C243" s="69"/>
      <c r="D243" s="69"/>
      <c r="E243" s="69"/>
      <c r="F243" s="69"/>
      <c r="G243" s="69"/>
      <c r="H243" s="69"/>
      <c r="I243" s="69"/>
      <c r="J243" s="69"/>
      <c r="K243" s="69"/>
      <c r="L243" s="69"/>
      <c r="M243" s="69"/>
      <c r="N243" s="69"/>
      <c r="O243" s="69"/>
      <c r="P243" s="69"/>
      <c r="Q243" s="69"/>
      <c r="R243" s="69"/>
      <c r="S243" s="69"/>
      <c r="T243" s="69"/>
      <c r="U243" s="69"/>
    </row>
    <row r="244" spans="1:21">
      <c r="A244" s="69"/>
      <c r="B244" s="69"/>
      <c r="C244" s="69"/>
      <c r="D244" s="69"/>
      <c r="E244" s="69"/>
      <c r="F244" s="69"/>
      <c r="G244" s="69"/>
      <c r="H244" s="69"/>
      <c r="I244" s="69"/>
      <c r="J244" s="69"/>
      <c r="K244" s="69"/>
      <c r="L244" s="69"/>
      <c r="M244" s="69"/>
      <c r="N244" s="69"/>
      <c r="O244" s="69"/>
      <c r="P244" s="69"/>
      <c r="Q244" s="69"/>
      <c r="R244" s="69"/>
      <c r="S244" s="69"/>
      <c r="T244" s="69"/>
      <c r="U244" s="69"/>
    </row>
    <row r="245" spans="1:21">
      <c r="A245" s="69"/>
      <c r="B245" s="69"/>
      <c r="C245" s="69"/>
      <c r="D245" s="69"/>
      <c r="E245" s="69"/>
      <c r="F245" s="69"/>
      <c r="G245" s="69"/>
      <c r="H245" s="69"/>
      <c r="I245" s="69"/>
      <c r="J245" s="69"/>
      <c r="K245" s="69"/>
      <c r="L245" s="69"/>
      <c r="M245" s="69"/>
      <c r="N245" s="69"/>
      <c r="O245" s="69"/>
      <c r="P245" s="69"/>
      <c r="Q245" s="69"/>
      <c r="R245" s="69"/>
      <c r="S245" s="69"/>
      <c r="T245" s="69"/>
      <c r="U245" s="69"/>
    </row>
    <row r="246" spans="1:21">
      <c r="A246" s="69"/>
      <c r="B246" s="69"/>
      <c r="C246" s="69"/>
      <c r="D246" s="69"/>
      <c r="E246" s="69"/>
      <c r="F246" s="69"/>
      <c r="G246" s="69"/>
      <c r="H246" s="69"/>
      <c r="I246" s="69"/>
      <c r="J246" s="69"/>
      <c r="K246" s="69"/>
      <c r="L246" s="69"/>
      <c r="M246" s="69"/>
      <c r="N246" s="69"/>
      <c r="O246" s="69"/>
      <c r="P246" s="69"/>
      <c r="Q246" s="69"/>
      <c r="R246" s="69"/>
      <c r="S246" s="69"/>
      <c r="T246" s="69"/>
      <c r="U246" s="69"/>
    </row>
    <row r="247" spans="1:21">
      <c r="A247" s="69"/>
      <c r="B247" s="69"/>
      <c r="C247" s="69"/>
      <c r="D247" s="69"/>
      <c r="E247" s="69"/>
      <c r="F247" s="69"/>
      <c r="G247" s="69"/>
      <c r="H247" s="69"/>
      <c r="I247" s="69"/>
      <c r="J247" s="69"/>
      <c r="K247" s="69"/>
      <c r="L247" s="69"/>
      <c r="M247" s="69"/>
      <c r="N247" s="69"/>
      <c r="O247" s="69"/>
      <c r="P247" s="69"/>
      <c r="Q247" s="69"/>
      <c r="R247" s="69"/>
      <c r="S247" s="69"/>
      <c r="T247" s="69"/>
      <c r="U247" s="69"/>
    </row>
    <row r="248" spans="1:21">
      <c r="A248" s="69"/>
      <c r="B248" s="69"/>
      <c r="C248" s="69"/>
      <c r="D248" s="69"/>
      <c r="E248" s="69"/>
      <c r="F248" s="69"/>
      <c r="G248" s="69"/>
      <c r="H248" s="69"/>
      <c r="I248" s="69"/>
      <c r="J248" s="69"/>
      <c r="K248" s="69"/>
      <c r="L248" s="69"/>
      <c r="M248" s="69"/>
      <c r="N248" s="69"/>
      <c r="O248" s="69"/>
      <c r="P248" s="69"/>
      <c r="Q248" s="69"/>
      <c r="R248" s="69"/>
      <c r="S248" s="69"/>
      <c r="T248" s="69"/>
      <c r="U248" s="69"/>
    </row>
    <row r="249" spans="1:21">
      <c r="A249" s="69"/>
      <c r="B249" s="69"/>
      <c r="C249" s="69"/>
      <c r="D249" s="69"/>
      <c r="E249" s="69"/>
      <c r="F249" s="69"/>
      <c r="G249" s="69"/>
      <c r="H249" s="69"/>
      <c r="I249" s="69"/>
      <c r="J249" s="69"/>
      <c r="K249" s="69"/>
      <c r="L249" s="69"/>
      <c r="M249" s="69"/>
      <c r="N249" s="69"/>
      <c r="O249" s="69"/>
      <c r="P249" s="69"/>
      <c r="Q249" s="69"/>
      <c r="R249" s="69"/>
      <c r="S249" s="69"/>
      <c r="T249" s="69"/>
      <c r="U249" s="69"/>
    </row>
    <row r="250" spans="1:21">
      <c r="A250" s="69"/>
      <c r="B250" s="69"/>
      <c r="C250" s="69"/>
      <c r="D250" s="69"/>
      <c r="E250" s="69"/>
      <c r="F250" s="69"/>
      <c r="G250" s="69"/>
      <c r="H250" s="69"/>
      <c r="I250" s="69"/>
      <c r="J250" s="69"/>
      <c r="K250" s="69"/>
      <c r="L250" s="69"/>
      <c r="M250" s="69"/>
      <c r="N250" s="69"/>
      <c r="O250" s="69"/>
      <c r="P250" s="69"/>
      <c r="Q250" s="69"/>
      <c r="R250" s="69"/>
      <c r="S250" s="69"/>
      <c r="T250" s="69"/>
      <c r="U250" s="69"/>
    </row>
    <row r="251" spans="1:21">
      <c r="A251" s="69"/>
      <c r="B251" s="69"/>
      <c r="C251" s="69"/>
      <c r="D251" s="69"/>
      <c r="E251" s="69"/>
      <c r="F251" s="69"/>
      <c r="G251" s="69"/>
      <c r="H251" s="69"/>
      <c r="I251" s="69"/>
      <c r="J251" s="69"/>
      <c r="K251" s="69"/>
      <c r="L251" s="69"/>
      <c r="M251" s="69"/>
      <c r="N251" s="69"/>
      <c r="O251" s="69"/>
      <c r="P251" s="69"/>
      <c r="Q251" s="69"/>
      <c r="R251" s="69"/>
      <c r="S251" s="69"/>
      <c r="T251" s="69"/>
      <c r="U251" s="69"/>
    </row>
    <row r="252" spans="1:21">
      <c r="A252" s="69"/>
      <c r="B252" s="69"/>
      <c r="C252" s="69"/>
      <c r="D252" s="69"/>
      <c r="E252" s="69"/>
      <c r="F252" s="69"/>
      <c r="G252" s="69"/>
      <c r="H252" s="69"/>
      <c r="I252" s="69"/>
      <c r="J252" s="69"/>
      <c r="K252" s="69"/>
      <c r="L252" s="69"/>
      <c r="M252" s="69"/>
      <c r="N252" s="69"/>
      <c r="O252" s="69"/>
      <c r="P252" s="69"/>
      <c r="Q252" s="69"/>
      <c r="R252" s="69"/>
      <c r="S252" s="69"/>
      <c r="T252" s="69"/>
      <c r="U252" s="69"/>
    </row>
    <row r="253" spans="1:21">
      <c r="A253" s="69"/>
      <c r="B253" s="69"/>
      <c r="C253" s="69"/>
      <c r="D253" s="69"/>
      <c r="E253" s="69"/>
      <c r="F253" s="69"/>
      <c r="G253" s="69"/>
      <c r="H253" s="69"/>
      <c r="I253" s="69"/>
      <c r="J253" s="69"/>
      <c r="K253" s="69"/>
      <c r="L253" s="69"/>
      <c r="M253" s="69"/>
      <c r="N253" s="69"/>
      <c r="O253" s="69"/>
      <c r="P253" s="69"/>
      <c r="Q253" s="69"/>
      <c r="R253" s="69"/>
      <c r="S253" s="69"/>
      <c r="T253" s="69"/>
      <c r="U253" s="69"/>
    </row>
  </sheetData>
  <mergeCells count="28">
    <mergeCell ref="A81:L81"/>
    <mergeCell ref="A82:L82"/>
    <mergeCell ref="A83:L83"/>
    <mergeCell ref="A84:L84"/>
    <mergeCell ref="A75:L75"/>
    <mergeCell ref="A76:L76"/>
    <mergeCell ref="A77:L77"/>
    <mergeCell ref="A78:L78"/>
    <mergeCell ref="A79:L79"/>
    <mergeCell ref="A80:L80"/>
    <mergeCell ref="A74:L74"/>
    <mergeCell ref="A63:L63"/>
    <mergeCell ref="A64:L64"/>
    <mergeCell ref="A65:L65"/>
    <mergeCell ref="A66:L66"/>
    <mergeCell ref="A67:L67"/>
    <mergeCell ref="A68:L68"/>
    <mergeCell ref="A69:L69"/>
    <mergeCell ref="A70:L70"/>
    <mergeCell ref="A71:L71"/>
    <mergeCell ref="A72:L72"/>
    <mergeCell ref="A73:L73"/>
    <mergeCell ref="A1:A3"/>
    <mergeCell ref="B1:S1"/>
    <mergeCell ref="B2:S2"/>
    <mergeCell ref="B3:S3"/>
    <mergeCell ref="A4:B4"/>
    <mergeCell ref="C4:S4"/>
  </mergeCells>
  <dataValidations count="3">
    <dataValidation type="list" allowBlank="1" sqref="S6:S61" xr:uid="{00000000-0002-0000-0300-000000000000}">
      <formula1>"EM EXECUÇÃO,NÃO PRESTADO CONTAS,EM ANÁLISE DE PRESTAÇÃO DE CONTAS,REGULAR,IRREGULAR"</formula1>
    </dataValidation>
    <dataValidation type="list" allowBlank="1" sqref="A6:A61" xr:uid="{00000000-0002-0000-0300-000001000000}">
      <formula1>"CONVÊNIO DE RECEITA,CONTRATO DE REPASSE,FUNDO A FUNDO,OUTROS"</formula1>
    </dataValidation>
    <dataValidation type="list" allowBlank="1" sqref="E6:E61" xr:uid="{00000000-0002-0000-0300-000002000000}">
      <formula1>"PRAZO,VALOR,OUTROS,-"</formula1>
    </dataValidation>
  </dataValidations>
  <pageMargins left="0.511811024" right="0.511811024" top="0.78740157499999996" bottom="0.78740157499999996" header="0.31496062000000002" footer="0.31496062000000002"/>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253"/>
  <sheetViews>
    <sheetView topLeftCell="J11" workbookViewId="0">
      <selection activeCell="R18" sqref="R18"/>
    </sheetView>
  </sheetViews>
  <sheetFormatPr defaultRowHeight="14.3"/>
  <cols>
    <col min="1" max="1" width="20.75" customWidth="1"/>
    <col min="2" max="2" width="17.75" customWidth="1"/>
    <col min="3" max="3" width="17.125" customWidth="1"/>
    <col min="4" max="6" width="20.875" customWidth="1"/>
    <col min="7" max="8" width="20.25" customWidth="1"/>
    <col min="9" max="9" width="21.375" customWidth="1"/>
    <col min="10" max="10" width="13.75" customWidth="1"/>
    <col min="11" max="11" width="12.875" customWidth="1"/>
    <col min="12" max="12" width="36.625" customWidth="1"/>
    <col min="13" max="13" width="22" customWidth="1"/>
    <col min="14" max="14" width="21.125" customWidth="1"/>
    <col min="15" max="15" width="18.375" bestFit="1" customWidth="1"/>
    <col min="16" max="18" width="20.375" customWidth="1"/>
    <col min="19" max="19" width="21" customWidth="1"/>
    <col min="20" max="21" width="12.125" hidden="1" customWidth="1"/>
    <col min="22" max="22" width="9.125"/>
  </cols>
  <sheetData>
    <row r="1" spans="1:22" ht="21.1">
      <c r="A1" s="145"/>
      <c r="B1" s="133" t="s">
        <v>0</v>
      </c>
      <c r="C1" s="141"/>
      <c r="D1" s="141"/>
      <c r="E1" s="141"/>
      <c r="F1" s="141"/>
      <c r="G1" s="141"/>
      <c r="H1" s="141"/>
      <c r="I1" s="141"/>
      <c r="J1" s="141"/>
      <c r="K1" s="141"/>
      <c r="L1" s="141"/>
      <c r="M1" s="141"/>
      <c r="N1" s="141"/>
      <c r="O1" s="141"/>
      <c r="P1" s="141"/>
      <c r="Q1" s="141"/>
      <c r="R1" s="141"/>
      <c r="S1" s="141"/>
      <c r="T1" s="25"/>
      <c r="U1" s="49"/>
    </row>
    <row r="2" spans="1:22" ht="21.1">
      <c r="A2" s="146"/>
      <c r="B2" s="147" t="s">
        <v>123</v>
      </c>
      <c r="C2" s="141"/>
      <c r="D2" s="141"/>
      <c r="E2" s="141"/>
      <c r="F2" s="141"/>
      <c r="G2" s="141"/>
      <c r="H2" s="141"/>
      <c r="I2" s="141"/>
      <c r="J2" s="141"/>
      <c r="K2" s="141"/>
      <c r="L2" s="141"/>
      <c r="M2" s="141"/>
      <c r="N2" s="141"/>
      <c r="O2" s="141"/>
      <c r="P2" s="141"/>
      <c r="Q2" s="141"/>
      <c r="R2" s="141"/>
      <c r="S2" s="141"/>
      <c r="T2" s="25"/>
      <c r="U2" s="49"/>
    </row>
    <row r="3" spans="1:22" ht="21.1">
      <c r="A3" s="146"/>
      <c r="B3" s="133" t="s">
        <v>1</v>
      </c>
      <c r="C3" s="141"/>
      <c r="D3" s="141"/>
      <c r="E3" s="141"/>
      <c r="F3" s="141"/>
      <c r="G3" s="141"/>
      <c r="H3" s="141"/>
      <c r="I3" s="141"/>
      <c r="J3" s="141"/>
      <c r="K3" s="141"/>
      <c r="L3" s="141"/>
      <c r="M3" s="141"/>
      <c r="N3" s="141"/>
      <c r="O3" s="141"/>
      <c r="P3" s="141"/>
      <c r="Q3" s="141"/>
      <c r="R3" s="141"/>
      <c r="S3" s="141"/>
      <c r="T3" s="25"/>
      <c r="U3" s="49"/>
    </row>
    <row r="4" spans="1:22">
      <c r="A4" s="148" t="s">
        <v>215</v>
      </c>
      <c r="B4" s="149"/>
      <c r="C4" s="150" t="s">
        <v>2</v>
      </c>
      <c r="D4" s="141"/>
      <c r="E4" s="141"/>
      <c r="F4" s="141"/>
      <c r="G4" s="141"/>
      <c r="H4" s="141"/>
      <c r="I4" s="141"/>
      <c r="J4" s="141"/>
      <c r="K4" s="141"/>
      <c r="L4" s="141"/>
      <c r="M4" s="141"/>
      <c r="N4" s="141"/>
      <c r="O4" s="141"/>
      <c r="P4" s="141"/>
      <c r="Q4" s="141"/>
      <c r="R4" s="141"/>
      <c r="S4" s="142"/>
      <c r="T4" s="50"/>
      <c r="U4" s="50"/>
    </row>
    <row r="5" spans="1:22" ht="57.1">
      <c r="A5" s="2" t="s">
        <v>3</v>
      </c>
      <c r="B5" s="3" t="s">
        <v>4</v>
      </c>
      <c r="C5" s="3" t="s">
        <v>5</v>
      </c>
      <c r="D5" s="3" t="s">
        <v>6</v>
      </c>
      <c r="E5" s="3" t="s">
        <v>7</v>
      </c>
      <c r="F5" s="4" t="s">
        <v>8</v>
      </c>
      <c r="G5" s="4" t="s">
        <v>164</v>
      </c>
      <c r="H5" s="4" t="s">
        <v>165</v>
      </c>
      <c r="I5" s="5" t="s">
        <v>11</v>
      </c>
      <c r="J5" s="3" t="s">
        <v>12</v>
      </c>
      <c r="K5" s="3" t="s">
        <v>13</v>
      </c>
      <c r="L5" s="4" t="s">
        <v>14</v>
      </c>
      <c r="M5" s="4" t="s">
        <v>166</v>
      </c>
      <c r="N5" s="4" t="s">
        <v>124</v>
      </c>
      <c r="O5" s="6" t="s">
        <v>15</v>
      </c>
      <c r="P5" s="6" t="s">
        <v>167</v>
      </c>
      <c r="Q5" s="4" t="s">
        <v>168</v>
      </c>
      <c r="R5" s="4" t="s">
        <v>169</v>
      </c>
      <c r="S5" s="4" t="s">
        <v>170</v>
      </c>
      <c r="T5" s="7" t="s">
        <v>17</v>
      </c>
      <c r="U5" s="7" t="s">
        <v>18</v>
      </c>
    </row>
    <row r="6" spans="1:22" ht="81.55">
      <c r="A6" s="76" t="s">
        <v>39</v>
      </c>
      <c r="B6" s="75" t="s">
        <v>40</v>
      </c>
      <c r="C6" s="76">
        <v>2011</v>
      </c>
      <c r="D6" s="76" t="s">
        <v>211</v>
      </c>
      <c r="E6" s="76" t="s">
        <v>42</v>
      </c>
      <c r="F6" s="76">
        <v>769153</v>
      </c>
      <c r="G6" s="78">
        <v>3924</v>
      </c>
      <c r="H6" s="76" t="s">
        <v>111</v>
      </c>
      <c r="I6" s="76" t="s">
        <v>43</v>
      </c>
      <c r="J6" s="79">
        <v>40908</v>
      </c>
      <c r="K6" s="77">
        <v>44926</v>
      </c>
      <c r="L6" s="80" t="s">
        <v>126</v>
      </c>
      <c r="M6" s="81">
        <v>975000</v>
      </c>
      <c r="N6" s="81">
        <v>127672.37</v>
      </c>
      <c r="O6" s="84">
        <f>M6+N6</f>
        <v>1102672.3700000001</v>
      </c>
      <c r="P6" s="81">
        <v>975000</v>
      </c>
      <c r="Q6" s="81">
        <v>127672.31</v>
      </c>
      <c r="R6" s="81">
        <v>576116.03</v>
      </c>
      <c r="S6" s="83" t="s">
        <v>217</v>
      </c>
      <c r="T6" s="13"/>
      <c r="U6" s="14"/>
      <c r="V6" s="55"/>
    </row>
    <row r="7" spans="1:22" ht="54.35">
      <c r="A7" s="27" t="s">
        <v>39</v>
      </c>
      <c r="B7" s="28" t="s">
        <v>46</v>
      </c>
      <c r="C7" s="27">
        <v>2012</v>
      </c>
      <c r="D7" s="29" t="s">
        <v>64</v>
      </c>
      <c r="E7" s="27" t="s">
        <v>42</v>
      </c>
      <c r="F7" s="36">
        <v>769545</v>
      </c>
      <c r="G7" s="71">
        <v>4079</v>
      </c>
      <c r="H7" s="27" t="s">
        <v>111</v>
      </c>
      <c r="I7" s="27" t="s">
        <v>43</v>
      </c>
      <c r="J7" s="30">
        <v>41214</v>
      </c>
      <c r="K7" s="38">
        <v>45073</v>
      </c>
      <c r="L7" s="51" t="s">
        <v>119</v>
      </c>
      <c r="M7" s="52">
        <v>7000000</v>
      </c>
      <c r="N7" s="52">
        <v>368421.05</v>
      </c>
      <c r="O7" s="53">
        <f t="shared" ref="O7:O46" si="0">M7+N7</f>
        <v>7368421.0499999998</v>
      </c>
      <c r="P7" s="52">
        <v>2100000</v>
      </c>
      <c r="Q7" s="52">
        <v>368421.04</v>
      </c>
      <c r="R7" s="52">
        <v>1344510.77</v>
      </c>
      <c r="S7" s="56" t="s">
        <v>44</v>
      </c>
      <c r="T7" s="13"/>
      <c r="U7" s="14"/>
      <c r="V7" s="55"/>
    </row>
    <row r="8" spans="1:22" ht="54.35">
      <c r="A8" s="76" t="s">
        <v>39</v>
      </c>
      <c r="B8" s="75" t="s">
        <v>48</v>
      </c>
      <c r="C8" s="76">
        <v>2012</v>
      </c>
      <c r="D8" s="76" t="s">
        <v>41</v>
      </c>
      <c r="E8" s="76" t="s">
        <v>42</v>
      </c>
      <c r="F8" s="76">
        <v>772052</v>
      </c>
      <c r="G8" s="78">
        <v>4080</v>
      </c>
      <c r="H8" s="76" t="s">
        <v>111</v>
      </c>
      <c r="I8" s="76" t="s">
        <v>43</v>
      </c>
      <c r="J8" s="79">
        <v>41214</v>
      </c>
      <c r="K8" s="77">
        <v>44286</v>
      </c>
      <c r="L8" s="80" t="s">
        <v>128</v>
      </c>
      <c r="M8" s="81">
        <v>975000</v>
      </c>
      <c r="N8" s="81">
        <v>51316</v>
      </c>
      <c r="O8" s="84">
        <f t="shared" si="0"/>
        <v>1026316</v>
      </c>
      <c r="P8" s="81">
        <v>975000</v>
      </c>
      <c r="Q8" s="81">
        <v>51316</v>
      </c>
      <c r="R8" s="81">
        <v>589095.06000000006</v>
      </c>
      <c r="S8" s="82" t="s">
        <v>217</v>
      </c>
      <c r="T8" s="13"/>
      <c r="U8" s="14"/>
      <c r="V8" s="55"/>
    </row>
    <row r="9" spans="1:22" ht="40.75">
      <c r="A9" s="76" t="s">
        <v>39</v>
      </c>
      <c r="B9" s="75" t="s">
        <v>51</v>
      </c>
      <c r="C9" s="76">
        <v>2013</v>
      </c>
      <c r="D9" s="76" t="s">
        <v>109</v>
      </c>
      <c r="E9" s="76" t="s">
        <v>42</v>
      </c>
      <c r="F9" s="76">
        <v>784617</v>
      </c>
      <c r="G9" s="78">
        <v>4119</v>
      </c>
      <c r="H9" s="76" t="s">
        <v>111</v>
      </c>
      <c r="I9" s="76" t="s">
        <v>43</v>
      </c>
      <c r="J9" s="79">
        <v>41540</v>
      </c>
      <c r="K9" s="77">
        <v>44377</v>
      </c>
      <c r="L9" s="80" t="s">
        <v>53</v>
      </c>
      <c r="M9" s="81">
        <v>1950000</v>
      </c>
      <c r="N9" s="81">
        <v>170495.86</v>
      </c>
      <c r="O9" s="84">
        <f t="shared" si="0"/>
        <v>2120495.86</v>
      </c>
      <c r="P9" s="81">
        <v>1950000</v>
      </c>
      <c r="Q9" s="81">
        <v>170455.86</v>
      </c>
      <c r="R9" s="81">
        <v>2036774.63</v>
      </c>
      <c r="S9" s="82" t="s">
        <v>217</v>
      </c>
      <c r="T9" s="13"/>
      <c r="U9" s="14"/>
      <c r="V9" s="55"/>
    </row>
    <row r="10" spans="1:22" ht="81.55">
      <c r="A10" s="76" t="s">
        <v>39</v>
      </c>
      <c r="B10" s="75" t="s">
        <v>54</v>
      </c>
      <c r="C10" s="76">
        <v>2013</v>
      </c>
      <c r="D10" s="76" t="s">
        <v>49</v>
      </c>
      <c r="E10" s="76" t="s">
        <v>42</v>
      </c>
      <c r="F10" s="76">
        <v>791390</v>
      </c>
      <c r="G10" s="78">
        <v>4161</v>
      </c>
      <c r="H10" s="76" t="s">
        <v>111</v>
      </c>
      <c r="I10" s="76" t="s">
        <v>43</v>
      </c>
      <c r="J10" s="79">
        <v>41639</v>
      </c>
      <c r="K10" s="77">
        <v>43856</v>
      </c>
      <c r="L10" s="80" t="s">
        <v>58</v>
      </c>
      <c r="M10" s="81">
        <v>390000</v>
      </c>
      <c r="N10" s="81">
        <v>20527</v>
      </c>
      <c r="O10" s="84">
        <f t="shared" si="0"/>
        <v>410527</v>
      </c>
      <c r="P10" s="81">
        <v>390000</v>
      </c>
      <c r="Q10" s="81">
        <v>18393.27</v>
      </c>
      <c r="R10" s="81">
        <v>359331.9</v>
      </c>
      <c r="S10" s="82" t="s">
        <v>217</v>
      </c>
      <c r="T10" s="13"/>
      <c r="U10" s="14"/>
      <c r="V10" s="55"/>
    </row>
    <row r="11" spans="1:22" ht="40.75">
      <c r="A11" s="27" t="s">
        <v>39</v>
      </c>
      <c r="B11" s="28" t="s">
        <v>55</v>
      </c>
      <c r="C11" s="27">
        <v>2013</v>
      </c>
      <c r="D11" s="29" t="s">
        <v>64</v>
      </c>
      <c r="E11" s="27" t="s">
        <v>42</v>
      </c>
      <c r="F11" s="36">
        <v>794955</v>
      </c>
      <c r="G11" s="71">
        <v>4160</v>
      </c>
      <c r="H11" s="27" t="s">
        <v>111</v>
      </c>
      <c r="I11" s="27" t="s">
        <v>43</v>
      </c>
      <c r="J11" s="30">
        <v>41638</v>
      </c>
      <c r="K11" s="31">
        <v>44926</v>
      </c>
      <c r="L11" s="51" t="s">
        <v>59</v>
      </c>
      <c r="M11" s="52">
        <v>1631824.22</v>
      </c>
      <c r="N11" s="52">
        <v>85885.87</v>
      </c>
      <c r="O11" s="53">
        <f t="shared" si="0"/>
        <v>1717710.0899999999</v>
      </c>
      <c r="P11" s="52">
        <v>1631824.22</v>
      </c>
      <c r="Q11" s="52">
        <v>60069.55</v>
      </c>
      <c r="R11" s="52">
        <v>522581.03</v>
      </c>
      <c r="S11" s="56" t="s">
        <v>44</v>
      </c>
      <c r="T11" s="13"/>
      <c r="U11" s="14"/>
      <c r="V11" s="55"/>
    </row>
    <row r="12" spans="1:22" ht="27.2">
      <c r="A12" s="27" t="s">
        <v>39</v>
      </c>
      <c r="B12" s="28" t="s">
        <v>56</v>
      </c>
      <c r="C12" s="27">
        <v>2014</v>
      </c>
      <c r="D12" s="29" t="s">
        <v>52</v>
      </c>
      <c r="E12" s="27" t="s">
        <v>42</v>
      </c>
      <c r="F12" s="36">
        <v>805312</v>
      </c>
      <c r="G12" s="71">
        <v>4288</v>
      </c>
      <c r="H12" s="27" t="s">
        <v>111</v>
      </c>
      <c r="I12" s="27" t="s">
        <v>43</v>
      </c>
      <c r="J12" s="30">
        <v>41970</v>
      </c>
      <c r="K12" s="38">
        <v>44926</v>
      </c>
      <c r="L12" s="51" t="s">
        <v>130</v>
      </c>
      <c r="M12" s="52">
        <v>585000</v>
      </c>
      <c r="N12" s="52">
        <v>15000</v>
      </c>
      <c r="O12" s="53">
        <f t="shared" si="0"/>
        <v>600000</v>
      </c>
      <c r="P12" s="52">
        <v>292500</v>
      </c>
      <c r="Q12" s="52">
        <v>15000</v>
      </c>
      <c r="R12" s="52">
        <v>262625.98</v>
      </c>
      <c r="S12" s="57" t="s">
        <v>44</v>
      </c>
      <c r="T12" s="13"/>
      <c r="U12" s="14"/>
      <c r="V12" s="55"/>
    </row>
    <row r="13" spans="1:22" ht="54.35">
      <c r="A13" s="76" t="s">
        <v>39</v>
      </c>
      <c r="B13" s="75" t="s">
        <v>57</v>
      </c>
      <c r="C13" s="76">
        <v>2014</v>
      </c>
      <c r="D13" s="76" t="s">
        <v>64</v>
      </c>
      <c r="E13" s="76" t="s">
        <v>42</v>
      </c>
      <c r="F13" s="76">
        <v>806125</v>
      </c>
      <c r="G13" s="78">
        <v>4292</v>
      </c>
      <c r="H13" s="76" t="s">
        <v>111</v>
      </c>
      <c r="I13" s="76" t="s">
        <v>43</v>
      </c>
      <c r="J13" s="79">
        <v>41970</v>
      </c>
      <c r="K13" s="77">
        <v>44742</v>
      </c>
      <c r="L13" s="80" t="s">
        <v>61</v>
      </c>
      <c r="M13" s="81">
        <v>243750</v>
      </c>
      <c r="N13" s="81">
        <v>6250</v>
      </c>
      <c r="O13" s="84">
        <f t="shared" si="0"/>
        <v>250000</v>
      </c>
      <c r="P13" s="81">
        <v>243750</v>
      </c>
      <c r="Q13" s="81">
        <v>6241</v>
      </c>
      <c r="R13" s="81">
        <v>271956.03000000003</v>
      </c>
      <c r="S13" s="83" t="s">
        <v>50</v>
      </c>
      <c r="T13" s="13"/>
      <c r="U13" s="14"/>
      <c r="V13" s="55"/>
    </row>
    <row r="14" spans="1:22" ht="27.2">
      <c r="A14" s="76" t="s">
        <v>39</v>
      </c>
      <c r="B14" s="75" t="s">
        <v>62</v>
      </c>
      <c r="C14" s="76">
        <v>2015</v>
      </c>
      <c r="D14" s="76" t="s">
        <v>212</v>
      </c>
      <c r="E14" s="76" t="s">
        <v>42</v>
      </c>
      <c r="F14" s="76">
        <v>821687</v>
      </c>
      <c r="G14" s="78" t="s">
        <v>171</v>
      </c>
      <c r="H14" s="76" t="s">
        <v>131</v>
      </c>
      <c r="I14" s="76" t="s">
        <v>43</v>
      </c>
      <c r="J14" s="79">
        <v>42366</v>
      </c>
      <c r="K14" s="77">
        <v>44860</v>
      </c>
      <c r="L14" s="80" t="s">
        <v>63</v>
      </c>
      <c r="M14" s="81">
        <v>16000000</v>
      </c>
      <c r="N14" s="81">
        <v>4013004.81</v>
      </c>
      <c r="O14" s="84">
        <f t="shared" si="0"/>
        <v>20013004.809999999</v>
      </c>
      <c r="P14" s="81">
        <v>16000000</v>
      </c>
      <c r="Q14" s="81">
        <v>4013004.81</v>
      </c>
      <c r="R14" s="81">
        <v>20012176.82</v>
      </c>
      <c r="S14" s="82" t="s">
        <v>50</v>
      </c>
      <c r="T14" s="13"/>
      <c r="U14" s="14"/>
      <c r="V14" s="55"/>
    </row>
    <row r="15" spans="1:22" ht="40.75">
      <c r="A15" s="27" t="s">
        <v>39</v>
      </c>
      <c r="B15" s="28" t="s">
        <v>65</v>
      </c>
      <c r="C15" s="27">
        <v>2015</v>
      </c>
      <c r="D15" s="29" t="s">
        <v>49</v>
      </c>
      <c r="E15" s="27" t="s">
        <v>42</v>
      </c>
      <c r="F15" s="36">
        <v>823964</v>
      </c>
      <c r="G15" s="71">
        <v>4408</v>
      </c>
      <c r="H15" s="27" t="s">
        <v>111</v>
      </c>
      <c r="I15" s="27" t="s">
        <v>43</v>
      </c>
      <c r="J15" s="30">
        <v>42369</v>
      </c>
      <c r="K15" s="38">
        <v>44926</v>
      </c>
      <c r="L15" s="51" t="s">
        <v>71</v>
      </c>
      <c r="M15" s="52">
        <v>243750</v>
      </c>
      <c r="N15" s="52">
        <v>6250</v>
      </c>
      <c r="O15" s="53">
        <f t="shared" si="0"/>
        <v>250000</v>
      </c>
      <c r="P15" s="52">
        <v>243750</v>
      </c>
      <c r="Q15" s="52">
        <v>5960.52</v>
      </c>
      <c r="R15" s="52">
        <v>105716.39</v>
      </c>
      <c r="S15" s="56" t="s">
        <v>44</v>
      </c>
      <c r="T15" s="13"/>
      <c r="U15" s="14"/>
      <c r="V15" s="55"/>
    </row>
    <row r="16" spans="1:22" ht="67.95">
      <c r="A16" s="76" t="s">
        <v>39</v>
      </c>
      <c r="B16" s="75" t="s">
        <v>66</v>
      </c>
      <c r="C16" s="76">
        <v>2015</v>
      </c>
      <c r="D16" s="76" t="s">
        <v>101</v>
      </c>
      <c r="E16" s="76" t="s">
        <v>42</v>
      </c>
      <c r="F16" s="76">
        <v>825912</v>
      </c>
      <c r="G16" s="78">
        <v>4415</v>
      </c>
      <c r="H16" s="76" t="s">
        <v>111</v>
      </c>
      <c r="I16" s="76" t="s">
        <v>43</v>
      </c>
      <c r="J16" s="79">
        <v>42369</v>
      </c>
      <c r="K16" s="77">
        <v>44196</v>
      </c>
      <c r="L16" s="80" t="s">
        <v>132</v>
      </c>
      <c r="M16" s="81">
        <v>292500</v>
      </c>
      <c r="N16" s="81">
        <v>2500</v>
      </c>
      <c r="O16" s="53">
        <f t="shared" si="0"/>
        <v>295000</v>
      </c>
      <c r="P16" s="81">
        <v>292500</v>
      </c>
      <c r="Q16" s="81">
        <v>2496.58</v>
      </c>
      <c r="R16" s="81">
        <v>291172.77</v>
      </c>
      <c r="S16" s="82" t="s">
        <v>217</v>
      </c>
      <c r="T16" s="13"/>
      <c r="U16" s="14"/>
      <c r="V16" s="55"/>
    </row>
    <row r="17" spans="1:22" ht="54.35">
      <c r="A17" s="27" t="s">
        <v>39</v>
      </c>
      <c r="B17" s="28" t="s">
        <v>67</v>
      </c>
      <c r="C17" s="27">
        <v>2015</v>
      </c>
      <c r="D17" s="29" t="s">
        <v>109</v>
      </c>
      <c r="E17" s="27" t="s">
        <v>42</v>
      </c>
      <c r="F17" s="36">
        <v>826515</v>
      </c>
      <c r="G17" s="71">
        <v>4416</v>
      </c>
      <c r="H17" s="27" t="s">
        <v>131</v>
      </c>
      <c r="I17" s="27" t="s">
        <v>43</v>
      </c>
      <c r="J17" s="30">
        <v>42369</v>
      </c>
      <c r="K17" s="38">
        <v>44834</v>
      </c>
      <c r="L17" s="51" t="s">
        <v>133</v>
      </c>
      <c r="M17" s="52">
        <v>408767</v>
      </c>
      <c r="N17" s="52">
        <v>681.32</v>
      </c>
      <c r="O17" s="53">
        <f t="shared" si="0"/>
        <v>409448.32</v>
      </c>
      <c r="P17" s="52">
        <v>408767</v>
      </c>
      <c r="Q17" s="100">
        <v>18247.13</v>
      </c>
      <c r="R17" s="52">
        <v>315065.03999999998</v>
      </c>
      <c r="S17" s="54" t="s">
        <v>218</v>
      </c>
      <c r="T17" s="13"/>
      <c r="U17" s="14"/>
      <c r="V17" s="55"/>
    </row>
    <row r="18" spans="1:22" ht="27.2">
      <c r="A18" s="27" t="s">
        <v>39</v>
      </c>
      <c r="B18" s="28" t="s">
        <v>68</v>
      </c>
      <c r="C18" s="27">
        <v>2016</v>
      </c>
      <c r="D18" s="29" t="s">
        <v>60</v>
      </c>
      <c r="E18" s="27" t="s">
        <v>42</v>
      </c>
      <c r="F18" s="36">
        <v>832410</v>
      </c>
      <c r="G18" s="71">
        <v>4462</v>
      </c>
      <c r="H18" s="27" t="s">
        <v>111</v>
      </c>
      <c r="I18" s="27" t="s">
        <v>43</v>
      </c>
      <c r="J18" s="30">
        <v>42571</v>
      </c>
      <c r="K18" s="38">
        <v>44925</v>
      </c>
      <c r="L18" s="51" t="s">
        <v>118</v>
      </c>
      <c r="M18" s="52">
        <v>1066939.58</v>
      </c>
      <c r="N18" s="52">
        <v>1070</v>
      </c>
      <c r="O18" s="53">
        <f t="shared" si="0"/>
        <v>1068009.58</v>
      </c>
      <c r="P18" s="52">
        <v>435858.68</v>
      </c>
      <c r="Q18" s="52">
        <v>1070</v>
      </c>
      <c r="R18" s="52">
        <v>115892.97</v>
      </c>
      <c r="S18" s="57" t="s">
        <v>44</v>
      </c>
      <c r="T18" s="13"/>
      <c r="U18" s="14"/>
      <c r="V18" s="55"/>
    </row>
    <row r="19" spans="1:22" ht="27.2">
      <c r="A19" s="76" t="s">
        <v>39</v>
      </c>
      <c r="B19" s="75" t="s">
        <v>69</v>
      </c>
      <c r="C19" s="76">
        <v>2016</v>
      </c>
      <c r="D19" s="76" t="s">
        <v>49</v>
      </c>
      <c r="E19" s="76" t="s">
        <v>42</v>
      </c>
      <c r="F19" s="76">
        <v>835575</v>
      </c>
      <c r="G19" s="78">
        <v>4522</v>
      </c>
      <c r="H19" s="76" t="s">
        <v>111</v>
      </c>
      <c r="I19" s="76" t="s">
        <v>43</v>
      </c>
      <c r="J19" s="79">
        <v>42734</v>
      </c>
      <c r="K19" s="77">
        <v>44377</v>
      </c>
      <c r="L19" s="80" t="s">
        <v>75</v>
      </c>
      <c r="M19" s="81">
        <v>564124.28</v>
      </c>
      <c r="N19" s="81">
        <v>1200</v>
      </c>
      <c r="O19" s="53">
        <f t="shared" si="0"/>
        <v>565324.28</v>
      </c>
      <c r="P19" s="81">
        <v>564124.28</v>
      </c>
      <c r="Q19" s="81">
        <v>766.71</v>
      </c>
      <c r="R19" s="81">
        <v>360356.28</v>
      </c>
      <c r="S19" s="83" t="s">
        <v>217</v>
      </c>
      <c r="T19" s="13"/>
      <c r="U19" s="14"/>
      <c r="V19" s="55"/>
    </row>
    <row r="20" spans="1:22" ht="40.75">
      <c r="A20" s="76" t="s">
        <v>39</v>
      </c>
      <c r="B20" s="75" t="s">
        <v>70</v>
      </c>
      <c r="C20" s="76">
        <v>2016</v>
      </c>
      <c r="D20" s="76" t="s">
        <v>73</v>
      </c>
      <c r="E20" s="76" t="s">
        <v>42</v>
      </c>
      <c r="F20" s="76">
        <v>835762</v>
      </c>
      <c r="G20" s="78">
        <v>4463</v>
      </c>
      <c r="H20" s="76" t="s">
        <v>131</v>
      </c>
      <c r="I20" s="76" t="s">
        <v>43</v>
      </c>
      <c r="J20" s="79">
        <v>42573</v>
      </c>
      <c r="K20" s="77">
        <v>43852</v>
      </c>
      <c r="L20" s="80" t="s">
        <v>76</v>
      </c>
      <c r="M20" s="81">
        <v>593817.9</v>
      </c>
      <c r="N20" s="81">
        <v>600</v>
      </c>
      <c r="O20" s="53">
        <f t="shared" si="0"/>
        <v>594417.9</v>
      </c>
      <c r="P20" s="81">
        <v>593817.9</v>
      </c>
      <c r="Q20" s="81">
        <v>594</v>
      </c>
      <c r="R20" s="81">
        <v>565728.34</v>
      </c>
      <c r="S20" s="82" t="s">
        <v>217</v>
      </c>
      <c r="T20" s="13"/>
      <c r="U20" s="14"/>
      <c r="V20" s="55"/>
    </row>
    <row r="21" spans="1:22" ht="27.2">
      <c r="A21" s="27" t="s">
        <v>39</v>
      </c>
      <c r="B21" s="28" t="s">
        <v>77</v>
      </c>
      <c r="C21" s="27">
        <v>2017</v>
      </c>
      <c r="D21" s="29" t="s">
        <v>47</v>
      </c>
      <c r="E21" s="27" t="s">
        <v>42</v>
      </c>
      <c r="F21" s="27">
        <v>844017</v>
      </c>
      <c r="G21" s="71">
        <v>4583</v>
      </c>
      <c r="H21" s="27" t="s">
        <v>131</v>
      </c>
      <c r="I21" s="27" t="s">
        <v>43</v>
      </c>
      <c r="J21" s="30">
        <v>43007</v>
      </c>
      <c r="K21" s="38">
        <v>44740</v>
      </c>
      <c r="L21" s="51" t="s">
        <v>134</v>
      </c>
      <c r="M21" s="52">
        <v>295000</v>
      </c>
      <c r="N21" s="52">
        <v>4227.9799999999996</v>
      </c>
      <c r="O21" s="53">
        <f t="shared" si="0"/>
        <v>299227.98</v>
      </c>
      <c r="P21" s="52">
        <v>295000</v>
      </c>
      <c r="Q21" s="52">
        <v>4987.13</v>
      </c>
      <c r="R21" s="52">
        <v>164125.48000000001</v>
      </c>
      <c r="S21" s="54" t="s">
        <v>217</v>
      </c>
      <c r="T21" s="13"/>
      <c r="U21" s="14"/>
      <c r="V21" s="55"/>
    </row>
    <row r="22" spans="1:22" ht="27.2">
      <c r="A22" s="76" t="s">
        <v>39</v>
      </c>
      <c r="B22" s="75" t="s">
        <v>78</v>
      </c>
      <c r="C22" s="76">
        <v>2017</v>
      </c>
      <c r="D22" s="76" t="s">
        <v>101</v>
      </c>
      <c r="E22" s="76" t="s">
        <v>42</v>
      </c>
      <c r="F22" s="76">
        <v>844038</v>
      </c>
      <c r="G22" s="78">
        <v>4582</v>
      </c>
      <c r="H22" s="76" t="s">
        <v>131</v>
      </c>
      <c r="I22" s="76" t="s">
        <v>43</v>
      </c>
      <c r="J22" s="79">
        <v>43007</v>
      </c>
      <c r="K22" s="77">
        <v>44196</v>
      </c>
      <c r="L22" s="80" t="s">
        <v>135</v>
      </c>
      <c r="M22" s="81">
        <v>431954.95</v>
      </c>
      <c r="N22" s="81">
        <v>8590.64</v>
      </c>
      <c r="O22" s="53">
        <f t="shared" si="0"/>
        <v>440545.59</v>
      </c>
      <c r="P22" s="81">
        <v>431954.95</v>
      </c>
      <c r="Q22" s="81">
        <v>0</v>
      </c>
      <c r="R22" s="81">
        <v>0</v>
      </c>
      <c r="S22" s="82" t="s">
        <v>217</v>
      </c>
      <c r="T22" s="13"/>
      <c r="U22" s="14"/>
      <c r="V22" s="59"/>
    </row>
    <row r="23" spans="1:22" ht="40.75">
      <c r="A23" s="76" t="s">
        <v>39</v>
      </c>
      <c r="B23" s="75" t="s">
        <v>79</v>
      </c>
      <c r="C23" s="76">
        <v>2017</v>
      </c>
      <c r="D23" s="76" t="s">
        <v>47</v>
      </c>
      <c r="E23" s="76" t="s">
        <v>42</v>
      </c>
      <c r="F23" s="76">
        <v>844086</v>
      </c>
      <c r="G23" s="78">
        <v>4584</v>
      </c>
      <c r="H23" s="76" t="s">
        <v>131</v>
      </c>
      <c r="I23" s="76" t="s">
        <v>43</v>
      </c>
      <c r="J23" s="79">
        <v>43007</v>
      </c>
      <c r="K23" s="77">
        <v>44469</v>
      </c>
      <c r="L23" s="80" t="s">
        <v>136</v>
      </c>
      <c r="M23" s="81">
        <v>345000</v>
      </c>
      <c r="N23" s="81">
        <v>74173.259999999995</v>
      </c>
      <c r="O23" s="53">
        <f t="shared" si="0"/>
        <v>419173.26</v>
      </c>
      <c r="P23" s="81">
        <v>345000</v>
      </c>
      <c r="Q23" s="81" t="s">
        <v>137</v>
      </c>
      <c r="R23" s="81">
        <v>376802.2</v>
      </c>
      <c r="S23" s="83" t="s">
        <v>217</v>
      </c>
      <c r="T23" s="13"/>
      <c r="U23" s="14"/>
      <c r="V23" s="55"/>
    </row>
    <row r="24" spans="1:22" ht="54.35">
      <c r="A24" s="27" t="s">
        <v>39</v>
      </c>
      <c r="B24" s="28" t="s">
        <v>80</v>
      </c>
      <c r="C24" s="27">
        <v>2018</v>
      </c>
      <c r="D24" s="29" t="s">
        <v>60</v>
      </c>
      <c r="E24" s="27" t="s">
        <v>42</v>
      </c>
      <c r="F24" s="36">
        <v>870702</v>
      </c>
      <c r="G24" s="71">
        <v>4686</v>
      </c>
      <c r="H24" s="27" t="s">
        <v>111</v>
      </c>
      <c r="I24" s="27" t="s">
        <v>43</v>
      </c>
      <c r="J24" s="30">
        <v>43293</v>
      </c>
      <c r="K24" s="38">
        <v>45054</v>
      </c>
      <c r="L24" s="51" t="s">
        <v>138</v>
      </c>
      <c r="M24" s="52">
        <v>349671.39</v>
      </c>
      <c r="N24" s="52">
        <v>490.23</v>
      </c>
      <c r="O24" s="53">
        <f t="shared" si="0"/>
        <v>350161.62</v>
      </c>
      <c r="P24" s="52">
        <v>0</v>
      </c>
      <c r="Q24" s="52">
        <v>431.35</v>
      </c>
      <c r="R24" s="52">
        <v>0</v>
      </c>
      <c r="S24" s="54" t="s">
        <v>44</v>
      </c>
      <c r="T24" s="13"/>
      <c r="U24" s="14"/>
      <c r="V24" s="55"/>
    </row>
    <row r="25" spans="1:22" ht="27.2">
      <c r="A25" s="27" t="s">
        <v>39</v>
      </c>
      <c r="B25" s="28" t="s">
        <v>81</v>
      </c>
      <c r="C25" s="27">
        <v>2018</v>
      </c>
      <c r="D25" s="29" t="s">
        <v>47</v>
      </c>
      <c r="E25" s="27" t="s">
        <v>42</v>
      </c>
      <c r="F25" s="36">
        <v>871842</v>
      </c>
      <c r="G25" s="71">
        <v>4722</v>
      </c>
      <c r="H25" s="27" t="s">
        <v>111</v>
      </c>
      <c r="I25" s="27" t="s">
        <v>43</v>
      </c>
      <c r="J25" s="30">
        <v>43465</v>
      </c>
      <c r="K25" s="31">
        <v>45046</v>
      </c>
      <c r="L25" s="51" t="s">
        <v>139</v>
      </c>
      <c r="M25" s="52">
        <v>838698.42</v>
      </c>
      <c r="N25" s="52">
        <v>1344.07</v>
      </c>
      <c r="O25" s="53">
        <f t="shared" si="0"/>
        <v>840042.49</v>
      </c>
      <c r="P25" s="100">
        <v>419349.21</v>
      </c>
      <c r="Q25" s="52">
        <v>1344.07</v>
      </c>
      <c r="R25" s="100">
        <v>165699.15</v>
      </c>
      <c r="S25" s="56" t="s">
        <v>44</v>
      </c>
      <c r="T25" s="13"/>
      <c r="U25" s="14"/>
      <c r="V25" s="55"/>
    </row>
    <row r="26" spans="1:22" ht="81.55">
      <c r="A26" s="76" t="s">
        <v>39</v>
      </c>
      <c r="B26" s="75" t="s">
        <v>54</v>
      </c>
      <c r="C26" s="76">
        <v>2013</v>
      </c>
      <c r="D26" s="76" t="s">
        <v>49</v>
      </c>
      <c r="E26" s="76" t="s">
        <v>42</v>
      </c>
      <c r="F26" s="76">
        <v>791390</v>
      </c>
      <c r="G26" s="78">
        <v>4161</v>
      </c>
      <c r="H26" s="76" t="s">
        <v>111</v>
      </c>
      <c r="I26" s="76" t="s">
        <v>43</v>
      </c>
      <c r="J26" s="79">
        <v>41639</v>
      </c>
      <c r="K26" s="77">
        <v>43856</v>
      </c>
      <c r="L26" s="80" t="s">
        <v>140</v>
      </c>
      <c r="M26" s="81">
        <v>390000</v>
      </c>
      <c r="N26" s="81">
        <v>20527</v>
      </c>
      <c r="O26" s="53">
        <f t="shared" si="0"/>
        <v>410527</v>
      </c>
      <c r="P26" s="81">
        <v>390000</v>
      </c>
      <c r="Q26" s="81">
        <v>18393.27</v>
      </c>
      <c r="R26" s="81">
        <v>359331</v>
      </c>
      <c r="S26" s="82" t="s">
        <v>217</v>
      </c>
      <c r="T26" s="13"/>
      <c r="U26" s="14"/>
      <c r="V26" s="55"/>
    </row>
    <row r="27" spans="1:22" ht="27.2">
      <c r="A27" s="27" t="s">
        <v>39</v>
      </c>
      <c r="B27" s="28" t="s">
        <v>82</v>
      </c>
      <c r="C27" s="27">
        <v>2018</v>
      </c>
      <c r="D27" s="29" t="s">
        <v>72</v>
      </c>
      <c r="E27" s="27" t="s">
        <v>42</v>
      </c>
      <c r="F27" s="27">
        <v>875314</v>
      </c>
      <c r="G27" s="71">
        <v>4685</v>
      </c>
      <c r="H27" s="27" t="s">
        <v>131</v>
      </c>
      <c r="I27" s="27" t="s">
        <v>43</v>
      </c>
      <c r="J27" s="30">
        <v>43300</v>
      </c>
      <c r="K27" s="31">
        <v>44968</v>
      </c>
      <c r="L27" s="51" t="s">
        <v>102</v>
      </c>
      <c r="M27" s="52">
        <v>222857.14</v>
      </c>
      <c r="N27" s="60">
        <v>6244.11</v>
      </c>
      <c r="O27" s="53">
        <f t="shared" si="0"/>
        <v>229101.25</v>
      </c>
      <c r="P27" s="52">
        <v>0</v>
      </c>
      <c r="Q27" s="52" t="s">
        <v>157</v>
      </c>
      <c r="R27" s="52">
        <v>0</v>
      </c>
      <c r="S27" s="54" t="s">
        <v>44</v>
      </c>
      <c r="T27" s="13"/>
      <c r="U27" s="14"/>
      <c r="V27" s="55"/>
    </row>
    <row r="28" spans="1:22" ht="40.75">
      <c r="A28" s="27" t="s">
        <v>39</v>
      </c>
      <c r="B28" s="28" t="s">
        <v>83</v>
      </c>
      <c r="C28" s="27">
        <v>2018</v>
      </c>
      <c r="D28" s="29" t="s">
        <v>60</v>
      </c>
      <c r="E28" s="27" t="s">
        <v>42</v>
      </c>
      <c r="F28" s="27">
        <v>875618</v>
      </c>
      <c r="G28" s="71">
        <v>4684</v>
      </c>
      <c r="H28" s="27" t="s">
        <v>113</v>
      </c>
      <c r="I28" s="27" t="s">
        <v>43</v>
      </c>
      <c r="J28" s="30">
        <v>43300</v>
      </c>
      <c r="K28" s="31" t="s">
        <v>210</v>
      </c>
      <c r="L28" s="51" t="s">
        <v>141</v>
      </c>
      <c r="M28" s="52">
        <v>649679.69999999995</v>
      </c>
      <c r="N28" s="52">
        <v>910.83</v>
      </c>
      <c r="O28" s="53">
        <f t="shared" si="0"/>
        <v>650590.52999999991</v>
      </c>
      <c r="P28" s="52">
        <v>0</v>
      </c>
      <c r="Q28" s="52">
        <v>766.08</v>
      </c>
      <c r="R28" s="52">
        <v>0</v>
      </c>
      <c r="S28" s="56" t="s">
        <v>44</v>
      </c>
      <c r="T28" s="13"/>
      <c r="U28" s="14"/>
      <c r="V28" s="55"/>
    </row>
    <row r="29" spans="1:22" ht="40.75">
      <c r="A29" s="27" t="s">
        <v>39</v>
      </c>
      <c r="B29" s="28" t="s">
        <v>84</v>
      </c>
      <c r="C29" s="27">
        <v>2018</v>
      </c>
      <c r="D29" s="29" t="s">
        <v>60</v>
      </c>
      <c r="E29" s="27" t="s">
        <v>42</v>
      </c>
      <c r="F29" s="27">
        <v>875845</v>
      </c>
      <c r="G29" s="71">
        <v>4681</v>
      </c>
      <c r="H29" s="27" t="s">
        <v>113</v>
      </c>
      <c r="I29" s="27" t="s">
        <v>43</v>
      </c>
      <c r="J29" s="30">
        <v>43306</v>
      </c>
      <c r="K29" s="38">
        <v>44946</v>
      </c>
      <c r="L29" s="51" t="s">
        <v>142</v>
      </c>
      <c r="M29" s="52">
        <v>583662.81000000006</v>
      </c>
      <c r="N29" s="52">
        <v>642.74</v>
      </c>
      <c r="O29" s="53">
        <f t="shared" si="0"/>
        <v>584305.55000000005</v>
      </c>
      <c r="P29" s="52">
        <v>0</v>
      </c>
      <c r="Q29" s="52">
        <v>642.74</v>
      </c>
      <c r="R29" s="52">
        <v>0</v>
      </c>
      <c r="S29" s="56" t="s">
        <v>219</v>
      </c>
      <c r="T29" s="13"/>
      <c r="U29" s="14"/>
      <c r="V29" s="55"/>
    </row>
    <row r="30" spans="1:22" ht="54.35">
      <c r="A30" s="27" t="s">
        <v>39</v>
      </c>
      <c r="B30" s="28" t="s">
        <v>85</v>
      </c>
      <c r="C30" s="27">
        <v>2018</v>
      </c>
      <c r="D30" s="29" t="s">
        <v>101</v>
      </c>
      <c r="E30" s="27" t="s">
        <v>42</v>
      </c>
      <c r="F30" s="27">
        <v>877727</v>
      </c>
      <c r="G30" s="71">
        <v>4689</v>
      </c>
      <c r="H30" s="27" t="s">
        <v>131</v>
      </c>
      <c r="I30" s="27" t="s">
        <v>43</v>
      </c>
      <c r="J30" s="30">
        <v>43371</v>
      </c>
      <c r="K30" s="31">
        <v>45042</v>
      </c>
      <c r="L30" s="51" t="s">
        <v>143</v>
      </c>
      <c r="M30" s="52">
        <v>222857.14</v>
      </c>
      <c r="N30" s="52">
        <v>300</v>
      </c>
      <c r="O30" s="53">
        <f t="shared" si="0"/>
        <v>223157.14</v>
      </c>
      <c r="P30" s="52">
        <v>0</v>
      </c>
      <c r="Q30" s="52">
        <v>299.48</v>
      </c>
      <c r="R30" s="52">
        <v>0</v>
      </c>
      <c r="S30" s="56" t="s">
        <v>44</v>
      </c>
      <c r="T30" s="13"/>
      <c r="U30" s="14"/>
      <c r="V30" s="55"/>
    </row>
    <row r="31" spans="1:22" ht="27.2">
      <c r="A31" s="27" t="s">
        <v>39</v>
      </c>
      <c r="B31" s="28" t="s">
        <v>86</v>
      </c>
      <c r="C31" s="27">
        <v>2018</v>
      </c>
      <c r="D31" s="29" t="s">
        <v>74</v>
      </c>
      <c r="E31" s="27" t="s">
        <v>42</v>
      </c>
      <c r="F31" s="27">
        <v>877775</v>
      </c>
      <c r="G31" s="71">
        <v>4690</v>
      </c>
      <c r="H31" s="27" t="s">
        <v>131</v>
      </c>
      <c r="I31" s="27" t="s">
        <v>43</v>
      </c>
      <c r="J31" s="30">
        <v>43371</v>
      </c>
      <c r="K31" s="38">
        <v>44920</v>
      </c>
      <c r="L31" s="51" t="s">
        <v>144</v>
      </c>
      <c r="M31" s="52">
        <v>222857.14</v>
      </c>
      <c r="N31" s="52">
        <v>300</v>
      </c>
      <c r="O31" s="53">
        <f t="shared" si="0"/>
        <v>223157.14</v>
      </c>
      <c r="P31" s="52">
        <v>0</v>
      </c>
      <c r="Q31" s="52">
        <v>0</v>
      </c>
      <c r="R31" s="52">
        <v>0</v>
      </c>
      <c r="S31" s="56" t="s">
        <v>44</v>
      </c>
      <c r="T31" s="13"/>
      <c r="U31" s="14"/>
      <c r="V31" s="55"/>
    </row>
    <row r="32" spans="1:22" ht="54.35">
      <c r="A32" s="27" t="s">
        <v>39</v>
      </c>
      <c r="B32" s="28" t="s">
        <v>87</v>
      </c>
      <c r="C32" s="27">
        <v>2014</v>
      </c>
      <c r="D32" s="29" t="s">
        <v>52</v>
      </c>
      <c r="E32" s="27" t="s">
        <v>42</v>
      </c>
      <c r="F32" s="27">
        <v>806124</v>
      </c>
      <c r="G32" s="71">
        <v>4293</v>
      </c>
      <c r="H32" s="27" t="s">
        <v>111</v>
      </c>
      <c r="I32" s="27" t="s">
        <v>43</v>
      </c>
      <c r="J32" s="30">
        <v>41970</v>
      </c>
      <c r="K32" s="31">
        <v>44926</v>
      </c>
      <c r="L32" s="51" t="s">
        <v>145</v>
      </c>
      <c r="M32" s="52">
        <v>975000</v>
      </c>
      <c r="N32" s="52">
        <v>25000</v>
      </c>
      <c r="O32" s="53">
        <f t="shared" si="0"/>
        <v>1000000</v>
      </c>
      <c r="P32" s="52">
        <v>487500</v>
      </c>
      <c r="Q32" s="52">
        <v>19291.259999999998</v>
      </c>
      <c r="R32" s="52">
        <v>377295.64</v>
      </c>
      <c r="S32" s="61" t="s">
        <v>44</v>
      </c>
      <c r="T32" s="13"/>
      <c r="U32" s="14"/>
      <c r="V32" s="55"/>
    </row>
    <row r="33" spans="1:22" ht="54.35">
      <c r="A33" s="27" t="s">
        <v>39</v>
      </c>
      <c r="B33" s="28" t="s">
        <v>88</v>
      </c>
      <c r="C33" s="27">
        <v>2016</v>
      </c>
      <c r="D33" s="29" t="s">
        <v>52</v>
      </c>
      <c r="E33" s="27" t="s">
        <v>42</v>
      </c>
      <c r="F33" s="27">
        <v>831369</v>
      </c>
      <c r="G33" s="71">
        <v>4541</v>
      </c>
      <c r="H33" s="27" t="s">
        <v>131</v>
      </c>
      <c r="I33" s="27" t="s">
        <v>43</v>
      </c>
      <c r="J33" s="30">
        <v>42573</v>
      </c>
      <c r="K33" s="31">
        <v>45072</v>
      </c>
      <c r="L33" s="51" t="s">
        <v>117</v>
      </c>
      <c r="M33" s="52">
        <v>1008477.6</v>
      </c>
      <c r="N33" s="52">
        <v>1070</v>
      </c>
      <c r="O33" s="53">
        <f t="shared" si="0"/>
        <v>1009547.6</v>
      </c>
      <c r="P33" s="52">
        <v>713387.52000000002</v>
      </c>
      <c r="Q33" s="52">
        <v>1070</v>
      </c>
      <c r="R33" s="52">
        <v>56207.44</v>
      </c>
      <c r="S33" s="56" t="s">
        <v>44</v>
      </c>
      <c r="T33" s="13"/>
      <c r="U33" s="14"/>
      <c r="V33" s="55"/>
    </row>
    <row r="34" spans="1:22" ht="40.75">
      <c r="A34" s="76" t="s">
        <v>39</v>
      </c>
      <c r="B34" s="75" t="s">
        <v>89</v>
      </c>
      <c r="C34" s="76">
        <v>2013</v>
      </c>
      <c r="D34" s="76" t="s">
        <v>49</v>
      </c>
      <c r="E34" s="76" t="s">
        <v>42</v>
      </c>
      <c r="F34" s="76">
        <v>789806</v>
      </c>
      <c r="G34" s="78">
        <v>4171</v>
      </c>
      <c r="H34" s="76" t="s">
        <v>131</v>
      </c>
      <c r="I34" s="76" t="s">
        <v>43</v>
      </c>
      <c r="J34" s="79">
        <v>41635</v>
      </c>
      <c r="K34" s="77">
        <v>44470</v>
      </c>
      <c r="L34" s="80" t="s">
        <v>146</v>
      </c>
      <c r="M34" s="81">
        <v>487500</v>
      </c>
      <c r="N34" s="81">
        <v>48750</v>
      </c>
      <c r="O34" s="84">
        <f t="shared" si="0"/>
        <v>536250</v>
      </c>
      <c r="P34" s="81">
        <v>487500</v>
      </c>
      <c r="Q34" s="81">
        <v>43741.39</v>
      </c>
      <c r="R34" s="81">
        <v>431658.42</v>
      </c>
      <c r="S34" s="82" t="s">
        <v>217</v>
      </c>
      <c r="T34" s="13"/>
      <c r="U34" s="14"/>
      <c r="V34" s="55"/>
    </row>
    <row r="35" spans="1:22" ht="40.75">
      <c r="A35" s="76" t="s">
        <v>39</v>
      </c>
      <c r="B35" s="75" t="s">
        <v>90</v>
      </c>
      <c r="C35" s="76">
        <v>2013</v>
      </c>
      <c r="D35" s="76" t="s">
        <v>52</v>
      </c>
      <c r="E35" s="76" t="s">
        <v>42</v>
      </c>
      <c r="F35" s="76">
        <v>784358</v>
      </c>
      <c r="G35" s="78">
        <v>4172</v>
      </c>
      <c r="H35" s="76" t="s">
        <v>131</v>
      </c>
      <c r="I35" s="76" t="s">
        <v>43</v>
      </c>
      <c r="J35" s="79">
        <v>41584</v>
      </c>
      <c r="K35" s="77">
        <v>43776</v>
      </c>
      <c r="L35" s="80" t="s">
        <v>147</v>
      </c>
      <c r="M35" s="81">
        <v>780000</v>
      </c>
      <c r="N35" s="81">
        <v>227697.24</v>
      </c>
      <c r="O35" s="84">
        <f t="shared" si="0"/>
        <v>1007697.24</v>
      </c>
      <c r="P35" s="81">
        <v>45277.440000000002</v>
      </c>
      <c r="Q35" s="81">
        <v>114454.41</v>
      </c>
      <c r="R35" s="81">
        <v>6058.62</v>
      </c>
      <c r="S35" s="83" t="s">
        <v>217</v>
      </c>
      <c r="T35" s="13"/>
      <c r="U35" s="14"/>
      <c r="V35" s="59"/>
    </row>
    <row r="36" spans="1:22" ht="54.35">
      <c r="A36" s="76" t="s">
        <v>105</v>
      </c>
      <c r="B36" s="75" t="s">
        <v>91</v>
      </c>
      <c r="C36" s="76">
        <v>2008</v>
      </c>
      <c r="D36" s="76" t="s">
        <v>72</v>
      </c>
      <c r="E36" s="76" t="s">
        <v>42</v>
      </c>
      <c r="F36" s="76">
        <v>702795</v>
      </c>
      <c r="G36" s="78" t="s">
        <v>174</v>
      </c>
      <c r="H36" s="76" t="s">
        <v>111</v>
      </c>
      <c r="I36" s="76" t="s">
        <v>43</v>
      </c>
      <c r="J36" s="79">
        <v>39813</v>
      </c>
      <c r="K36" s="77">
        <v>40707</v>
      </c>
      <c r="L36" s="80" t="s">
        <v>149</v>
      </c>
      <c r="M36" s="81">
        <v>446212.92</v>
      </c>
      <c r="N36" s="81">
        <v>49579.21</v>
      </c>
      <c r="O36" s="84">
        <f t="shared" si="0"/>
        <v>495792.13</v>
      </c>
      <c r="P36" s="81">
        <v>446212.92</v>
      </c>
      <c r="Q36" s="81">
        <v>0</v>
      </c>
      <c r="R36" s="81">
        <v>0</v>
      </c>
      <c r="S36" s="83" t="s">
        <v>106</v>
      </c>
      <c r="T36" s="13"/>
      <c r="U36" s="14"/>
      <c r="V36" s="59"/>
    </row>
    <row r="37" spans="1:22" ht="40.75">
      <c r="A37" s="76" t="s">
        <v>105</v>
      </c>
      <c r="B37" s="75" t="s">
        <v>92</v>
      </c>
      <c r="C37" s="76">
        <v>2009</v>
      </c>
      <c r="D37" s="76" t="s">
        <v>72</v>
      </c>
      <c r="E37" s="76" t="s">
        <v>107</v>
      </c>
      <c r="F37" s="76">
        <v>703479</v>
      </c>
      <c r="G37" s="78" t="s">
        <v>176</v>
      </c>
      <c r="H37" s="76" t="s">
        <v>111</v>
      </c>
      <c r="I37" s="76" t="s">
        <v>43</v>
      </c>
      <c r="J37" s="79">
        <v>39974</v>
      </c>
      <c r="K37" s="77">
        <v>40754</v>
      </c>
      <c r="L37" s="80" t="s">
        <v>150</v>
      </c>
      <c r="M37" s="81">
        <v>2711554.99</v>
      </c>
      <c r="N37" s="81">
        <v>301283.89</v>
      </c>
      <c r="O37" s="84">
        <f t="shared" si="0"/>
        <v>3012838.8800000004</v>
      </c>
      <c r="P37" s="81">
        <v>2711554.99</v>
      </c>
      <c r="Q37" s="81">
        <v>301282.36</v>
      </c>
      <c r="R37" s="81">
        <v>3012823.54</v>
      </c>
      <c r="S37" s="83" t="s">
        <v>106</v>
      </c>
      <c r="T37" s="13"/>
      <c r="U37" s="14"/>
      <c r="V37" s="55"/>
    </row>
    <row r="38" spans="1:22" ht="67.95">
      <c r="A38" s="76" t="s">
        <v>105</v>
      </c>
      <c r="B38" s="75" t="s">
        <v>93</v>
      </c>
      <c r="C38" s="76">
        <v>2009</v>
      </c>
      <c r="D38" s="76" t="s">
        <v>73</v>
      </c>
      <c r="E38" s="76" t="s">
        <v>42</v>
      </c>
      <c r="F38" s="76">
        <v>707701</v>
      </c>
      <c r="G38" s="78" t="s">
        <v>177</v>
      </c>
      <c r="H38" s="76" t="s">
        <v>111</v>
      </c>
      <c r="I38" s="76" t="s">
        <v>43</v>
      </c>
      <c r="J38" s="79">
        <v>40116</v>
      </c>
      <c r="K38" s="77">
        <v>40378</v>
      </c>
      <c r="L38" s="80" t="s">
        <v>122</v>
      </c>
      <c r="M38" s="81">
        <v>172800</v>
      </c>
      <c r="N38" s="81">
        <v>19200</v>
      </c>
      <c r="O38" s="84">
        <f t="shared" si="0"/>
        <v>192000</v>
      </c>
      <c r="P38" s="81">
        <v>172800</v>
      </c>
      <c r="Q38" s="81">
        <v>19200</v>
      </c>
      <c r="R38" s="81">
        <v>141639.51</v>
      </c>
      <c r="S38" s="83" t="s">
        <v>106</v>
      </c>
      <c r="T38" s="13"/>
      <c r="U38" s="14"/>
      <c r="V38" s="59"/>
    </row>
    <row r="39" spans="1:22" ht="27.2">
      <c r="A39" s="76" t="s">
        <v>39</v>
      </c>
      <c r="B39" s="75" t="s">
        <v>94</v>
      </c>
      <c r="C39" s="76">
        <v>2009</v>
      </c>
      <c r="D39" s="76" t="s">
        <v>109</v>
      </c>
      <c r="E39" s="76" t="s">
        <v>42</v>
      </c>
      <c r="F39" s="76">
        <v>720130</v>
      </c>
      <c r="G39" s="78" t="s">
        <v>179</v>
      </c>
      <c r="H39" s="76" t="s">
        <v>131</v>
      </c>
      <c r="I39" s="76" t="s">
        <v>43</v>
      </c>
      <c r="J39" s="79">
        <v>40178</v>
      </c>
      <c r="K39" s="77">
        <v>43405</v>
      </c>
      <c r="L39" s="80" t="s">
        <v>151</v>
      </c>
      <c r="M39" s="81">
        <v>780000</v>
      </c>
      <c r="N39" s="81">
        <v>1040574.52</v>
      </c>
      <c r="O39" s="84">
        <f t="shared" si="0"/>
        <v>1820574.52</v>
      </c>
      <c r="P39" s="81">
        <v>780000</v>
      </c>
      <c r="Q39" s="81">
        <v>1033572.37</v>
      </c>
      <c r="R39" s="81">
        <v>1615047.35</v>
      </c>
      <c r="S39" s="82" t="s">
        <v>217</v>
      </c>
      <c r="T39" s="13"/>
      <c r="U39" s="14"/>
      <c r="V39" s="55"/>
    </row>
    <row r="40" spans="1:22" ht="40.75">
      <c r="A40" s="76" t="s">
        <v>105</v>
      </c>
      <c r="B40" s="75" t="s">
        <v>95</v>
      </c>
      <c r="C40" s="76">
        <v>2010</v>
      </c>
      <c r="D40" s="76" t="s">
        <v>60</v>
      </c>
      <c r="E40" s="76" t="s">
        <v>42</v>
      </c>
      <c r="F40" s="76">
        <v>740295</v>
      </c>
      <c r="G40" s="78" t="s">
        <v>180</v>
      </c>
      <c r="H40" s="76" t="s">
        <v>111</v>
      </c>
      <c r="I40" s="76" t="s">
        <v>43</v>
      </c>
      <c r="J40" s="79">
        <v>40351</v>
      </c>
      <c r="K40" s="77">
        <v>45291</v>
      </c>
      <c r="L40" s="80" t="s">
        <v>116</v>
      </c>
      <c r="M40" s="81">
        <v>3673465.2</v>
      </c>
      <c r="N40" s="81">
        <v>408162.8</v>
      </c>
      <c r="O40" s="84">
        <f t="shared" si="0"/>
        <v>4081628</v>
      </c>
      <c r="P40" s="81">
        <v>2124927.63</v>
      </c>
      <c r="Q40" s="81">
        <v>222082.6</v>
      </c>
      <c r="R40" s="81">
        <v>1890097.55</v>
      </c>
      <c r="S40" s="83" t="s">
        <v>106</v>
      </c>
      <c r="T40" s="13"/>
      <c r="U40" s="14"/>
      <c r="V40" s="55"/>
    </row>
    <row r="41" spans="1:22" ht="67.95">
      <c r="A41" s="76" t="s">
        <v>105</v>
      </c>
      <c r="B41" s="75" t="s">
        <v>96</v>
      </c>
      <c r="C41" s="76">
        <v>2010</v>
      </c>
      <c r="D41" s="76" t="s">
        <v>74</v>
      </c>
      <c r="E41" s="76" t="s">
        <v>42</v>
      </c>
      <c r="F41" s="76">
        <v>740515</v>
      </c>
      <c r="G41" s="78" t="s">
        <v>181</v>
      </c>
      <c r="H41" s="76" t="s">
        <v>111</v>
      </c>
      <c r="I41" s="76" t="s">
        <v>43</v>
      </c>
      <c r="J41" s="79">
        <v>40359</v>
      </c>
      <c r="K41" s="77">
        <v>40603</v>
      </c>
      <c r="L41" s="80" t="s">
        <v>115</v>
      </c>
      <c r="M41" s="81">
        <v>187280</v>
      </c>
      <c r="N41" s="81">
        <v>46820</v>
      </c>
      <c r="O41" s="84">
        <f t="shared" si="0"/>
        <v>234100</v>
      </c>
      <c r="P41" s="81">
        <v>187280</v>
      </c>
      <c r="Q41" s="81">
        <v>46820</v>
      </c>
      <c r="R41" s="81">
        <v>221908.45</v>
      </c>
      <c r="S41" s="83" t="s">
        <v>217</v>
      </c>
      <c r="T41" s="13"/>
      <c r="U41" s="14"/>
      <c r="V41" s="55"/>
    </row>
    <row r="42" spans="1:22" ht="27.2">
      <c r="A42" s="76" t="s">
        <v>39</v>
      </c>
      <c r="B42" s="75" t="s">
        <v>97</v>
      </c>
      <c r="C42" s="76">
        <v>2011</v>
      </c>
      <c r="D42" s="76">
        <v>0</v>
      </c>
      <c r="E42" s="76"/>
      <c r="F42" s="76">
        <v>767244</v>
      </c>
      <c r="G42" s="78" t="s">
        <v>182</v>
      </c>
      <c r="H42" s="76" t="s">
        <v>111</v>
      </c>
      <c r="I42" s="76" t="s">
        <v>43</v>
      </c>
      <c r="J42" s="79">
        <v>40907</v>
      </c>
      <c r="K42" s="77">
        <v>42003</v>
      </c>
      <c r="L42" s="80" t="s">
        <v>108</v>
      </c>
      <c r="M42" s="81">
        <v>292500</v>
      </c>
      <c r="N42" s="81">
        <v>32500</v>
      </c>
      <c r="O42" s="84">
        <f t="shared" si="0"/>
        <v>325000</v>
      </c>
      <c r="P42" s="81">
        <v>146250</v>
      </c>
      <c r="Q42" s="81">
        <v>32500</v>
      </c>
      <c r="R42" s="81">
        <v>0</v>
      </c>
      <c r="S42" s="82" t="s">
        <v>217</v>
      </c>
      <c r="T42" s="13"/>
      <c r="U42" s="14"/>
      <c r="V42" s="59"/>
    </row>
    <row r="43" spans="1:22" ht="67.95">
      <c r="A43" s="76" t="s">
        <v>39</v>
      </c>
      <c r="B43" s="75" t="s">
        <v>98</v>
      </c>
      <c r="C43" s="76">
        <v>2011</v>
      </c>
      <c r="D43" s="76">
        <v>0</v>
      </c>
      <c r="E43" s="76"/>
      <c r="F43" s="76">
        <v>768875</v>
      </c>
      <c r="G43" s="78" t="s">
        <v>184</v>
      </c>
      <c r="H43" s="76" t="s">
        <v>111</v>
      </c>
      <c r="I43" s="76" t="s">
        <v>43</v>
      </c>
      <c r="J43" s="79">
        <v>40907</v>
      </c>
      <c r="K43" s="77">
        <v>42003</v>
      </c>
      <c r="L43" s="80" t="s">
        <v>152</v>
      </c>
      <c r="M43" s="81">
        <v>731250</v>
      </c>
      <c r="N43" s="81">
        <v>81250</v>
      </c>
      <c r="O43" s="84">
        <f t="shared" si="0"/>
        <v>812500</v>
      </c>
      <c r="P43" s="81">
        <v>365625</v>
      </c>
      <c r="Q43" s="85">
        <v>0</v>
      </c>
      <c r="R43" s="81">
        <v>0</v>
      </c>
      <c r="S43" s="82" t="s">
        <v>217</v>
      </c>
      <c r="T43" s="13"/>
      <c r="U43" s="14"/>
      <c r="V43" s="59"/>
    </row>
    <row r="44" spans="1:22" ht="40.75">
      <c r="A44" s="76" t="s">
        <v>105</v>
      </c>
      <c r="B44" s="75" t="s">
        <v>99</v>
      </c>
      <c r="C44" s="76">
        <v>2013</v>
      </c>
      <c r="D44" s="76" t="s">
        <v>101</v>
      </c>
      <c r="E44" s="76" t="s">
        <v>42</v>
      </c>
      <c r="F44" s="76">
        <v>785844</v>
      </c>
      <c r="G44" s="78" t="s">
        <v>186</v>
      </c>
      <c r="H44" s="76" t="s">
        <v>131</v>
      </c>
      <c r="I44" s="76" t="s">
        <v>154</v>
      </c>
      <c r="J44" s="79">
        <v>41631</v>
      </c>
      <c r="K44" s="77">
        <v>41832</v>
      </c>
      <c r="L44" s="80" t="s">
        <v>155</v>
      </c>
      <c r="M44" s="81">
        <v>366220</v>
      </c>
      <c r="N44" s="81">
        <v>41000</v>
      </c>
      <c r="O44" s="84">
        <f t="shared" si="0"/>
        <v>407220</v>
      </c>
      <c r="P44" s="81">
        <v>366220</v>
      </c>
      <c r="Q44" s="81">
        <v>31337.84</v>
      </c>
      <c r="R44" s="81">
        <v>311200</v>
      </c>
      <c r="S44" s="83" t="s">
        <v>106</v>
      </c>
      <c r="T44" s="13"/>
      <c r="U44" s="14"/>
      <c r="V44" s="55"/>
    </row>
    <row r="45" spans="1:22" ht="40.75">
      <c r="A45" s="76" t="s">
        <v>105</v>
      </c>
      <c r="B45" s="75" t="s">
        <v>100</v>
      </c>
      <c r="C45" s="76">
        <v>2013</v>
      </c>
      <c r="D45" s="76" t="s">
        <v>72</v>
      </c>
      <c r="E45" s="76" t="s">
        <v>42</v>
      </c>
      <c r="F45" s="76">
        <v>794982</v>
      </c>
      <c r="G45" s="78" t="s">
        <v>187</v>
      </c>
      <c r="H45" s="76" t="s">
        <v>111</v>
      </c>
      <c r="I45" s="76" t="s">
        <v>43</v>
      </c>
      <c r="J45" s="79">
        <v>41632</v>
      </c>
      <c r="K45" s="77">
        <v>42723</v>
      </c>
      <c r="L45" s="80" t="s">
        <v>156</v>
      </c>
      <c r="M45" s="81">
        <v>831649</v>
      </c>
      <c r="N45" s="81">
        <v>43771</v>
      </c>
      <c r="O45" s="84">
        <f t="shared" si="0"/>
        <v>875420</v>
      </c>
      <c r="P45" s="81">
        <v>277216.33</v>
      </c>
      <c r="Q45" s="81">
        <v>43771</v>
      </c>
      <c r="R45" s="81">
        <v>320987.33</v>
      </c>
      <c r="S45" s="83" t="s">
        <v>106</v>
      </c>
      <c r="T45" s="13"/>
      <c r="U45" s="14"/>
      <c r="V45" s="55"/>
    </row>
    <row r="46" spans="1:22" ht="40.75">
      <c r="A46" s="9" t="s">
        <v>39</v>
      </c>
      <c r="B46" s="8" t="s">
        <v>197</v>
      </c>
      <c r="C46" s="9">
        <v>2020</v>
      </c>
      <c r="D46" s="9">
        <v>0</v>
      </c>
      <c r="E46" s="9"/>
      <c r="F46" s="9">
        <v>906893</v>
      </c>
      <c r="G46" s="70" t="s">
        <v>200</v>
      </c>
      <c r="H46" s="9" t="s">
        <v>127</v>
      </c>
      <c r="I46" s="9" t="s">
        <v>43</v>
      </c>
      <c r="J46" s="10">
        <v>44196</v>
      </c>
      <c r="K46" s="11">
        <v>45291</v>
      </c>
      <c r="L46" s="12" t="s">
        <v>208</v>
      </c>
      <c r="M46" s="72">
        <v>719174</v>
      </c>
      <c r="N46" s="72">
        <v>0</v>
      </c>
      <c r="O46" s="65">
        <f t="shared" si="0"/>
        <v>719174</v>
      </c>
      <c r="P46" s="72">
        <v>0</v>
      </c>
      <c r="Q46" s="72">
        <v>0</v>
      </c>
      <c r="R46" s="72">
        <v>0</v>
      </c>
      <c r="S46" s="16" t="s">
        <v>219</v>
      </c>
      <c r="T46" s="13"/>
      <c r="U46" s="14"/>
    </row>
    <row r="47" spans="1:22" ht="40.75">
      <c r="A47" s="78" t="s">
        <v>39</v>
      </c>
      <c r="B47" s="86" t="s">
        <v>198</v>
      </c>
      <c r="C47" s="78">
        <v>2020</v>
      </c>
      <c r="D47" s="78">
        <v>0</v>
      </c>
      <c r="E47" s="78"/>
      <c r="F47" s="78">
        <v>909453</v>
      </c>
      <c r="G47" s="78" t="s">
        <v>201</v>
      </c>
      <c r="H47" s="78" t="s">
        <v>127</v>
      </c>
      <c r="I47" s="78" t="s">
        <v>43</v>
      </c>
      <c r="J47" s="87">
        <v>44196</v>
      </c>
      <c r="K47" s="88">
        <v>45291</v>
      </c>
      <c r="L47" s="89" t="s">
        <v>206</v>
      </c>
      <c r="M47" s="90">
        <v>1100000</v>
      </c>
      <c r="N47" s="90">
        <v>1200</v>
      </c>
      <c r="O47" s="94" t="s">
        <v>207</v>
      </c>
      <c r="P47" s="91">
        <v>0</v>
      </c>
      <c r="Q47" s="90">
        <v>0</v>
      </c>
      <c r="R47" s="90">
        <v>0</v>
      </c>
      <c r="S47" s="92" t="s">
        <v>219</v>
      </c>
      <c r="T47" s="13"/>
      <c r="U47" s="14"/>
      <c r="V47" s="74"/>
    </row>
    <row r="48" spans="1:22" ht="27.2">
      <c r="A48" s="9" t="s">
        <v>39</v>
      </c>
      <c r="B48" s="8" t="s">
        <v>199</v>
      </c>
      <c r="C48" s="9">
        <v>2021</v>
      </c>
      <c r="D48" s="9">
        <v>0</v>
      </c>
      <c r="E48" s="9"/>
      <c r="F48" s="9">
        <v>918786</v>
      </c>
      <c r="G48" s="71">
        <v>5110</v>
      </c>
      <c r="H48" s="9" t="s">
        <v>127</v>
      </c>
      <c r="I48" s="9" t="s">
        <v>43</v>
      </c>
      <c r="J48" s="10">
        <v>44560</v>
      </c>
      <c r="K48" s="11">
        <v>45565</v>
      </c>
      <c r="L48" s="12" t="s">
        <v>205</v>
      </c>
      <c r="M48" s="72">
        <v>238856.59</v>
      </c>
      <c r="N48" s="72">
        <v>0</v>
      </c>
      <c r="O48" s="65">
        <v>238856.59</v>
      </c>
      <c r="P48" s="72">
        <v>0</v>
      </c>
      <c r="Q48" s="72">
        <v>0</v>
      </c>
      <c r="R48" s="72">
        <v>0</v>
      </c>
      <c r="S48" s="16" t="s">
        <v>44</v>
      </c>
      <c r="T48" s="13"/>
      <c r="U48" s="14"/>
    </row>
    <row r="49" spans="1:21" ht="40.75">
      <c r="A49" s="9" t="s">
        <v>39</v>
      </c>
      <c r="B49" s="8" t="s">
        <v>202</v>
      </c>
      <c r="C49" s="9">
        <v>2020</v>
      </c>
      <c r="D49" s="9">
        <v>0</v>
      </c>
      <c r="E49" s="9"/>
      <c r="F49" s="9">
        <v>899046</v>
      </c>
      <c r="G49" s="70" t="s">
        <v>203</v>
      </c>
      <c r="H49" s="9" t="s">
        <v>127</v>
      </c>
      <c r="I49" s="9" t="s">
        <v>43</v>
      </c>
      <c r="J49" s="10">
        <v>44053</v>
      </c>
      <c r="K49" s="11">
        <v>45148</v>
      </c>
      <c r="L49" s="12" t="s">
        <v>204</v>
      </c>
      <c r="M49" s="72">
        <v>238856</v>
      </c>
      <c r="N49" s="72">
        <v>240</v>
      </c>
      <c r="O49" s="65">
        <v>239096</v>
      </c>
      <c r="P49" s="72">
        <v>0</v>
      </c>
      <c r="Q49" s="72">
        <v>238.12</v>
      </c>
      <c r="R49" s="72">
        <v>0</v>
      </c>
      <c r="S49" s="16" t="s">
        <v>44</v>
      </c>
      <c r="T49" s="13"/>
      <c r="U49" s="14"/>
    </row>
    <row r="50" spans="1:21">
      <c r="A50" s="9"/>
      <c r="B50" s="8"/>
      <c r="C50" s="9"/>
      <c r="D50" s="9"/>
      <c r="E50" s="9"/>
      <c r="F50" s="9"/>
      <c r="G50" s="9"/>
      <c r="H50" s="9"/>
      <c r="I50" s="9"/>
      <c r="J50" s="10"/>
      <c r="K50" s="11"/>
      <c r="L50" s="12"/>
      <c r="M50" s="72"/>
      <c r="N50" s="72"/>
      <c r="O50" s="65"/>
      <c r="P50" s="64"/>
      <c r="Q50" s="72"/>
      <c r="R50" s="64"/>
      <c r="S50" s="66"/>
      <c r="T50" s="13"/>
      <c r="U50" s="14"/>
    </row>
    <row r="51" spans="1:21">
      <c r="A51" s="9"/>
      <c r="B51" s="8"/>
      <c r="C51" s="9"/>
      <c r="D51" s="9"/>
      <c r="E51" s="9"/>
      <c r="F51" s="9"/>
      <c r="G51" s="9"/>
      <c r="H51" s="9"/>
      <c r="I51" s="9"/>
      <c r="J51" s="10"/>
      <c r="K51" s="11"/>
      <c r="L51" s="12"/>
      <c r="M51" s="64"/>
      <c r="N51" s="64"/>
      <c r="O51" s="65"/>
      <c r="P51" s="64"/>
      <c r="Q51" s="64"/>
      <c r="R51" s="64"/>
      <c r="S51" s="66"/>
      <c r="T51" s="13"/>
      <c r="U51" s="14"/>
    </row>
    <row r="52" spans="1:21">
      <c r="A52" s="9"/>
      <c r="B52" s="8"/>
      <c r="C52" s="9"/>
      <c r="D52" s="9"/>
      <c r="E52" s="9"/>
      <c r="F52" s="9"/>
      <c r="G52" s="9"/>
      <c r="H52" s="9"/>
      <c r="I52" s="9"/>
      <c r="J52" s="10"/>
      <c r="K52" s="11"/>
      <c r="L52" s="12"/>
      <c r="M52" s="64"/>
      <c r="N52" s="64"/>
      <c r="O52" s="65"/>
      <c r="P52" s="64"/>
      <c r="Q52" s="64"/>
      <c r="R52" s="64"/>
      <c r="S52" s="66"/>
      <c r="T52" s="13"/>
      <c r="U52" s="14"/>
    </row>
    <row r="53" spans="1:21">
      <c r="A53" s="9"/>
      <c r="B53" s="8"/>
      <c r="C53" s="9"/>
      <c r="D53" s="9"/>
      <c r="E53" s="9"/>
      <c r="F53" s="9"/>
      <c r="G53" s="9"/>
      <c r="H53" s="9"/>
      <c r="I53" s="9"/>
      <c r="J53" s="10"/>
      <c r="K53" s="11"/>
      <c r="L53" s="12"/>
      <c r="M53" s="64"/>
      <c r="N53" s="64"/>
      <c r="O53" s="65"/>
      <c r="P53" s="64"/>
      <c r="Q53" s="64"/>
      <c r="R53" s="64"/>
      <c r="S53" s="66"/>
      <c r="T53" s="13"/>
      <c r="U53" s="14"/>
    </row>
    <row r="54" spans="1:21">
      <c r="A54" s="9"/>
      <c r="B54" s="8"/>
      <c r="C54" s="9"/>
      <c r="D54" s="9"/>
      <c r="E54" s="9"/>
      <c r="F54" s="9"/>
      <c r="G54" s="9"/>
      <c r="H54" s="9"/>
      <c r="I54" s="9"/>
      <c r="J54" s="10"/>
      <c r="K54" s="11"/>
      <c r="L54" s="12"/>
      <c r="M54" s="64"/>
      <c r="N54" s="64"/>
      <c r="O54" s="65"/>
      <c r="P54" s="64"/>
      <c r="Q54" s="64"/>
      <c r="R54" s="64"/>
      <c r="S54" s="66"/>
      <c r="T54" s="13"/>
      <c r="U54" s="14"/>
    </row>
    <row r="55" spans="1:21">
      <c r="A55" s="9"/>
      <c r="B55" s="8"/>
      <c r="C55" s="9"/>
      <c r="D55" s="9"/>
      <c r="E55" s="9"/>
      <c r="F55" s="9"/>
      <c r="G55" s="9"/>
      <c r="H55" s="9"/>
      <c r="I55" s="9"/>
      <c r="J55" s="10"/>
      <c r="K55" s="11"/>
      <c r="L55" s="12"/>
      <c r="M55" s="67"/>
      <c r="N55" s="67"/>
      <c r="O55" s="68"/>
      <c r="P55" s="67"/>
      <c r="Q55" s="67"/>
      <c r="R55" s="67"/>
      <c r="S55" s="66"/>
      <c r="T55" s="13"/>
      <c r="U55" s="14"/>
    </row>
    <row r="56" spans="1:21">
      <c r="A56" s="9"/>
      <c r="B56" s="8"/>
      <c r="C56" s="9"/>
      <c r="D56" s="9"/>
      <c r="E56" s="9"/>
      <c r="F56" s="9"/>
      <c r="G56" s="9"/>
      <c r="H56" s="9"/>
      <c r="I56" s="9"/>
      <c r="J56" s="10"/>
      <c r="K56" s="11"/>
      <c r="L56" s="12"/>
      <c r="M56" s="67"/>
      <c r="N56" s="67"/>
      <c r="O56" s="68"/>
      <c r="P56" s="67"/>
      <c r="Q56" s="67"/>
      <c r="R56" s="67"/>
      <c r="S56" s="66"/>
      <c r="T56" s="13"/>
      <c r="U56" s="14"/>
    </row>
    <row r="57" spans="1:21">
      <c r="A57" s="9"/>
      <c r="B57" s="8"/>
      <c r="C57" s="9"/>
      <c r="D57" s="9"/>
      <c r="E57" s="9"/>
      <c r="F57" s="9"/>
      <c r="G57" s="9"/>
      <c r="H57" s="9"/>
      <c r="I57" s="9"/>
      <c r="J57" s="10"/>
      <c r="K57" s="11"/>
      <c r="L57" s="12"/>
      <c r="M57" s="67"/>
      <c r="N57" s="67"/>
      <c r="O57" s="68"/>
      <c r="P57" s="67"/>
      <c r="Q57" s="67"/>
      <c r="R57" s="67"/>
      <c r="S57" s="66"/>
      <c r="T57" s="13"/>
      <c r="U57" s="14"/>
    </row>
    <row r="58" spans="1:21">
      <c r="A58" s="9"/>
      <c r="B58" s="8"/>
      <c r="C58" s="9"/>
      <c r="D58" s="9"/>
      <c r="E58" s="9"/>
      <c r="F58" s="9"/>
      <c r="G58" s="9"/>
      <c r="H58" s="9"/>
      <c r="I58" s="9"/>
      <c r="J58" s="10"/>
      <c r="K58" s="11"/>
      <c r="L58" s="12"/>
      <c r="M58" s="67"/>
      <c r="N58" s="67"/>
      <c r="O58" s="68"/>
      <c r="P58" s="67"/>
      <c r="Q58" s="67"/>
      <c r="R58" s="67"/>
      <c r="S58" s="66"/>
      <c r="T58" s="13"/>
      <c r="U58" s="14"/>
    </row>
    <row r="59" spans="1:21">
      <c r="A59" s="9"/>
      <c r="B59" s="8"/>
      <c r="C59" s="9"/>
      <c r="D59" s="9"/>
      <c r="E59" s="9"/>
      <c r="F59" s="9"/>
      <c r="G59" s="9"/>
      <c r="H59" s="9"/>
      <c r="I59" s="9"/>
      <c r="J59" s="10"/>
      <c r="K59" s="11"/>
      <c r="L59" s="12"/>
      <c r="M59" s="67"/>
      <c r="N59" s="67"/>
      <c r="O59" s="68"/>
      <c r="P59" s="67"/>
      <c r="Q59" s="67"/>
      <c r="R59" s="67"/>
      <c r="S59" s="66"/>
      <c r="T59" s="13"/>
      <c r="U59" s="14"/>
    </row>
    <row r="60" spans="1:21">
      <c r="A60" s="9"/>
      <c r="B60" s="8"/>
      <c r="C60" s="9"/>
      <c r="D60" s="9"/>
      <c r="E60" s="9"/>
      <c r="F60" s="9"/>
      <c r="G60" s="9"/>
      <c r="H60" s="9"/>
      <c r="I60" s="9"/>
      <c r="J60" s="10"/>
      <c r="K60" s="11"/>
      <c r="L60" s="12"/>
      <c r="M60" s="67"/>
      <c r="N60" s="67"/>
      <c r="O60" s="68"/>
      <c r="P60" s="67"/>
      <c r="Q60" s="67"/>
      <c r="R60" s="67"/>
      <c r="S60" s="66"/>
      <c r="T60" s="13"/>
      <c r="U60" s="14"/>
    </row>
    <row r="61" spans="1:21">
      <c r="A61" s="9"/>
      <c r="B61" s="8"/>
      <c r="C61" s="9"/>
      <c r="D61" s="9"/>
      <c r="E61" s="9"/>
      <c r="F61" s="9"/>
      <c r="G61" s="9"/>
      <c r="H61" s="9"/>
      <c r="I61" s="9"/>
      <c r="J61" s="10"/>
      <c r="K61" s="11"/>
      <c r="L61" s="12"/>
      <c r="M61" s="67"/>
      <c r="N61" s="67"/>
      <c r="O61" s="68"/>
      <c r="P61" s="67"/>
      <c r="Q61" s="67"/>
      <c r="R61" s="67"/>
      <c r="S61" s="66"/>
      <c r="T61" s="13"/>
      <c r="U61" s="14"/>
    </row>
    <row r="62" spans="1:21">
      <c r="A62" s="69"/>
      <c r="B62" s="69"/>
      <c r="C62" s="69"/>
      <c r="D62" s="69"/>
      <c r="E62" s="69"/>
      <c r="F62" s="69"/>
      <c r="G62" s="69"/>
      <c r="H62" s="69"/>
      <c r="I62" s="69"/>
      <c r="J62" s="69"/>
      <c r="K62" s="69"/>
      <c r="L62" s="69"/>
      <c r="M62" s="69"/>
      <c r="N62" s="69"/>
      <c r="O62" s="69"/>
      <c r="P62" s="69"/>
      <c r="Q62" s="69"/>
      <c r="R62" s="69"/>
      <c r="S62" s="69"/>
      <c r="T62" s="69"/>
      <c r="U62" s="69"/>
    </row>
    <row r="63" spans="1:21">
      <c r="A63" s="143" t="s">
        <v>19</v>
      </c>
      <c r="B63" s="141"/>
      <c r="C63" s="141"/>
      <c r="D63" s="141"/>
      <c r="E63" s="141"/>
      <c r="F63" s="141"/>
      <c r="G63" s="141"/>
      <c r="H63" s="141"/>
      <c r="I63" s="141"/>
      <c r="J63" s="141"/>
      <c r="K63" s="141"/>
      <c r="L63" s="142"/>
      <c r="M63" s="69"/>
      <c r="N63" s="69"/>
      <c r="O63" s="69"/>
      <c r="P63" s="69"/>
      <c r="Q63" s="69"/>
      <c r="R63" s="69"/>
      <c r="S63" s="69"/>
      <c r="T63" s="69"/>
      <c r="U63" s="69"/>
    </row>
    <row r="64" spans="1:21">
      <c r="A64" s="144" t="s">
        <v>20</v>
      </c>
      <c r="B64" s="141"/>
      <c r="C64" s="141"/>
      <c r="D64" s="141"/>
      <c r="E64" s="141"/>
      <c r="F64" s="141"/>
      <c r="G64" s="141"/>
      <c r="H64" s="141"/>
      <c r="I64" s="141"/>
      <c r="J64" s="141"/>
      <c r="K64" s="141"/>
      <c r="L64" s="142"/>
      <c r="M64" s="69"/>
      <c r="N64" s="69"/>
      <c r="O64" s="69"/>
      <c r="P64" s="69"/>
      <c r="Q64" s="69"/>
      <c r="R64" s="69"/>
      <c r="S64" s="69"/>
      <c r="T64" s="69"/>
      <c r="U64" s="69"/>
    </row>
    <row r="65" spans="1:21">
      <c r="A65" s="140" t="s">
        <v>21</v>
      </c>
      <c r="B65" s="141"/>
      <c r="C65" s="141"/>
      <c r="D65" s="141"/>
      <c r="E65" s="141"/>
      <c r="F65" s="141"/>
      <c r="G65" s="141"/>
      <c r="H65" s="141"/>
      <c r="I65" s="141"/>
      <c r="J65" s="141"/>
      <c r="K65" s="141"/>
      <c r="L65" s="142"/>
      <c r="M65" s="69"/>
      <c r="N65" s="69"/>
      <c r="O65" s="69"/>
      <c r="P65" s="69"/>
      <c r="Q65" s="69"/>
      <c r="R65" s="69"/>
      <c r="S65" s="69"/>
      <c r="T65" s="69"/>
      <c r="U65" s="69"/>
    </row>
    <row r="66" spans="1:21">
      <c r="A66" s="140" t="s">
        <v>22</v>
      </c>
      <c r="B66" s="141"/>
      <c r="C66" s="141"/>
      <c r="D66" s="141"/>
      <c r="E66" s="141"/>
      <c r="F66" s="141"/>
      <c r="G66" s="141"/>
      <c r="H66" s="141"/>
      <c r="I66" s="141"/>
      <c r="J66" s="141"/>
      <c r="K66" s="141"/>
      <c r="L66" s="142"/>
      <c r="M66" s="69"/>
      <c r="N66" s="69"/>
      <c r="O66" s="69"/>
      <c r="P66" s="69"/>
      <c r="Q66" s="69"/>
      <c r="R66" s="69"/>
      <c r="S66" s="69"/>
      <c r="T66" s="69"/>
      <c r="U66" s="69"/>
    </row>
    <row r="67" spans="1:21">
      <c r="A67" s="140" t="s">
        <v>23</v>
      </c>
      <c r="B67" s="141"/>
      <c r="C67" s="141"/>
      <c r="D67" s="141"/>
      <c r="E67" s="141"/>
      <c r="F67" s="141"/>
      <c r="G67" s="141"/>
      <c r="H67" s="141"/>
      <c r="I67" s="141"/>
      <c r="J67" s="141"/>
      <c r="K67" s="141"/>
      <c r="L67" s="142"/>
      <c r="M67" s="69"/>
      <c r="N67" s="69"/>
      <c r="O67" s="69"/>
      <c r="P67" s="69"/>
      <c r="Q67" s="69"/>
      <c r="R67" s="69"/>
      <c r="S67" s="69"/>
      <c r="T67" s="69"/>
      <c r="U67" s="69"/>
    </row>
    <row r="68" spans="1:21">
      <c r="A68" s="140" t="s">
        <v>24</v>
      </c>
      <c r="B68" s="141"/>
      <c r="C68" s="141"/>
      <c r="D68" s="141"/>
      <c r="E68" s="141"/>
      <c r="F68" s="141"/>
      <c r="G68" s="141"/>
      <c r="H68" s="141"/>
      <c r="I68" s="141"/>
      <c r="J68" s="141"/>
      <c r="K68" s="141"/>
      <c r="L68" s="142"/>
      <c r="M68" s="69"/>
      <c r="N68" s="69"/>
      <c r="O68" s="69"/>
      <c r="P68" s="69"/>
      <c r="Q68" s="69"/>
      <c r="R68" s="69"/>
      <c r="S68" s="69"/>
      <c r="T68" s="69"/>
      <c r="U68" s="69"/>
    </row>
    <row r="69" spans="1:21">
      <c r="A69" s="140" t="s">
        <v>25</v>
      </c>
      <c r="B69" s="141"/>
      <c r="C69" s="141"/>
      <c r="D69" s="141"/>
      <c r="E69" s="141"/>
      <c r="F69" s="141"/>
      <c r="G69" s="141"/>
      <c r="H69" s="141"/>
      <c r="I69" s="141"/>
      <c r="J69" s="141"/>
      <c r="K69" s="141"/>
      <c r="L69" s="142"/>
      <c r="M69" s="69"/>
      <c r="N69" s="69"/>
      <c r="O69" s="69"/>
      <c r="P69" s="69"/>
      <c r="Q69" s="69"/>
      <c r="R69" s="69"/>
      <c r="S69" s="69"/>
      <c r="T69" s="69"/>
      <c r="U69" s="69"/>
    </row>
    <row r="70" spans="1:21">
      <c r="A70" s="140" t="s">
        <v>26</v>
      </c>
      <c r="B70" s="141"/>
      <c r="C70" s="141"/>
      <c r="D70" s="141"/>
      <c r="E70" s="141"/>
      <c r="F70" s="141"/>
      <c r="G70" s="141"/>
      <c r="H70" s="141"/>
      <c r="I70" s="141"/>
      <c r="J70" s="141"/>
      <c r="K70" s="141"/>
      <c r="L70" s="142"/>
      <c r="M70" s="69"/>
      <c r="N70" s="69"/>
      <c r="O70" s="69"/>
      <c r="P70" s="69"/>
      <c r="Q70" s="69"/>
      <c r="R70" s="69"/>
      <c r="S70" s="69"/>
      <c r="T70" s="69"/>
      <c r="U70" s="69"/>
    </row>
    <row r="71" spans="1:21">
      <c r="A71" s="140" t="s">
        <v>188</v>
      </c>
      <c r="B71" s="141"/>
      <c r="C71" s="141"/>
      <c r="D71" s="141"/>
      <c r="E71" s="141"/>
      <c r="F71" s="141"/>
      <c r="G71" s="141"/>
      <c r="H71" s="141"/>
      <c r="I71" s="141"/>
      <c r="J71" s="141"/>
      <c r="K71" s="141"/>
      <c r="L71" s="142"/>
      <c r="M71" s="69"/>
      <c r="N71" s="69"/>
      <c r="O71" s="69"/>
      <c r="P71" s="69"/>
      <c r="Q71" s="69"/>
      <c r="R71" s="69"/>
      <c r="S71" s="69"/>
      <c r="T71" s="69"/>
      <c r="U71" s="69"/>
    </row>
    <row r="72" spans="1:21">
      <c r="A72" s="140" t="s">
        <v>189</v>
      </c>
      <c r="B72" s="141"/>
      <c r="C72" s="141"/>
      <c r="D72" s="141"/>
      <c r="E72" s="141"/>
      <c r="F72" s="141"/>
      <c r="G72" s="141"/>
      <c r="H72" s="141"/>
      <c r="I72" s="141"/>
      <c r="J72" s="141"/>
      <c r="K72" s="141"/>
      <c r="L72" s="142"/>
      <c r="M72" s="69"/>
      <c r="N72" s="69"/>
      <c r="O72" s="69"/>
      <c r="P72" s="69"/>
      <c r="Q72" s="69"/>
      <c r="R72" s="69"/>
      <c r="S72" s="69"/>
      <c r="T72" s="69"/>
      <c r="U72" s="69"/>
    </row>
    <row r="73" spans="1:21">
      <c r="A73" s="140" t="s">
        <v>190</v>
      </c>
      <c r="B73" s="141"/>
      <c r="C73" s="141"/>
      <c r="D73" s="141"/>
      <c r="E73" s="141"/>
      <c r="F73" s="141"/>
      <c r="G73" s="141"/>
      <c r="H73" s="141"/>
      <c r="I73" s="141"/>
      <c r="J73" s="141"/>
      <c r="K73" s="141"/>
      <c r="L73" s="142"/>
      <c r="M73" s="69"/>
      <c r="N73" s="69"/>
      <c r="O73" s="69"/>
      <c r="P73" s="69"/>
      <c r="Q73" s="69"/>
      <c r="R73" s="69"/>
      <c r="S73" s="69"/>
      <c r="T73" s="69"/>
      <c r="U73" s="69"/>
    </row>
    <row r="74" spans="1:21">
      <c r="A74" s="140" t="s">
        <v>30</v>
      </c>
      <c r="B74" s="141"/>
      <c r="C74" s="141"/>
      <c r="D74" s="141"/>
      <c r="E74" s="141"/>
      <c r="F74" s="141"/>
      <c r="G74" s="141"/>
      <c r="H74" s="141"/>
      <c r="I74" s="141"/>
      <c r="J74" s="141"/>
      <c r="K74" s="141"/>
      <c r="L74" s="142"/>
      <c r="M74" s="69"/>
      <c r="N74" s="69"/>
      <c r="O74" s="69"/>
      <c r="P74" s="69"/>
      <c r="Q74" s="69"/>
      <c r="R74" s="69"/>
      <c r="S74" s="69"/>
      <c r="T74" s="69"/>
      <c r="U74" s="69"/>
    </row>
    <row r="75" spans="1:21">
      <c r="A75" s="140" t="s">
        <v>31</v>
      </c>
      <c r="B75" s="141"/>
      <c r="C75" s="141"/>
      <c r="D75" s="141"/>
      <c r="E75" s="141"/>
      <c r="F75" s="141"/>
      <c r="G75" s="141"/>
      <c r="H75" s="141"/>
      <c r="I75" s="141"/>
      <c r="J75" s="141"/>
      <c r="K75" s="141"/>
      <c r="L75" s="142"/>
      <c r="M75" s="69"/>
      <c r="N75" s="69"/>
      <c r="O75" s="69"/>
      <c r="P75" s="69"/>
      <c r="Q75" s="69"/>
      <c r="R75" s="69"/>
      <c r="S75" s="69"/>
      <c r="T75" s="69"/>
      <c r="U75" s="69"/>
    </row>
    <row r="76" spans="1:21">
      <c r="A76" s="140" t="s">
        <v>32</v>
      </c>
      <c r="B76" s="141"/>
      <c r="C76" s="141"/>
      <c r="D76" s="141"/>
      <c r="E76" s="141"/>
      <c r="F76" s="141"/>
      <c r="G76" s="141"/>
      <c r="H76" s="141"/>
      <c r="I76" s="141"/>
      <c r="J76" s="141"/>
      <c r="K76" s="141"/>
      <c r="L76" s="142"/>
      <c r="M76" s="69"/>
      <c r="N76" s="69"/>
      <c r="O76" s="69"/>
      <c r="P76" s="69"/>
      <c r="Q76" s="69"/>
      <c r="R76" s="69"/>
      <c r="S76" s="69"/>
      <c r="T76" s="69"/>
      <c r="U76" s="69"/>
    </row>
    <row r="77" spans="1:21">
      <c r="A77" s="140" t="s">
        <v>33</v>
      </c>
      <c r="B77" s="141"/>
      <c r="C77" s="141"/>
      <c r="D77" s="141"/>
      <c r="E77" s="141"/>
      <c r="F77" s="141"/>
      <c r="G77" s="141"/>
      <c r="H77" s="141"/>
      <c r="I77" s="141"/>
      <c r="J77" s="141"/>
      <c r="K77" s="141"/>
      <c r="L77" s="142"/>
      <c r="M77" s="69"/>
      <c r="N77" s="69"/>
      <c r="O77" s="69"/>
      <c r="P77" s="69"/>
      <c r="Q77" s="69"/>
      <c r="R77" s="69"/>
      <c r="S77" s="69"/>
      <c r="T77" s="69"/>
      <c r="U77" s="69"/>
    </row>
    <row r="78" spans="1:21">
      <c r="A78" s="140" t="s">
        <v>191</v>
      </c>
      <c r="B78" s="141"/>
      <c r="C78" s="141"/>
      <c r="D78" s="141"/>
      <c r="E78" s="141"/>
      <c r="F78" s="141"/>
      <c r="G78" s="141"/>
      <c r="H78" s="141"/>
      <c r="I78" s="141"/>
      <c r="J78" s="141"/>
      <c r="K78" s="141"/>
      <c r="L78" s="142"/>
      <c r="M78" s="69"/>
      <c r="N78" s="69"/>
      <c r="O78" s="69"/>
      <c r="P78" s="69"/>
      <c r="Q78" s="69"/>
      <c r="R78" s="69"/>
      <c r="S78" s="69"/>
      <c r="T78" s="69"/>
      <c r="U78" s="69"/>
    </row>
    <row r="79" spans="1:21">
      <c r="A79" s="140" t="s">
        <v>192</v>
      </c>
      <c r="B79" s="141"/>
      <c r="C79" s="141"/>
      <c r="D79" s="141"/>
      <c r="E79" s="141"/>
      <c r="F79" s="141"/>
      <c r="G79" s="141"/>
      <c r="H79" s="141"/>
      <c r="I79" s="141"/>
      <c r="J79" s="141"/>
      <c r="K79" s="141"/>
      <c r="L79" s="142"/>
      <c r="M79" s="69"/>
      <c r="N79" s="69"/>
      <c r="O79" s="69"/>
      <c r="P79" s="69"/>
      <c r="Q79" s="69"/>
      <c r="R79" s="69"/>
      <c r="S79" s="69"/>
      <c r="T79" s="69"/>
      <c r="U79" s="69"/>
    </row>
    <row r="80" spans="1:21">
      <c r="A80" s="140" t="s">
        <v>36</v>
      </c>
      <c r="B80" s="141"/>
      <c r="C80" s="141"/>
      <c r="D80" s="141"/>
      <c r="E80" s="141"/>
      <c r="F80" s="141"/>
      <c r="G80" s="141"/>
      <c r="H80" s="141"/>
      <c r="I80" s="141"/>
      <c r="J80" s="141"/>
      <c r="K80" s="141"/>
      <c r="L80" s="142"/>
      <c r="M80" s="69"/>
      <c r="N80" s="69"/>
      <c r="O80" s="69"/>
      <c r="P80" s="69"/>
      <c r="Q80" s="69"/>
      <c r="R80" s="69"/>
      <c r="S80" s="69"/>
      <c r="T80" s="69"/>
      <c r="U80" s="69"/>
    </row>
    <row r="81" spans="1:21">
      <c r="A81" s="140" t="s">
        <v>193</v>
      </c>
      <c r="B81" s="141"/>
      <c r="C81" s="141"/>
      <c r="D81" s="141"/>
      <c r="E81" s="141"/>
      <c r="F81" s="141"/>
      <c r="G81" s="141"/>
      <c r="H81" s="141"/>
      <c r="I81" s="141"/>
      <c r="J81" s="141"/>
      <c r="K81" s="141"/>
      <c r="L81" s="142"/>
      <c r="M81" s="69"/>
      <c r="N81" s="69"/>
      <c r="O81" s="69"/>
      <c r="P81" s="69"/>
      <c r="Q81" s="69"/>
      <c r="R81" s="69"/>
      <c r="S81" s="69"/>
      <c r="T81" s="69"/>
      <c r="U81" s="69"/>
    </row>
    <row r="82" spans="1:21">
      <c r="A82" s="140" t="s">
        <v>194</v>
      </c>
      <c r="B82" s="141"/>
      <c r="C82" s="141"/>
      <c r="D82" s="141"/>
      <c r="E82" s="141"/>
      <c r="F82" s="141"/>
      <c r="G82" s="141"/>
      <c r="H82" s="141"/>
      <c r="I82" s="141"/>
      <c r="J82" s="141"/>
      <c r="K82" s="141"/>
      <c r="L82" s="142"/>
      <c r="M82" s="69"/>
      <c r="N82" s="69"/>
      <c r="O82" s="69"/>
      <c r="P82" s="69"/>
      <c r="Q82" s="69"/>
      <c r="R82" s="69"/>
      <c r="S82" s="69"/>
      <c r="T82" s="69"/>
      <c r="U82" s="69"/>
    </row>
    <row r="83" spans="1:21">
      <c r="A83" s="140" t="s">
        <v>195</v>
      </c>
      <c r="B83" s="141"/>
      <c r="C83" s="141"/>
      <c r="D83" s="141"/>
      <c r="E83" s="141"/>
      <c r="F83" s="141"/>
      <c r="G83" s="141"/>
      <c r="H83" s="141"/>
      <c r="I83" s="141"/>
      <c r="J83" s="141"/>
      <c r="K83" s="141"/>
      <c r="L83" s="142"/>
      <c r="M83" s="69"/>
      <c r="N83" s="69"/>
      <c r="O83" s="69"/>
      <c r="P83" s="69"/>
      <c r="Q83" s="69"/>
      <c r="R83" s="69"/>
      <c r="S83" s="69"/>
      <c r="T83" s="69"/>
      <c r="U83" s="69"/>
    </row>
    <row r="84" spans="1:21">
      <c r="A84" s="140" t="s">
        <v>196</v>
      </c>
      <c r="B84" s="141"/>
      <c r="C84" s="141"/>
      <c r="D84" s="141"/>
      <c r="E84" s="141"/>
      <c r="F84" s="141"/>
      <c r="G84" s="141"/>
      <c r="H84" s="141"/>
      <c r="I84" s="141"/>
      <c r="J84" s="141"/>
      <c r="K84" s="141"/>
      <c r="L84" s="142"/>
      <c r="M84" s="69"/>
      <c r="N84" s="69"/>
      <c r="O84" s="69"/>
      <c r="P84" s="69"/>
      <c r="Q84" s="69"/>
      <c r="R84" s="69"/>
      <c r="S84" s="69"/>
      <c r="T84" s="69"/>
      <c r="U84" s="69"/>
    </row>
    <row r="85" spans="1:21">
      <c r="A85" s="69"/>
      <c r="B85" s="69"/>
      <c r="C85" s="69"/>
      <c r="D85" s="69"/>
      <c r="E85" s="69"/>
      <c r="F85" s="69"/>
      <c r="G85" s="69"/>
      <c r="H85" s="69"/>
      <c r="I85" s="69"/>
      <c r="J85" s="69"/>
      <c r="K85" s="69"/>
      <c r="L85" s="69"/>
      <c r="M85" s="69"/>
      <c r="N85" s="69"/>
      <c r="O85" s="69"/>
      <c r="P85" s="69"/>
      <c r="Q85" s="69"/>
      <c r="R85" s="69"/>
      <c r="S85" s="69"/>
      <c r="T85" s="69"/>
      <c r="U85" s="69"/>
    </row>
    <row r="86" spans="1:21">
      <c r="A86" s="69"/>
      <c r="B86" s="69"/>
      <c r="C86" s="69"/>
      <c r="D86" s="69"/>
      <c r="E86" s="69"/>
      <c r="F86" s="69"/>
      <c r="G86" s="69"/>
      <c r="H86" s="69"/>
      <c r="I86" s="69"/>
      <c r="J86" s="69"/>
      <c r="K86" s="69"/>
      <c r="L86" s="69"/>
      <c r="M86" s="69"/>
      <c r="N86" s="69"/>
      <c r="O86" s="69"/>
      <c r="P86" s="69"/>
      <c r="Q86" s="69"/>
      <c r="R86" s="69"/>
      <c r="S86" s="69"/>
      <c r="T86" s="69"/>
      <c r="U86" s="69"/>
    </row>
    <row r="87" spans="1:21">
      <c r="A87" s="69"/>
      <c r="B87" s="69"/>
      <c r="C87" s="69"/>
      <c r="D87" s="69"/>
      <c r="E87" s="69"/>
      <c r="F87" s="69"/>
      <c r="G87" s="69"/>
      <c r="H87" s="69"/>
      <c r="I87" s="69"/>
      <c r="J87" s="69"/>
      <c r="K87" s="69"/>
      <c r="L87" s="69"/>
      <c r="M87" s="69"/>
      <c r="N87" s="69"/>
      <c r="O87" s="69"/>
      <c r="P87" s="69"/>
      <c r="Q87" s="69"/>
      <c r="R87" s="69"/>
      <c r="S87" s="69"/>
      <c r="T87" s="69"/>
      <c r="U87" s="69"/>
    </row>
    <row r="88" spans="1:21">
      <c r="A88" s="69"/>
      <c r="B88" s="69"/>
      <c r="C88" s="69"/>
      <c r="D88" s="69"/>
      <c r="E88" s="69"/>
      <c r="F88" s="69"/>
      <c r="G88" s="69"/>
      <c r="H88" s="69"/>
      <c r="I88" s="69"/>
      <c r="J88" s="69"/>
      <c r="K88" s="69"/>
      <c r="L88" s="69"/>
      <c r="M88" s="69"/>
      <c r="N88" s="69"/>
      <c r="O88" s="69"/>
      <c r="P88" s="69"/>
      <c r="Q88" s="69"/>
      <c r="R88" s="69"/>
      <c r="S88" s="69"/>
      <c r="T88" s="69"/>
      <c r="U88" s="69"/>
    </row>
    <row r="89" spans="1:21">
      <c r="A89" s="69"/>
      <c r="B89" s="69"/>
      <c r="C89" s="69"/>
      <c r="D89" s="69"/>
      <c r="E89" s="69"/>
      <c r="F89" s="69"/>
      <c r="G89" s="69"/>
      <c r="H89" s="69"/>
      <c r="I89" s="69"/>
      <c r="J89" s="69"/>
      <c r="K89" s="69"/>
      <c r="L89" s="69"/>
      <c r="M89" s="69"/>
      <c r="N89" s="69"/>
      <c r="O89" s="69"/>
      <c r="P89" s="69"/>
      <c r="Q89" s="69"/>
      <c r="R89" s="69"/>
      <c r="S89" s="69"/>
      <c r="T89" s="69"/>
      <c r="U89" s="69"/>
    </row>
    <row r="90" spans="1:21">
      <c r="A90" s="69"/>
      <c r="B90" s="69"/>
      <c r="C90" s="69"/>
      <c r="D90" s="69"/>
      <c r="E90" s="69"/>
      <c r="F90" s="69"/>
      <c r="G90" s="69"/>
      <c r="H90" s="69"/>
      <c r="I90" s="69"/>
      <c r="J90" s="69"/>
      <c r="K90" s="69"/>
      <c r="L90" s="69"/>
      <c r="M90" s="69"/>
      <c r="N90" s="69"/>
      <c r="O90" s="69"/>
      <c r="P90" s="69"/>
      <c r="Q90" s="69"/>
      <c r="R90" s="69"/>
      <c r="S90" s="69"/>
      <c r="T90" s="69"/>
      <c r="U90" s="69"/>
    </row>
    <row r="91" spans="1:21">
      <c r="A91" s="69"/>
      <c r="B91" s="69"/>
      <c r="C91" s="69"/>
      <c r="D91" s="69"/>
      <c r="E91" s="69"/>
      <c r="F91" s="69"/>
      <c r="G91" s="69"/>
      <c r="H91" s="69"/>
      <c r="I91" s="69"/>
      <c r="J91" s="69"/>
      <c r="K91" s="69"/>
      <c r="L91" s="69"/>
      <c r="M91" s="69"/>
      <c r="N91" s="69"/>
      <c r="O91" s="69"/>
      <c r="P91" s="69"/>
      <c r="Q91" s="69"/>
      <c r="R91" s="69"/>
      <c r="S91" s="69"/>
      <c r="T91" s="69"/>
      <c r="U91" s="69"/>
    </row>
    <row r="92" spans="1:21">
      <c r="A92" s="69"/>
      <c r="B92" s="69"/>
      <c r="C92" s="69"/>
      <c r="D92" s="69"/>
      <c r="E92" s="69"/>
      <c r="F92" s="69"/>
      <c r="G92" s="69"/>
      <c r="H92" s="69"/>
      <c r="I92" s="69"/>
      <c r="J92" s="69"/>
      <c r="K92" s="69"/>
      <c r="L92" s="69"/>
      <c r="M92" s="69"/>
      <c r="N92" s="69"/>
      <c r="O92" s="69"/>
      <c r="P92" s="69"/>
      <c r="Q92" s="69"/>
      <c r="R92" s="69"/>
      <c r="S92" s="69"/>
      <c r="T92" s="69"/>
      <c r="U92" s="69"/>
    </row>
    <row r="93" spans="1:21">
      <c r="A93" s="69"/>
      <c r="B93" s="69"/>
      <c r="C93" s="69"/>
      <c r="D93" s="69"/>
      <c r="E93" s="69"/>
      <c r="F93" s="69"/>
      <c r="G93" s="69"/>
      <c r="H93" s="69"/>
      <c r="I93" s="69"/>
      <c r="J93" s="69"/>
      <c r="K93" s="69"/>
      <c r="L93" s="69"/>
      <c r="M93" s="69"/>
      <c r="N93" s="69"/>
      <c r="O93" s="69"/>
      <c r="P93" s="69"/>
      <c r="Q93" s="69"/>
      <c r="R93" s="69"/>
      <c r="S93" s="69"/>
      <c r="T93" s="69"/>
      <c r="U93" s="69"/>
    </row>
    <row r="94" spans="1:21">
      <c r="A94" s="69"/>
      <c r="B94" s="69"/>
      <c r="C94" s="69"/>
      <c r="D94" s="69"/>
      <c r="E94" s="69"/>
      <c r="F94" s="69"/>
      <c r="G94" s="69"/>
      <c r="H94" s="69"/>
      <c r="I94" s="69"/>
      <c r="J94" s="69"/>
      <c r="K94" s="69"/>
      <c r="L94" s="69"/>
      <c r="M94" s="69"/>
      <c r="N94" s="69"/>
      <c r="O94" s="69"/>
      <c r="P94" s="69"/>
      <c r="Q94" s="69"/>
      <c r="R94" s="69"/>
      <c r="S94" s="69"/>
      <c r="T94" s="69"/>
      <c r="U94" s="69"/>
    </row>
    <row r="95" spans="1:21">
      <c r="A95" s="69"/>
      <c r="B95" s="69"/>
      <c r="C95" s="69"/>
      <c r="D95" s="69"/>
      <c r="E95" s="69"/>
      <c r="F95" s="69"/>
      <c r="G95" s="69"/>
      <c r="H95" s="69"/>
      <c r="I95" s="69"/>
      <c r="J95" s="69"/>
      <c r="K95" s="69"/>
      <c r="L95" s="69"/>
      <c r="M95" s="69"/>
      <c r="N95" s="69"/>
      <c r="O95" s="69"/>
      <c r="P95" s="69"/>
      <c r="Q95" s="69"/>
      <c r="R95" s="69"/>
      <c r="S95" s="69"/>
      <c r="T95" s="69"/>
      <c r="U95" s="69"/>
    </row>
    <row r="96" spans="1:21">
      <c r="A96" s="69"/>
      <c r="B96" s="69"/>
      <c r="C96" s="69"/>
      <c r="D96" s="69"/>
      <c r="E96" s="69"/>
      <c r="F96" s="69"/>
      <c r="G96" s="69"/>
      <c r="H96" s="69"/>
      <c r="I96" s="69"/>
      <c r="J96" s="69"/>
      <c r="K96" s="69"/>
      <c r="L96" s="69"/>
      <c r="M96" s="69"/>
      <c r="N96" s="69"/>
      <c r="O96" s="69"/>
      <c r="P96" s="69"/>
      <c r="Q96" s="69"/>
      <c r="R96" s="69"/>
      <c r="S96" s="69"/>
      <c r="T96" s="69"/>
      <c r="U96" s="69"/>
    </row>
    <row r="97" spans="1:21">
      <c r="A97" s="69"/>
      <c r="B97" s="69"/>
      <c r="C97" s="69"/>
      <c r="D97" s="69"/>
      <c r="E97" s="69"/>
      <c r="F97" s="69"/>
      <c r="G97" s="69"/>
      <c r="H97" s="69"/>
      <c r="I97" s="69"/>
      <c r="J97" s="69"/>
      <c r="K97" s="69"/>
      <c r="L97" s="69"/>
      <c r="M97" s="69"/>
      <c r="N97" s="69"/>
      <c r="O97" s="69"/>
      <c r="P97" s="69"/>
      <c r="Q97" s="69"/>
      <c r="R97" s="69"/>
      <c r="S97" s="69"/>
      <c r="T97" s="69"/>
      <c r="U97" s="69"/>
    </row>
    <row r="98" spans="1:21">
      <c r="A98" s="69"/>
      <c r="B98" s="69"/>
      <c r="C98" s="69"/>
      <c r="D98" s="69"/>
      <c r="E98" s="69"/>
      <c r="F98" s="69"/>
      <c r="G98" s="69"/>
      <c r="H98" s="69"/>
      <c r="I98" s="69"/>
      <c r="J98" s="69"/>
      <c r="K98" s="69"/>
      <c r="L98" s="69"/>
      <c r="M98" s="69"/>
      <c r="N98" s="69"/>
      <c r="O98" s="69"/>
      <c r="P98" s="69"/>
      <c r="Q98" s="69"/>
      <c r="R98" s="69"/>
      <c r="S98" s="69"/>
      <c r="T98" s="69"/>
      <c r="U98" s="69"/>
    </row>
    <row r="99" spans="1:21">
      <c r="A99" s="69"/>
      <c r="B99" s="69"/>
      <c r="C99" s="69"/>
      <c r="D99" s="69"/>
      <c r="E99" s="69"/>
      <c r="F99" s="69"/>
      <c r="G99" s="69"/>
      <c r="H99" s="69"/>
      <c r="I99" s="69"/>
      <c r="J99" s="69"/>
      <c r="K99" s="69"/>
      <c r="L99" s="69"/>
      <c r="M99" s="69"/>
      <c r="N99" s="69"/>
      <c r="O99" s="69"/>
      <c r="P99" s="69"/>
      <c r="Q99" s="69"/>
      <c r="R99" s="69"/>
      <c r="S99" s="69"/>
      <c r="T99" s="69"/>
      <c r="U99" s="69"/>
    </row>
    <row r="100" spans="1:21">
      <c r="A100" s="69"/>
      <c r="B100" s="69"/>
      <c r="C100" s="69"/>
      <c r="D100" s="69"/>
      <c r="E100" s="69"/>
      <c r="F100" s="69"/>
      <c r="G100" s="69"/>
      <c r="H100" s="69"/>
      <c r="I100" s="69"/>
      <c r="J100" s="69"/>
      <c r="K100" s="69"/>
      <c r="L100" s="69"/>
      <c r="M100" s="69"/>
      <c r="N100" s="69"/>
      <c r="O100" s="69"/>
      <c r="P100" s="69"/>
      <c r="Q100" s="69"/>
      <c r="R100" s="69"/>
      <c r="S100" s="69"/>
      <c r="T100" s="69"/>
      <c r="U100" s="69"/>
    </row>
    <row r="101" spans="1:21">
      <c r="A101" s="69"/>
      <c r="B101" s="69"/>
      <c r="C101" s="69"/>
      <c r="D101" s="69"/>
      <c r="E101" s="69"/>
      <c r="F101" s="69"/>
      <c r="G101" s="69"/>
      <c r="H101" s="69"/>
      <c r="I101" s="69"/>
      <c r="J101" s="69"/>
      <c r="K101" s="69"/>
      <c r="L101" s="69"/>
      <c r="M101" s="69"/>
      <c r="N101" s="69"/>
      <c r="O101" s="69"/>
      <c r="P101" s="69"/>
      <c r="Q101" s="69"/>
      <c r="R101" s="69"/>
      <c r="S101" s="69"/>
      <c r="T101" s="69"/>
      <c r="U101" s="69"/>
    </row>
    <row r="102" spans="1:21">
      <c r="A102" s="69"/>
      <c r="B102" s="69"/>
      <c r="C102" s="69"/>
      <c r="D102" s="69"/>
      <c r="E102" s="69"/>
      <c r="F102" s="69"/>
      <c r="G102" s="69"/>
      <c r="H102" s="69"/>
      <c r="I102" s="69"/>
      <c r="J102" s="69"/>
      <c r="K102" s="69"/>
      <c r="L102" s="69"/>
      <c r="M102" s="69"/>
      <c r="N102" s="69"/>
      <c r="O102" s="69"/>
      <c r="P102" s="69"/>
      <c r="Q102" s="69"/>
      <c r="R102" s="69"/>
      <c r="S102" s="69"/>
      <c r="T102" s="69"/>
      <c r="U102" s="69"/>
    </row>
    <row r="103" spans="1:21">
      <c r="A103" s="69"/>
      <c r="B103" s="69"/>
      <c r="C103" s="69"/>
      <c r="D103" s="69"/>
      <c r="E103" s="69"/>
      <c r="F103" s="69"/>
      <c r="G103" s="69"/>
      <c r="H103" s="69"/>
      <c r="I103" s="69"/>
      <c r="J103" s="69"/>
      <c r="K103" s="69"/>
      <c r="L103" s="69"/>
      <c r="M103" s="69"/>
      <c r="N103" s="69"/>
      <c r="O103" s="69"/>
      <c r="P103" s="69"/>
      <c r="Q103" s="69"/>
      <c r="R103" s="69"/>
      <c r="S103" s="69"/>
      <c r="T103" s="69"/>
      <c r="U103" s="69"/>
    </row>
    <row r="104" spans="1:21">
      <c r="A104" s="69"/>
      <c r="B104" s="69"/>
      <c r="C104" s="69"/>
      <c r="D104" s="69"/>
      <c r="E104" s="69"/>
      <c r="F104" s="69"/>
      <c r="G104" s="69"/>
      <c r="H104" s="69"/>
      <c r="I104" s="69"/>
      <c r="J104" s="69"/>
      <c r="K104" s="69"/>
      <c r="L104" s="69"/>
      <c r="M104" s="69"/>
      <c r="N104" s="69"/>
      <c r="O104" s="69"/>
      <c r="P104" s="69"/>
      <c r="Q104" s="69"/>
      <c r="R104" s="69"/>
      <c r="S104" s="69"/>
      <c r="T104" s="69"/>
      <c r="U104" s="69"/>
    </row>
    <row r="105" spans="1:21">
      <c r="A105" s="69"/>
      <c r="B105" s="69"/>
      <c r="C105" s="69"/>
      <c r="D105" s="69"/>
      <c r="E105" s="69"/>
      <c r="F105" s="69"/>
      <c r="G105" s="69"/>
      <c r="H105" s="69"/>
      <c r="I105" s="69"/>
      <c r="J105" s="69"/>
      <c r="K105" s="69"/>
      <c r="L105" s="69"/>
      <c r="M105" s="69"/>
      <c r="N105" s="69"/>
      <c r="O105" s="69"/>
      <c r="P105" s="69"/>
      <c r="Q105" s="69"/>
      <c r="R105" s="69"/>
      <c r="S105" s="69"/>
      <c r="T105" s="69"/>
      <c r="U105" s="69"/>
    </row>
    <row r="106" spans="1:21">
      <c r="A106" s="69"/>
      <c r="B106" s="69"/>
      <c r="C106" s="69"/>
      <c r="D106" s="69"/>
      <c r="E106" s="69"/>
      <c r="F106" s="69"/>
      <c r="G106" s="69"/>
      <c r="H106" s="69"/>
      <c r="I106" s="69"/>
      <c r="J106" s="69"/>
      <c r="K106" s="69"/>
      <c r="L106" s="69"/>
      <c r="M106" s="69"/>
      <c r="N106" s="69"/>
      <c r="O106" s="69"/>
      <c r="P106" s="69"/>
      <c r="Q106" s="69"/>
      <c r="R106" s="69"/>
      <c r="S106" s="69"/>
      <c r="T106" s="69"/>
      <c r="U106" s="69"/>
    </row>
    <row r="107" spans="1:21">
      <c r="A107" s="69"/>
      <c r="B107" s="69"/>
      <c r="C107" s="69"/>
      <c r="D107" s="69"/>
      <c r="E107" s="69"/>
      <c r="F107" s="69"/>
      <c r="G107" s="69"/>
      <c r="H107" s="69"/>
      <c r="I107" s="69"/>
      <c r="J107" s="69"/>
      <c r="K107" s="69"/>
      <c r="L107" s="69"/>
      <c r="M107" s="69"/>
      <c r="N107" s="69"/>
      <c r="O107" s="69"/>
      <c r="P107" s="69"/>
      <c r="Q107" s="69"/>
      <c r="R107" s="69"/>
      <c r="S107" s="69"/>
      <c r="T107" s="69"/>
      <c r="U107" s="69"/>
    </row>
    <row r="108" spans="1:21">
      <c r="A108" s="69"/>
      <c r="B108" s="69"/>
      <c r="C108" s="69"/>
      <c r="D108" s="69"/>
      <c r="E108" s="69"/>
      <c r="F108" s="69"/>
      <c r="G108" s="69"/>
      <c r="H108" s="69"/>
      <c r="I108" s="69"/>
      <c r="J108" s="69"/>
      <c r="K108" s="69"/>
      <c r="L108" s="69"/>
      <c r="M108" s="69"/>
      <c r="N108" s="69"/>
      <c r="O108" s="69"/>
      <c r="P108" s="69"/>
      <c r="Q108" s="69"/>
      <c r="R108" s="69"/>
      <c r="S108" s="69"/>
      <c r="T108" s="69"/>
      <c r="U108" s="69"/>
    </row>
    <row r="109" spans="1:21">
      <c r="A109" s="69"/>
      <c r="B109" s="69"/>
      <c r="C109" s="69"/>
      <c r="D109" s="69"/>
      <c r="E109" s="69"/>
      <c r="F109" s="69"/>
      <c r="G109" s="69"/>
      <c r="H109" s="69"/>
      <c r="I109" s="69"/>
      <c r="J109" s="69"/>
      <c r="K109" s="69"/>
      <c r="L109" s="69"/>
      <c r="M109" s="69"/>
      <c r="N109" s="69"/>
      <c r="O109" s="69"/>
      <c r="P109" s="69"/>
      <c r="Q109" s="69"/>
      <c r="R109" s="69"/>
      <c r="S109" s="69"/>
      <c r="T109" s="69"/>
      <c r="U109" s="69"/>
    </row>
    <row r="110" spans="1:21">
      <c r="A110" s="69"/>
      <c r="B110" s="69"/>
      <c r="C110" s="69"/>
      <c r="D110" s="69"/>
      <c r="E110" s="69"/>
      <c r="F110" s="69"/>
      <c r="G110" s="69"/>
      <c r="H110" s="69"/>
      <c r="I110" s="69"/>
      <c r="J110" s="69"/>
      <c r="K110" s="69"/>
      <c r="L110" s="69"/>
      <c r="M110" s="69"/>
      <c r="N110" s="69"/>
      <c r="O110" s="69"/>
      <c r="P110" s="69"/>
      <c r="Q110" s="69"/>
      <c r="R110" s="69"/>
      <c r="S110" s="69"/>
      <c r="T110" s="69"/>
      <c r="U110" s="69"/>
    </row>
    <row r="111" spans="1:21">
      <c r="A111" s="69"/>
      <c r="B111" s="69"/>
      <c r="C111" s="69"/>
      <c r="D111" s="69"/>
      <c r="E111" s="69"/>
      <c r="F111" s="69"/>
      <c r="G111" s="69"/>
      <c r="H111" s="69"/>
      <c r="I111" s="69"/>
      <c r="J111" s="69"/>
      <c r="K111" s="69"/>
      <c r="L111" s="69"/>
      <c r="M111" s="69"/>
      <c r="N111" s="69"/>
      <c r="O111" s="69"/>
      <c r="P111" s="69"/>
      <c r="Q111" s="69"/>
      <c r="R111" s="69"/>
      <c r="S111" s="69"/>
      <c r="T111" s="69"/>
      <c r="U111" s="69"/>
    </row>
    <row r="112" spans="1:21">
      <c r="A112" s="69"/>
      <c r="B112" s="69"/>
      <c r="C112" s="69"/>
      <c r="D112" s="69"/>
      <c r="E112" s="69"/>
      <c r="F112" s="69"/>
      <c r="G112" s="69"/>
      <c r="H112" s="69"/>
      <c r="I112" s="69"/>
      <c r="J112" s="69"/>
      <c r="K112" s="69"/>
      <c r="L112" s="69"/>
      <c r="M112" s="69"/>
      <c r="N112" s="69"/>
      <c r="O112" s="69"/>
      <c r="P112" s="69"/>
      <c r="Q112" s="69"/>
      <c r="R112" s="69"/>
      <c r="S112" s="69"/>
      <c r="T112" s="69"/>
      <c r="U112" s="69"/>
    </row>
    <row r="113" spans="1:21">
      <c r="A113" s="69"/>
      <c r="B113" s="69"/>
      <c r="C113" s="69"/>
      <c r="D113" s="69"/>
      <c r="E113" s="69"/>
      <c r="F113" s="69"/>
      <c r="G113" s="69"/>
      <c r="H113" s="69"/>
      <c r="I113" s="69"/>
      <c r="J113" s="69"/>
      <c r="K113" s="69"/>
      <c r="L113" s="69"/>
      <c r="M113" s="69"/>
      <c r="N113" s="69"/>
      <c r="O113" s="69"/>
      <c r="P113" s="69"/>
      <c r="Q113" s="69"/>
      <c r="R113" s="69"/>
      <c r="S113" s="69"/>
      <c r="T113" s="69"/>
      <c r="U113" s="69"/>
    </row>
    <row r="114" spans="1:21">
      <c r="A114" s="69"/>
      <c r="B114" s="69"/>
      <c r="C114" s="69"/>
      <c r="D114" s="69"/>
      <c r="E114" s="69"/>
      <c r="F114" s="69"/>
      <c r="G114" s="69"/>
      <c r="H114" s="69"/>
      <c r="I114" s="69"/>
      <c r="J114" s="69"/>
      <c r="K114" s="69"/>
      <c r="L114" s="69"/>
      <c r="M114" s="69"/>
      <c r="N114" s="69"/>
      <c r="O114" s="69"/>
      <c r="P114" s="69"/>
      <c r="Q114" s="69"/>
      <c r="R114" s="69"/>
      <c r="S114" s="69"/>
      <c r="T114" s="69"/>
      <c r="U114" s="69"/>
    </row>
    <row r="115" spans="1:21">
      <c r="A115" s="69"/>
      <c r="B115" s="69"/>
      <c r="C115" s="69"/>
      <c r="D115" s="69"/>
      <c r="E115" s="69"/>
      <c r="F115" s="69"/>
      <c r="G115" s="69"/>
      <c r="H115" s="69"/>
      <c r="I115" s="69"/>
      <c r="J115" s="69"/>
      <c r="K115" s="69"/>
      <c r="L115" s="69"/>
      <c r="M115" s="69"/>
      <c r="N115" s="69"/>
      <c r="O115" s="69"/>
      <c r="P115" s="69"/>
      <c r="Q115" s="69"/>
      <c r="R115" s="69"/>
      <c r="S115" s="69"/>
      <c r="T115" s="69"/>
      <c r="U115" s="69"/>
    </row>
    <row r="116" spans="1:21">
      <c r="A116" s="69"/>
      <c r="B116" s="69"/>
      <c r="C116" s="69"/>
      <c r="D116" s="69"/>
      <c r="E116" s="69"/>
      <c r="F116" s="69"/>
      <c r="G116" s="69"/>
      <c r="H116" s="69"/>
      <c r="I116" s="69"/>
      <c r="J116" s="69"/>
      <c r="K116" s="69"/>
      <c r="L116" s="69"/>
      <c r="M116" s="69"/>
      <c r="N116" s="69"/>
      <c r="O116" s="69"/>
      <c r="P116" s="69"/>
      <c r="Q116" s="69"/>
      <c r="R116" s="69"/>
      <c r="S116" s="69"/>
      <c r="T116" s="69"/>
      <c r="U116" s="69"/>
    </row>
    <row r="117" spans="1:21">
      <c r="A117" s="69"/>
      <c r="B117" s="69"/>
      <c r="C117" s="69"/>
      <c r="D117" s="69"/>
      <c r="E117" s="69"/>
      <c r="F117" s="69"/>
      <c r="G117" s="69"/>
      <c r="H117" s="69"/>
      <c r="I117" s="69"/>
      <c r="J117" s="69"/>
      <c r="K117" s="69"/>
      <c r="L117" s="69"/>
      <c r="M117" s="69"/>
      <c r="N117" s="69"/>
      <c r="O117" s="69"/>
      <c r="P117" s="69"/>
      <c r="Q117" s="69"/>
      <c r="R117" s="69"/>
      <c r="S117" s="69"/>
      <c r="T117" s="69"/>
      <c r="U117" s="69"/>
    </row>
    <row r="118" spans="1:21">
      <c r="A118" s="69"/>
      <c r="B118" s="69"/>
      <c r="C118" s="69"/>
      <c r="D118" s="69"/>
      <c r="E118" s="69"/>
      <c r="F118" s="69"/>
      <c r="G118" s="69"/>
      <c r="H118" s="69"/>
      <c r="I118" s="69"/>
      <c r="J118" s="69"/>
      <c r="K118" s="69"/>
      <c r="L118" s="69"/>
      <c r="M118" s="69"/>
      <c r="N118" s="69"/>
      <c r="O118" s="69"/>
      <c r="P118" s="69"/>
      <c r="Q118" s="69"/>
      <c r="R118" s="69"/>
      <c r="S118" s="69"/>
      <c r="T118" s="69"/>
      <c r="U118" s="69"/>
    </row>
    <row r="119" spans="1:21">
      <c r="A119" s="69"/>
      <c r="B119" s="69"/>
      <c r="C119" s="69"/>
      <c r="D119" s="69"/>
      <c r="E119" s="69"/>
      <c r="F119" s="69"/>
      <c r="G119" s="69"/>
      <c r="H119" s="69"/>
      <c r="I119" s="69"/>
      <c r="J119" s="69"/>
      <c r="K119" s="69"/>
      <c r="L119" s="69"/>
      <c r="M119" s="69"/>
      <c r="N119" s="69"/>
      <c r="O119" s="69"/>
      <c r="P119" s="69"/>
      <c r="Q119" s="69"/>
      <c r="R119" s="69"/>
      <c r="S119" s="69"/>
      <c r="T119" s="69"/>
      <c r="U119" s="69"/>
    </row>
    <row r="120" spans="1:21">
      <c r="A120" s="69"/>
      <c r="B120" s="69"/>
      <c r="C120" s="69"/>
      <c r="D120" s="69"/>
      <c r="E120" s="69"/>
      <c r="F120" s="69"/>
      <c r="G120" s="69"/>
      <c r="H120" s="69"/>
      <c r="I120" s="69"/>
      <c r="J120" s="69"/>
      <c r="K120" s="69"/>
      <c r="L120" s="69"/>
      <c r="M120" s="69"/>
      <c r="N120" s="69"/>
      <c r="O120" s="69"/>
      <c r="P120" s="69"/>
      <c r="Q120" s="69"/>
      <c r="R120" s="69"/>
      <c r="S120" s="69"/>
      <c r="T120" s="69"/>
      <c r="U120" s="69"/>
    </row>
    <row r="121" spans="1:21">
      <c r="A121" s="69"/>
      <c r="B121" s="69"/>
      <c r="C121" s="69"/>
      <c r="D121" s="69"/>
      <c r="E121" s="69"/>
      <c r="F121" s="69"/>
      <c r="G121" s="69"/>
      <c r="H121" s="69"/>
      <c r="I121" s="69"/>
      <c r="J121" s="69"/>
      <c r="K121" s="69"/>
      <c r="L121" s="69"/>
      <c r="M121" s="69"/>
      <c r="N121" s="69"/>
      <c r="O121" s="69"/>
      <c r="P121" s="69"/>
      <c r="Q121" s="69"/>
      <c r="R121" s="69"/>
      <c r="S121" s="69"/>
      <c r="T121" s="69"/>
      <c r="U121" s="69"/>
    </row>
    <row r="122" spans="1:21">
      <c r="A122" s="69"/>
      <c r="B122" s="69"/>
      <c r="C122" s="69"/>
      <c r="D122" s="69"/>
      <c r="E122" s="69"/>
      <c r="F122" s="69"/>
      <c r="G122" s="69"/>
      <c r="H122" s="69"/>
      <c r="I122" s="69"/>
      <c r="J122" s="69"/>
      <c r="K122" s="69"/>
      <c r="L122" s="69"/>
      <c r="M122" s="69"/>
      <c r="N122" s="69"/>
      <c r="O122" s="69"/>
      <c r="P122" s="69"/>
      <c r="Q122" s="69"/>
      <c r="R122" s="69"/>
      <c r="S122" s="69"/>
      <c r="T122" s="69"/>
      <c r="U122" s="69"/>
    </row>
    <row r="123" spans="1:21">
      <c r="A123" s="69"/>
      <c r="B123" s="69"/>
      <c r="C123" s="69"/>
      <c r="D123" s="69"/>
      <c r="E123" s="69"/>
      <c r="F123" s="69"/>
      <c r="G123" s="69"/>
      <c r="H123" s="69"/>
      <c r="I123" s="69"/>
      <c r="J123" s="69"/>
      <c r="K123" s="69"/>
      <c r="L123" s="69"/>
      <c r="M123" s="69"/>
      <c r="N123" s="69"/>
      <c r="O123" s="69"/>
      <c r="P123" s="69"/>
      <c r="Q123" s="69"/>
      <c r="R123" s="69"/>
      <c r="S123" s="69"/>
      <c r="T123" s="69"/>
      <c r="U123" s="69"/>
    </row>
    <row r="124" spans="1:21">
      <c r="A124" s="69"/>
      <c r="B124" s="69"/>
      <c r="C124" s="69"/>
      <c r="D124" s="69"/>
      <c r="E124" s="69"/>
      <c r="F124" s="69"/>
      <c r="G124" s="69"/>
      <c r="H124" s="69"/>
      <c r="I124" s="69"/>
      <c r="J124" s="69"/>
      <c r="K124" s="69"/>
      <c r="L124" s="69"/>
      <c r="M124" s="69"/>
      <c r="N124" s="69"/>
      <c r="O124" s="69"/>
      <c r="P124" s="69"/>
      <c r="Q124" s="69"/>
      <c r="R124" s="69"/>
      <c r="S124" s="69"/>
      <c r="T124" s="69"/>
      <c r="U124" s="69"/>
    </row>
    <row r="125" spans="1:21">
      <c r="A125" s="69"/>
      <c r="B125" s="69"/>
      <c r="C125" s="69"/>
      <c r="D125" s="69"/>
      <c r="E125" s="69"/>
      <c r="F125" s="69"/>
      <c r="G125" s="69"/>
      <c r="H125" s="69"/>
      <c r="I125" s="69"/>
      <c r="J125" s="69"/>
      <c r="K125" s="69"/>
      <c r="L125" s="69"/>
      <c r="M125" s="69"/>
      <c r="N125" s="69"/>
      <c r="O125" s="69"/>
      <c r="P125" s="69"/>
      <c r="Q125" s="69"/>
      <c r="R125" s="69"/>
      <c r="S125" s="69"/>
      <c r="T125" s="69"/>
      <c r="U125" s="69"/>
    </row>
    <row r="126" spans="1:21">
      <c r="A126" s="69"/>
      <c r="B126" s="69"/>
      <c r="C126" s="69"/>
      <c r="D126" s="69"/>
      <c r="E126" s="69"/>
      <c r="F126" s="69"/>
      <c r="G126" s="69"/>
      <c r="H126" s="69"/>
      <c r="I126" s="69"/>
      <c r="J126" s="69"/>
      <c r="K126" s="69"/>
      <c r="L126" s="69"/>
      <c r="M126" s="69"/>
      <c r="N126" s="69"/>
      <c r="O126" s="69"/>
      <c r="P126" s="69"/>
      <c r="Q126" s="69"/>
      <c r="R126" s="69"/>
      <c r="S126" s="69"/>
      <c r="T126" s="69"/>
      <c r="U126" s="69"/>
    </row>
    <row r="127" spans="1:21">
      <c r="A127" s="69"/>
      <c r="B127" s="69"/>
      <c r="C127" s="69"/>
      <c r="D127" s="69"/>
      <c r="E127" s="69"/>
      <c r="F127" s="69"/>
      <c r="G127" s="69"/>
      <c r="H127" s="69"/>
      <c r="I127" s="69"/>
      <c r="J127" s="69"/>
      <c r="K127" s="69"/>
      <c r="L127" s="69"/>
      <c r="M127" s="69"/>
      <c r="N127" s="69"/>
      <c r="O127" s="69"/>
      <c r="P127" s="69"/>
      <c r="Q127" s="69"/>
      <c r="R127" s="69"/>
      <c r="S127" s="69"/>
      <c r="T127" s="69"/>
      <c r="U127" s="69"/>
    </row>
    <row r="128" spans="1:21">
      <c r="A128" s="69"/>
      <c r="B128" s="69"/>
      <c r="C128" s="69"/>
      <c r="D128" s="69"/>
      <c r="E128" s="69"/>
      <c r="F128" s="69"/>
      <c r="G128" s="69"/>
      <c r="H128" s="69"/>
      <c r="I128" s="69"/>
      <c r="J128" s="69"/>
      <c r="K128" s="69"/>
      <c r="L128" s="69"/>
      <c r="M128" s="69"/>
      <c r="N128" s="69"/>
      <c r="O128" s="69"/>
      <c r="P128" s="69"/>
      <c r="Q128" s="69"/>
      <c r="R128" s="69"/>
      <c r="S128" s="69"/>
      <c r="T128" s="69"/>
      <c r="U128" s="69"/>
    </row>
    <row r="129" spans="1:21">
      <c r="A129" s="69"/>
      <c r="B129" s="69"/>
      <c r="C129" s="69"/>
      <c r="D129" s="69"/>
      <c r="E129" s="69"/>
      <c r="F129" s="69"/>
      <c r="G129" s="69"/>
      <c r="H129" s="69"/>
      <c r="I129" s="69"/>
      <c r="J129" s="69"/>
      <c r="K129" s="69"/>
      <c r="L129" s="69"/>
      <c r="M129" s="69"/>
      <c r="N129" s="69"/>
      <c r="O129" s="69"/>
      <c r="P129" s="69"/>
      <c r="Q129" s="69"/>
      <c r="R129" s="69"/>
      <c r="S129" s="69"/>
      <c r="T129" s="69"/>
      <c r="U129" s="69"/>
    </row>
    <row r="130" spans="1:21">
      <c r="A130" s="69"/>
      <c r="B130" s="69"/>
      <c r="C130" s="69"/>
      <c r="D130" s="69"/>
      <c r="E130" s="69"/>
      <c r="F130" s="69"/>
      <c r="G130" s="69"/>
      <c r="H130" s="69"/>
      <c r="I130" s="69"/>
      <c r="J130" s="69"/>
      <c r="K130" s="69"/>
      <c r="L130" s="69"/>
      <c r="M130" s="69"/>
      <c r="N130" s="69"/>
      <c r="O130" s="69"/>
      <c r="P130" s="69"/>
      <c r="Q130" s="69"/>
      <c r="R130" s="69"/>
      <c r="S130" s="69"/>
      <c r="T130" s="69"/>
      <c r="U130" s="69"/>
    </row>
    <row r="131" spans="1:21">
      <c r="A131" s="69"/>
      <c r="B131" s="69"/>
      <c r="C131" s="69"/>
      <c r="D131" s="69"/>
      <c r="E131" s="69"/>
      <c r="F131" s="69"/>
      <c r="G131" s="69"/>
      <c r="H131" s="69"/>
      <c r="I131" s="69"/>
      <c r="J131" s="69"/>
      <c r="K131" s="69"/>
      <c r="L131" s="69"/>
      <c r="M131" s="69"/>
      <c r="N131" s="69"/>
      <c r="O131" s="69"/>
      <c r="P131" s="69"/>
      <c r="Q131" s="69"/>
      <c r="R131" s="69"/>
      <c r="S131" s="69"/>
      <c r="T131" s="69"/>
      <c r="U131" s="69"/>
    </row>
    <row r="132" spans="1:21">
      <c r="A132" s="69"/>
      <c r="B132" s="69"/>
      <c r="C132" s="69"/>
      <c r="D132" s="69"/>
      <c r="E132" s="69"/>
      <c r="F132" s="69"/>
      <c r="G132" s="69"/>
      <c r="H132" s="69"/>
      <c r="I132" s="69"/>
      <c r="J132" s="69"/>
      <c r="K132" s="69"/>
      <c r="L132" s="69"/>
      <c r="M132" s="69"/>
      <c r="N132" s="69"/>
      <c r="O132" s="69"/>
      <c r="P132" s="69"/>
      <c r="Q132" s="69"/>
      <c r="R132" s="69"/>
      <c r="S132" s="69"/>
      <c r="T132" s="69"/>
      <c r="U132" s="69"/>
    </row>
    <row r="133" spans="1:21">
      <c r="A133" s="69"/>
      <c r="B133" s="69"/>
      <c r="C133" s="69"/>
      <c r="D133" s="69"/>
      <c r="E133" s="69"/>
      <c r="F133" s="69"/>
      <c r="G133" s="69"/>
      <c r="H133" s="69"/>
      <c r="I133" s="69"/>
      <c r="J133" s="69"/>
      <c r="K133" s="69"/>
      <c r="L133" s="69"/>
      <c r="M133" s="69"/>
      <c r="N133" s="69"/>
      <c r="O133" s="69"/>
      <c r="P133" s="69"/>
      <c r="Q133" s="69"/>
      <c r="R133" s="69"/>
      <c r="S133" s="69"/>
      <c r="T133" s="69"/>
      <c r="U133" s="69"/>
    </row>
    <row r="134" spans="1:21">
      <c r="A134" s="69"/>
      <c r="B134" s="69"/>
      <c r="C134" s="69"/>
      <c r="D134" s="69"/>
      <c r="E134" s="69"/>
      <c r="F134" s="69"/>
      <c r="G134" s="69"/>
      <c r="H134" s="69"/>
      <c r="I134" s="69"/>
      <c r="J134" s="69"/>
      <c r="K134" s="69"/>
      <c r="L134" s="69"/>
      <c r="M134" s="69"/>
      <c r="N134" s="69"/>
      <c r="O134" s="69"/>
      <c r="P134" s="69"/>
      <c r="Q134" s="69"/>
      <c r="R134" s="69"/>
      <c r="S134" s="69"/>
      <c r="T134" s="69"/>
      <c r="U134" s="69"/>
    </row>
    <row r="135" spans="1:21">
      <c r="A135" s="69"/>
      <c r="B135" s="69"/>
      <c r="C135" s="69"/>
      <c r="D135" s="69"/>
      <c r="E135" s="69"/>
      <c r="F135" s="69"/>
      <c r="G135" s="69"/>
      <c r="H135" s="69"/>
      <c r="I135" s="69"/>
      <c r="J135" s="69"/>
      <c r="K135" s="69"/>
      <c r="L135" s="69"/>
      <c r="M135" s="69"/>
      <c r="N135" s="69"/>
      <c r="O135" s="69"/>
      <c r="P135" s="69"/>
      <c r="Q135" s="69"/>
      <c r="R135" s="69"/>
      <c r="S135" s="69"/>
      <c r="T135" s="69"/>
      <c r="U135" s="69"/>
    </row>
    <row r="136" spans="1:21">
      <c r="A136" s="69"/>
      <c r="B136" s="69"/>
      <c r="C136" s="69"/>
      <c r="D136" s="69"/>
      <c r="E136" s="69"/>
      <c r="F136" s="69"/>
      <c r="G136" s="69"/>
      <c r="H136" s="69"/>
      <c r="I136" s="69"/>
      <c r="J136" s="69"/>
      <c r="K136" s="69"/>
      <c r="L136" s="69"/>
      <c r="M136" s="69"/>
      <c r="N136" s="69"/>
      <c r="O136" s="69"/>
      <c r="P136" s="69"/>
      <c r="Q136" s="69"/>
      <c r="R136" s="69"/>
      <c r="S136" s="69"/>
      <c r="T136" s="69"/>
      <c r="U136" s="69"/>
    </row>
    <row r="137" spans="1:21">
      <c r="A137" s="69"/>
      <c r="B137" s="69"/>
      <c r="C137" s="69"/>
      <c r="D137" s="69"/>
      <c r="E137" s="69"/>
      <c r="F137" s="69"/>
      <c r="G137" s="69"/>
      <c r="H137" s="69"/>
      <c r="I137" s="69"/>
      <c r="J137" s="69"/>
      <c r="K137" s="69"/>
      <c r="L137" s="69"/>
      <c r="M137" s="69"/>
      <c r="N137" s="69"/>
      <c r="O137" s="69"/>
      <c r="P137" s="69"/>
      <c r="Q137" s="69"/>
      <c r="R137" s="69"/>
      <c r="S137" s="69"/>
      <c r="T137" s="69"/>
      <c r="U137" s="69"/>
    </row>
    <row r="138" spans="1:21">
      <c r="A138" s="69"/>
      <c r="B138" s="69"/>
      <c r="C138" s="69"/>
      <c r="D138" s="69"/>
      <c r="E138" s="69"/>
      <c r="F138" s="69"/>
      <c r="G138" s="69"/>
      <c r="H138" s="69"/>
      <c r="I138" s="69"/>
      <c r="J138" s="69"/>
      <c r="K138" s="69"/>
      <c r="L138" s="69"/>
      <c r="M138" s="69"/>
      <c r="N138" s="69"/>
      <c r="O138" s="69"/>
      <c r="P138" s="69"/>
      <c r="Q138" s="69"/>
      <c r="R138" s="69"/>
      <c r="S138" s="69"/>
      <c r="T138" s="69"/>
      <c r="U138" s="69"/>
    </row>
    <row r="139" spans="1:21">
      <c r="A139" s="69"/>
      <c r="B139" s="69"/>
      <c r="C139" s="69"/>
      <c r="D139" s="69"/>
      <c r="E139" s="69"/>
      <c r="F139" s="69"/>
      <c r="G139" s="69"/>
      <c r="H139" s="69"/>
      <c r="I139" s="69"/>
      <c r="J139" s="69"/>
      <c r="K139" s="69"/>
      <c r="L139" s="69"/>
      <c r="M139" s="69"/>
      <c r="N139" s="69"/>
      <c r="O139" s="69"/>
      <c r="P139" s="69"/>
      <c r="Q139" s="69"/>
      <c r="R139" s="69"/>
      <c r="S139" s="69"/>
      <c r="T139" s="69"/>
      <c r="U139" s="69"/>
    </row>
    <row r="140" spans="1:21">
      <c r="A140" s="69"/>
      <c r="B140" s="69"/>
      <c r="C140" s="69"/>
      <c r="D140" s="69"/>
      <c r="E140" s="69"/>
      <c r="F140" s="69"/>
      <c r="G140" s="69"/>
      <c r="H140" s="69"/>
      <c r="I140" s="69"/>
      <c r="J140" s="69"/>
      <c r="K140" s="69"/>
      <c r="L140" s="69"/>
      <c r="M140" s="69"/>
      <c r="N140" s="69"/>
      <c r="O140" s="69"/>
      <c r="P140" s="69"/>
      <c r="Q140" s="69"/>
      <c r="R140" s="69"/>
      <c r="S140" s="69"/>
      <c r="T140" s="69"/>
      <c r="U140" s="69"/>
    </row>
    <row r="141" spans="1:21">
      <c r="A141" s="69"/>
      <c r="B141" s="69"/>
      <c r="C141" s="69"/>
      <c r="D141" s="69"/>
      <c r="E141" s="69"/>
      <c r="F141" s="69"/>
      <c r="G141" s="69"/>
      <c r="H141" s="69"/>
      <c r="I141" s="69"/>
      <c r="J141" s="69"/>
      <c r="K141" s="69"/>
      <c r="L141" s="69"/>
      <c r="M141" s="69"/>
      <c r="N141" s="69"/>
      <c r="O141" s="69"/>
      <c r="P141" s="69"/>
      <c r="Q141" s="69"/>
      <c r="R141" s="69"/>
      <c r="S141" s="69"/>
      <c r="T141" s="69"/>
      <c r="U141" s="69"/>
    </row>
    <row r="142" spans="1:21">
      <c r="A142" s="69"/>
      <c r="B142" s="69"/>
      <c r="C142" s="69"/>
      <c r="D142" s="69"/>
      <c r="E142" s="69"/>
      <c r="F142" s="69"/>
      <c r="G142" s="69"/>
      <c r="H142" s="69"/>
      <c r="I142" s="69"/>
      <c r="J142" s="69"/>
      <c r="K142" s="69"/>
      <c r="L142" s="69"/>
      <c r="M142" s="69"/>
      <c r="N142" s="69"/>
      <c r="O142" s="69"/>
      <c r="P142" s="69"/>
      <c r="Q142" s="69"/>
      <c r="R142" s="69"/>
      <c r="S142" s="69"/>
      <c r="T142" s="69"/>
      <c r="U142" s="69"/>
    </row>
    <row r="143" spans="1:21">
      <c r="A143" s="69"/>
      <c r="B143" s="69"/>
      <c r="C143" s="69"/>
      <c r="D143" s="69"/>
      <c r="E143" s="69"/>
      <c r="F143" s="69"/>
      <c r="G143" s="69"/>
      <c r="H143" s="69"/>
      <c r="I143" s="69"/>
      <c r="J143" s="69"/>
      <c r="K143" s="69"/>
      <c r="L143" s="69"/>
      <c r="M143" s="69"/>
      <c r="N143" s="69"/>
      <c r="O143" s="69"/>
      <c r="P143" s="69"/>
      <c r="Q143" s="69"/>
      <c r="R143" s="69"/>
      <c r="S143" s="69"/>
      <c r="T143" s="69"/>
      <c r="U143" s="69"/>
    </row>
    <row r="144" spans="1:21">
      <c r="A144" s="69"/>
      <c r="B144" s="69"/>
      <c r="C144" s="69"/>
      <c r="D144" s="69"/>
      <c r="E144" s="69"/>
      <c r="F144" s="69"/>
      <c r="G144" s="69"/>
      <c r="H144" s="69"/>
      <c r="I144" s="69"/>
      <c r="J144" s="69"/>
      <c r="K144" s="69"/>
      <c r="L144" s="69"/>
      <c r="M144" s="69"/>
      <c r="N144" s="69"/>
      <c r="O144" s="69"/>
      <c r="P144" s="69"/>
      <c r="Q144" s="69"/>
      <c r="R144" s="69"/>
      <c r="S144" s="69"/>
      <c r="T144" s="69"/>
      <c r="U144" s="69"/>
    </row>
    <row r="145" spans="1:21">
      <c r="A145" s="69"/>
      <c r="B145" s="69"/>
      <c r="C145" s="69"/>
      <c r="D145" s="69"/>
      <c r="E145" s="69"/>
      <c r="F145" s="69"/>
      <c r="G145" s="69"/>
      <c r="H145" s="69"/>
      <c r="I145" s="69"/>
      <c r="J145" s="69"/>
      <c r="K145" s="69"/>
      <c r="L145" s="69"/>
      <c r="M145" s="69"/>
      <c r="N145" s="69"/>
      <c r="O145" s="69"/>
      <c r="P145" s="69"/>
      <c r="Q145" s="69"/>
      <c r="R145" s="69"/>
      <c r="S145" s="69"/>
      <c r="T145" s="69"/>
      <c r="U145" s="69"/>
    </row>
    <row r="146" spans="1:21">
      <c r="A146" s="69"/>
      <c r="B146" s="69"/>
      <c r="C146" s="69"/>
      <c r="D146" s="69"/>
      <c r="E146" s="69"/>
      <c r="F146" s="69"/>
      <c r="G146" s="69"/>
      <c r="H146" s="69"/>
      <c r="I146" s="69"/>
      <c r="J146" s="69"/>
      <c r="K146" s="69"/>
      <c r="L146" s="69"/>
      <c r="M146" s="69"/>
      <c r="N146" s="69"/>
      <c r="O146" s="69"/>
      <c r="P146" s="69"/>
      <c r="Q146" s="69"/>
      <c r="R146" s="69"/>
      <c r="S146" s="69"/>
      <c r="T146" s="69"/>
      <c r="U146" s="69"/>
    </row>
    <row r="147" spans="1:21">
      <c r="A147" s="69"/>
      <c r="B147" s="69"/>
      <c r="C147" s="69"/>
      <c r="D147" s="69"/>
      <c r="E147" s="69"/>
      <c r="F147" s="69"/>
      <c r="G147" s="69"/>
      <c r="H147" s="69"/>
      <c r="I147" s="69"/>
      <c r="J147" s="69"/>
      <c r="K147" s="69"/>
      <c r="L147" s="69"/>
      <c r="M147" s="69"/>
      <c r="N147" s="69"/>
      <c r="O147" s="69"/>
      <c r="P147" s="69"/>
      <c r="Q147" s="69"/>
      <c r="R147" s="69"/>
      <c r="S147" s="69"/>
      <c r="T147" s="69"/>
      <c r="U147" s="69"/>
    </row>
    <row r="148" spans="1:21">
      <c r="A148" s="69"/>
      <c r="B148" s="69"/>
      <c r="C148" s="69"/>
      <c r="D148" s="69"/>
      <c r="E148" s="69"/>
      <c r="F148" s="69"/>
      <c r="G148" s="69"/>
      <c r="H148" s="69"/>
      <c r="I148" s="69"/>
      <c r="J148" s="69"/>
      <c r="K148" s="69"/>
      <c r="L148" s="69"/>
      <c r="M148" s="69"/>
      <c r="N148" s="69"/>
      <c r="O148" s="69"/>
      <c r="P148" s="69"/>
      <c r="Q148" s="69"/>
      <c r="R148" s="69"/>
      <c r="S148" s="69"/>
      <c r="T148" s="69"/>
      <c r="U148" s="69"/>
    </row>
    <row r="149" spans="1:21">
      <c r="A149" s="69"/>
      <c r="B149" s="69"/>
      <c r="C149" s="69"/>
      <c r="D149" s="69"/>
      <c r="E149" s="69"/>
      <c r="F149" s="69"/>
      <c r="G149" s="69"/>
      <c r="H149" s="69"/>
      <c r="I149" s="69"/>
      <c r="J149" s="69"/>
      <c r="K149" s="69"/>
      <c r="L149" s="69"/>
      <c r="M149" s="69"/>
      <c r="N149" s="69"/>
      <c r="O149" s="69"/>
      <c r="P149" s="69"/>
      <c r="Q149" s="69"/>
      <c r="R149" s="69"/>
      <c r="S149" s="69"/>
      <c r="T149" s="69"/>
      <c r="U149" s="69"/>
    </row>
    <row r="150" spans="1:21">
      <c r="A150" s="69"/>
      <c r="B150" s="69"/>
      <c r="C150" s="69"/>
      <c r="D150" s="69"/>
      <c r="E150" s="69"/>
      <c r="F150" s="69"/>
      <c r="G150" s="69"/>
      <c r="H150" s="69"/>
      <c r="I150" s="69"/>
      <c r="J150" s="69"/>
      <c r="K150" s="69"/>
      <c r="L150" s="69"/>
      <c r="M150" s="69"/>
      <c r="N150" s="69"/>
      <c r="O150" s="69"/>
      <c r="P150" s="69"/>
      <c r="Q150" s="69"/>
      <c r="R150" s="69"/>
      <c r="S150" s="69"/>
      <c r="T150" s="69"/>
      <c r="U150" s="69"/>
    </row>
    <row r="151" spans="1:21">
      <c r="A151" s="69"/>
      <c r="B151" s="69"/>
      <c r="C151" s="69"/>
      <c r="D151" s="69"/>
      <c r="E151" s="69"/>
      <c r="F151" s="69"/>
      <c r="G151" s="69"/>
      <c r="H151" s="69"/>
      <c r="I151" s="69"/>
      <c r="J151" s="69"/>
      <c r="K151" s="69"/>
      <c r="L151" s="69"/>
      <c r="M151" s="69"/>
      <c r="N151" s="69"/>
      <c r="O151" s="69"/>
      <c r="P151" s="69"/>
      <c r="Q151" s="69"/>
      <c r="R151" s="69"/>
      <c r="S151" s="69"/>
      <c r="T151" s="69"/>
      <c r="U151" s="69"/>
    </row>
    <row r="152" spans="1:21">
      <c r="A152" s="69"/>
      <c r="B152" s="69"/>
      <c r="C152" s="69"/>
      <c r="D152" s="69"/>
      <c r="E152" s="69"/>
      <c r="F152" s="69"/>
      <c r="G152" s="69"/>
      <c r="H152" s="69"/>
      <c r="I152" s="69"/>
      <c r="J152" s="69"/>
      <c r="K152" s="69"/>
      <c r="L152" s="69"/>
      <c r="M152" s="69"/>
      <c r="N152" s="69"/>
      <c r="O152" s="69"/>
      <c r="P152" s="69"/>
      <c r="Q152" s="69"/>
      <c r="R152" s="69"/>
      <c r="S152" s="69"/>
      <c r="T152" s="69"/>
      <c r="U152" s="69"/>
    </row>
    <row r="153" spans="1:21">
      <c r="A153" s="69"/>
      <c r="B153" s="69"/>
      <c r="C153" s="69"/>
      <c r="D153" s="69"/>
      <c r="E153" s="69"/>
      <c r="F153" s="69"/>
      <c r="G153" s="69"/>
      <c r="H153" s="69"/>
      <c r="I153" s="69"/>
      <c r="J153" s="69"/>
      <c r="K153" s="69"/>
      <c r="L153" s="69"/>
      <c r="M153" s="69"/>
      <c r="N153" s="69"/>
      <c r="O153" s="69"/>
      <c r="P153" s="69"/>
      <c r="Q153" s="69"/>
      <c r="R153" s="69"/>
      <c r="S153" s="69"/>
      <c r="T153" s="69"/>
      <c r="U153" s="69"/>
    </row>
    <row r="154" spans="1:21">
      <c r="A154" s="69"/>
      <c r="B154" s="69"/>
      <c r="C154" s="69"/>
      <c r="D154" s="69"/>
      <c r="E154" s="69"/>
      <c r="F154" s="69"/>
      <c r="G154" s="69"/>
      <c r="H154" s="69"/>
      <c r="I154" s="69"/>
      <c r="J154" s="69"/>
      <c r="K154" s="69"/>
      <c r="L154" s="69"/>
      <c r="M154" s="69"/>
      <c r="N154" s="69"/>
      <c r="O154" s="69"/>
      <c r="P154" s="69"/>
      <c r="Q154" s="69"/>
      <c r="R154" s="69"/>
      <c r="S154" s="69"/>
      <c r="T154" s="69"/>
      <c r="U154" s="69"/>
    </row>
    <row r="155" spans="1:21">
      <c r="A155" s="69"/>
      <c r="B155" s="69"/>
      <c r="C155" s="69"/>
      <c r="D155" s="69"/>
      <c r="E155" s="69"/>
      <c r="F155" s="69"/>
      <c r="G155" s="69"/>
      <c r="H155" s="69"/>
      <c r="I155" s="69"/>
      <c r="J155" s="69"/>
      <c r="K155" s="69"/>
      <c r="L155" s="69"/>
      <c r="M155" s="69"/>
      <c r="N155" s="69"/>
      <c r="O155" s="69"/>
      <c r="P155" s="69"/>
      <c r="Q155" s="69"/>
      <c r="R155" s="69"/>
      <c r="S155" s="69"/>
      <c r="T155" s="69"/>
      <c r="U155" s="69"/>
    </row>
    <row r="156" spans="1:21">
      <c r="A156" s="69"/>
      <c r="B156" s="69"/>
      <c r="C156" s="69"/>
      <c r="D156" s="69"/>
      <c r="E156" s="69"/>
      <c r="F156" s="69"/>
      <c r="G156" s="69"/>
      <c r="H156" s="69"/>
      <c r="I156" s="69"/>
      <c r="J156" s="69"/>
      <c r="K156" s="69"/>
      <c r="L156" s="69"/>
      <c r="M156" s="69"/>
      <c r="N156" s="69"/>
      <c r="O156" s="69"/>
      <c r="P156" s="69"/>
      <c r="Q156" s="69"/>
      <c r="R156" s="69"/>
      <c r="S156" s="69"/>
      <c r="T156" s="69"/>
      <c r="U156" s="69"/>
    </row>
    <row r="157" spans="1:21">
      <c r="A157" s="69"/>
      <c r="B157" s="69"/>
      <c r="C157" s="69"/>
      <c r="D157" s="69"/>
      <c r="E157" s="69"/>
      <c r="F157" s="69"/>
      <c r="G157" s="69"/>
      <c r="H157" s="69"/>
      <c r="I157" s="69"/>
      <c r="J157" s="69"/>
      <c r="K157" s="69"/>
      <c r="L157" s="69"/>
      <c r="M157" s="69"/>
      <c r="N157" s="69"/>
      <c r="O157" s="69"/>
      <c r="P157" s="69"/>
      <c r="Q157" s="69"/>
      <c r="R157" s="69"/>
      <c r="S157" s="69"/>
      <c r="T157" s="69"/>
      <c r="U157" s="69"/>
    </row>
    <row r="158" spans="1:21">
      <c r="A158" s="69"/>
      <c r="B158" s="69"/>
      <c r="C158" s="69"/>
      <c r="D158" s="69"/>
      <c r="E158" s="69"/>
      <c r="F158" s="69"/>
      <c r="G158" s="69"/>
      <c r="H158" s="69"/>
      <c r="I158" s="69"/>
      <c r="J158" s="69"/>
      <c r="K158" s="69"/>
      <c r="L158" s="69"/>
      <c r="M158" s="69"/>
      <c r="N158" s="69"/>
      <c r="O158" s="69"/>
      <c r="P158" s="69"/>
      <c r="Q158" s="69"/>
      <c r="R158" s="69"/>
      <c r="S158" s="69"/>
      <c r="T158" s="69"/>
      <c r="U158" s="69"/>
    </row>
    <row r="159" spans="1:21">
      <c r="A159" s="69"/>
      <c r="B159" s="69"/>
      <c r="C159" s="69"/>
      <c r="D159" s="69"/>
      <c r="E159" s="69"/>
      <c r="F159" s="69"/>
      <c r="G159" s="69"/>
      <c r="H159" s="69"/>
      <c r="I159" s="69"/>
      <c r="J159" s="69"/>
      <c r="K159" s="69"/>
      <c r="L159" s="69"/>
      <c r="M159" s="69"/>
      <c r="N159" s="69"/>
      <c r="O159" s="69"/>
      <c r="P159" s="69"/>
      <c r="Q159" s="69"/>
      <c r="R159" s="69"/>
      <c r="S159" s="69"/>
      <c r="T159" s="69"/>
      <c r="U159" s="69"/>
    </row>
    <row r="160" spans="1:21">
      <c r="A160" s="69"/>
      <c r="B160" s="69"/>
      <c r="C160" s="69"/>
      <c r="D160" s="69"/>
      <c r="E160" s="69"/>
      <c r="F160" s="69"/>
      <c r="G160" s="69"/>
      <c r="H160" s="69"/>
      <c r="I160" s="69"/>
      <c r="J160" s="69"/>
      <c r="K160" s="69"/>
      <c r="L160" s="69"/>
      <c r="M160" s="69"/>
      <c r="N160" s="69"/>
      <c r="O160" s="69"/>
      <c r="P160" s="69"/>
      <c r="Q160" s="69"/>
      <c r="R160" s="69"/>
      <c r="S160" s="69"/>
      <c r="T160" s="69"/>
      <c r="U160" s="69"/>
    </row>
    <row r="161" spans="1:21">
      <c r="A161" s="69"/>
      <c r="B161" s="69"/>
      <c r="C161" s="69"/>
      <c r="D161" s="69"/>
      <c r="E161" s="69"/>
      <c r="F161" s="69"/>
      <c r="G161" s="69"/>
      <c r="H161" s="69"/>
      <c r="I161" s="69"/>
      <c r="J161" s="69"/>
      <c r="K161" s="69"/>
      <c r="L161" s="69"/>
      <c r="M161" s="69"/>
      <c r="N161" s="69"/>
      <c r="O161" s="69"/>
      <c r="P161" s="69"/>
      <c r="Q161" s="69"/>
      <c r="R161" s="69"/>
      <c r="S161" s="69"/>
      <c r="T161" s="69"/>
      <c r="U161" s="69"/>
    </row>
    <row r="162" spans="1:21">
      <c r="A162" s="69"/>
      <c r="B162" s="69"/>
      <c r="C162" s="69"/>
      <c r="D162" s="69"/>
      <c r="E162" s="69"/>
      <c r="F162" s="69"/>
      <c r="G162" s="69"/>
      <c r="H162" s="69"/>
      <c r="I162" s="69"/>
      <c r="J162" s="69"/>
      <c r="K162" s="69"/>
      <c r="L162" s="69"/>
      <c r="M162" s="69"/>
      <c r="N162" s="69"/>
      <c r="O162" s="69"/>
      <c r="P162" s="69"/>
      <c r="Q162" s="69"/>
      <c r="R162" s="69"/>
      <c r="S162" s="69"/>
      <c r="T162" s="69"/>
      <c r="U162" s="69"/>
    </row>
    <row r="163" spans="1:21">
      <c r="A163" s="69"/>
      <c r="B163" s="69"/>
      <c r="C163" s="69"/>
      <c r="D163" s="69"/>
      <c r="E163" s="69"/>
      <c r="F163" s="69"/>
      <c r="G163" s="69"/>
      <c r="H163" s="69"/>
      <c r="I163" s="69"/>
      <c r="J163" s="69"/>
      <c r="K163" s="69"/>
      <c r="L163" s="69"/>
      <c r="M163" s="69"/>
      <c r="N163" s="69"/>
      <c r="O163" s="69"/>
      <c r="P163" s="69"/>
      <c r="Q163" s="69"/>
      <c r="R163" s="69"/>
      <c r="S163" s="69"/>
      <c r="T163" s="69"/>
      <c r="U163" s="69"/>
    </row>
    <row r="164" spans="1:21">
      <c r="A164" s="69"/>
      <c r="B164" s="69"/>
      <c r="C164" s="69"/>
      <c r="D164" s="69"/>
      <c r="E164" s="69"/>
      <c r="F164" s="69"/>
      <c r="G164" s="69"/>
      <c r="H164" s="69"/>
      <c r="I164" s="69"/>
      <c r="J164" s="69"/>
      <c r="K164" s="69"/>
      <c r="L164" s="69"/>
      <c r="M164" s="69"/>
      <c r="N164" s="69"/>
      <c r="O164" s="69"/>
      <c r="P164" s="69"/>
      <c r="Q164" s="69"/>
      <c r="R164" s="69"/>
      <c r="S164" s="69"/>
      <c r="T164" s="69"/>
      <c r="U164" s="69"/>
    </row>
    <row r="165" spans="1:21">
      <c r="A165" s="69"/>
      <c r="B165" s="69"/>
      <c r="C165" s="69"/>
      <c r="D165" s="69"/>
      <c r="E165" s="69"/>
      <c r="F165" s="69"/>
      <c r="G165" s="69"/>
      <c r="H165" s="69"/>
      <c r="I165" s="69"/>
      <c r="J165" s="69"/>
      <c r="K165" s="69"/>
      <c r="L165" s="69"/>
      <c r="M165" s="69"/>
      <c r="N165" s="69"/>
      <c r="O165" s="69"/>
      <c r="P165" s="69"/>
      <c r="Q165" s="69"/>
      <c r="R165" s="69"/>
      <c r="S165" s="69"/>
      <c r="T165" s="69"/>
      <c r="U165" s="69"/>
    </row>
    <row r="166" spans="1:21">
      <c r="A166" s="69"/>
      <c r="B166" s="69"/>
      <c r="C166" s="69"/>
      <c r="D166" s="69"/>
      <c r="E166" s="69"/>
      <c r="F166" s="69"/>
      <c r="G166" s="69"/>
      <c r="H166" s="69"/>
      <c r="I166" s="69"/>
      <c r="J166" s="69"/>
      <c r="K166" s="69"/>
      <c r="L166" s="69"/>
      <c r="M166" s="69"/>
      <c r="N166" s="69"/>
      <c r="O166" s="69"/>
      <c r="P166" s="69"/>
      <c r="Q166" s="69"/>
      <c r="R166" s="69"/>
      <c r="S166" s="69"/>
      <c r="T166" s="69"/>
      <c r="U166" s="69"/>
    </row>
    <row r="167" spans="1:21">
      <c r="A167" s="69"/>
      <c r="B167" s="69"/>
      <c r="C167" s="69"/>
      <c r="D167" s="69"/>
      <c r="E167" s="69"/>
      <c r="F167" s="69"/>
      <c r="G167" s="69"/>
      <c r="H167" s="69"/>
      <c r="I167" s="69"/>
      <c r="J167" s="69"/>
      <c r="K167" s="69"/>
      <c r="L167" s="69"/>
      <c r="M167" s="69"/>
      <c r="N167" s="69"/>
      <c r="O167" s="69"/>
      <c r="P167" s="69"/>
      <c r="Q167" s="69"/>
      <c r="R167" s="69"/>
      <c r="S167" s="69"/>
      <c r="T167" s="69"/>
      <c r="U167" s="69"/>
    </row>
    <row r="168" spans="1:21">
      <c r="A168" s="69"/>
      <c r="B168" s="69"/>
      <c r="C168" s="69"/>
      <c r="D168" s="69"/>
      <c r="E168" s="69"/>
      <c r="F168" s="69"/>
      <c r="G168" s="69"/>
      <c r="H168" s="69"/>
      <c r="I168" s="69"/>
      <c r="J168" s="69"/>
      <c r="K168" s="69"/>
      <c r="L168" s="69"/>
      <c r="M168" s="69"/>
      <c r="N168" s="69"/>
      <c r="O168" s="69"/>
      <c r="P168" s="69"/>
      <c r="Q168" s="69"/>
      <c r="R168" s="69"/>
      <c r="S168" s="69"/>
      <c r="T168" s="69"/>
      <c r="U168" s="69"/>
    </row>
    <row r="169" spans="1:21">
      <c r="A169" s="69"/>
      <c r="B169" s="69"/>
      <c r="C169" s="69"/>
      <c r="D169" s="69"/>
      <c r="E169" s="69"/>
      <c r="F169" s="69"/>
      <c r="G169" s="69"/>
      <c r="H169" s="69"/>
      <c r="I169" s="69"/>
      <c r="J169" s="69"/>
      <c r="K169" s="69"/>
      <c r="L169" s="69"/>
      <c r="M169" s="69"/>
      <c r="N169" s="69"/>
      <c r="O169" s="69"/>
      <c r="P169" s="69"/>
      <c r="Q169" s="69"/>
      <c r="R169" s="69"/>
      <c r="S169" s="69"/>
      <c r="T169" s="69"/>
      <c r="U169" s="69"/>
    </row>
    <row r="170" spans="1:21">
      <c r="A170" s="69"/>
      <c r="B170" s="69"/>
      <c r="C170" s="69"/>
      <c r="D170" s="69"/>
      <c r="E170" s="69"/>
      <c r="F170" s="69"/>
      <c r="G170" s="69"/>
      <c r="H170" s="69"/>
      <c r="I170" s="69"/>
      <c r="J170" s="69"/>
      <c r="K170" s="69"/>
      <c r="L170" s="69"/>
      <c r="M170" s="69"/>
      <c r="N170" s="69"/>
      <c r="O170" s="69"/>
      <c r="P170" s="69"/>
      <c r="Q170" s="69"/>
      <c r="R170" s="69"/>
      <c r="S170" s="69"/>
      <c r="T170" s="69"/>
      <c r="U170" s="69"/>
    </row>
    <row r="171" spans="1:21">
      <c r="A171" s="69"/>
      <c r="B171" s="69"/>
      <c r="C171" s="69"/>
      <c r="D171" s="69"/>
      <c r="E171" s="69"/>
      <c r="F171" s="69"/>
      <c r="G171" s="69"/>
      <c r="H171" s="69"/>
      <c r="I171" s="69"/>
      <c r="J171" s="69"/>
      <c r="K171" s="69"/>
      <c r="L171" s="69"/>
      <c r="M171" s="69"/>
      <c r="N171" s="69"/>
      <c r="O171" s="69"/>
      <c r="P171" s="69"/>
      <c r="Q171" s="69"/>
      <c r="R171" s="69"/>
      <c r="S171" s="69"/>
      <c r="T171" s="69"/>
      <c r="U171" s="69"/>
    </row>
    <row r="172" spans="1:21">
      <c r="A172" s="69"/>
      <c r="B172" s="69"/>
      <c r="C172" s="69"/>
      <c r="D172" s="69"/>
      <c r="E172" s="69"/>
      <c r="F172" s="69"/>
      <c r="G172" s="69"/>
      <c r="H172" s="69"/>
      <c r="I172" s="69"/>
      <c r="J172" s="69"/>
      <c r="K172" s="69"/>
      <c r="L172" s="69"/>
      <c r="M172" s="69"/>
      <c r="N172" s="69"/>
      <c r="O172" s="69"/>
      <c r="P172" s="69"/>
      <c r="Q172" s="69"/>
      <c r="R172" s="69"/>
      <c r="S172" s="69"/>
      <c r="T172" s="69"/>
      <c r="U172" s="69"/>
    </row>
    <row r="173" spans="1:21">
      <c r="A173" s="69"/>
      <c r="B173" s="69"/>
      <c r="C173" s="69"/>
      <c r="D173" s="69"/>
      <c r="E173" s="69"/>
      <c r="F173" s="69"/>
      <c r="G173" s="69"/>
      <c r="H173" s="69"/>
      <c r="I173" s="69"/>
      <c r="J173" s="69"/>
      <c r="K173" s="69"/>
      <c r="L173" s="69"/>
      <c r="M173" s="69"/>
      <c r="N173" s="69"/>
      <c r="O173" s="69"/>
      <c r="P173" s="69"/>
      <c r="Q173" s="69"/>
      <c r="R173" s="69"/>
      <c r="S173" s="69"/>
      <c r="T173" s="69"/>
      <c r="U173" s="69"/>
    </row>
    <row r="174" spans="1:21">
      <c r="A174" s="69"/>
      <c r="B174" s="69"/>
      <c r="C174" s="69"/>
      <c r="D174" s="69"/>
      <c r="E174" s="69"/>
      <c r="F174" s="69"/>
      <c r="G174" s="69"/>
      <c r="H174" s="69"/>
      <c r="I174" s="69"/>
      <c r="J174" s="69"/>
      <c r="K174" s="69"/>
      <c r="L174" s="69"/>
      <c r="M174" s="69"/>
      <c r="N174" s="69"/>
      <c r="O174" s="69"/>
      <c r="P174" s="69"/>
      <c r="Q174" s="69"/>
      <c r="R174" s="69"/>
      <c r="S174" s="69"/>
      <c r="T174" s="69"/>
      <c r="U174" s="69"/>
    </row>
    <row r="175" spans="1:21">
      <c r="A175" s="69"/>
      <c r="B175" s="69"/>
      <c r="C175" s="69"/>
      <c r="D175" s="69"/>
      <c r="E175" s="69"/>
      <c r="F175" s="69"/>
      <c r="G175" s="69"/>
      <c r="H175" s="69"/>
      <c r="I175" s="69"/>
      <c r="J175" s="69"/>
      <c r="K175" s="69"/>
      <c r="L175" s="69"/>
      <c r="M175" s="69"/>
      <c r="N175" s="69"/>
      <c r="O175" s="69"/>
      <c r="P175" s="69"/>
      <c r="Q175" s="69"/>
      <c r="R175" s="69"/>
      <c r="S175" s="69"/>
      <c r="T175" s="69"/>
      <c r="U175" s="69"/>
    </row>
    <row r="176" spans="1:21">
      <c r="A176" s="69"/>
      <c r="B176" s="69"/>
      <c r="C176" s="69"/>
      <c r="D176" s="69"/>
      <c r="E176" s="69"/>
      <c r="F176" s="69"/>
      <c r="G176" s="69"/>
      <c r="H176" s="69"/>
      <c r="I176" s="69"/>
      <c r="J176" s="69"/>
      <c r="K176" s="69"/>
      <c r="L176" s="69"/>
      <c r="M176" s="69"/>
      <c r="N176" s="69"/>
      <c r="O176" s="69"/>
      <c r="P176" s="69"/>
      <c r="Q176" s="69"/>
      <c r="R176" s="69"/>
      <c r="S176" s="69"/>
      <c r="T176" s="69"/>
      <c r="U176" s="69"/>
    </row>
    <row r="177" spans="1:21">
      <c r="A177" s="69"/>
      <c r="B177" s="69"/>
      <c r="C177" s="69"/>
      <c r="D177" s="69"/>
      <c r="E177" s="69"/>
      <c r="F177" s="69"/>
      <c r="G177" s="69"/>
      <c r="H177" s="69"/>
      <c r="I177" s="69"/>
      <c r="J177" s="69"/>
      <c r="K177" s="69"/>
      <c r="L177" s="69"/>
      <c r="M177" s="69"/>
      <c r="N177" s="69"/>
      <c r="O177" s="69"/>
      <c r="P177" s="69"/>
      <c r="Q177" s="69"/>
      <c r="R177" s="69"/>
      <c r="S177" s="69"/>
      <c r="T177" s="69"/>
      <c r="U177" s="69"/>
    </row>
    <row r="178" spans="1:21">
      <c r="A178" s="69"/>
      <c r="B178" s="69"/>
      <c r="C178" s="69"/>
      <c r="D178" s="69"/>
      <c r="E178" s="69"/>
      <c r="F178" s="69"/>
      <c r="G178" s="69"/>
      <c r="H178" s="69"/>
      <c r="I178" s="69"/>
      <c r="J178" s="69"/>
      <c r="K178" s="69"/>
      <c r="L178" s="69"/>
      <c r="M178" s="69"/>
      <c r="N178" s="69"/>
      <c r="O178" s="69"/>
      <c r="P178" s="69"/>
      <c r="Q178" s="69"/>
      <c r="R178" s="69"/>
      <c r="S178" s="69"/>
      <c r="T178" s="69"/>
      <c r="U178" s="69"/>
    </row>
    <row r="179" spans="1:21">
      <c r="A179" s="69"/>
      <c r="B179" s="69"/>
      <c r="C179" s="69"/>
      <c r="D179" s="69"/>
      <c r="E179" s="69"/>
      <c r="F179" s="69"/>
      <c r="G179" s="69"/>
      <c r="H179" s="69"/>
      <c r="I179" s="69"/>
      <c r="J179" s="69"/>
      <c r="K179" s="69"/>
      <c r="L179" s="69"/>
      <c r="M179" s="69"/>
      <c r="N179" s="69"/>
      <c r="O179" s="69"/>
      <c r="P179" s="69"/>
      <c r="Q179" s="69"/>
      <c r="R179" s="69"/>
      <c r="S179" s="69"/>
      <c r="T179" s="69"/>
      <c r="U179" s="69"/>
    </row>
    <row r="180" spans="1:21">
      <c r="A180" s="69"/>
      <c r="B180" s="69"/>
      <c r="C180" s="69"/>
      <c r="D180" s="69"/>
      <c r="E180" s="69"/>
      <c r="F180" s="69"/>
      <c r="G180" s="69"/>
      <c r="H180" s="69"/>
      <c r="I180" s="69"/>
      <c r="J180" s="69"/>
      <c r="K180" s="69"/>
      <c r="L180" s="69"/>
      <c r="M180" s="69"/>
      <c r="N180" s="69"/>
      <c r="O180" s="69"/>
      <c r="P180" s="69"/>
      <c r="Q180" s="69"/>
      <c r="R180" s="69"/>
      <c r="S180" s="69"/>
      <c r="T180" s="69"/>
      <c r="U180" s="69"/>
    </row>
    <row r="181" spans="1:21">
      <c r="A181" s="69"/>
      <c r="B181" s="69"/>
      <c r="C181" s="69"/>
      <c r="D181" s="69"/>
      <c r="E181" s="69"/>
      <c r="F181" s="69"/>
      <c r="G181" s="69"/>
      <c r="H181" s="69"/>
      <c r="I181" s="69"/>
      <c r="J181" s="69"/>
      <c r="K181" s="69"/>
      <c r="L181" s="69"/>
      <c r="M181" s="69"/>
      <c r="N181" s="69"/>
      <c r="O181" s="69"/>
      <c r="P181" s="69"/>
      <c r="Q181" s="69"/>
      <c r="R181" s="69"/>
      <c r="S181" s="69"/>
      <c r="T181" s="69"/>
      <c r="U181" s="69"/>
    </row>
    <row r="182" spans="1:21">
      <c r="A182" s="69"/>
      <c r="B182" s="69"/>
      <c r="C182" s="69"/>
      <c r="D182" s="69"/>
      <c r="E182" s="69"/>
      <c r="F182" s="69"/>
      <c r="G182" s="69"/>
      <c r="H182" s="69"/>
      <c r="I182" s="69"/>
      <c r="J182" s="69"/>
      <c r="K182" s="69"/>
      <c r="L182" s="69"/>
      <c r="M182" s="69"/>
      <c r="N182" s="69"/>
      <c r="O182" s="69"/>
      <c r="P182" s="69"/>
      <c r="Q182" s="69"/>
      <c r="R182" s="69"/>
      <c r="S182" s="69"/>
      <c r="T182" s="69"/>
      <c r="U182" s="69"/>
    </row>
    <row r="183" spans="1:21">
      <c r="A183" s="69"/>
      <c r="B183" s="69"/>
      <c r="C183" s="69"/>
      <c r="D183" s="69"/>
      <c r="E183" s="69"/>
      <c r="F183" s="69"/>
      <c r="G183" s="69"/>
      <c r="H183" s="69"/>
      <c r="I183" s="69"/>
      <c r="J183" s="69"/>
      <c r="K183" s="69"/>
      <c r="L183" s="69"/>
      <c r="M183" s="69"/>
      <c r="N183" s="69"/>
      <c r="O183" s="69"/>
      <c r="P183" s="69"/>
      <c r="Q183" s="69"/>
      <c r="R183" s="69"/>
      <c r="S183" s="69"/>
      <c r="T183" s="69"/>
      <c r="U183" s="69"/>
    </row>
    <row r="184" spans="1:21">
      <c r="A184" s="69"/>
      <c r="B184" s="69"/>
      <c r="C184" s="69"/>
      <c r="D184" s="69"/>
      <c r="E184" s="69"/>
      <c r="F184" s="69"/>
      <c r="G184" s="69"/>
      <c r="H184" s="69"/>
      <c r="I184" s="69"/>
      <c r="J184" s="69"/>
      <c r="K184" s="69"/>
      <c r="L184" s="69"/>
      <c r="M184" s="69"/>
      <c r="N184" s="69"/>
      <c r="O184" s="69"/>
      <c r="P184" s="69"/>
      <c r="Q184" s="69"/>
      <c r="R184" s="69"/>
      <c r="S184" s="69"/>
      <c r="T184" s="69"/>
      <c r="U184" s="69"/>
    </row>
    <row r="185" spans="1:21">
      <c r="A185" s="69"/>
      <c r="B185" s="69"/>
      <c r="C185" s="69"/>
      <c r="D185" s="69"/>
      <c r="E185" s="69"/>
      <c r="F185" s="69"/>
      <c r="G185" s="69"/>
      <c r="H185" s="69"/>
      <c r="I185" s="69"/>
      <c r="J185" s="69"/>
      <c r="K185" s="69"/>
      <c r="L185" s="69"/>
      <c r="M185" s="69"/>
      <c r="N185" s="69"/>
      <c r="O185" s="69"/>
      <c r="P185" s="69"/>
      <c r="Q185" s="69"/>
      <c r="R185" s="69"/>
      <c r="S185" s="69"/>
      <c r="T185" s="69"/>
      <c r="U185" s="69"/>
    </row>
    <row r="186" spans="1:21">
      <c r="A186" s="69"/>
      <c r="B186" s="69"/>
      <c r="C186" s="69"/>
      <c r="D186" s="69"/>
      <c r="E186" s="69"/>
      <c r="F186" s="69"/>
      <c r="G186" s="69"/>
      <c r="H186" s="69"/>
      <c r="I186" s="69"/>
      <c r="J186" s="69"/>
      <c r="K186" s="69"/>
      <c r="L186" s="69"/>
      <c r="M186" s="69"/>
      <c r="N186" s="69"/>
      <c r="O186" s="69"/>
      <c r="P186" s="69"/>
      <c r="Q186" s="69"/>
      <c r="R186" s="69"/>
      <c r="S186" s="69"/>
      <c r="T186" s="69"/>
      <c r="U186" s="69"/>
    </row>
    <row r="187" spans="1:21">
      <c r="A187" s="69"/>
      <c r="B187" s="69"/>
      <c r="C187" s="69"/>
      <c r="D187" s="69"/>
      <c r="E187" s="69"/>
      <c r="F187" s="69"/>
      <c r="G187" s="69"/>
      <c r="H187" s="69"/>
      <c r="I187" s="69"/>
      <c r="J187" s="69"/>
      <c r="K187" s="69"/>
      <c r="L187" s="69"/>
      <c r="M187" s="69"/>
      <c r="N187" s="69"/>
      <c r="O187" s="69"/>
      <c r="P187" s="69"/>
      <c r="Q187" s="69"/>
      <c r="R187" s="69"/>
      <c r="S187" s="69"/>
      <c r="T187" s="69"/>
      <c r="U187" s="69"/>
    </row>
    <row r="188" spans="1:21">
      <c r="A188" s="69"/>
      <c r="B188" s="69"/>
      <c r="C188" s="69"/>
      <c r="D188" s="69"/>
      <c r="E188" s="69"/>
      <c r="F188" s="69"/>
      <c r="G188" s="69"/>
      <c r="H188" s="69"/>
      <c r="I188" s="69"/>
      <c r="J188" s="69"/>
      <c r="K188" s="69"/>
      <c r="L188" s="69"/>
      <c r="M188" s="69"/>
      <c r="N188" s="69"/>
      <c r="O188" s="69"/>
      <c r="P188" s="69"/>
      <c r="Q188" s="69"/>
      <c r="R188" s="69"/>
      <c r="S188" s="69"/>
      <c r="T188" s="69"/>
      <c r="U188" s="69"/>
    </row>
    <row r="189" spans="1:21">
      <c r="A189" s="69"/>
      <c r="B189" s="69"/>
      <c r="C189" s="69"/>
      <c r="D189" s="69"/>
      <c r="E189" s="69"/>
      <c r="F189" s="69"/>
      <c r="G189" s="69"/>
      <c r="H189" s="69"/>
      <c r="I189" s="69"/>
      <c r="J189" s="69"/>
      <c r="K189" s="69"/>
      <c r="L189" s="69"/>
      <c r="M189" s="69"/>
      <c r="N189" s="69"/>
      <c r="O189" s="69"/>
      <c r="P189" s="69"/>
      <c r="Q189" s="69"/>
      <c r="R189" s="69"/>
      <c r="S189" s="69"/>
      <c r="T189" s="69"/>
      <c r="U189" s="69"/>
    </row>
    <row r="190" spans="1:21">
      <c r="A190" s="69"/>
      <c r="B190" s="69"/>
      <c r="C190" s="69"/>
      <c r="D190" s="69"/>
      <c r="E190" s="69"/>
      <c r="F190" s="69"/>
      <c r="G190" s="69"/>
      <c r="H190" s="69"/>
      <c r="I190" s="69"/>
      <c r="J190" s="69"/>
      <c r="K190" s="69"/>
      <c r="L190" s="69"/>
      <c r="M190" s="69"/>
      <c r="N190" s="69"/>
      <c r="O190" s="69"/>
      <c r="P190" s="69"/>
      <c r="Q190" s="69"/>
      <c r="R190" s="69"/>
      <c r="S190" s="69"/>
      <c r="T190" s="69"/>
      <c r="U190" s="69"/>
    </row>
    <row r="191" spans="1:21">
      <c r="A191" s="69"/>
      <c r="B191" s="69"/>
      <c r="C191" s="69"/>
      <c r="D191" s="69"/>
      <c r="E191" s="69"/>
      <c r="F191" s="69"/>
      <c r="G191" s="69"/>
      <c r="H191" s="69"/>
      <c r="I191" s="69"/>
      <c r="J191" s="69"/>
      <c r="K191" s="69"/>
      <c r="L191" s="69"/>
      <c r="M191" s="69"/>
      <c r="N191" s="69"/>
      <c r="O191" s="69"/>
      <c r="P191" s="69"/>
      <c r="Q191" s="69"/>
      <c r="R191" s="69"/>
      <c r="S191" s="69"/>
      <c r="T191" s="69"/>
      <c r="U191" s="69"/>
    </row>
    <row r="192" spans="1:21">
      <c r="A192" s="69"/>
      <c r="B192" s="69"/>
      <c r="C192" s="69"/>
      <c r="D192" s="69"/>
      <c r="E192" s="69"/>
      <c r="F192" s="69"/>
      <c r="G192" s="69"/>
      <c r="H192" s="69"/>
      <c r="I192" s="69"/>
      <c r="J192" s="69"/>
      <c r="K192" s="69"/>
      <c r="L192" s="69"/>
      <c r="M192" s="69"/>
      <c r="N192" s="69"/>
      <c r="O192" s="69"/>
      <c r="P192" s="69"/>
      <c r="Q192" s="69"/>
      <c r="R192" s="69"/>
      <c r="S192" s="69"/>
      <c r="T192" s="69"/>
      <c r="U192" s="69"/>
    </row>
    <row r="193" spans="1:21">
      <c r="A193" s="69"/>
      <c r="B193" s="69"/>
      <c r="C193" s="69"/>
      <c r="D193" s="69"/>
      <c r="E193" s="69"/>
      <c r="F193" s="69"/>
      <c r="G193" s="69"/>
      <c r="H193" s="69"/>
      <c r="I193" s="69"/>
      <c r="J193" s="69"/>
      <c r="K193" s="69"/>
      <c r="L193" s="69"/>
      <c r="M193" s="69"/>
      <c r="N193" s="69"/>
      <c r="O193" s="69"/>
      <c r="P193" s="69"/>
      <c r="Q193" s="69"/>
      <c r="R193" s="69"/>
      <c r="S193" s="69"/>
      <c r="T193" s="69"/>
      <c r="U193" s="69"/>
    </row>
    <row r="194" spans="1:21">
      <c r="A194" s="69"/>
      <c r="B194" s="69"/>
      <c r="C194" s="69"/>
      <c r="D194" s="69"/>
      <c r="E194" s="69"/>
      <c r="F194" s="69"/>
      <c r="G194" s="69"/>
      <c r="H194" s="69"/>
      <c r="I194" s="69"/>
      <c r="J194" s="69"/>
      <c r="K194" s="69"/>
      <c r="L194" s="69"/>
      <c r="M194" s="69"/>
      <c r="N194" s="69"/>
      <c r="O194" s="69"/>
      <c r="P194" s="69"/>
      <c r="Q194" s="69"/>
      <c r="R194" s="69"/>
      <c r="S194" s="69"/>
      <c r="T194" s="69"/>
      <c r="U194" s="69"/>
    </row>
    <row r="195" spans="1:21">
      <c r="A195" s="69"/>
      <c r="B195" s="69"/>
      <c r="C195" s="69"/>
      <c r="D195" s="69"/>
      <c r="E195" s="69"/>
      <c r="F195" s="69"/>
      <c r="G195" s="69"/>
      <c r="H195" s="69"/>
      <c r="I195" s="69"/>
      <c r="J195" s="69"/>
      <c r="K195" s="69"/>
      <c r="L195" s="69"/>
      <c r="M195" s="69"/>
      <c r="N195" s="69"/>
      <c r="O195" s="69"/>
      <c r="P195" s="69"/>
      <c r="Q195" s="69"/>
      <c r="R195" s="69"/>
      <c r="S195" s="69"/>
      <c r="T195" s="69"/>
      <c r="U195" s="69"/>
    </row>
    <row r="196" spans="1:21">
      <c r="A196" s="69"/>
      <c r="B196" s="69"/>
      <c r="C196" s="69"/>
      <c r="D196" s="69"/>
      <c r="E196" s="69"/>
      <c r="F196" s="69"/>
      <c r="G196" s="69"/>
      <c r="H196" s="69"/>
      <c r="I196" s="69"/>
      <c r="J196" s="69"/>
      <c r="K196" s="69"/>
      <c r="L196" s="69"/>
      <c r="M196" s="69"/>
      <c r="N196" s="69"/>
      <c r="O196" s="69"/>
      <c r="P196" s="69"/>
      <c r="Q196" s="69"/>
      <c r="R196" s="69"/>
      <c r="S196" s="69"/>
      <c r="T196" s="69"/>
      <c r="U196" s="69"/>
    </row>
    <row r="197" spans="1:21">
      <c r="A197" s="69"/>
      <c r="B197" s="69"/>
      <c r="C197" s="69"/>
      <c r="D197" s="69"/>
      <c r="E197" s="69"/>
      <c r="F197" s="69"/>
      <c r="G197" s="69"/>
      <c r="H197" s="69"/>
      <c r="I197" s="69"/>
      <c r="J197" s="69"/>
      <c r="K197" s="69"/>
      <c r="L197" s="69"/>
      <c r="M197" s="69"/>
      <c r="N197" s="69"/>
      <c r="O197" s="69"/>
      <c r="P197" s="69"/>
      <c r="Q197" s="69"/>
      <c r="R197" s="69"/>
      <c r="S197" s="69"/>
      <c r="T197" s="69"/>
      <c r="U197" s="69"/>
    </row>
    <row r="198" spans="1:21">
      <c r="A198" s="69"/>
      <c r="B198" s="69"/>
      <c r="C198" s="69"/>
      <c r="D198" s="69"/>
      <c r="E198" s="69"/>
      <c r="F198" s="69"/>
      <c r="G198" s="69"/>
      <c r="H198" s="69"/>
      <c r="I198" s="69"/>
      <c r="J198" s="69"/>
      <c r="K198" s="69"/>
      <c r="L198" s="69"/>
      <c r="M198" s="69"/>
      <c r="N198" s="69"/>
      <c r="O198" s="69"/>
      <c r="P198" s="69"/>
      <c r="Q198" s="69"/>
      <c r="R198" s="69"/>
      <c r="S198" s="69"/>
      <c r="T198" s="69"/>
      <c r="U198" s="69"/>
    </row>
    <row r="199" spans="1:21">
      <c r="A199" s="69"/>
      <c r="B199" s="69"/>
      <c r="C199" s="69"/>
      <c r="D199" s="69"/>
      <c r="E199" s="69"/>
      <c r="F199" s="69"/>
      <c r="G199" s="69"/>
      <c r="H199" s="69"/>
      <c r="I199" s="69"/>
      <c r="J199" s="69"/>
      <c r="K199" s="69"/>
      <c r="L199" s="69"/>
      <c r="M199" s="69"/>
      <c r="N199" s="69"/>
      <c r="O199" s="69"/>
      <c r="P199" s="69"/>
      <c r="Q199" s="69"/>
      <c r="R199" s="69"/>
      <c r="S199" s="69"/>
      <c r="T199" s="69"/>
      <c r="U199" s="69"/>
    </row>
    <row r="200" spans="1:21">
      <c r="A200" s="69"/>
      <c r="B200" s="69"/>
      <c r="C200" s="69"/>
      <c r="D200" s="69"/>
      <c r="E200" s="69"/>
      <c r="F200" s="69"/>
      <c r="G200" s="69"/>
      <c r="H200" s="69"/>
      <c r="I200" s="69"/>
      <c r="J200" s="69"/>
      <c r="K200" s="69"/>
      <c r="L200" s="69"/>
      <c r="M200" s="69"/>
      <c r="N200" s="69"/>
      <c r="O200" s="69"/>
      <c r="P200" s="69"/>
      <c r="Q200" s="69"/>
      <c r="R200" s="69"/>
      <c r="S200" s="69"/>
      <c r="T200" s="69"/>
      <c r="U200" s="69"/>
    </row>
    <row r="201" spans="1:21">
      <c r="A201" s="69"/>
      <c r="B201" s="69"/>
      <c r="C201" s="69"/>
      <c r="D201" s="69"/>
      <c r="E201" s="69"/>
      <c r="F201" s="69"/>
      <c r="G201" s="69"/>
      <c r="H201" s="69"/>
      <c r="I201" s="69"/>
      <c r="J201" s="69"/>
      <c r="K201" s="69"/>
      <c r="L201" s="69"/>
      <c r="M201" s="69"/>
      <c r="N201" s="69"/>
      <c r="O201" s="69"/>
      <c r="P201" s="69"/>
      <c r="Q201" s="69"/>
      <c r="R201" s="69"/>
      <c r="S201" s="69"/>
      <c r="T201" s="69"/>
      <c r="U201" s="69"/>
    </row>
    <row r="202" spans="1:21">
      <c r="A202" s="69"/>
      <c r="B202" s="69"/>
      <c r="C202" s="69"/>
      <c r="D202" s="69"/>
      <c r="E202" s="69"/>
      <c r="F202" s="69"/>
      <c r="G202" s="69"/>
      <c r="H202" s="69"/>
      <c r="I202" s="69"/>
      <c r="J202" s="69"/>
      <c r="K202" s="69"/>
      <c r="L202" s="69"/>
      <c r="M202" s="69"/>
      <c r="N202" s="69"/>
      <c r="O202" s="69"/>
      <c r="P202" s="69"/>
      <c r="Q202" s="69"/>
      <c r="R202" s="69"/>
      <c r="S202" s="69"/>
      <c r="T202" s="69"/>
      <c r="U202" s="69"/>
    </row>
    <row r="203" spans="1:21">
      <c r="A203" s="69"/>
      <c r="B203" s="69"/>
      <c r="C203" s="69"/>
      <c r="D203" s="69"/>
      <c r="E203" s="69"/>
      <c r="F203" s="69"/>
      <c r="G203" s="69"/>
      <c r="H203" s="69"/>
      <c r="I203" s="69"/>
      <c r="J203" s="69"/>
      <c r="K203" s="69"/>
      <c r="L203" s="69"/>
      <c r="M203" s="69"/>
      <c r="N203" s="69"/>
      <c r="O203" s="69"/>
      <c r="P203" s="69"/>
      <c r="Q203" s="69"/>
      <c r="R203" s="69"/>
      <c r="S203" s="69"/>
      <c r="T203" s="69"/>
      <c r="U203" s="69"/>
    </row>
    <row r="204" spans="1:21">
      <c r="A204" s="69"/>
      <c r="B204" s="69"/>
      <c r="C204" s="69"/>
      <c r="D204" s="69"/>
      <c r="E204" s="69"/>
      <c r="F204" s="69"/>
      <c r="G204" s="69"/>
      <c r="H204" s="69"/>
      <c r="I204" s="69"/>
      <c r="J204" s="69"/>
      <c r="K204" s="69"/>
      <c r="L204" s="69"/>
      <c r="M204" s="69"/>
      <c r="N204" s="69"/>
      <c r="O204" s="69"/>
      <c r="P204" s="69"/>
      <c r="Q204" s="69"/>
      <c r="R204" s="69"/>
      <c r="S204" s="69"/>
      <c r="T204" s="69"/>
      <c r="U204" s="69"/>
    </row>
    <row r="205" spans="1:21">
      <c r="A205" s="69"/>
      <c r="B205" s="69"/>
      <c r="C205" s="69"/>
      <c r="D205" s="69"/>
      <c r="E205" s="69"/>
      <c r="F205" s="69"/>
      <c r="G205" s="69"/>
      <c r="H205" s="69"/>
      <c r="I205" s="69"/>
      <c r="J205" s="69"/>
      <c r="K205" s="69"/>
      <c r="L205" s="69"/>
      <c r="M205" s="69"/>
      <c r="N205" s="69"/>
      <c r="O205" s="69"/>
      <c r="P205" s="69"/>
      <c r="Q205" s="69"/>
      <c r="R205" s="69"/>
      <c r="S205" s="69"/>
      <c r="T205" s="69"/>
      <c r="U205" s="69"/>
    </row>
    <row r="206" spans="1:21">
      <c r="A206" s="69"/>
      <c r="B206" s="69"/>
      <c r="C206" s="69"/>
      <c r="D206" s="69"/>
      <c r="E206" s="69"/>
      <c r="F206" s="69"/>
      <c r="G206" s="69"/>
      <c r="H206" s="69"/>
      <c r="I206" s="69"/>
      <c r="J206" s="69"/>
      <c r="K206" s="69"/>
      <c r="L206" s="69"/>
      <c r="M206" s="69"/>
      <c r="N206" s="69"/>
      <c r="O206" s="69"/>
      <c r="P206" s="69"/>
      <c r="Q206" s="69"/>
      <c r="R206" s="69"/>
      <c r="S206" s="69"/>
      <c r="T206" s="69"/>
      <c r="U206" s="69"/>
    </row>
    <row r="207" spans="1:21">
      <c r="A207" s="69"/>
      <c r="B207" s="69"/>
      <c r="C207" s="69"/>
      <c r="D207" s="69"/>
      <c r="E207" s="69"/>
      <c r="F207" s="69"/>
      <c r="G207" s="69"/>
      <c r="H207" s="69"/>
      <c r="I207" s="69"/>
      <c r="J207" s="69"/>
      <c r="K207" s="69"/>
      <c r="L207" s="69"/>
      <c r="M207" s="69"/>
      <c r="N207" s="69"/>
      <c r="O207" s="69"/>
      <c r="P207" s="69"/>
      <c r="Q207" s="69"/>
      <c r="R207" s="69"/>
      <c r="S207" s="69"/>
      <c r="T207" s="69"/>
      <c r="U207" s="69"/>
    </row>
    <row r="208" spans="1:21">
      <c r="A208" s="69"/>
      <c r="B208" s="69"/>
      <c r="C208" s="69"/>
      <c r="D208" s="69"/>
      <c r="E208" s="69"/>
      <c r="F208" s="69"/>
      <c r="G208" s="69"/>
      <c r="H208" s="69"/>
      <c r="I208" s="69"/>
      <c r="J208" s="69"/>
      <c r="K208" s="69"/>
      <c r="L208" s="69"/>
      <c r="M208" s="69"/>
      <c r="N208" s="69"/>
      <c r="O208" s="69"/>
      <c r="P208" s="69"/>
      <c r="Q208" s="69"/>
      <c r="R208" s="69"/>
      <c r="S208" s="69"/>
      <c r="T208" s="69"/>
      <c r="U208" s="69"/>
    </row>
    <row r="209" spans="1:21">
      <c r="A209" s="69"/>
      <c r="B209" s="69"/>
      <c r="C209" s="69"/>
      <c r="D209" s="69"/>
      <c r="E209" s="69"/>
      <c r="F209" s="69"/>
      <c r="G209" s="69"/>
      <c r="H209" s="69"/>
      <c r="I209" s="69"/>
      <c r="J209" s="69"/>
      <c r="K209" s="69"/>
      <c r="L209" s="69"/>
      <c r="M209" s="69"/>
      <c r="N209" s="69"/>
      <c r="O209" s="69"/>
      <c r="P209" s="69"/>
      <c r="Q209" s="69"/>
      <c r="R209" s="69"/>
      <c r="S209" s="69"/>
      <c r="T209" s="69"/>
      <c r="U209" s="69"/>
    </row>
    <row r="210" spans="1:21">
      <c r="A210" s="69"/>
      <c r="B210" s="69"/>
      <c r="C210" s="69"/>
      <c r="D210" s="69"/>
      <c r="E210" s="69"/>
      <c r="F210" s="69"/>
      <c r="G210" s="69"/>
      <c r="H210" s="69"/>
      <c r="I210" s="69"/>
      <c r="J210" s="69"/>
      <c r="K210" s="69"/>
      <c r="L210" s="69"/>
      <c r="M210" s="69"/>
      <c r="N210" s="69"/>
      <c r="O210" s="69"/>
      <c r="P210" s="69"/>
      <c r="Q210" s="69"/>
      <c r="R210" s="69"/>
      <c r="S210" s="69"/>
      <c r="T210" s="69"/>
      <c r="U210" s="69"/>
    </row>
    <row r="211" spans="1:21">
      <c r="A211" s="69"/>
      <c r="B211" s="69"/>
      <c r="C211" s="69"/>
      <c r="D211" s="69"/>
      <c r="E211" s="69"/>
      <c r="F211" s="69"/>
      <c r="G211" s="69"/>
      <c r="H211" s="69"/>
      <c r="I211" s="69"/>
      <c r="J211" s="69"/>
      <c r="K211" s="69"/>
      <c r="L211" s="69"/>
      <c r="M211" s="69"/>
      <c r="N211" s="69"/>
      <c r="O211" s="69"/>
      <c r="P211" s="69"/>
      <c r="Q211" s="69"/>
      <c r="R211" s="69"/>
      <c r="S211" s="69"/>
      <c r="T211" s="69"/>
      <c r="U211" s="69"/>
    </row>
    <row r="212" spans="1:21">
      <c r="A212" s="69"/>
      <c r="B212" s="69"/>
      <c r="C212" s="69"/>
      <c r="D212" s="69"/>
      <c r="E212" s="69"/>
      <c r="F212" s="69"/>
      <c r="G212" s="69"/>
      <c r="H212" s="69"/>
      <c r="I212" s="69"/>
      <c r="J212" s="69"/>
      <c r="K212" s="69"/>
      <c r="L212" s="69"/>
      <c r="M212" s="69"/>
      <c r="N212" s="69"/>
      <c r="O212" s="69"/>
      <c r="P212" s="69"/>
      <c r="Q212" s="69"/>
      <c r="R212" s="69"/>
      <c r="S212" s="69"/>
      <c r="T212" s="69"/>
      <c r="U212" s="69"/>
    </row>
    <row r="213" spans="1:21">
      <c r="A213" s="69"/>
      <c r="B213" s="69"/>
      <c r="C213" s="69"/>
      <c r="D213" s="69"/>
      <c r="E213" s="69"/>
      <c r="F213" s="69"/>
      <c r="G213" s="69"/>
      <c r="H213" s="69"/>
      <c r="I213" s="69"/>
      <c r="J213" s="69"/>
      <c r="K213" s="69"/>
      <c r="L213" s="69"/>
      <c r="M213" s="69"/>
      <c r="N213" s="69"/>
      <c r="O213" s="69"/>
      <c r="P213" s="69"/>
      <c r="Q213" s="69"/>
      <c r="R213" s="69"/>
      <c r="S213" s="69"/>
      <c r="T213" s="69"/>
      <c r="U213" s="69"/>
    </row>
    <row r="214" spans="1:21">
      <c r="A214" s="69"/>
      <c r="B214" s="69"/>
      <c r="C214" s="69"/>
      <c r="D214" s="69"/>
      <c r="E214" s="69"/>
      <c r="F214" s="69"/>
      <c r="G214" s="69"/>
      <c r="H214" s="69"/>
      <c r="I214" s="69"/>
      <c r="J214" s="69"/>
      <c r="K214" s="69"/>
      <c r="L214" s="69"/>
      <c r="M214" s="69"/>
      <c r="N214" s="69"/>
      <c r="O214" s="69"/>
      <c r="P214" s="69"/>
      <c r="Q214" s="69"/>
      <c r="R214" s="69"/>
      <c r="S214" s="69"/>
      <c r="T214" s="69"/>
      <c r="U214" s="69"/>
    </row>
    <row r="215" spans="1:21">
      <c r="A215" s="69"/>
      <c r="B215" s="69"/>
      <c r="C215" s="69"/>
      <c r="D215" s="69"/>
      <c r="E215" s="69"/>
      <c r="F215" s="69"/>
      <c r="G215" s="69"/>
      <c r="H215" s="69"/>
      <c r="I215" s="69"/>
      <c r="J215" s="69"/>
      <c r="K215" s="69"/>
      <c r="L215" s="69"/>
      <c r="M215" s="69"/>
      <c r="N215" s="69"/>
      <c r="O215" s="69"/>
      <c r="P215" s="69"/>
      <c r="Q215" s="69"/>
      <c r="R215" s="69"/>
      <c r="S215" s="69"/>
      <c r="T215" s="69"/>
      <c r="U215" s="69"/>
    </row>
    <row r="216" spans="1:21">
      <c r="A216" s="69"/>
      <c r="B216" s="69"/>
      <c r="C216" s="69"/>
      <c r="D216" s="69"/>
      <c r="E216" s="69"/>
      <c r="F216" s="69"/>
      <c r="G216" s="69"/>
      <c r="H216" s="69"/>
      <c r="I216" s="69"/>
      <c r="J216" s="69"/>
      <c r="K216" s="69"/>
      <c r="L216" s="69"/>
      <c r="M216" s="69"/>
      <c r="N216" s="69"/>
      <c r="O216" s="69"/>
      <c r="P216" s="69"/>
      <c r="Q216" s="69"/>
      <c r="R216" s="69"/>
      <c r="S216" s="69"/>
      <c r="T216" s="69"/>
      <c r="U216" s="69"/>
    </row>
    <row r="217" spans="1:21">
      <c r="A217" s="69"/>
      <c r="B217" s="69"/>
      <c r="C217" s="69"/>
      <c r="D217" s="69"/>
      <c r="E217" s="69"/>
      <c r="F217" s="69"/>
      <c r="G217" s="69"/>
      <c r="H217" s="69"/>
      <c r="I217" s="69"/>
      <c r="J217" s="69"/>
      <c r="K217" s="69"/>
      <c r="L217" s="69"/>
      <c r="M217" s="69"/>
      <c r="N217" s="69"/>
      <c r="O217" s="69"/>
      <c r="P217" s="69"/>
      <c r="Q217" s="69"/>
      <c r="R217" s="69"/>
      <c r="S217" s="69"/>
      <c r="T217" s="69"/>
      <c r="U217" s="69"/>
    </row>
    <row r="218" spans="1:21">
      <c r="A218" s="69"/>
      <c r="B218" s="69"/>
      <c r="C218" s="69"/>
      <c r="D218" s="69"/>
      <c r="E218" s="69"/>
      <c r="F218" s="69"/>
      <c r="G218" s="69"/>
      <c r="H218" s="69"/>
      <c r="I218" s="69"/>
      <c r="J218" s="69"/>
      <c r="K218" s="69"/>
      <c r="L218" s="69"/>
      <c r="M218" s="69"/>
      <c r="N218" s="69"/>
      <c r="O218" s="69"/>
      <c r="P218" s="69"/>
      <c r="Q218" s="69"/>
      <c r="R218" s="69"/>
      <c r="S218" s="69"/>
      <c r="T218" s="69"/>
      <c r="U218" s="69"/>
    </row>
    <row r="219" spans="1:21">
      <c r="A219" s="69"/>
      <c r="B219" s="69"/>
      <c r="C219" s="69"/>
      <c r="D219" s="69"/>
      <c r="E219" s="69"/>
      <c r="F219" s="69"/>
      <c r="G219" s="69"/>
      <c r="H219" s="69"/>
      <c r="I219" s="69"/>
      <c r="J219" s="69"/>
      <c r="K219" s="69"/>
      <c r="L219" s="69"/>
      <c r="M219" s="69"/>
      <c r="N219" s="69"/>
      <c r="O219" s="69"/>
      <c r="P219" s="69"/>
      <c r="Q219" s="69"/>
      <c r="R219" s="69"/>
      <c r="S219" s="69"/>
      <c r="T219" s="69"/>
      <c r="U219" s="69"/>
    </row>
    <row r="220" spans="1:21">
      <c r="A220" s="69"/>
      <c r="B220" s="69"/>
      <c r="C220" s="69"/>
      <c r="D220" s="69"/>
      <c r="E220" s="69"/>
      <c r="F220" s="69"/>
      <c r="G220" s="69"/>
      <c r="H220" s="69"/>
      <c r="I220" s="69"/>
      <c r="J220" s="69"/>
      <c r="K220" s="69"/>
      <c r="L220" s="69"/>
      <c r="M220" s="69"/>
      <c r="N220" s="69"/>
      <c r="O220" s="69"/>
      <c r="P220" s="69"/>
      <c r="Q220" s="69"/>
      <c r="R220" s="69"/>
      <c r="S220" s="69"/>
      <c r="T220" s="69"/>
      <c r="U220" s="69"/>
    </row>
    <row r="221" spans="1:21">
      <c r="A221" s="69"/>
      <c r="B221" s="69"/>
      <c r="C221" s="69"/>
      <c r="D221" s="69"/>
      <c r="E221" s="69"/>
      <c r="F221" s="69"/>
      <c r="G221" s="69"/>
      <c r="H221" s="69"/>
      <c r="I221" s="69"/>
      <c r="J221" s="69"/>
      <c r="K221" s="69"/>
      <c r="L221" s="69"/>
      <c r="M221" s="69"/>
      <c r="N221" s="69"/>
      <c r="O221" s="69"/>
      <c r="P221" s="69"/>
      <c r="Q221" s="69"/>
      <c r="R221" s="69"/>
      <c r="S221" s="69"/>
      <c r="T221" s="69"/>
      <c r="U221" s="69"/>
    </row>
    <row r="222" spans="1:21">
      <c r="A222" s="69"/>
      <c r="B222" s="69"/>
      <c r="C222" s="69"/>
      <c r="D222" s="69"/>
      <c r="E222" s="69"/>
      <c r="F222" s="69"/>
      <c r="G222" s="69"/>
      <c r="H222" s="69"/>
      <c r="I222" s="69"/>
      <c r="J222" s="69"/>
      <c r="K222" s="69"/>
      <c r="L222" s="69"/>
      <c r="M222" s="69"/>
      <c r="N222" s="69"/>
      <c r="O222" s="69"/>
      <c r="P222" s="69"/>
      <c r="Q222" s="69"/>
      <c r="R222" s="69"/>
      <c r="S222" s="69"/>
      <c r="T222" s="69"/>
      <c r="U222" s="69"/>
    </row>
    <row r="223" spans="1:21">
      <c r="A223" s="69"/>
      <c r="B223" s="69"/>
      <c r="C223" s="69"/>
      <c r="D223" s="69"/>
      <c r="E223" s="69"/>
      <c r="F223" s="69"/>
      <c r="G223" s="69"/>
      <c r="H223" s="69"/>
      <c r="I223" s="69"/>
      <c r="J223" s="69"/>
      <c r="K223" s="69"/>
      <c r="L223" s="69"/>
      <c r="M223" s="69"/>
      <c r="N223" s="69"/>
      <c r="O223" s="69"/>
      <c r="P223" s="69"/>
      <c r="Q223" s="69"/>
      <c r="R223" s="69"/>
      <c r="S223" s="69"/>
      <c r="T223" s="69"/>
      <c r="U223" s="69"/>
    </row>
    <row r="224" spans="1:21">
      <c r="A224" s="69"/>
      <c r="B224" s="69"/>
      <c r="C224" s="69"/>
      <c r="D224" s="69"/>
      <c r="E224" s="69"/>
      <c r="F224" s="69"/>
      <c r="G224" s="69"/>
      <c r="H224" s="69"/>
      <c r="I224" s="69"/>
      <c r="J224" s="69"/>
      <c r="K224" s="69"/>
      <c r="L224" s="69"/>
      <c r="M224" s="69"/>
      <c r="N224" s="69"/>
      <c r="O224" s="69"/>
      <c r="P224" s="69"/>
      <c r="Q224" s="69"/>
      <c r="R224" s="69"/>
      <c r="S224" s="69"/>
      <c r="T224" s="69"/>
      <c r="U224" s="69"/>
    </row>
    <row r="225" spans="1:21">
      <c r="A225" s="69"/>
      <c r="B225" s="69"/>
      <c r="C225" s="69"/>
      <c r="D225" s="69"/>
      <c r="E225" s="69"/>
      <c r="F225" s="69"/>
      <c r="G225" s="69"/>
      <c r="H225" s="69"/>
      <c r="I225" s="69"/>
      <c r="J225" s="69"/>
      <c r="K225" s="69"/>
      <c r="L225" s="69"/>
      <c r="M225" s="69"/>
      <c r="N225" s="69"/>
      <c r="O225" s="69"/>
      <c r="P225" s="69"/>
      <c r="Q225" s="69"/>
      <c r="R225" s="69"/>
      <c r="S225" s="69"/>
      <c r="T225" s="69"/>
      <c r="U225" s="69"/>
    </row>
    <row r="226" spans="1:21">
      <c r="A226" s="69"/>
      <c r="B226" s="69"/>
      <c r="C226" s="69"/>
      <c r="D226" s="69"/>
      <c r="E226" s="69"/>
      <c r="F226" s="69"/>
      <c r="G226" s="69"/>
      <c r="H226" s="69"/>
      <c r="I226" s="69"/>
      <c r="J226" s="69"/>
      <c r="K226" s="69"/>
      <c r="L226" s="69"/>
      <c r="M226" s="69"/>
      <c r="N226" s="69"/>
      <c r="O226" s="69"/>
      <c r="P226" s="69"/>
      <c r="Q226" s="69"/>
      <c r="R226" s="69"/>
      <c r="S226" s="69"/>
      <c r="T226" s="69"/>
      <c r="U226" s="69"/>
    </row>
    <row r="227" spans="1:21">
      <c r="A227" s="69"/>
      <c r="B227" s="69"/>
      <c r="C227" s="69"/>
      <c r="D227" s="69"/>
      <c r="E227" s="69"/>
      <c r="F227" s="69"/>
      <c r="G227" s="69"/>
      <c r="H227" s="69"/>
      <c r="I227" s="69"/>
      <c r="J227" s="69"/>
      <c r="K227" s="69"/>
      <c r="L227" s="69"/>
      <c r="M227" s="69"/>
      <c r="N227" s="69"/>
      <c r="O227" s="69"/>
      <c r="P227" s="69"/>
      <c r="Q227" s="69"/>
      <c r="R227" s="69"/>
      <c r="S227" s="69"/>
      <c r="T227" s="69"/>
      <c r="U227" s="69"/>
    </row>
    <row r="228" spans="1:21">
      <c r="A228" s="69"/>
      <c r="B228" s="69"/>
      <c r="C228" s="69"/>
      <c r="D228" s="69"/>
      <c r="E228" s="69"/>
      <c r="F228" s="69"/>
      <c r="G228" s="69"/>
      <c r="H228" s="69"/>
      <c r="I228" s="69"/>
      <c r="J228" s="69"/>
      <c r="K228" s="69"/>
      <c r="L228" s="69"/>
      <c r="M228" s="69"/>
      <c r="N228" s="69"/>
      <c r="O228" s="69"/>
      <c r="P228" s="69"/>
      <c r="Q228" s="69"/>
      <c r="R228" s="69"/>
      <c r="S228" s="69"/>
      <c r="T228" s="69"/>
      <c r="U228" s="69"/>
    </row>
    <row r="229" spans="1:21">
      <c r="A229" s="69"/>
      <c r="B229" s="69"/>
      <c r="C229" s="69"/>
      <c r="D229" s="69"/>
      <c r="E229" s="69"/>
      <c r="F229" s="69"/>
      <c r="G229" s="69"/>
      <c r="H229" s="69"/>
      <c r="I229" s="69"/>
      <c r="J229" s="69"/>
      <c r="K229" s="69"/>
      <c r="L229" s="69"/>
      <c r="M229" s="69"/>
      <c r="N229" s="69"/>
      <c r="O229" s="69"/>
      <c r="P229" s="69"/>
      <c r="Q229" s="69"/>
      <c r="R229" s="69"/>
      <c r="S229" s="69"/>
      <c r="T229" s="69"/>
      <c r="U229" s="69"/>
    </row>
    <row r="230" spans="1:21">
      <c r="A230" s="69"/>
      <c r="B230" s="69"/>
      <c r="C230" s="69"/>
      <c r="D230" s="69"/>
      <c r="E230" s="69"/>
      <c r="F230" s="69"/>
      <c r="G230" s="69"/>
      <c r="H230" s="69"/>
      <c r="I230" s="69"/>
      <c r="J230" s="69"/>
      <c r="K230" s="69"/>
      <c r="L230" s="69"/>
      <c r="M230" s="69"/>
      <c r="N230" s="69"/>
      <c r="O230" s="69"/>
      <c r="P230" s="69"/>
      <c r="Q230" s="69"/>
      <c r="R230" s="69"/>
      <c r="S230" s="69"/>
      <c r="T230" s="69"/>
      <c r="U230" s="69"/>
    </row>
    <row r="231" spans="1:21">
      <c r="A231" s="69"/>
      <c r="B231" s="69"/>
      <c r="C231" s="69"/>
      <c r="D231" s="69"/>
      <c r="E231" s="69"/>
      <c r="F231" s="69"/>
      <c r="G231" s="69"/>
      <c r="H231" s="69"/>
      <c r="I231" s="69"/>
      <c r="J231" s="69"/>
      <c r="K231" s="69"/>
      <c r="L231" s="69"/>
      <c r="M231" s="69"/>
      <c r="N231" s="69"/>
      <c r="O231" s="69"/>
      <c r="P231" s="69"/>
      <c r="Q231" s="69"/>
      <c r="R231" s="69"/>
      <c r="S231" s="69"/>
      <c r="T231" s="69"/>
      <c r="U231" s="69"/>
    </row>
    <row r="232" spans="1:21">
      <c r="A232" s="69"/>
      <c r="B232" s="69"/>
      <c r="C232" s="69"/>
      <c r="D232" s="69"/>
      <c r="E232" s="69"/>
      <c r="F232" s="69"/>
      <c r="G232" s="69"/>
      <c r="H232" s="69"/>
      <c r="I232" s="69"/>
      <c r="J232" s="69"/>
      <c r="K232" s="69"/>
      <c r="L232" s="69"/>
      <c r="M232" s="69"/>
      <c r="N232" s="69"/>
      <c r="O232" s="69"/>
      <c r="P232" s="69"/>
      <c r="Q232" s="69"/>
      <c r="R232" s="69"/>
      <c r="S232" s="69"/>
      <c r="T232" s="69"/>
      <c r="U232" s="69"/>
    </row>
    <row r="233" spans="1:21">
      <c r="A233" s="69"/>
      <c r="B233" s="69"/>
      <c r="C233" s="69"/>
      <c r="D233" s="69"/>
      <c r="E233" s="69"/>
      <c r="F233" s="69"/>
      <c r="G233" s="69"/>
      <c r="H233" s="69"/>
      <c r="I233" s="69"/>
      <c r="J233" s="69"/>
      <c r="K233" s="69"/>
      <c r="L233" s="69"/>
      <c r="M233" s="69"/>
      <c r="N233" s="69"/>
      <c r="O233" s="69"/>
      <c r="P233" s="69"/>
      <c r="Q233" s="69"/>
      <c r="R233" s="69"/>
      <c r="S233" s="69"/>
      <c r="T233" s="69"/>
      <c r="U233" s="69"/>
    </row>
    <row r="234" spans="1:21">
      <c r="A234" s="69"/>
      <c r="B234" s="69"/>
      <c r="C234" s="69"/>
      <c r="D234" s="69"/>
      <c r="E234" s="69"/>
      <c r="F234" s="69"/>
      <c r="G234" s="69"/>
      <c r="H234" s="69"/>
      <c r="I234" s="69"/>
      <c r="J234" s="69"/>
      <c r="K234" s="69"/>
      <c r="L234" s="69"/>
      <c r="M234" s="69"/>
      <c r="N234" s="69"/>
      <c r="O234" s="69"/>
      <c r="P234" s="69"/>
      <c r="Q234" s="69"/>
      <c r="R234" s="69"/>
      <c r="S234" s="69"/>
      <c r="T234" s="69"/>
      <c r="U234" s="69"/>
    </row>
    <row r="235" spans="1:21">
      <c r="A235" s="69"/>
      <c r="B235" s="69"/>
      <c r="C235" s="69"/>
      <c r="D235" s="69"/>
      <c r="E235" s="69"/>
      <c r="F235" s="69"/>
      <c r="G235" s="69"/>
      <c r="H235" s="69"/>
      <c r="I235" s="69"/>
      <c r="J235" s="69"/>
      <c r="K235" s="69"/>
      <c r="L235" s="69"/>
      <c r="M235" s="69"/>
      <c r="N235" s="69"/>
      <c r="O235" s="69"/>
      <c r="P235" s="69"/>
      <c r="Q235" s="69"/>
      <c r="R235" s="69"/>
      <c r="S235" s="69"/>
      <c r="T235" s="69"/>
      <c r="U235" s="69"/>
    </row>
    <row r="236" spans="1:21">
      <c r="A236" s="69"/>
      <c r="B236" s="69"/>
      <c r="C236" s="69"/>
      <c r="D236" s="69"/>
      <c r="E236" s="69"/>
      <c r="F236" s="69"/>
      <c r="G236" s="69"/>
      <c r="H236" s="69"/>
      <c r="I236" s="69"/>
      <c r="J236" s="69"/>
      <c r="K236" s="69"/>
      <c r="L236" s="69"/>
      <c r="M236" s="69"/>
      <c r="N236" s="69"/>
      <c r="O236" s="69"/>
      <c r="P236" s="69"/>
      <c r="Q236" s="69"/>
      <c r="R236" s="69"/>
      <c r="S236" s="69"/>
      <c r="T236" s="69"/>
      <c r="U236" s="69"/>
    </row>
    <row r="237" spans="1:21">
      <c r="A237" s="69"/>
      <c r="B237" s="69"/>
      <c r="C237" s="69"/>
      <c r="D237" s="69"/>
      <c r="E237" s="69"/>
      <c r="F237" s="69"/>
      <c r="G237" s="69"/>
      <c r="H237" s="69"/>
      <c r="I237" s="69"/>
      <c r="J237" s="69"/>
      <c r="K237" s="69"/>
      <c r="L237" s="69"/>
      <c r="M237" s="69"/>
      <c r="N237" s="69"/>
      <c r="O237" s="69"/>
      <c r="P237" s="69"/>
      <c r="Q237" s="69"/>
      <c r="R237" s="69"/>
      <c r="S237" s="69"/>
      <c r="T237" s="69"/>
      <c r="U237" s="69"/>
    </row>
    <row r="238" spans="1:21">
      <c r="A238" s="69"/>
      <c r="B238" s="69"/>
      <c r="C238" s="69"/>
      <c r="D238" s="69"/>
      <c r="E238" s="69"/>
      <c r="F238" s="69"/>
      <c r="G238" s="69"/>
      <c r="H238" s="69"/>
      <c r="I238" s="69"/>
      <c r="J238" s="69"/>
      <c r="K238" s="69"/>
      <c r="L238" s="69"/>
      <c r="M238" s="69"/>
      <c r="N238" s="69"/>
      <c r="O238" s="69"/>
      <c r="P238" s="69"/>
      <c r="Q238" s="69"/>
      <c r="R238" s="69"/>
      <c r="S238" s="69"/>
      <c r="T238" s="69"/>
      <c r="U238" s="69"/>
    </row>
    <row r="239" spans="1:21">
      <c r="A239" s="69"/>
      <c r="B239" s="69"/>
      <c r="C239" s="69"/>
      <c r="D239" s="69"/>
      <c r="E239" s="69"/>
      <c r="F239" s="69"/>
      <c r="G239" s="69"/>
      <c r="H239" s="69"/>
      <c r="I239" s="69"/>
      <c r="J239" s="69"/>
      <c r="K239" s="69"/>
      <c r="L239" s="69"/>
      <c r="M239" s="69"/>
      <c r="N239" s="69"/>
      <c r="O239" s="69"/>
      <c r="P239" s="69"/>
      <c r="Q239" s="69"/>
      <c r="R239" s="69"/>
      <c r="S239" s="69"/>
      <c r="T239" s="69"/>
      <c r="U239" s="69"/>
    </row>
    <row r="240" spans="1:21">
      <c r="A240" s="69"/>
      <c r="B240" s="69"/>
      <c r="C240" s="69"/>
      <c r="D240" s="69"/>
      <c r="E240" s="69"/>
      <c r="F240" s="69"/>
      <c r="G240" s="69"/>
      <c r="H240" s="69"/>
      <c r="I240" s="69"/>
      <c r="J240" s="69"/>
      <c r="K240" s="69"/>
      <c r="L240" s="69"/>
      <c r="M240" s="69"/>
      <c r="N240" s="69"/>
      <c r="O240" s="69"/>
      <c r="P240" s="69"/>
      <c r="Q240" s="69"/>
      <c r="R240" s="69"/>
      <c r="S240" s="69"/>
      <c r="T240" s="69"/>
      <c r="U240" s="69"/>
    </row>
    <row r="241" spans="1:21">
      <c r="A241" s="69"/>
      <c r="B241" s="69"/>
      <c r="C241" s="69"/>
      <c r="D241" s="69"/>
      <c r="E241" s="69"/>
      <c r="F241" s="69"/>
      <c r="G241" s="69"/>
      <c r="H241" s="69"/>
      <c r="I241" s="69"/>
      <c r="J241" s="69"/>
      <c r="K241" s="69"/>
      <c r="L241" s="69"/>
      <c r="M241" s="69"/>
      <c r="N241" s="69"/>
      <c r="O241" s="69"/>
      <c r="P241" s="69"/>
      <c r="Q241" s="69"/>
      <c r="R241" s="69"/>
      <c r="S241" s="69"/>
      <c r="T241" s="69"/>
      <c r="U241" s="69"/>
    </row>
    <row r="242" spans="1:21">
      <c r="A242" s="69"/>
      <c r="B242" s="69"/>
      <c r="C242" s="69"/>
      <c r="D242" s="69"/>
      <c r="E242" s="69"/>
      <c r="F242" s="69"/>
      <c r="G242" s="69"/>
      <c r="H242" s="69"/>
      <c r="I242" s="69"/>
      <c r="J242" s="69"/>
      <c r="K242" s="69"/>
      <c r="L242" s="69"/>
      <c r="M242" s="69"/>
      <c r="N242" s="69"/>
      <c r="O242" s="69"/>
      <c r="P242" s="69"/>
      <c r="Q242" s="69"/>
      <c r="R242" s="69"/>
      <c r="S242" s="69"/>
      <c r="T242" s="69"/>
      <c r="U242" s="69"/>
    </row>
    <row r="243" spans="1:21">
      <c r="A243" s="69"/>
      <c r="B243" s="69"/>
      <c r="C243" s="69"/>
      <c r="D243" s="69"/>
      <c r="E243" s="69"/>
      <c r="F243" s="69"/>
      <c r="G243" s="69"/>
      <c r="H243" s="69"/>
      <c r="I243" s="69"/>
      <c r="J243" s="69"/>
      <c r="K243" s="69"/>
      <c r="L243" s="69"/>
      <c r="M243" s="69"/>
      <c r="N243" s="69"/>
      <c r="O243" s="69"/>
      <c r="P243" s="69"/>
      <c r="Q243" s="69"/>
      <c r="R243" s="69"/>
      <c r="S243" s="69"/>
      <c r="T243" s="69"/>
      <c r="U243" s="69"/>
    </row>
    <row r="244" spans="1:21">
      <c r="A244" s="69"/>
      <c r="B244" s="69"/>
      <c r="C244" s="69"/>
      <c r="D244" s="69"/>
      <c r="E244" s="69"/>
      <c r="F244" s="69"/>
      <c r="G244" s="69"/>
      <c r="H244" s="69"/>
      <c r="I244" s="69"/>
      <c r="J244" s="69"/>
      <c r="K244" s="69"/>
      <c r="L244" s="69"/>
      <c r="M244" s="69"/>
      <c r="N244" s="69"/>
      <c r="O244" s="69"/>
      <c r="P244" s="69"/>
      <c r="Q244" s="69"/>
      <c r="R244" s="69"/>
      <c r="S244" s="69"/>
      <c r="T244" s="69"/>
      <c r="U244" s="69"/>
    </row>
    <row r="245" spans="1:21">
      <c r="A245" s="69"/>
      <c r="B245" s="69"/>
      <c r="C245" s="69"/>
      <c r="D245" s="69"/>
      <c r="E245" s="69"/>
      <c r="F245" s="69"/>
      <c r="G245" s="69"/>
      <c r="H245" s="69"/>
      <c r="I245" s="69"/>
      <c r="J245" s="69"/>
      <c r="K245" s="69"/>
      <c r="L245" s="69"/>
      <c r="M245" s="69"/>
      <c r="N245" s="69"/>
      <c r="O245" s="69"/>
      <c r="P245" s="69"/>
      <c r="Q245" s="69"/>
      <c r="R245" s="69"/>
      <c r="S245" s="69"/>
      <c r="T245" s="69"/>
      <c r="U245" s="69"/>
    </row>
    <row r="246" spans="1:21">
      <c r="A246" s="69"/>
      <c r="B246" s="69"/>
      <c r="C246" s="69"/>
      <c r="D246" s="69"/>
      <c r="E246" s="69"/>
      <c r="F246" s="69"/>
      <c r="G246" s="69"/>
      <c r="H246" s="69"/>
      <c r="I246" s="69"/>
      <c r="J246" s="69"/>
      <c r="K246" s="69"/>
      <c r="L246" s="69"/>
      <c r="M246" s="69"/>
      <c r="N246" s="69"/>
      <c r="O246" s="69"/>
      <c r="P246" s="69"/>
      <c r="Q246" s="69"/>
      <c r="R246" s="69"/>
      <c r="S246" s="69"/>
      <c r="T246" s="69"/>
      <c r="U246" s="69"/>
    </row>
    <row r="247" spans="1:21">
      <c r="A247" s="69"/>
      <c r="B247" s="69"/>
      <c r="C247" s="69"/>
      <c r="D247" s="69"/>
      <c r="E247" s="69"/>
      <c r="F247" s="69"/>
      <c r="G247" s="69"/>
      <c r="H247" s="69"/>
      <c r="I247" s="69"/>
      <c r="J247" s="69"/>
      <c r="K247" s="69"/>
      <c r="L247" s="69"/>
      <c r="M247" s="69"/>
      <c r="N247" s="69"/>
      <c r="O247" s="69"/>
      <c r="P247" s="69"/>
      <c r="Q247" s="69"/>
      <c r="R247" s="69"/>
      <c r="S247" s="69"/>
      <c r="T247" s="69"/>
      <c r="U247" s="69"/>
    </row>
    <row r="248" spans="1:21">
      <c r="A248" s="69"/>
      <c r="B248" s="69"/>
      <c r="C248" s="69"/>
      <c r="D248" s="69"/>
      <c r="E248" s="69"/>
      <c r="F248" s="69"/>
      <c r="G248" s="69"/>
      <c r="H248" s="69"/>
      <c r="I248" s="69"/>
      <c r="J248" s="69"/>
      <c r="K248" s="69"/>
      <c r="L248" s="69"/>
      <c r="M248" s="69"/>
      <c r="N248" s="69"/>
      <c r="O248" s="69"/>
      <c r="P248" s="69"/>
      <c r="Q248" s="69"/>
      <c r="R248" s="69"/>
      <c r="S248" s="69"/>
      <c r="T248" s="69"/>
      <c r="U248" s="69"/>
    </row>
    <row r="249" spans="1:21">
      <c r="A249" s="69"/>
      <c r="B249" s="69"/>
      <c r="C249" s="69"/>
      <c r="D249" s="69"/>
      <c r="E249" s="69"/>
      <c r="F249" s="69"/>
      <c r="G249" s="69"/>
      <c r="H249" s="69"/>
      <c r="I249" s="69"/>
      <c r="J249" s="69"/>
      <c r="K249" s="69"/>
      <c r="L249" s="69"/>
      <c r="M249" s="69"/>
      <c r="N249" s="69"/>
      <c r="O249" s="69"/>
      <c r="P249" s="69"/>
      <c r="Q249" s="69"/>
      <c r="R249" s="69"/>
      <c r="S249" s="69"/>
      <c r="T249" s="69"/>
      <c r="U249" s="69"/>
    </row>
    <row r="250" spans="1:21">
      <c r="A250" s="69"/>
      <c r="B250" s="69"/>
      <c r="C250" s="69"/>
      <c r="D250" s="69"/>
      <c r="E250" s="69"/>
      <c r="F250" s="69"/>
      <c r="G250" s="69"/>
      <c r="H250" s="69"/>
      <c r="I250" s="69"/>
      <c r="J250" s="69"/>
      <c r="K250" s="69"/>
      <c r="L250" s="69"/>
      <c r="M250" s="69"/>
      <c r="N250" s="69"/>
      <c r="O250" s="69"/>
      <c r="P250" s="69"/>
      <c r="Q250" s="69"/>
      <c r="R250" s="69"/>
      <c r="S250" s="69"/>
      <c r="T250" s="69"/>
      <c r="U250" s="69"/>
    </row>
    <row r="251" spans="1:21">
      <c r="A251" s="69"/>
      <c r="B251" s="69"/>
      <c r="C251" s="69"/>
      <c r="D251" s="69"/>
      <c r="E251" s="69"/>
      <c r="F251" s="69"/>
      <c r="G251" s="69"/>
      <c r="H251" s="69"/>
      <c r="I251" s="69"/>
      <c r="J251" s="69"/>
      <c r="K251" s="69"/>
      <c r="L251" s="69"/>
      <c r="M251" s="69"/>
      <c r="N251" s="69"/>
      <c r="O251" s="69"/>
      <c r="P251" s="69"/>
      <c r="Q251" s="69"/>
      <c r="R251" s="69"/>
      <c r="S251" s="69"/>
      <c r="T251" s="69"/>
      <c r="U251" s="69"/>
    </row>
    <row r="252" spans="1:21">
      <c r="A252" s="69"/>
      <c r="B252" s="69"/>
      <c r="C252" s="69"/>
      <c r="D252" s="69"/>
      <c r="E252" s="69"/>
      <c r="F252" s="69"/>
      <c r="G252" s="69"/>
      <c r="H252" s="69"/>
      <c r="I252" s="69"/>
      <c r="J252" s="69"/>
      <c r="K252" s="69"/>
      <c r="L252" s="69"/>
      <c r="M252" s="69"/>
      <c r="N252" s="69"/>
      <c r="O252" s="69"/>
      <c r="P252" s="69"/>
      <c r="Q252" s="69"/>
      <c r="R252" s="69"/>
      <c r="S252" s="69"/>
      <c r="T252" s="69"/>
      <c r="U252" s="69"/>
    </row>
    <row r="253" spans="1:21">
      <c r="A253" s="69"/>
      <c r="B253" s="69"/>
      <c r="C253" s="69"/>
      <c r="D253" s="69"/>
      <c r="E253" s="69"/>
      <c r="F253" s="69"/>
      <c r="G253" s="69"/>
      <c r="H253" s="69"/>
      <c r="I253" s="69"/>
      <c r="J253" s="69"/>
      <c r="K253" s="69"/>
      <c r="L253" s="69"/>
      <c r="M253" s="69"/>
      <c r="N253" s="69"/>
      <c r="O253" s="69"/>
      <c r="P253" s="69"/>
      <c r="Q253" s="69"/>
      <c r="R253" s="69"/>
      <c r="S253" s="69"/>
      <c r="T253" s="69"/>
      <c r="U253" s="69"/>
    </row>
  </sheetData>
  <mergeCells count="28">
    <mergeCell ref="A81:L81"/>
    <mergeCell ref="A82:L82"/>
    <mergeCell ref="A83:L83"/>
    <mergeCell ref="A84:L84"/>
    <mergeCell ref="A75:L75"/>
    <mergeCell ref="A76:L76"/>
    <mergeCell ref="A77:L77"/>
    <mergeCell ref="A78:L78"/>
    <mergeCell ref="A79:L79"/>
    <mergeCell ref="A80:L80"/>
    <mergeCell ref="A74:L74"/>
    <mergeCell ref="A63:L63"/>
    <mergeCell ref="A64:L64"/>
    <mergeCell ref="A65:L65"/>
    <mergeCell ref="A66:L66"/>
    <mergeCell ref="A67:L67"/>
    <mergeCell ref="A68:L68"/>
    <mergeCell ref="A69:L69"/>
    <mergeCell ref="A70:L70"/>
    <mergeCell ref="A71:L71"/>
    <mergeCell ref="A72:L72"/>
    <mergeCell ref="A73:L73"/>
    <mergeCell ref="A1:A3"/>
    <mergeCell ref="B1:S1"/>
    <mergeCell ref="B2:S2"/>
    <mergeCell ref="B3:S3"/>
    <mergeCell ref="A4:B4"/>
    <mergeCell ref="C4:S4"/>
  </mergeCells>
  <dataValidations count="3">
    <dataValidation type="list" allowBlank="1" sqref="S6:S61" xr:uid="{00000000-0002-0000-0400-000000000000}">
      <formula1>"EM EXECUÇÃO,NÃO PRESTADO CONTAS,EM ANÁLISE DE PRESTAÇÃO DE CONTAS,REGULAR,IRREGULAR"</formula1>
    </dataValidation>
    <dataValidation type="list" allowBlank="1" sqref="A6:A61" xr:uid="{00000000-0002-0000-0400-000001000000}">
      <formula1>"CONVÊNIO DE RECEITA,CONTRATO DE REPASSE,FUNDO A FUNDO,OUTROS"</formula1>
    </dataValidation>
    <dataValidation type="list" allowBlank="1" sqref="E6:E61" xr:uid="{00000000-0002-0000-0400-000002000000}">
      <formula1>"PRAZO,VALOR,OUTROS,-"</formula1>
    </dataValidation>
  </dataValidations>
  <pageMargins left="0.511811024" right="0.511811024" top="0.78740157499999996" bottom="0.78740157499999996" header="0.31496062000000002" footer="0.31496062000000002"/>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253"/>
  <sheetViews>
    <sheetView topLeftCell="L43" workbookViewId="0">
      <selection activeCell="S50" sqref="S50"/>
    </sheetView>
  </sheetViews>
  <sheetFormatPr defaultRowHeight="14.3"/>
  <cols>
    <col min="1" max="1" width="20.75" customWidth="1"/>
    <col min="2" max="2" width="17.75" customWidth="1"/>
    <col min="3" max="3" width="17.125" customWidth="1"/>
    <col min="4" max="6" width="20.875" customWidth="1"/>
    <col min="7" max="8" width="20.25" customWidth="1"/>
    <col min="9" max="9" width="21.375" customWidth="1"/>
    <col min="10" max="10" width="13.75" customWidth="1"/>
    <col min="11" max="11" width="12.875" customWidth="1"/>
    <col min="12" max="12" width="36.625" customWidth="1"/>
    <col min="13" max="13" width="22" customWidth="1"/>
    <col min="14" max="14" width="21.125" customWidth="1"/>
    <col min="15" max="15" width="18.375" bestFit="1" customWidth="1"/>
    <col min="16" max="18" width="20.375" customWidth="1"/>
    <col min="19" max="19" width="21" customWidth="1"/>
    <col min="20" max="21" width="12.125" hidden="1" customWidth="1"/>
    <col min="22" max="22" width="9.125"/>
  </cols>
  <sheetData>
    <row r="1" spans="1:22" ht="21.1">
      <c r="A1" s="145"/>
      <c r="B1" s="133" t="s">
        <v>0</v>
      </c>
      <c r="C1" s="141"/>
      <c r="D1" s="141"/>
      <c r="E1" s="141"/>
      <c r="F1" s="141"/>
      <c r="G1" s="141"/>
      <c r="H1" s="141"/>
      <c r="I1" s="141"/>
      <c r="J1" s="141"/>
      <c r="K1" s="141"/>
      <c r="L1" s="141"/>
      <c r="M1" s="141"/>
      <c r="N1" s="141"/>
      <c r="O1" s="141"/>
      <c r="P1" s="141"/>
      <c r="Q1" s="141"/>
      <c r="R1" s="141"/>
      <c r="S1" s="141"/>
      <c r="T1" s="25"/>
      <c r="U1" s="49"/>
    </row>
    <row r="2" spans="1:22" ht="21.1">
      <c r="A2" s="146"/>
      <c r="B2" s="147" t="s">
        <v>123</v>
      </c>
      <c r="C2" s="141"/>
      <c r="D2" s="141"/>
      <c r="E2" s="141"/>
      <c r="F2" s="141"/>
      <c r="G2" s="141"/>
      <c r="H2" s="141"/>
      <c r="I2" s="141"/>
      <c r="J2" s="141"/>
      <c r="K2" s="141"/>
      <c r="L2" s="141"/>
      <c r="M2" s="141"/>
      <c r="N2" s="141"/>
      <c r="O2" s="141"/>
      <c r="P2" s="141"/>
      <c r="Q2" s="141"/>
      <c r="R2" s="141"/>
      <c r="S2" s="141"/>
      <c r="T2" s="25"/>
      <c r="U2" s="49"/>
    </row>
    <row r="3" spans="1:22" ht="21.1">
      <c r="A3" s="146"/>
      <c r="B3" s="133" t="s">
        <v>1</v>
      </c>
      <c r="C3" s="141"/>
      <c r="D3" s="141"/>
      <c r="E3" s="141"/>
      <c r="F3" s="141"/>
      <c r="G3" s="141"/>
      <c r="H3" s="141"/>
      <c r="I3" s="141"/>
      <c r="J3" s="141"/>
      <c r="K3" s="141"/>
      <c r="L3" s="141"/>
      <c r="M3" s="141"/>
      <c r="N3" s="141"/>
      <c r="O3" s="141"/>
      <c r="P3" s="141"/>
      <c r="Q3" s="141"/>
      <c r="R3" s="141"/>
      <c r="S3" s="141"/>
      <c r="T3" s="25"/>
      <c r="U3" s="49"/>
    </row>
    <row r="4" spans="1:22">
      <c r="A4" s="148" t="s">
        <v>220</v>
      </c>
      <c r="B4" s="149"/>
      <c r="C4" s="150" t="s">
        <v>2</v>
      </c>
      <c r="D4" s="141"/>
      <c r="E4" s="141"/>
      <c r="F4" s="141"/>
      <c r="G4" s="141"/>
      <c r="H4" s="141"/>
      <c r="I4" s="141"/>
      <c r="J4" s="141"/>
      <c r="K4" s="141"/>
      <c r="L4" s="141"/>
      <c r="M4" s="141"/>
      <c r="N4" s="141"/>
      <c r="O4" s="141"/>
      <c r="P4" s="141"/>
      <c r="Q4" s="141"/>
      <c r="R4" s="141"/>
      <c r="S4" s="142"/>
      <c r="T4" s="50"/>
      <c r="U4" s="50"/>
    </row>
    <row r="5" spans="1:22" ht="57.1">
      <c r="A5" s="2" t="s">
        <v>3</v>
      </c>
      <c r="B5" s="3" t="s">
        <v>4</v>
      </c>
      <c r="C5" s="3" t="s">
        <v>5</v>
      </c>
      <c r="D5" s="3" t="s">
        <v>6</v>
      </c>
      <c r="E5" s="3" t="s">
        <v>7</v>
      </c>
      <c r="F5" s="4" t="s">
        <v>8</v>
      </c>
      <c r="G5" s="4" t="s">
        <v>164</v>
      </c>
      <c r="H5" s="4" t="s">
        <v>165</v>
      </c>
      <c r="I5" s="5" t="s">
        <v>11</v>
      </c>
      <c r="J5" s="3" t="s">
        <v>12</v>
      </c>
      <c r="K5" s="3" t="s">
        <v>13</v>
      </c>
      <c r="L5" s="4" t="s">
        <v>14</v>
      </c>
      <c r="M5" s="4" t="s">
        <v>166</v>
      </c>
      <c r="N5" s="4" t="s">
        <v>124</v>
      </c>
      <c r="O5" s="6" t="s">
        <v>15</v>
      </c>
      <c r="P5" s="6" t="s">
        <v>167</v>
      </c>
      <c r="Q5" s="4" t="s">
        <v>168</v>
      </c>
      <c r="R5" s="4" t="s">
        <v>169</v>
      </c>
      <c r="S5" s="4" t="s">
        <v>170</v>
      </c>
      <c r="T5" s="7" t="s">
        <v>17</v>
      </c>
      <c r="U5" s="7" t="s">
        <v>18</v>
      </c>
    </row>
    <row r="6" spans="1:22" ht="81.55">
      <c r="A6" s="76" t="s">
        <v>39</v>
      </c>
      <c r="B6" s="75" t="s">
        <v>40</v>
      </c>
      <c r="C6" s="76">
        <v>2011</v>
      </c>
      <c r="D6" s="76" t="s">
        <v>211</v>
      </c>
      <c r="E6" s="76" t="s">
        <v>42</v>
      </c>
      <c r="F6" s="76">
        <v>769153</v>
      </c>
      <c r="G6" s="78">
        <v>3924</v>
      </c>
      <c r="H6" s="76" t="s">
        <v>111</v>
      </c>
      <c r="I6" s="76" t="s">
        <v>43</v>
      </c>
      <c r="J6" s="79">
        <v>40908</v>
      </c>
      <c r="K6" s="77">
        <v>44926</v>
      </c>
      <c r="L6" s="80" t="s">
        <v>126</v>
      </c>
      <c r="M6" s="81">
        <v>975000</v>
      </c>
      <c r="N6" s="81">
        <v>127672.37</v>
      </c>
      <c r="O6" s="84">
        <f>M6+N6</f>
        <v>1102672.3700000001</v>
      </c>
      <c r="P6" s="81">
        <v>975000</v>
      </c>
      <c r="Q6" s="81">
        <v>127672.31</v>
      </c>
      <c r="R6" s="81">
        <v>576116.03</v>
      </c>
      <c r="S6" s="83" t="s">
        <v>217</v>
      </c>
      <c r="T6" s="13"/>
      <c r="U6" s="14"/>
      <c r="V6" s="55"/>
    </row>
    <row r="7" spans="1:22" ht="54.35">
      <c r="A7" s="27" t="s">
        <v>39</v>
      </c>
      <c r="B7" s="28" t="s">
        <v>46</v>
      </c>
      <c r="C7" s="27">
        <v>2012</v>
      </c>
      <c r="D7" s="29" t="s">
        <v>64</v>
      </c>
      <c r="E7" s="27" t="s">
        <v>42</v>
      </c>
      <c r="F7" s="36">
        <v>769545</v>
      </c>
      <c r="G7" s="71">
        <v>4079</v>
      </c>
      <c r="H7" s="27" t="s">
        <v>111</v>
      </c>
      <c r="I7" s="27" t="s">
        <v>43</v>
      </c>
      <c r="J7" s="30">
        <v>41214</v>
      </c>
      <c r="K7" s="38">
        <v>45073</v>
      </c>
      <c r="L7" s="51" t="s">
        <v>119</v>
      </c>
      <c r="M7" s="52">
        <v>7000000</v>
      </c>
      <c r="N7" s="52">
        <v>368421.05</v>
      </c>
      <c r="O7" s="53">
        <f t="shared" ref="O7:O46" si="0">M7+N7</f>
        <v>7368421.0499999998</v>
      </c>
      <c r="P7" s="52">
        <v>2100000</v>
      </c>
      <c r="Q7" s="52">
        <v>368421.04</v>
      </c>
      <c r="R7" s="52">
        <v>1344510.77</v>
      </c>
      <c r="S7" s="56" t="s">
        <v>44</v>
      </c>
      <c r="T7" s="13"/>
      <c r="U7" s="14"/>
      <c r="V7" s="55"/>
    </row>
    <row r="8" spans="1:22" ht="54.35">
      <c r="A8" s="76" t="s">
        <v>39</v>
      </c>
      <c r="B8" s="75" t="s">
        <v>48</v>
      </c>
      <c r="C8" s="76">
        <v>2012</v>
      </c>
      <c r="D8" s="76" t="s">
        <v>41</v>
      </c>
      <c r="E8" s="76" t="s">
        <v>42</v>
      </c>
      <c r="F8" s="76">
        <v>772052</v>
      </c>
      <c r="G8" s="78">
        <v>4080</v>
      </c>
      <c r="H8" s="76" t="s">
        <v>111</v>
      </c>
      <c r="I8" s="76" t="s">
        <v>43</v>
      </c>
      <c r="J8" s="79">
        <v>41214</v>
      </c>
      <c r="K8" s="77">
        <v>44286</v>
      </c>
      <c r="L8" s="80" t="s">
        <v>128</v>
      </c>
      <c r="M8" s="81">
        <v>975000</v>
      </c>
      <c r="N8" s="81">
        <v>51316</v>
      </c>
      <c r="O8" s="84">
        <f t="shared" si="0"/>
        <v>1026316</v>
      </c>
      <c r="P8" s="81">
        <v>975000</v>
      </c>
      <c r="Q8" s="81">
        <v>51316</v>
      </c>
      <c r="R8" s="81">
        <v>589095.06000000006</v>
      </c>
      <c r="S8" s="82" t="s">
        <v>217</v>
      </c>
      <c r="T8" s="13"/>
      <c r="U8" s="14"/>
      <c r="V8" s="55"/>
    </row>
    <row r="9" spans="1:22" ht="40.75">
      <c r="A9" s="76" t="s">
        <v>39</v>
      </c>
      <c r="B9" s="75" t="s">
        <v>51</v>
      </c>
      <c r="C9" s="76">
        <v>2013</v>
      </c>
      <c r="D9" s="76" t="s">
        <v>109</v>
      </c>
      <c r="E9" s="76" t="s">
        <v>42</v>
      </c>
      <c r="F9" s="76">
        <v>784617</v>
      </c>
      <c r="G9" s="78">
        <v>4119</v>
      </c>
      <c r="H9" s="76" t="s">
        <v>111</v>
      </c>
      <c r="I9" s="76" t="s">
        <v>43</v>
      </c>
      <c r="J9" s="79">
        <v>41540</v>
      </c>
      <c r="K9" s="77">
        <v>44377</v>
      </c>
      <c r="L9" s="80" t="s">
        <v>53</v>
      </c>
      <c r="M9" s="81">
        <v>1950000</v>
      </c>
      <c r="N9" s="81">
        <v>170495.86</v>
      </c>
      <c r="O9" s="84">
        <f t="shared" si="0"/>
        <v>2120495.86</v>
      </c>
      <c r="P9" s="81">
        <v>1950000</v>
      </c>
      <c r="Q9" s="81">
        <v>170455.86</v>
      </c>
      <c r="R9" s="81">
        <v>2036774.63</v>
      </c>
      <c r="S9" s="82" t="s">
        <v>217</v>
      </c>
      <c r="T9" s="13"/>
      <c r="U9" s="14"/>
      <c r="V9" s="55"/>
    </row>
    <row r="10" spans="1:22" ht="81.55">
      <c r="A10" s="76" t="s">
        <v>39</v>
      </c>
      <c r="B10" s="75" t="s">
        <v>54</v>
      </c>
      <c r="C10" s="76">
        <v>2013</v>
      </c>
      <c r="D10" s="76" t="s">
        <v>49</v>
      </c>
      <c r="E10" s="76" t="s">
        <v>42</v>
      </c>
      <c r="F10" s="76">
        <v>791390</v>
      </c>
      <c r="G10" s="78">
        <v>4161</v>
      </c>
      <c r="H10" s="76" t="s">
        <v>111</v>
      </c>
      <c r="I10" s="76" t="s">
        <v>43</v>
      </c>
      <c r="J10" s="79">
        <v>41639</v>
      </c>
      <c r="K10" s="77">
        <v>43856</v>
      </c>
      <c r="L10" s="80" t="s">
        <v>58</v>
      </c>
      <c r="M10" s="81">
        <v>390000</v>
      </c>
      <c r="N10" s="81">
        <v>20527</v>
      </c>
      <c r="O10" s="84">
        <f t="shared" si="0"/>
        <v>410527</v>
      </c>
      <c r="P10" s="81">
        <v>390000</v>
      </c>
      <c r="Q10" s="81">
        <v>18393.27</v>
      </c>
      <c r="R10" s="81">
        <v>359331.9</v>
      </c>
      <c r="S10" s="82" t="s">
        <v>217</v>
      </c>
      <c r="T10" s="13"/>
      <c r="U10" s="14"/>
      <c r="V10" s="55"/>
    </row>
    <row r="11" spans="1:22" ht="40.75">
      <c r="A11" s="27" t="s">
        <v>39</v>
      </c>
      <c r="B11" s="28" t="s">
        <v>55</v>
      </c>
      <c r="C11" s="27">
        <v>2013</v>
      </c>
      <c r="D11" s="29" t="s">
        <v>64</v>
      </c>
      <c r="E11" s="27" t="s">
        <v>42</v>
      </c>
      <c r="F11" s="36">
        <v>794955</v>
      </c>
      <c r="G11" s="71">
        <v>4160</v>
      </c>
      <c r="H11" s="27" t="s">
        <v>111</v>
      </c>
      <c r="I11" s="27" t="s">
        <v>43</v>
      </c>
      <c r="J11" s="30">
        <v>41638</v>
      </c>
      <c r="K11" s="31">
        <v>44926</v>
      </c>
      <c r="L11" s="51" t="s">
        <v>59</v>
      </c>
      <c r="M11" s="52">
        <v>1631824.22</v>
      </c>
      <c r="N11" s="52">
        <v>85885.87</v>
      </c>
      <c r="O11" s="53">
        <f t="shared" si="0"/>
        <v>1717710.0899999999</v>
      </c>
      <c r="P11" s="52">
        <v>1631824.22</v>
      </c>
      <c r="Q11" s="52">
        <v>60069.55</v>
      </c>
      <c r="R11" s="52">
        <v>522581.03</v>
      </c>
      <c r="S11" s="56" t="s">
        <v>44</v>
      </c>
      <c r="T11" s="13"/>
      <c r="U11" s="14"/>
      <c r="V11" s="55"/>
    </row>
    <row r="12" spans="1:22" ht="27.2">
      <c r="A12" s="27" t="s">
        <v>39</v>
      </c>
      <c r="B12" s="28" t="s">
        <v>56</v>
      </c>
      <c r="C12" s="27">
        <v>2014</v>
      </c>
      <c r="D12" s="29" t="s">
        <v>52</v>
      </c>
      <c r="E12" s="27" t="s">
        <v>42</v>
      </c>
      <c r="F12" s="36">
        <v>805312</v>
      </c>
      <c r="G12" s="71">
        <v>4288</v>
      </c>
      <c r="H12" s="27" t="s">
        <v>111</v>
      </c>
      <c r="I12" s="27" t="s">
        <v>43</v>
      </c>
      <c r="J12" s="30">
        <v>41970</v>
      </c>
      <c r="K12" s="38">
        <v>44926</v>
      </c>
      <c r="L12" s="51" t="s">
        <v>130</v>
      </c>
      <c r="M12" s="52">
        <v>585000</v>
      </c>
      <c r="N12" s="52">
        <v>15000</v>
      </c>
      <c r="O12" s="53">
        <f t="shared" si="0"/>
        <v>600000</v>
      </c>
      <c r="P12" s="52">
        <v>292500</v>
      </c>
      <c r="Q12" s="52">
        <v>15000</v>
      </c>
      <c r="R12" s="52">
        <v>262625.98</v>
      </c>
      <c r="S12" s="57" t="s">
        <v>44</v>
      </c>
      <c r="T12" s="13"/>
      <c r="U12" s="14"/>
      <c r="V12" s="55"/>
    </row>
    <row r="13" spans="1:22" ht="54.35">
      <c r="A13" s="76" t="s">
        <v>39</v>
      </c>
      <c r="B13" s="75" t="s">
        <v>57</v>
      </c>
      <c r="C13" s="76">
        <v>2014</v>
      </c>
      <c r="D13" s="76" t="s">
        <v>64</v>
      </c>
      <c r="E13" s="76" t="s">
        <v>42</v>
      </c>
      <c r="F13" s="76">
        <v>806125</v>
      </c>
      <c r="G13" s="78">
        <v>4292</v>
      </c>
      <c r="H13" s="76" t="s">
        <v>111</v>
      </c>
      <c r="I13" s="76" t="s">
        <v>43</v>
      </c>
      <c r="J13" s="79">
        <v>41970</v>
      </c>
      <c r="K13" s="77">
        <v>44742</v>
      </c>
      <c r="L13" s="80" t="s">
        <v>61</v>
      </c>
      <c r="M13" s="81">
        <v>243750</v>
      </c>
      <c r="N13" s="81">
        <v>6250</v>
      </c>
      <c r="O13" s="84">
        <f t="shared" si="0"/>
        <v>250000</v>
      </c>
      <c r="P13" s="81">
        <v>243750</v>
      </c>
      <c r="Q13" s="81">
        <v>6241</v>
      </c>
      <c r="R13" s="81">
        <v>271956.03000000003</v>
      </c>
      <c r="S13" s="83" t="s">
        <v>50</v>
      </c>
      <c r="T13" s="13"/>
      <c r="U13" s="14"/>
      <c r="V13" s="55"/>
    </row>
    <row r="14" spans="1:22" ht="27.2">
      <c r="A14" s="76" t="s">
        <v>39</v>
      </c>
      <c r="B14" s="75" t="s">
        <v>62</v>
      </c>
      <c r="C14" s="76">
        <v>2015</v>
      </c>
      <c r="D14" s="76" t="s">
        <v>212</v>
      </c>
      <c r="E14" s="76" t="s">
        <v>42</v>
      </c>
      <c r="F14" s="76">
        <v>821687</v>
      </c>
      <c r="G14" s="78" t="s">
        <v>171</v>
      </c>
      <c r="H14" s="76" t="s">
        <v>131</v>
      </c>
      <c r="I14" s="76" t="s">
        <v>43</v>
      </c>
      <c r="J14" s="79">
        <v>42366</v>
      </c>
      <c r="K14" s="77">
        <v>44860</v>
      </c>
      <c r="L14" s="80" t="s">
        <v>63</v>
      </c>
      <c r="M14" s="81">
        <v>16000000</v>
      </c>
      <c r="N14" s="81">
        <v>4013004.81</v>
      </c>
      <c r="O14" s="84">
        <f t="shared" si="0"/>
        <v>20013004.809999999</v>
      </c>
      <c r="P14" s="81">
        <v>16000000</v>
      </c>
      <c r="Q14" s="81">
        <v>4013004.81</v>
      </c>
      <c r="R14" s="81">
        <v>20012176.82</v>
      </c>
      <c r="S14" s="82" t="s">
        <v>50</v>
      </c>
      <c r="T14" s="13"/>
      <c r="U14" s="14"/>
      <c r="V14" s="55"/>
    </row>
    <row r="15" spans="1:22" ht="40.75">
      <c r="A15" s="27" t="s">
        <v>39</v>
      </c>
      <c r="B15" s="28" t="s">
        <v>65</v>
      </c>
      <c r="C15" s="27">
        <v>2015</v>
      </c>
      <c r="D15" s="29" t="s">
        <v>49</v>
      </c>
      <c r="E15" s="27" t="s">
        <v>42</v>
      </c>
      <c r="F15" s="36">
        <v>823964</v>
      </c>
      <c r="G15" s="71">
        <v>4408</v>
      </c>
      <c r="H15" s="27" t="s">
        <v>111</v>
      </c>
      <c r="I15" s="27" t="s">
        <v>43</v>
      </c>
      <c r="J15" s="30">
        <v>42369</v>
      </c>
      <c r="K15" s="38">
        <v>44926</v>
      </c>
      <c r="L15" s="51" t="s">
        <v>71</v>
      </c>
      <c r="M15" s="52">
        <v>243750</v>
      </c>
      <c r="N15" s="52">
        <v>6250</v>
      </c>
      <c r="O15" s="53">
        <f t="shared" si="0"/>
        <v>250000</v>
      </c>
      <c r="P15" s="52">
        <v>243750</v>
      </c>
      <c r="Q15" s="52">
        <v>5960.52</v>
      </c>
      <c r="R15" s="52">
        <v>105716.39</v>
      </c>
      <c r="S15" s="56" t="s">
        <v>44</v>
      </c>
      <c r="T15" s="13"/>
      <c r="U15" s="14"/>
      <c r="V15" s="55"/>
    </row>
    <row r="16" spans="1:22" ht="67.95">
      <c r="A16" s="76" t="s">
        <v>39</v>
      </c>
      <c r="B16" s="75" t="s">
        <v>66</v>
      </c>
      <c r="C16" s="76">
        <v>2015</v>
      </c>
      <c r="D16" s="76" t="s">
        <v>101</v>
      </c>
      <c r="E16" s="76" t="s">
        <v>42</v>
      </c>
      <c r="F16" s="76">
        <v>825912</v>
      </c>
      <c r="G16" s="78">
        <v>4415</v>
      </c>
      <c r="H16" s="76" t="s">
        <v>111</v>
      </c>
      <c r="I16" s="76" t="s">
        <v>43</v>
      </c>
      <c r="J16" s="79">
        <v>42369</v>
      </c>
      <c r="K16" s="77">
        <v>44196</v>
      </c>
      <c r="L16" s="80" t="s">
        <v>132</v>
      </c>
      <c r="M16" s="81">
        <v>292500</v>
      </c>
      <c r="N16" s="81">
        <v>2500</v>
      </c>
      <c r="O16" s="53">
        <f t="shared" si="0"/>
        <v>295000</v>
      </c>
      <c r="P16" s="81">
        <v>292500</v>
      </c>
      <c r="Q16" s="81">
        <v>2496.58</v>
      </c>
      <c r="R16" s="81">
        <v>291172.77</v>
      </c>
      <c r="S16" s="82" t="s">
        <v>217</v>
      </c>
      <c r="T16" s="13"/>
      <c r="U16" s="14"/>
      <c r="V16" s="55"/>
    </row>
    <row r="17" spans="1:22" ht="54.35">
      <c r="A17" s="27" t="s">
        <v>39</v>
      </c>
      <c r="B17" s="28" t="s">
        <v>67</v>
      </c>
      <c r="C17" s="27">
        <v>2015</v>
      </c>
      <c r="D17" s="29" t="s">
        <v>109</v>
      </c>
      <c r="E17" s="27" t="s">
        <v>42</v>
      </c>
      <c r="F17" s="36">
        <v>826515</v>
      </c>
      <c r="G17" s="71">
        <v>4416</v>
      </c>
      <c r="H17" s="27" t="s">
        <v>131</v>
      </c>
      <c r="I17" s="27" t="s">
        <v>43</v>
      </c>
      <c r="J17" s="30">
        <v>42369</v>
      </c>
      <c r="K17" s="38">
        <v>44834</v>
      </c>
      <c r="L17" s="51" t="s">
        <v>133</v>
      </c>
      <c r="M17" s="52">
        <v>408767</v>
      </c>
      <c r="N17" s="52">
        <v>681.32</v>
      </c>
      <c r="O17" s="53">
        <f t="shared" si="0"/>
        <v>409448.32</v>
      </c>
      <c r="P17" s="52">
        <v>408767</v>
      </c>
      <c r="Q17" s="100">
        <v>18247.13</v>
      </c>
      <c r="R17" s="52">
        <v>315065.03999999998</v>
      </c>
      <c r="S17" s="54" t="s">
        <v>217</v>
      </c>
      <c r="T17" s="13"/>
      <c r="U17" s="14"/>
      <c r="V17" s="55"/>
    </row>
    <row r="18" spans="1:22" ht="27.2">
      <c r="A18" s="27" t="s">
        <v>39</v>
      </c>
      <c r="B18" s="28" t="s">
        <v>68</v>
      </c>
      <c r="C18" s="27">
        <v>2016</v>
      </c>
      <c r="D18" s="29" t="s">
        <v>60</v>
      </c>
      <c r="E18" s="27" t="s">
        <v>42</v>
      </c>
      <c r="F18" s="36">
        <v>832410</v>
      </c>
      <c r="G18" s="71">
        <v>4462</v>
      </c>
      <c r="H18" s="27" t="s">
        <v>111</v>
      </c>
      <c r="I18" s="27" t="s">
        <v>43</v>
      </c>
      <c r="J18" s="30">
        <v>42571</v>
      </c>
      <c r="K18" s="38">
        <v>44925</v>
      </c>
      <c r="L18" s="51" t="s">
        <v>118</v>
      </c>
      <c r="M18" s="52">
        <v>1066939.58</v>
      </c>
      <c r="N18" s="52">
        <v>1070</v>
      </c>
      <c r="O18" s="53">
        <f t="shared" si="0"/>
        <v>1068009.58</v>
      </c>
      <c r="P18" s="52">
        <v>435858.68</v>
      </c>
      <c r="Q18" s="52">
        <v>1070</v>
      </c>
      <c r="R18" s="52">
        <v>115892.97</v>
      </c>
      <c r="S18" s="57" t="s">
        <v>44</v>
      </c>
      <c r="T18" s="13"/>
      <c r="U18" s="14"/>
      <c r="V18" s="55"/>
    </row>
    <row r="19" spans="1:22" ht="27.2">
      <c r="A19" s="76" t="s">
        <v>39</v>
      </c>
      <c r="B19" s="75" t="s">
        <v>69</v>
      </c>
      <c r="C19" s="76">
        <v>2016</v>
      </c>
      <c r="D19" s="76" t="s">
        <v>49</v>
      </c>
      <c r="E19" s="76" t="s">
        <v>42</v>
      </c>
      <c r="F19" s="76">
        <v>835575</v>
      </c>
      <c r="G19" s="78">
        <v>4522</v>
      </c>
      <c r="H19" s="76" t="s">
        <v>111</v>
      </c>
      <c r="I19" s="76" t="s">
        <v>43</v>
      </c>
      <c r="J19" s="79">
        <v>42734</v>
      </c>
      <c r="K19" s="77">
        <v>44377</v>
      </c>
      <c r="L19" s="80" t="s">
        <v>75</v>
      </c>
      <c r="M19" s="81">
        <v>564124.28</v>
      </c>
      <c r="N19" s="81">
        <v>1200</v>
      </c>
      <c r="O19" s="53">
        <f t="shared" si="0"/>
        <v>565324.28</v>
      </c>
      <c r="P19" s="81">
        <v>564124.28</v>
      </c>
      <c r="Q19" s="81">
        <v>766.71</v>
      </c>
      <c r="R19" s="81">
        <v>360356.28</v>
      </c>
      <c r="S19" s="83" t="s">
        <v>217</v>
      </c>
      <c r="T19" s="13"/>
      <c r="U19" s="14"/>
      <c r="V19" s="55"/>
    </row>
    <row r="20" spans="1:22" ht="40.75">
      <c r="A20" s="76" t="s">
        <v>39</v>
      </c>
      <c r="B20" s="75" t="s">
        <v>70</v>
      </c>
      <c r="C20" s="76">
        <v>2016</v>
      </c>
      <c r="D20" s="76" t="s">
        <v>73</v>
      </c>
      <c r="E20" s="76" t="s">
        <v>42</v>
      </c>
      <c r="F20" s="76">
        <v>835762</v>
      </c>
      <c r="G20" s="78">
        <v>4463</v>
      </c>
      <c r="H20" s="76" t="s">
        <v>131</v>
      </c>
      <c r="I20" s="76" t="s">
        <v>43</v>
      </c>
      <c r="J20" s="79">
        <v>42573</v>
      </c>
      <c r="K20" s="77">
        <v>43852</v>
      </c>
      <c r="L20" s="80" t="s">
        <v>76</v>
      </c>
      <c r="M20" s="81">
        <v>593817.9</v>
      </c>
      <c r="N20" s="81">
        <v>600</v>
      </c>
      <c r="O20" s="53">
        <f t="shared" si="0"/>
        <v>594417.9</v>
      </c>
      <c r="P20" s="81">
        <v>593817.9</v>
      </c>
      <c r="Q20" s="81">
        <v>594</v>
      </c>
      <c r="R20" s="81">
        <v>565728.34</v>
      </c>
      <c r="S20" s="82" t="s">
        <v>217</v>
      </c>
      <c r="T20" s="13"/>
      <c r="U20" s="14"/>
      <c r="V20" s="55"/>
    </row>
    <row r="21" spans="1:22" ht="27.2">
      <c r="A21" s="27" t="s">
        <v>39</v>
      </c>
      <c r="B21" s="28" t="s">
        <v>77</v>
      </c>
      <c r="C21" s="27">
        <v>2017</v>
      </c>
      <c r="D21" s="29" t="s">
        <v>47</v>
      </c>
      <c r="E21" s="27" t="s">
        <v>42</v>
      </c>
      <c r="F21" s="27">
        <v>844017</v>
      </c>
      <c r="G21" s="71">
        <v>4583</v>
      </c>
      <c r="H21" s="27" t="s">
        <v>131</v>
      </c>
      <c r="I21" s="27" t="s">
        <v>43</v>
      </c>
      <c r="J21" s="30">
        <v>43007</v>
      </c>
      <c r="K21" s="38">
        <v>44740</v>
      </c>
      <c r="L21" s="51" t="s">
        <v>134</v>
      </c>
      <c r="M21" s="52">
        <v>295000</v>
      </c>
      <c r="N21" s="52">
        <v>4227.9799999999996</v>
      </c>
      <c r="O21" s="53">
        <f t="shared" si="0"/>
        <v>299227.98</v>
      </c>
      <c r="P21" s="52">
        <v>295000</v>
      </c>
      <c r="Q21" s="52">
        <v>4987.13</v>
      </c>
      <c r="R21" s="52">
        <v>164125.48000000001</v>
      </c>
      <c r="S21" s="54" t="s">
        <v>217</v>
      </c>
      <c r="T21" s="13"/>
      <c r="U21" s="14"/>
      <c r="V21" s="55"/>
    </row>
    <row r="22" spans="1:22" ht="27.2">
      <c r="A22" s="76" t="s">
        <v>39</v>
      </c>
      <c r="B22" s="75" t="s">
        <v>78</v>
      </c>
      <c r="C22" s="76">
        <v>2017</v>
      </c>
      <c r="D22" s="76" t="s">
        <v>101</v>
      </c>
      <c r="E22" s="76" t="s">
        <v>42</v>
      </c>
      <c r="F22" s="76">
        <v>844038</v>
      </c>
      <c r="G22" s="78">
        <v>4582</v>
      </c>
      <c r="H22" s="76" t="s">
        <v>131</v>
      </c>
      <c r="I22" s="76" t="s">
        <v>43</v>
      </c>
      <c r="J22" s="79">
        <v>43007</v>
      </c>
      <c r="K22" s="77">
        <v>44196</v>
      </c>
      <c r="L22" s="80" t="s">
        <v>135</v>
      </c>
      <c r="M22" s="81">
        <v>431954.95</v>
      </c>
      <c r="N22" s="81">
        <v>8590.64</v>
      </c>
      <c r="O22" s="53">
        <f t="shared" si="0"/>
        <v>440545.59</v>
      </c>
      <c r="P22" s="81">
        <v>431954.95</v>
      </c>
      <c r="Q22" s="81">
        <v>0</v>
      </c>
      <c r="R22" s="81">
        <v>0</v>
      </c>
      <c r="S22" s="82" t="s">
        <v>217</v>
      </c>
      <c r="T22" s="13"/>
      <c r="U22" s="14"/>
      <c r="V22" s="59"/>
    </row>
    <row r="23" spans="1:22" ht="40.75">
      <c r="A23" s="76" t="s">
        <v>39</v>
      </c>
      <c r="B23" s="75" t="s">
        <v>79</v>
      </c>
      <c r="C23" s="76">
        <v>2017</v>
      </c>
      <c r="D23" s="76" t="s">
        <v>47</v>
      </c>
      <c r="E23" s="76" t="s">
        <v>42</v>
      </c>
      <c r="F23" s="76">
        <v>844086</v>
      </c>
      <c r="G23" s="78">
        <v>4584</v>
      </c>
      <c r="H23" s="76" t="s">
        <v>131</v>
      </c>
      <c r="I23" s="76" t="s">
        <v>43</v>
      </c>
      <c r="J23" s="79">
        <v>43007</v>
      </c>
      <c r="K23" s="77">
        <v>44469</v>
      </c>
      <c r="L23" s="80" t="s">
        <v>136</v>
      </c>
      <c r="M23" s="81">
        <v>345000</v>
      </c>
      <c r="N23" s="81">
        <v>74173.259999999995</v>
      </c>
      <c r="O23" s="53">
        <f t="shared" si="0"/>
        <v>419173.26</v>
      </c>
      <c r="P23" s="81">
        <v>345000</v>
      </c>
      <c r="Q23" s="81" t="s">
        <v>137</v>
      </c>
      <c r="R23" s="81">
        <v>376802.2</v>
      </c>
      <c r="S23" s="83" t="s">
        <v>217</v>
      </c>
      <c r="T23" s="13"/>
      <c r="U23" s="14"/>
      <c r="V23" s="55"/>
    </row>
    <row r="24" spans="1:22" ht="54.35">
      <c r="A24" s="27" t="s">
        <v>39</v>
      </c>
      <c r="B24" s="28" t="s">
        <v>80</v>
      </c>
      <c r="C24" s="27">
        <v>2018</v>
      </c>
      <c r="D24" s="29" t="s">
        <v>60</v>
      </c>
      <c r="E24" s="27" t="s">
        <v>42</v>
      </c>
      <c r="F24" s="36">
        <v>870702</v>
      </c>
      <c r="G24" s="71">
        <v>4686</v>
      </c>
      <c r="H24" s="27" t="s">
        <v>111</v>
      </c>
      <c r="I24" s="27" t="s">
        <v>43</v>
      </c>
      <c r="J24" s="30">
        <v>43293</v>
      </c>
      <c r="K24" s="38">
        <v>45054</v>
      </c>
      <c r="L24" s="51" t="s">
        <v>138</v>
      </c>
      <c r="M24" s="52">
        <v>349671.39</v>
      </c>
      <c r="N24" s="52">
        <v>490.23</v>
      </c>
      <c r="O24" s="53">
        <f t="shared" si="0"/>
        <v>350161.62</v>
      </c>
      <c r="P24" s="52">
        <v>0</v>
      </c>
      <c r="Q24" s="52">
        <v>431.35</v>
      </c>
      <c r="R24" s="52">
        <v>0</v>
      </c>
      <c r="S24" s="54" t="s">
        <v>44</v>
      </c>
      <c r="T24" s="13"/>
      <c r="U24" s="14"/>
      <c r="V24" s="55"/>
    </row>
    <row r="25" spans="1:22" ht="27.2">
      <c r="A25" s="27" t="s">
        <v>39</v>
      </c>
      <c r="B25" s="28" t="s">
        <v>81</v>
      </c>
      <c r="C25" s="27">
        <v>2018</v>
      </c>
      <c r="D25" s="29" t="s">
        <v>47</v>
      </c>
      <c r="E25" s="27" t="s">
        <v>42</v>
      </c>
      <c r="F25" s="36">
        <v>871842</v>
      </c>
      <c r="G25" s="71">
        <v>4722</v>
      </c>
      <c r="H25" s="27" t="s">
        <v>111</v>
      </c>
      <c r="I25" s="27" t="s">
        <v>43</v>
      </c>
      <c r="J25" s="30">
        <v>43465</v>
      </c>
      <c r="K25" s="31">
        <v>45046</v>
      </c>
      <c r="L25" s="51" t="s">
        <v>139</v>
      </c>
      <c r="M25" s="52">
        <v>838698.42</v>
      </c>
      <c r="N25" s="52">
        <v>1344.07</v>
      </c>
      <c r="O25" s="53">
        <f t="shared" si="0"/>
        <v>840042.49</v>
      </c>
      <c r="P25" s="100">
        <v>419349.21</v>
      </c>
      <c r="Q25" s="52">
        <v>1344.07</v>
      </c>
      <c r="R25" s="100">
        <v>165699.15</v>
      </c>
      <c r="S25" s="56" t="s">
        <v>44</v>
      </c>
      <c r="T25" s="13"/>
      <c r="U25" s="14"/>
      <c r="V25" s="55"/>
    </row>
    <row r="26" spans="1:22" ht="81.55">
      <c r="A26" s="76" t="s">
        <v>39</v>
      </c>
      <c r="B26" s="75" t="s">
        <v>54</v>
      </c>
      <c r="C26" s="76">
        <v>2013</v>
      </c>
      <c r="D26" s="76" t="s">
        <v>49</v>
      </c>
      <c r="E26" s="76" t="s">
        <v>42</v>
      </c>
      <c r="F26" s="76">
        <v>791390</v>
      </c>
      <c r="G26" s="78">
        <v>4161</v>
      </c>
      <c r="H26" s="76" t="s">
        <v>111</v>
      </c>
      <c r="I26" s="76" t="s">
        <v>43</v>
      </c>
      <c r="J26" s="79">
        <v>41639</v>
      </c>
      <c r="K26" s="77">
        <v>43856</v>
      </c>
      <c r="L26" s="80" t="s">
        <v>140</v>
      </c>
      <c r="M26" s="81">
        <v>390000</v>
      </c>
      <c r="N26" s="81">
        <v>20527</v>
      </c>
      <c r="O26" s="53">
        <f t="shared" si="0"/>
        <v>410527</v>
      </c>
      <c r="P26" s="81">
        <v>390000</v>
      </c>
      <c r="Q26" s="81">
        <v>18393.27</v>
      </c>
      <c r="R26" s="81">
        <v>359331</v>
      </c>
      <c r="S26" s="82" t="s">
        <v>217</v>
      </c>
      <c r="T26" s="13"/>
      <c r="U26" s="14"/>
      <c r="V26" s="55"/>
    </row>
    <row r="27" spans="1:22" ht="27.2">
      <c r="A27" s="27" t="s">
        <v>39</v>
      </c>
      <c r="B27" s="28" t="s">
        <v>82</v>
      </c>
      <c r="C27" s="27">
        <v>2018</v>
      </c>
      <c r="D27" s="29" t="s">
        <v>72</v>
      </c>
      <c r="E27" s="27" t="s">
        <v>42</v>
      </c>
      <c r="F27" s="27">
        <v>875314</v>
      </c>
      <c r="G27" s="71">
        <v>4685</v>
      </c>
      <c r="H27" s="27" t="s">
        <v>131</v>
      </c>
      <c r="I27" s="27" t="s">
        <v>43</v>
      </c>
      <c r="J27" s="30">
        <v>43300</v>
      </c>
      <c r="K27" s="31">
        <v>44968</v>
      </c>
      <c r="L27" s="51" t="s">
        <v>102</v>
      </c>
      <c r="M27" s="52">
        <v>222857.14</v>
      </c>
      <c r="N27" s="60">
        <v>6244.11</v>
      </c>
      <c r="O27" s="53">
        <f t="shared" si="0"/>
        <v>229101.25</v>
      </c>
      <c r="P27" s="52">
        <v>0</v>
      </c>
      <c r="Q27" s="52" t="s">
        <v>157</v>
      </c>
      <c r="R27" s="52">
        <v>0</v>
      </c>
      <c r="S27" s="54" t="s">
        <v>44</v>
      </c>
      <c r="T27" s="13"/>
      <c r="U27" s="14"/>
      <c r="V27" s="55"/>
    </row>
    <row r="28" spans="1:22" ht="40.75">
      <c r="A28" s="27" t="s">
        <v>39</v>
      </c>
      <c r="B28" s="28" t="s">
        <v>83</v>
      </c>
      <c r="C28" s="27">
        <v>2018</v>
      </c>
      <c r="D28" s="29" t="s">
        <v>60</v>
      </c>
      <c r="E28" s="27" t="s">
        <v>42</v>
      </c>
      <c r="F28" s="27">
        <v>875618</v>
      </c>
      <c r="G28" s="71">
        <v>4684</v>
      </c>
      <c r="H28" s="27" t="s">
        <v>113</v>
      </c>
      <c r="I28" s="27" t="s">
        <v>43</v>
      </c>
      <c r="J28" s="30">
        <v>43300</v>
      </c>
      <c r="K28" s="31" t="s">
        <v>210</v>
      </c>
      <c r="L28" s="51" t="s">
        <v>141</v>
      </c>
      <c r="M28" s="52">
        <v>649679.69999999995</v>
      </c>
      <c r="N28" s="52">
        <v>910.83</v>
      </c>
      <c r="O28" s="53">
        <f t="shared" si="0"/>
        <v>650590.52999999991</v>
      </c>
      <c r="P28" s="52">
        <v>0</v>
      </c>
      <c r="Q28" s="52">
        <v>766.08</v>
      </c>
      <c r="R28" s="52">
        <v>0</v>
      </c>
      <c r="S28" s="56" t="s">
        <v>44</v>
      </c>
      <c r="T28" s="13"/>
      <c r="U28" s="14"/>
      <c r="V28" s="55"/>
    </row>
    <row r="29" spans="1:22" ht="40.75">
      <c r="A29" s="27" t="s">
        <v>39</v>
      </c>
      <c r="B29" s="28" t="s">
        <v>84</v>
      </c>
      <c r="C29" s="27">
        <v>2018</v>
      </c>
      <c r="D29" s="29" t="s">
        <v>60</v>
      </c>
      <c r="E29" s="27" t="s">
        <v>42</v>
      </c>
      <c r="F29" s="27">
        <v>875845</v>
      </c>
      <c r="G29" s="71">
        <v>4681</v>
      </c>
      <c r="H29" s="27" t="s">
        <v>113</v>
      </c>
      <c r="I29" s="27" t="s">
        <v>43</v>
      </c>
      <c r="J29" s="30">
        <v>43306</v>
      </c>
      <c r="K29" s="38">
        <v>44946</v>
      </c>
      <c r="L29" s="51" t="s">
        <v>142</v>
      </c>
      <c r="M29" s="52">
        <v>583662.81000000006</v>
      </c>
      <c r="N29" s="52">
        <v>642.74</v>
      </c>
      <c r="O29" s="53">
        <f t="shared" si="0"/>
        <v>584305.55000000005</v>
      </c>
      <c r="P29" s="52">
        <v>0</v>
      </c>
      <c r="Q29" s="52">
        <v>642.74</v>
      </c>
      <c r="R29" s="52">
        <v>0</v>
      </c>
      <c r="S29" s="56" t="s">
        <v>219</v>
      </c>
      <c r="T29" s="13"/>
      <c r="U29" s="14"/>
      <c r="V29" s="55"/>
    </row>
    <row r="30" spans="1:22" ht="54.35">
      <c r="A30" s="27" t="s">
        <v>39</v>
      </c>
      <c r="B30" s="28" t="s">
        <v>85</v>
      </c>
      <c r="C30" s="27">
        <v>2018</v>
      </c>
      <c r="D30" s="29" t="s">
        <v>101</v>
      </c>
      <c r="E30" s="27" t="s">
        <v>42</v>
      </c>
      <c r="F30" s="27">
        <v>877727</v>
      </c>
      <c r="G30" s="71">
        <v>4689</v>
      </c>
      <c r="H30" s="27" t="s">
        <v>131</v>
      </c>
      <c r="I30" s="27" t="s">
        <v>43</v>
      </c>
      <c r="J30" s="30">
        <v>43371</v>
      </c>
      <c r="K30" s="31">
        <v>45042</v>
      </c>
      <c r="L30" s="51" t="s">
        <v>143</v>
      </c>
      <c r="M30" s="52">
        <v>222857.14</v>
      </c>
      <c r="N30" s="52">
        <v>300</v>
      </c>
      <c r="O30" s="53">
        <f t="shared" si="0"/>
        <v>223157.14</v>
      </c>
      <c r="P30" s="52">
        <v>0</v>
      </c>
      <c r="Q30" s="52">
        <v>299.48</v>
      </c>
      <c r="R30" s="52">
        <v>0</v>
      </c>
      <c r="S30" s="56" t="s">
        <v>44</v>
      </c>
      <c r="T30" s="13"/>
      <c r="U30" s="14"/>
      <c r="V30" s="55"/>
    </row>
    <row r="31" spans="1:22" ht="27.2">
      <c r="A31" s="27" t="s">
        <v>39</v>
      </c>
      <c r="B31" s="28" t="s">
        <v>86</v>
      </c>
      <c r="C31" s="27">
        <v>2018</v>
      </c>
      <c r="D31" s="29" t="s">
        <v>74</v>
      </c>
      <c r="E31" s="27" t="s">
        <v>42</v>
      </c>
      <c r="F31" s="27">
        <v>877775</v>
      </c>
      <c r="G31" s="71">
        <v>4690</v>
      </c>
      <c r="H31" s="27" t="s">
        <v>131</v>
      </c>
      <c r="I31" s="27" t="s">
        <v>43</v>
      </c>
      <c r="J31" s="30">
        <v>43371</v>
      </c>
      <c r="K31" s="38">
        <v>44920</v>
      </c>
      <c r="L31" s="51" t="s">
        <v>144</v>
      </c>
      <c r="M31" s="52">
        <v>222857.14</v>
      </c>
      <c r="N31" s="52">
        <v>300</v>
      </c>
      <c r="O31" s="53">
        <f t="shared" si="0"/>
        <v>223157.14</v>
      </c>
      <c r="P31" s="52">
        <v>0</v>
      </c>
      <c r="Q31" s="52">
        <v>0</v>
      </c>
      <c r="R31" s="52">
        <v>0</v>
      </c>
      <c r="S31" s="56" t="s">
        <v>44</v>
      </c>
      <c r="T31" s="13"/>
      <c r="U31" s="14"/>
      <c r="V31" s="55"/>
    </row>
    <row r="32" spans="1:22" ht="54.35">
      <c r="A32" s="27" t="s">
        <v>39</v>
      </c>
      <c r="B32" s="28" t="s">
        <v>87</v>
      </c>
      <c r="C32" s="27">
        <v>2014</v>
      </c>
      <c r="D32" s="29" t="s">
        <v>52</v>
      </c>
      <c r="E32" s="27" t="s">
        <v>42</v>
      </c>
      <c r="F32" s="27">
        <v>806124</v>
      </c>
      <c r="G32" s="71">
        <v>4293</v>
      </c>
      <c r="H32" s="27" t="s">
        <v>111</v>
      </c>
      <c r="I32" s="27" t="s">
        <v>43</v>
      </c>
      <c r="J32" s="30">
        <v>41970</v>
      </c>
      <c r="K32" s="31">
        <v>44926</v>
      </c>
      <c r="L32" s="51" t="s">
        <v>145</v>
      </c>
      <c r="M32" s="52">
        <v>975000</v>
      </c>
      <c r="N32" s="52">
        <v>25000</v>
      </c>
      <c r="O32" s="53">
        <f t="shared" si="0"/>
        <v>1000000</v>
      </c>
      <c r="P32" s="52">
        <v>487500</v>
      </c>
      <c r="Q32" s="52">
        <v>19291.259999999998</v>
      </c>
      <c r="R32" s="52">
        <v>377295.64</v>
      </c>
      <c r="S32" s="61" t="s">
        <v>44</v>
      </c>
      <c r="T32" s="13"/>
      <c r="U32" s="14"/>
      <c r="V32" s="55"/>
    </row>
    <row r="33" spans="1:22" ht="54.35">
      <c r="A33" s="27" t="s">
        <v>39</v>
      </c>
      <c r="B33" s="28" t="s">
        <v>88</v>
      </c>
      <c r="C33" s="27">
        <v>2016</v>
      </c>
      <c r="D33" s="29" t="s">
        <v>52</v>
      </c>
      <c r="E33" s="27" t="s">
        <v>42</v>
      </c>
      <c r="F33" s="27">
        <v>831369</v>
      </c>
      <c r="G33" s="71">
        <v>4541</v>
      </c>
      <c r="H33" s="27" t="s">
        <v>131</v>
      </c>
      <c r="I33" s="27" t="s">
        <v>43</v>
      </c>
      <c r="J33" s="30">
        <v>42573</v>
      </c>
      <c r="K33" s="31">
        <v>45072</v>
      </c>
      <c r="L33" s="51" t="s">
        <v>117</v>
      </c>
      <c r="M33" s="52">
        <v>1008477.6</v>
      </c>
      <c r="N33" s="52">
        <v>1070</v>
      </c>
      <c r="O33" s="53">
        <f t="shared" si="0"/>
        <v>1009547.6</v>
      </c>
      <c r="P33" s="52">
        <v>713387.52000000002</v>
      </c>
      <c r="Q33" s="52">
        <v>1070</v>
      </c>
      <c r="R33" s="52">
        <v>56207.44</v>
      </c>
      <c r="S33" s="56" t="s">
        <v>44</v>
      </c>
      <c r="T33" s="13"/>
      <c r="U33" s="14"/>
      <c r="V33" s="55"/>
    </row>
    <row r="34" spans="1:22" ht="40.75">
      <c r="A34" s="76" t="s">
        <v>39</v>
      </c>
      <c r="B34" s="75" t="s">
        <v>89</v>
      </c>
      <c r="C34" s="76">
        <v>2013</v>
      </c>
      <c r="D34" s="76" t="s">
        <v>49</v>
      </c>
      <c r="E34" s="76" t="s">
        <v>42</v>
      </c>
      <c r="F34" s="76">
        <v>789806</v>
      </c>
      <c r="G34" s="78">
        <v>4171</v>
      </c>
      <c r="H34" s="76" t="s">
        <v>131</v>
      </c>
      <c r="I34" s="76" t="s">
        <v>43</v>
      </c>
      <c r="J34" s="79">
        <v>41635</v>
      </c>
      <c r="K34" s="77">
        <v>44470</v>
      </c>
      <c r="L34" s="80" t="s">
        <v>146</v>
      </c>
      <c r="M34" s="81">
        <v>487500</v>
      </c>
      <c r="N34" s="81">
        <v>48750</v>
      </c>
      <c r="O34" s="84">
        <f t="shared" si="0"/>
        <v>536250</v>
      </c>
      <c r="P34" s="81">
        <v>487500</v>
      </c>
      <c r="Q34" s="81">
        <v>43741.39</v>
      </c>
      <c r="R34" s="81">
        <v>431658.42</v>
      </c>
      <c r="S34" s="82" t="s">
        <v>217</v>
      </c>
      <c r="T34" s="13"/>
      <c r="U34" s="14"/>
      <c r="V34" s="55"/>
    </row>
    <row r="35" spans="1:22" ht="40.75">
      <c r="A35" s="76" t="s">
        <v>39</v>
      </c>
      <c r="B35" s="75" t="s">
        <v>90</v>
      </c>
      <c r="C35" s="76">
        <v>2013</v>
      </c>
      <c r="D35" s="76" t="s">
        <v>52</v>
      </c>
      <c r="E35" s="76" t="s">
        <v>42</v>
      </c>
      <c r="F35" s="76">
        <v>784358</v>
      </c>
      <c r="G35" s="78">
        <v>4172</v>
      </c>
      <c r="H35" s="76" t="s">
        <v>131</v>
      </c>
      <c r="I35" s="76" t="s">
        <v>43</v>
      </c>
      <c r="J35" s="79">
        <v>41584</v>
      </c>
      <c r="K35" s="77">
        <v>43776</v>
      </c>
      <c r="L35" s="80" t="s">
        <v>147</v>
      </c>
      <c r="M35" s="81">
        <v>780000</v>
      </c>
      <c r="N35" s="81">
        <v>227697.24</v>
      </c>
      <c r="O35" s="84">
        <f t="shared" si="0"/>
        <v>1007697.24</v>
      </c>
      <c r="P35" s="81">
        <v>45277.440000000002</v>
      </c>
      <c r="Q35" s="81">
        <v>114454.41</v>
      </c>
      <c r="R35" s="81">
        <v>6058.62</v>
      </c>
      <c r="S35" s="83" t="s">
        <v>217</v>
      </c>
      <c r="T35" s="13"/>
      <c r="U35" s="14"/>
      <c r="V35" s="59"/>
    </row>
    <row r="36" spans="1:22" ht="54.35">
      <c r="A36" s="76" t="s">
        <v>105</v>
      </c>
      <c r="B36" s="75" t="s">
        <v>91</v>
      </c>
      <c r="C36" s="76">
        <v>2008</v>
      </c>
      <c r="D36" s="76" t="s">
        <v>72</v>
      </c>
      <c r="E36" s="76" t="s">
        <v>42</v>
      </c>
      <c r="F36" s="76">
        <v>702795</v>
      </c>
      <c r="G36" s="78" t="s">
        <v>174</v>
      </c>
      <c r="H36" s="76" t="s">
        <v>111</v>
      </c>
      <c r="I36" s="76" t="s">
        <v>43</v>
      </c>
      <c r="J36" s="79">
        <v>39813</v>
      </c>
      <c r="K36" s="77">
        <v>40707</v>
      </c>
      <c r="L36" s="80" t="s">
        <v>149</v>
      </c>
      <c r="M36" s="81">
        <v>446212.92</v>
      </c>
      <c r="N36" s="81">
        <v>49579.21</v>
      </c>
      <c r="O36" s="84">
        <f t="shared" si="0"/>
        <v>495792.13</v>
      </c>
      <c r="P36" s="81">
        <v>446212.92</v>
      </c>
      <c r="Q36" s="81">
        <v>0</v>
      </c>
      <c r="R36" s="81">
        <v>0</v>
      </c>
      <c r="S36" s="83" t="s">
        <v>106</v>
      </c>
      <c r="T36" s="13"/>
      <c r="U36" s="14"/>
      <c r="V36" s="59"/>
    </row>
    <row r="37" spans="1:22" ht="40.75">
      <c r="A37" s="76" t="s">
        <v>105</v>
      </c>
      <c r="B37" s="75" t="s">
        <v>92</v>
      </c>
      <c r="C37" s="76">
        <v>2009</v>
      </c>
      <c r="D37" s="76" t="s">
        <v>72</v>
      </c>
      <c r="E37" s="76" t="s">
        <v>107</v>
      </c>
      <c r="F37" s="76">
        <v>703479</v>
      </c>
      <c r="G37" s="78" t="s">
        <v>176</v>
      </c>
      <c r="H37" s="76" t="s">
        <v>111</v>
      </c>
      <c r="I37" s="76" t="s">
        <v>43</v>
      </c>
      <c r="J37" s="79">
        <v>39974</v>
      </c>
      <c r="K37" s="77">
        <v>40754</v>
      </c>
      <c r="L37" s="80" t="s">
        <v>150</v>
      </c>
      <c r="M37" s="81">
        <v>2711554.99</v>
      </c>
      <c r="N37" s="81">
        <v>301283.89</v>
      </c>
      <c r="O37" s="84">
        <f t="shared" si="0"/>
        <v>3012838.8800000004</v>
      </c>
      <c r="P37" s="81">
        <v>2711554.99</v>
      </c>
      <c r="Q37" s="81">
        <v>301282.36</v>
      </c>
      <c r="R37" s="81">
        <v>3012823.54</v>
      </c>
      <c r="S37" s="83" t="s">
        <v>106</v>
      </c>
      <c r="T37" s="13"/>
      <c r="U37" s="14"/>
      <c r="V37" s="55"/>
    </row>
    <row r="38" spans="1:22" ht="67.95">
      <c r="A38" s="76" t="s">
        <v>105</v>
      </c>
      <c r="B38" s="75" t="s">
        <v>93</v>
      </c>
      <c r="C38" s="76">
        <v>2009</v>
      </c>
      <c r="D38" s="76" t="s">
        <v>73</v>
      </c>
      <c r="E38" s="76" t="s">
        <v>42</v>
      </c>
      <c r="F38" s="76">
        <v>707701</v>
      </c>
      <c r="G38" s="78" t="s">
        <v>177</v>
      </c>
      <c r="H38" s="76" t="s">
        <v>111</v>
      </c>
      <c r="I38" s="76" t="s">
        <v>43</v>
      </c>
      <c r="J38" s="79">
        <v>40116</v>
      </c>
      <c r="K38" s="77">
        <v>40378</v>
      </c>
      <c r="L38" s="80" t="s">
        <v>122</v>
      </c>
      <c r="M38" s="81">
        <v>172800</v>
      </c>
      <c r="N38" s="81">
        <v>19200</v>
      </c>
      <c r="O38" s="84">
        <f t="shared" si="0"/>
        <v>192000</v>
      </c>
      <c r="P38" s="81">
        <v>172800</v>
      </c>
      <c r="Q38" s="81">
        <v>19200</v>
      </c>
      <c r="R38" s="81">
        <v>141639.51</v>
      </c>
      <c r="S38" s="83" t="s">
        <v>106</v>
      </c>
      <c r="T38" s="13"/>
      <c r="U38" s="14"/>
      <c r="V38" s="59"/>
    </row>
    <row r="39" spans="1:22" ht="27.2">
      <c r="A39" s="76" t="s">
        <v>39</v>
      </c>
      <c r="B39" s="75" t="s">
        <v>94</v>
      </c>
      <c r="C39" s="76">
        <v>2009</v>
      </c>
      <c r="D39" s="76" t="s">
        <v>109</v>
      </c>
      <c r="E39" s="76" t="s">
        <v>42</v>
      </c>
      <c r="F39" s="76">
        <v>720130</v>
      </c>
      <c r="G39" s="78" t="s">
        <v>179</v>
      </c>
      <c r="H39" s="76" t="s">
        <v>131</v>
      </c>
      <c r="I39" s="76" t="s">
        <v>43</v>
      </c>
      <c r="J39" s="79">
        <v>40178</v>
      </c>
      <c r="K39" s="77">
        <v>43405</v>
      </c>
      <c r="L39" s="80" t="s">
        <v>151</v>
      </c>
      <c r="M39" s="81">
        <v>780000</v>
      </c>
      <c r="N39" s="81">
        <v>1040574.52</v>
      </c>
      <c r="O39" s="84">
        <f t="shared" si="0"/>
        <v>1820574.52</v>
      </c>
      <c r="P39" s="81">
        <v>780000</v>
      </c>
      <c r="Q39" s="81">
        <v>1033572.37</v>
      </c>
      <c r="R39" s="81">
        <v>1615047.35</v>
      </c>
      <c r="S39" s="82" t="s">
        <v>217</v>
      </c>
      <c r="T39" s="13"/>
      <c r="U39" s="14"/>
      <c r="V39" s="55"/>
    </row>
    <row r="40" spans="1:22" ht="40.75">
      <c r="A40" s="76" t="s">
        <v>105</v>
      </c>
      <c r="B40" s="75" t="s">
        <v>95</v>
      </c>
      <c r="C40" s="76">
        <v>2010</v>
      </c>
      <c r="D40" s="76" t="s">
        <v>60</v>
      </c>
      <c r="E40" s="76" t="s">
        <v>42</v>
      </c>
      <c r="F40" s="76">
        <v>740295</v>
      </c>
      <c r="G40" s="78" t="s">
        <v>180</v>
      </c>
      <c r="H40" s="76" t="s">
        <v>111</v>
      </c>
      <c r="I40" s="76" t="s">
        <v>43</v>
      </c>
      <c r="J40" s="79">
        <v>40351</v>
      </c>
      <c r="K40" s="77">
        <v>45291</v>
      </c>
      <c r="L40" s="80" t="s">
        <v>116</v>
      </c>
      <c r="M40" s="81">
        <v>3673465.2</v>
      </c>
      <c r="N40" s="81">
        <v>408162.8</v>
      </c>
      <c r="O40" s="84">
        <f t="shared" si="0"/>
        <v>4081628</v>
      </c>
      <c r="P40" s="81">
        <v>2124927.63</v>
      </c>
      <c r="Q40" s="81">
        <v>222082.6</v>
      </c>
      <c r="R40" s="81">
        <v>1890097.55</v>
      </c>
      <c r="S40" s="83" t="s">
        <v>106</v>
      </c>
      <c r="T40" s="13"/>
      <c r="U40" s="14"/>
      <c r="V40" s="55"/>
    </row>
    <row r="41" spans="1:22" ht="67.95">
      <c r="A41" s="76" t="s">
        <v>105</v>
      </c>
      <c r="B41" s="75" t="s">
        <v>96</v>
      </c>
      <c r="C41" s="76">
        <v>2010</v>
      </c>
      <c r="D41" s="76" t="s">
        <v>74</v>
      </c>
      <c r="E41" s="76" t="s">
        <v>42</v>
      </c>
      <c r="F41" s="76">
        <v>740515</v>
      </c>
      <c r="G41" s="78" t="s">
        <v>181</v>
      </c>
      <c r="H41" s="76" t="s">
        <v>111</v>
      </c>
      <c r="I41" s="76" t="s">
        <v>43</v>
      </c>
      <c r="J41" s="79">
        <v>40359</v>
      </c>
      <c r="K41" s="77">
        <v>40603</v>
      </c>
      <c r="L41" s="80" t="s">
        <v>115</v>
      </c>
      <c r="M41" s="81">
        <v>187280</v>
      </c>
      <c r="N41" s="81">
        <v>46820</v>
      </c>
      <c r="O41" s="84">
        <f t="shared" si="0"/>
        <v>234100</v>
      </c>
      <c r="P41" s="81">
        <v>187280</v>
      </c>
      <c r="Q41" s="81">
        <v>46820</v>
      </c>
      <c r="R41" s="81">
        <v>221908.45</v>
      </c>
      <c r="S41" s="83" t="s">
        <v>217</v>
      </c>
      <c r="T41" s="13"/>
      <c r="U41" s="14"/>
      <c r="V41" s="55"/>
    </row>
    <row r="42" spans="1:22" ht="27.2">
      <c r="A42" s="76" t="s">
        <v>39</v>
      </c>
      <c r="B42" s="75" t="s">
        <v>97</v>
      </c>
      <c r="C42" s="76">
        <v>2011</v>
      </c>
      <c r="D42" s="76">
        <v>0</v>
      </c>
      <c r="E42" s="76"/>
      <c r="F42" s="76">
        <v>767244</v>
      </c>
      <c r="G42" s="78" t="s">
        <v>182</v>
      </c>
      <c r="H42" s="76" t="s">
        <v>111</v>
      </c>
      <c r="I42" s="76" t="s">
        <v>43</v>
      </c>
      <c r="J42" s="79">
        <v>40907</v>
      </c>
      <c r="K42" s="77">
        <v>42003</v>
      </c>
      <c r="L42" s="80" t="s">
        <v>108</v>
      </c>
      <c r="M42" s="81">
        <v>292500</v>
      </c>
      <c r="N42" s="81">
        <v>32500</v>
      </c>
      <c r="O42" s="84">
        <f t="shared" si="0"/>
        <v>325000</v>
      </c>
      <c r="P42" s="81">
        <v>146250</v>
      </c>
      <c r="Q42" s="81">
        <v>32500</v>
      </c>
      <c r="R42" s="81">
        <v>0</v>
      </c>
      <c r="S42" s="82" t="s">
        <v>217</v>
      </c>
      <c r="T42" s="13"/>
      <c r="U42" s="14"/>
      <c r="V42" s="59"/>
    </row>
    <row r="43" spans="1:22" ht="67.95">
      <c r="A43" s="76" t="s">
        <v>39</v>
      </c>
      <c r="B43" s="75" t="s">
        <v>98</v>
      </c>
      <c r="C43" s="76">
        <v>2011</v>
      </c>
      <c r="D43" s="76">
        <v>0</v>
      </c>
      <c r="E43" s="76"/>
      <c r="F43" s="76">
        <v>768875</v>
      </c>
      <c r="G43" s="78" t="s">
        <v>184</v>
      </c>
      <c r="H43" s="76" t="s">
        <v>111</v>
      </c>
      <c r="I43" s="76" t="s">
        <v>43</v>
      </c>
      <c r="J43" s="79">
        <v>40907</v>
      </c>
      <c r="K43" s="77">
        <v>42003</v>
      </c>
      <c r="L43" s="80" t="s">
        <v>152</v>
      </c>
      <c r="M43" s="81">
        <v>731250</v>
      </c>
      <c r="N43" s="81">
        <v>81250</v>
      </c>
      <c r="O43" s="84">
        <f t="shared" si="0"/>
        <v>812500</v>
      </c>
      <c r="P43" s="81">
        <v>365625</v>
      </c>
      <c r="Q43" s="85">
        <v>0</v>
      </c>
      <c r="R43" s="81">
        <v>0</v>
      </c>
      <c r="S43" s="82" t="s">
        <v>217</v>
      </c>
      <c r="T43" s="13"/>
      <c r="U43" s="14"/>
      <c r="V43" s="59"/>
    </row>
    <row r="44" spans="1:22" ht="40.75">
      <c r="A44" s="76" t="s">
        <v>105</v>
      </c>
      <c r="B44" s="75" t="s">
        <v>99</v>
      </c>
      <c r="C44" s="76">
        <v>2013</v>
      </c>
      <c r="D44" s="76" t="s">
        <v>101</v>
      </c>
      <c r="E44" s="76" t="s">
        <v>42</v>
      </c>
      <c r="F44" s="76">
        <v>785844</v>
      </c>
      <c r="G44" s="78" t="s">
        <v>186</v>
      </c>
      <c r="H44" s="76" t="s">
        <v>131</v>
      </c>
      <c r="I44" s="76" t="s">
        <v>154</v>
      </c>
      <c r="J44" s="79">
        <v>41631</v>
      </c>
      <c r="K44" s="77">
        <v>41832</v>
      </c>
      <c r="L44" s="80" t="s">
        <v>155</v>
      </c>
      <c r="M44" s="81">
        <v>366220</v>
      </c>
      <c r="N44" s="81">
        <v>41000</v>
      </c>
      <c r="O44" s="84">
        <f t="shared" si="0"/>
        <v>407220</v>
      </c>
      <c r="P44" s="81">
        <v>366220</v>
      </c>
      <c r="Q44" s="81">
        <v>31337.84</v>
      </c>
      <c r="R44" s="81">
        <v>311200</v>
      </c>
      <c r="S44" s="83" t="s">
        <v>106</v>
      </c>
      <c r="T44" s="13"/>
      <c r="U44" s="14"/>
      <c r="V44" s="55"/>
    </row>
    <row r="45" spans="1:22" ht="40.75">
      <c r="A45" s="76" t="s">
        <v>105</v>
      </c>
      <c r="B45" s="75" t="s">
        <v>100</v>
      </c>
      <c r="C45" s="76">
        <v>2013</v>
      </c>
      <c r="D45" s="76" t="s">
        <v>72</v>
      </c>
      <c r="E45" s="76" t="s">
        <v>42</v>
      </c>
      <c r="F45" s="76">
        <v>794982</v>
      </c>
      <c r="G45" s="78" t="s">
        <v>187</v>
      </c>
      <c r="H45" s="76" t="s">
        <v>111</v>
      </c>
      <c r="I45" s="76" t="s">
        <v>43</v>
      </c>
      <c r="J45" s="79">
        <v>41632</v>
      </c>
      <c r="K45" s="77">
        <v>42723</v>
      </c>
      <c r="L45" s="80" t="s">
        <v>156</v>
      </c>
      <c r="M45" s="81">
        <v>831649</v>
      </c>
      <c r="N45" s="81">
        <v>43771</v>
      </c>
      <c r="O45" s="84">
        <f t="shared" si="0"/>
        <v>875420</v>
      </c>
      <c r="P45" s="81">
        <v>277216.33</v>
      </c>
      <c r="Q45" s="81">
        <v>43771</v>
      </c>
      <c r="R45" s="81">
        <v>320987.33</v>
      </c>
      <c r="S45" s="83" t="s">
        <v>106</v>
      </c>
      <c r="T45" s="13"/>
      <c r="U45" s="14"/>
      <c r="V45" s="55"/>
    </row>
    <row r="46" spans="1:22" ht="40.75">
      <c r="A46" s="9" t="s">
        <v>39</v>
      </c>
      <c r="B46" s="8" t="s">
        <v>197</v>
      </c>
      <c r="C46" s="9">
        <v>2020</v>
      </c>
      <c r="D46" s="9">
        <v>0</v>
      </c>
      <c r="E46" s="9"/>
      <c r="F46" s="9">
        <v>906893</v>
      </c>
      <c r="G46" s="70" t="s">
        <v>200</v>
      </c>
      <c r="H46" s="9" t="s">
        <v>127</v>
      </c>
      <c r="I46" s="9" t="s">
        <v>43</v>
      </c>
      <c r="J46" s="10">
        <v>44196</v>
      </c>
      <c r="K46" s="11">
        <v>45291</v>
      </c>
      <c r="L46" s="12" t="s">
        <v>208</v>
      </c>
      <c r="M46" s="72">
        <v>719174</v>
      </c>
      <c r="N46" s="72">
        <v>0</v>
      </c>
      <c r="O46" s="65">
        <f t="shared" si="0"/>
        <v>719174</v>
      </c>
      <c r="P46" s="72">
        <v>0</v>
      </c>
      <c r="Q46" s="72">
        <v>0</v>
      </c>
      <c r="R46" s="72">
        <v>0</v>
      </c>
      <c r="S46" s="16" t="s">
        <v>219</v>
      </c>
      <c r="T46" s="13"/>
      <c r="U46" s="14"/>
    </row>
    <row r="47" spans="1:22" ht="40.75">
      <c r="A47" s="78" t="s">
        <v>39</v>
      </c>
      <c r="B47" s="86" t="s">
        <v>198</v>
      </c>
      <c r="C47" s="78">
        <v>2020</v>
      </c>
      <c r="D47" s="78">
        <v>0</v>
      </c>
      <c r="E47" s="78"/>
      <c r="F47" s="78">
        <v>909453</v>
      </c>
      <c r="G47" s="78" t="s">
        <v>201</v>
      </c>
      <c r="H47" s="78" t="s">
        <v>127</v>
      </c>
      <c r="I47" s="78" t="s">
        <v>43</v>
      </c>
      <c r="J47" s="87">
        <v>44196</v>
      </c>
      <c r="K47" s="88">
        <v>45291</v>
      </c>
      <c r="L47" s="89" t="s">
        <v>206</v>
      </c>
      <c r="M47" s="90">
        <v>1100000</v>
      </c>
      <c r="N47" s="90">
        <v>1200</v>
      </c>
      <c r="O47" s="94" t="s">
        <v>207</v>
      </c>
      <c r="P47" s="91">
        <v>0</v>
      </c>
      <c r="Q47" s="90">
        <v>0</v>
      </c>
      <c r="R47" s="90">
        <v>0</v>
      </c>
      <c r="S47" s="92" t="s">
        <v>219</v>
      </c>
      <c r="T47" s="13"/>
      <c r="U47" s="14"/>
      <c r="V47" s="74"/>
    </row>
    <row r="48" spans="1:22" ht="27.2">
      <c r="A48" s="9" t="s">
        <v>39</v>
      </c>
      <c r="B48" s="8" t="s">
        <v>199</v>
      </c>
      <c r="C48" s="9">
        <v>2021</v>
      </c>
      <c r="D48" s="9">
        <v>0</v>
      </c>
      <c r="E48" s="9"/>
      <c r="F48" s="9">
        <v>918786</v>
      </c>
      <c r="G48" s="71">
        <v>5110</v>
      </c>
      <c r="H48" s="9" t="s">
        <v>127</v>
      </c>
      <c r="I48" s="9" t="s">
        <v>43</v>
      </c>
      <c r="J48" s="10">
        <v>44560</v>
      </c>
      <c r="K48" s="11">
        <v>45565</v>
      </c>
      <c r="L48" s="12" t="s">
        <v>205</v>
      </c>
      <c r="M48" s="72">
        <v>238856.59</v>
      </c>
      <c r="N48" s="72">
        <v>0</v>
      </c>
      <c r="O48" s="65">
        <v>238856.59</v>
      </c>
      <c r="P48" s="72">
        <v>0</v>
      </c>
      <c r="Q48" s="72">
        <v>0</v>
      </c>
      <c r="R48" s="72">
        <v>0</v>
      </c>
      <c r="S48" s="16" t="s">
        <v>44</v>
      </c>
      <c r="T48" s="13"/>
      <c r="U48" s="14"/>
    </row>
    <row r="49" spans="1:21" ht="40.75">
      <c r="A49" s="9" t="s">
        <v>39</v>
      </c>
      <c r="B49" s="8" t="s">
        <v>202</v>
      </c>
      <c r="C49" s="9">
        <v>2020</v>
      </c>
      <c r="D49" s="9">
        <v>0</v>
      </c>
      <c r="E49" s="9"/>
      <c r="F49" s="9">
        <v>899046</v>
      </c>
      <c r="G49" s="70" t="s">
        <v>203</v>
      </c>
      <c r="H49" s="9" t="s">
        <v>127</v>
      </c>
      <c r="I49" s="9" t="s">
        <v>43</v>
      </c>
      <c r="J49" s="10">
        <v>44053</v>
      </c>
      <c r="K49" s="11">
        <v>45148</v>
      </c>
      <c r="L49" s="12" t="s">
        <v>204</v>
      </c>
      <c r="M49" s="72">
        <v>238856</v>
      </c>
      <c r="N49" s="72">
        <v>240</v>
      </c>
      <c r="O49" s="65">
        <v>239096</v>
      </c>
      <c r="P49" s="72">
        <v>0</v>
      </c>
      <c r="Q49" s="72">
        <v>238.12</v>
      </c>
      <c r="R49" s="72">
        <v>0</v>
      </c>
      <c r="S49" s="16" t="s">
        <v>44</v>
      </c>
      <c r="T49" s="13"/>
      <c r="U49" s="14"/>
    </row>
    <row r="50" spans="1:21">
      <c r="A50" s="9"/>
      <c r="B50" s="8"/>
      <c r="C50" s="9"/>
      <c r="D50" s="9"/>
      <c r="E50" s="9"/>
      <c r="F50" s="9"/>
      <c r="G50" s="9"/>
      <c r="H50" s="9"/>
      <c r="I50" s="9"/>
      <c r="J50" s="10"/>
      <c r="K50" s="11"/>
      <c r="L50" s="12"/>
      <c r="M50" s="72"/>
      <c r="N50" s="72"/>
      <c r="O50" s="65"/>
      <c r="P50" s="64"/>
      <c r="Q50" s="72"/>
      <c r="R50" s="64"/>
      <c r="S50" s="66"/>
      <c r="T50" s="13"/>
      <c r="U50" s="14"/>
    </row>
    <row r="51" spans="1:21">
      <c r="A51" s="9"/>
      <c r="B51" s="8"/>
      <c r="C51" s="9"/>
      <c r="D51" s="9"/>
      <c r="E51" s="9"/>
      <c r="F51" s="9"/>
      <c r="G51" s="9"/>
      <c r="H51" s="9"/>
      <c r="I51" s="9"/>
      <c r="J51" s="10"/>
      <c r="K51" s="11"/>
      <c r="L51" s="12"/>
      <c r="M51" s="64"/>
      <c r="N51" s="64"/>
      <c r="O51" s="65"/>
      <c r="P51" s="64"/>
      <c r="Q51" s="64"/>
      <c r="R51" s="64"/>
      <c r="S51" s="66"/>
      <c r="T51" s="13"/>
      <c r="U51" s="14"/>
    </row>
    <row r="52" spans="1:21">
      <c r="A52" s="9"/>
      <c r="B52" s="8"/>
      <c r="C52" s="9"/>
      <c r="D52" s="9"/>
      <c r="E52" s="9"/>
      <c r="F52" s="9"/>
      <c r="G52" s="9"/>
      <c r="H52" s="9"/>
      <c r="I52" s="9"/>
      <c r="J52" s="10"/>
      <c r="K52" s="11"/>
      <c r="L52" s="12"/>
      <c r="M52" s="64"/>
      <c r="N52" s="64"/>
      <c r="O52" s="65"/>
      <c r="P52" s="64"/>
      <c r="Q52" s="64"/>
      <c r="R52" s="64"/>
      <c r="S52" s="66"/>
      <c r="T52" s="13"/>
      <c r="U52" s="14"/>
    </row>
    <row r="53" spans="1:21">
      <c r="A53" s="9"/>
      <c r="B53" s="8"/>
      <c r="C53" s="9"/>
      <c r="D53" s="9"/>
      <c r="E53" s="9"/>
      <c r="F53" s="9"/>
      <c r="G53" s="9"/>
      <c r="H53" s="9"/>
      <c r="I53" s="9"/>
      <c r="J53" s="10"/>
      <c r="K53" s="11"/>
      <c r="L53" s="12"/>
      <c r="M53" s="64"/>
      <c r="N53" s="64"/>
      <c r="O53" s="65"/>
      <c r="P53" s="64"/>
      <c r="Q53" s="64"/>
      <c r="R53" s="64"/>
      <c r="S53" s="66"/>
      <c r="T53" s="13"/>
      <c r="U53" s="14"/>
    </row>
    <row r="54" spans="1:21">
      <c r="A54" s="9"/>
      <c r="B54" s="8"/>
      <c r="C54" s="9"/>
      <c r="D54" s="9"/>
      <c r="E54" s="9"/>
      <c r="F54" s="9"/>
      <c r="G54" s="9"/>
      <c r="H54" s="9"/>
      <c r="I54" s="9"/>
      <c r="J54" s="10"/>
      <c r="K54" s="11"/>
      <c r="L54" s="12"/>
      <c r="M54" s="64"/>
      <c r="N54" s="64"/>
      <c r="O54" s="65"/>
      <c r="P54" s="64"/>
      <c r="Q54" s="64"/>
      <c r="R54" s="64"/>
      <c r="S54" s="66"/>
      <c r="T54" s="13"/>
      <c r="U54" s="14"/>
    </row>
    <row r="55" spans="1:21">
      <c r="A55" s="9"/>
      <c r="B55" s="8"/>
      <c r="C55" s="9"/>
      <c r="D55" s="9"/>
      <c r="E55" s="9"/>
      <c r="F55" s="9"/>
      <c r="G55" s="9"/>
      <c r="H55" s="9"/>
      <c r="I55" s="9"/>
      <c r="J55" s="10"/>
      <c r="K55" s="11"/>
      <c r="L55" s="12"/>
      <c r="M55" s="67"/>
      <c r="N55" s="67"/>
      <c r="O55" s="68"/>
      <c r="P55" s="67"/>
      <c r="Q55" s="67"/>
      <c r="R55" s="67"/>
      <c r="S55" s="66"/>
      <c r="T55" s="13"/>
      <c r="U55" s="14"/>
    </row>
    <row r="56" spans="1:21">
      <c r="A56" s="9"/>
      <c r="B56" s="8"/>
      <c r="C56" s="9"/>
      <c r="D56" s="9"/>
      <c r="E56" s="9"/>
      <c r="F56" s="9"/>
      <c r="G56" s="9"/>
      <c r="H56" s="9"/>
      <c r="I56" s="9"/>
      <c r="J56" s="10"/>
      <c r="K56" s="11"/>
      <c r="L56" s="12"/>
      <c r="M56" s="67"/>
      <c r="N56" s="67"/>
      <c r="O56" s="68"/>
      <c r="P56" s="67"/>
      <c r="Q56" s="67"/>
      <c r="R56" s="67"/>
      <c r="S56" s="66"/>
      <c r="T56" s="13"/>
      <c r="U56" s="14"/>
    </row>
    <row r="57" spans="1:21">
      <c r="A57" s="9"/>
      <c r="B57" s="8"/>
      <c r="C57" s="9"/>
      <c r="D57" s="9"/>
      <c r="E57" s="9"/>
      <c r="F57" s="9"/>
      <c r="G57" s="9"/>
      <c r="H57" s="9"/>
      <c r="I57" s="9"/>
      <c r="J57" s="10"/>
      <c r="K57" s="11"/>
      <c r="L57" s="12"/>
      <c r="M57" s="67"/>
      <c r="N57" s="67"/>
      <c r="O57" s="68"/>
      <c r="P57" s="67"/>
      <c r="Q57" s="67"/>
      <c r="R57" s="67"/>
      <c r="S57" s="66"/>
      <c r="T57" s="13"/>
      <c r="U57" s="14"/>
    </row>
    <row r="58" spans="1:21">
      <c r="A58" s="9"/>
      <c r="B58" s="8"/>
      <c r="C58" s="9"/>
      <c r="D58" s="9"/>
      <c r="E58" s="9"/>
      <c r="F58" s="9"/>
      <c r="G58" s="9"/>
      <c r="H58" s="9"/>
      <c r="I58" s="9"/>
      <c r="J58" s="10"/>
      <c r="K58" s="11"/>
      <c r="L58" s="12"/>
      <c r="M58" s="67"/>
      <c r="N58" s="67"/>
      <c r="O58" s="68"/>
      <c r="P58" s="67"/>
      <c r="Q58" s="67"/>
      <c r="R58" s="67"/>
      <c r="S58" s="66"/>
      <c r="T58" s="13"/>
      <c r="U58" s="14"/>
    </row>
    <row r="59" spans="1:21">
      <c r="A59" s="9"/>
      <c r="B59" s="8"/>
      <c r="C59" s="9"/>
      <c r="D59" s="9"/>
      <c r="E59" s="9"/>
      <c r="F59" s="9"/>
      <c r="G59" s="9"/>
      <c r="H59" s="9"/>
      <c r="I59" s="9"/>
      <c r="J59" s="10"/>
      <c r="K59" s="11"/>
      <c r="L59" s="12"/>
      <c r="M59" s="67"/>
      <c r="N59" s="67"/>
      <c r="O59" s="68"/>
      <c r="P59" s="67"/>
      <c r="Q59" s="67"/>
      <c r="R59" s="67"/>
      <c r="S59" s="66"/>
      <c r="T59" s="13"/>
      <c r="U59" s="14"/>
    </row>
    <row r="60" spans="1:21">
      <c r="A60" s="9"/>
      <c r="B60" s="8"/>
      <c r="C60" s="9"/>
      <c r="D60" s="9"/>
      <c r="E60" s="9"/>
      <c r="F60" s="9"/>
      <c r="G60" s="9"/>
      <c r="H60" s="9"/>
      <c r="I60" s="9"/>
      <c r="J60" s="10"/>
      <c r="K60" s="11"/>
      <c r="L60" s="12"/>
      <c r="M60" s="67"/>
      <c r="N60" s="67"/>
      <c r="O60" s="68"/>
      <c r="P60" s="67"/>
      <c r="Q60" s="67"/>
      <c r="R60" s="67"/>
      <c r="S60" s="66"/>
      <c r="T60" s="13"/>
      <c r="U60" s="14"/>
    </row>
    <row r="61" spans="1:21">
      <c r="A61" s="9"/>
      <c r="B61" s="8"/>
      <c r="C61" s="9"/>
      <c r="D61" s="9"/>
      <c r="E61" s="9"/>
      <c r="F61" s="9"/>
      <c r="G61" s="9"/>
      <c r="H61" s="9"/>
      <c r="I61" s="9"/>
      <c r="J61" s="10"/>
      <c r="K61" s="11"/>
      <c r="L61" s="12"/>
      <c r="M61" s="67"/>
      <c r="N61" s="67"/>
      <c r="O61" s="68"/>
      <c r="P61" s="67"/>
      <c r="Q61" s="67"/>
      <c r="R61" s="67"/>
      <c r="S61" s="66"/>
      <c r="T61" s="13"/>
      <c r="U61" s="14"/>
    </row>
    <row r="62" spans="1:21">
      <c r="A62" s="69"/>
      <c r="B62" s="69"/>
      <c r="C62" s="69"/>
      <c r="D62" s="69"/>
      <c r="E62" s="69"/>
      <c r="F62" s="69"/>
      <c r="G62" s="69"/>
      <c r="H62" s="69"/>
      <c r="I62" s="69"/>
      <c r="J62" s="69"/>
      <c r="K62" s="69"/>
      <c r="L62" s="69"/>
      <c r="M62" s="69"/>
      <c r="N62" s="69"/>
      <c r="O62" s="69"/>
      <c r="P62" s="69"/>
      <c r="Q62" s="69"/>
      <c r="R62" s="69"/>
      <c r="S62" s="69"/>
      <c r="T62" s="69"/>
      <c r="U62" s="69"/>
    </row>
    <row r="63" spans="1:21">
      <c r="A63" s="143" t="s">
        <v>19</v>
      </c>
      <c r="B63" s="141"/>
      <c r="C63" s="141"/>
      <c r="D63" s="141"/>
      <c r="E63" s="141"/>
      <c r="F63" s="141"/>
      <c r="G63" s="141"/>
      <c r="H63" s="141"/>
      <c r="I63" s="141"/>
      <c r="J63" s="141"/>
      <c r="K63" s="141"/>
      <c r="L63" s="142"/>
      <c r="M63" s="69"/>
      <c r="N63" s="69"/>
      <c r="O63" s="69"/>
      <c r="P63" s="69"/>
      <c r="Q63" s="69"/>
      <c r="R63" s="69"/>
      <c r="S63" s="69"/>
      <c r="T63" s="69"/>
      <c r="U63" s="69"/>
    </row>
    <row r="64" spans="1:21">
      <c r="A64" s="144" t="s">
        <v>20</v>
      </c>
      <c r="B64" s="141"/>
      <c r="C64" s="141"/>
      <c r="D64" s="141"/>
      <c r="E64" s="141"/>
      <c r="F64" s="141"/>
      <c r="G64" s="141"/>
      <c r="H64" s="141"/>
      <c r="I64" s="141"/>
      <c r="J64" s="141"/>
      <c r="K64" s="141"/>
      <c r="L64" s="142"/>
      <c r="M64" s="69"/>
      <c r="N64" s="69"/>
      <c r="O64" s="69"/>
      <c r="P64" s="69"/>
      <c r="Q64" s="69"/>
      <c r="R64" s="69"/>
      <c r="S64" s="69"/>
      <c r="T64" s="69"/>
      <c r="U64" s="69"/>
    </row>
    <row r="65" spans="1:21">
      <c r="A65" s="140" t="s">
        <v>21</v>
      </c>
      <c r="B65" s="141"/>
      <c r="C65" s="141"/>
      <c r="D65" s="141"/>
      <c r="E65" s="141"/>
      <c r="F65" s="141"/>
      <c r="G65" s="141"/>
      <c r="H65" s="141"/>
      <c r="I65" s="141"/>
      <c r="J65" s="141"/>
      <c r="K65" s="141"/>
      <c r="L65" s="142"/>
      <c r="M65" s="69"/>
      <c r="N65" s="69"/>
      <c r="O65" s="69"/>
      <c r="P65" s="69"/>
      <c r="Q65" s="69"/>
      <c r="R65" s="69"/>
      <c r="S65" s="69"/>
      <c r="T65" s="69"/>
      <c r="U65" s="69"/>
    </row>
    <row r="66" spans="1:21">
      <c r="A66" s="140" t="s">
        <v>22</v>
      </c>
      <c r="B66" s="141"/>
      <c r="C66" s="141"/>
      <c r="D66" s="141"/>
      <c r="E66" s="141"/>
      <c r="F66" s="141"/>
      <c r="G66" s="141"/>
      <c r="H66" s="141"/>
      <c r="I66" s="141"/>
      <c r="J66" s="141"/>
      <c r="K66" s="141"/>
      <c r="L66" s="142"/>
      <c r="M66" s="69"/>
      <c r="N66" s="69"/>
      <c r="O66" s="69"/>
      <c r="P66" s="69"/>
      <c r="Q66" s="69"/>
      <c r="R66" s="69"/>
      <c r="S66" s="69"/>
      <c r="T66" s="69"/>
      <c r="U66" s="69"/>
    </row>
    <row r="67" spans="1:21">
      <c r="A67" s="140" t="s">
        <v>23</v>
      </c>
      <c r="B67" s="141"/>
      <c r="C67" s="141"/>
      <c r="D67" s="141"/>
      <c r="E67" s="141"/>
      <c r="F67" s="141"/>
      <c r="G67" s="141"/>
      <c r="H67" s="141"/>
      <c r="I67" s="141"/>
      <c r="J67" s="141"/>
      <c r="K67" s="141"/>
      <c r="L67" s="142"/>
      <c r="M67" s="69"/>
      <c r="N67" s="69"/>
      <c r="O67" s="69"/>
      <c r="P67" s="69"/>
      <c r="Q67" s="69"/>
      <c r="R67" s="69"/>
      <c r="S67" s="69"/>
      <c r="T67" s="69"/>
      <c r="U67" s="69"/>
    </row>
    <row r="68" spans="1:21">
      <c r="A68" s="140" t="s">
        <v>24</v>
      </c>
      <c r="B68" s="141"/>
      <c r="C68" s="141"/>
      <c r="D68" s="141"/>
      <c r="E68" s="141"/>
      <c r="F68" s="141"/>
      <c r="G68" s="141"/>
      <c r="H68" s="141"/>
      <c r="I68" s="141"/>
      <c r="J68" s="141"/>
      <c r="K68" s="141"/>
      <c r="L68" s="142"/>
      <c r="M68" s="69"/>
      <c r="N68" s="69"/>
      <c r="O68" s="69"/>
      <c r="P68" s="69"/>
      <c r="Q68" s="69"/>
      <c r="R68" s="69"/>
      <c r="S68" s="69"/>
      <c r="T68" s="69"/>
      <c r="U68" s="69"/>
    </row>
    <row r="69" spans="1:21">
      <c r="A69" s="140" t="s">
        <v>25</v>
      </c>
      <c r="B69" s="141"/>
      <c r="C69" s="141"/>
      <c r="D69" s="141"/>
      <c r="E69" s="141"/>
      <c r="F69" s="141"/>
      <c r="G69" s="141"/>
      <c r="H69" s="141"/>
      <c r="I69" s="141"/>
      <c r="J69" s="141"/>
      <c r="K69" s="141"/>
      <c r="L69" s="142"/>
      <c r="M69" s="69"/>
      <c r="N69" s="69"/>
      <c r="O69" s="69"/>
      <c r="P69" s="69"/>
      <c r="Q69" s="69"/>
      <c r="R69" s="69"/>
      <c r="S69" s="69"/>
      <c r="T69" s="69"/>
      <c r="U69" s="69"/>
    </row>
    <row r="70" spans="1:21">
      <c r="A70" s="140" t="s">
        <v>26</v>
      </c>
      <c r="B70" s="141"/>
      <c r="C70" s="141"/>
      <c r="D70" s="141"/>
      <c r="E70" s="141"/>
      <c r="F70" s="141"/>
      <c r="G70" s="141"/>
      <c r="H70" s="141"/>
      <c r="I70" s="141"/>
      <c r="J70" s="141"/>
      <c r="K70" s="141"/>
      <c r="L70" s="142"/>
      <c r="M70" s="69"/>
      <c r="N70" s="69"/>
      <c r="O70" s="69"/>
      <c r="P70" s="69"/>
      <c r="Q70" s="69"/>
      <c r="R70" s="69"/>
      <c r="S70" s="69"/>
      <c r="T70" s="69"/>
      <c r="U70" s="69"/>
    </row>
    <row r="71" spans="1:21">
      <c r="A71" s="140" t="s">
        <v>188</v>
      </c>
      <c r="B71" s="141"/>
      <c r="C71" s="141"/>
      <c r="D71" s="141"/>
      <c r="E71" s="141"/>
      <c r="F71" s="141"/>
      <c r="G71" s="141"/>
      <c r="H71" s="141"/>
      <c r="I71" s="141"/>
      <c r="J71" s="141"/>
      <c r="K71" s="141"/>
      <c r="L71" s="142"/>
      <c r="M71" s="69"/>
      <c r="N71" s="69"/>
      <c r="O71" s="69"/>
      <c r="P71" s="69"/>
      <c r="Q71" s="69"/>
      <c r="R71" s="69"/>
      <c r="S71" s="69"/>
      <c r="T71" s="69"/>
      <c r="U71" s="69"/>
    </row>
    <row r="72" spans="1:21">
      <c r="A72" s="140" t="s">
        <v>189</v>
      </c>
      <c r="B72" s="141"/>
      <c r="C72" s="141"/>
      <c r="D72" s="141"/>
      <c r="E72" s="141"/>
      <c r="F72" s="141"/>
      <c r="G72" s="141"/>
      <c r="H72" s="141"/>
      <c r="I72" s="141"/>
      <c r="J72" s="141"/>
      <c r="K72" s="141"/>
      <c r="L72" s="142"/>
      <c r="M72" s="69"/>
      <c r="N72" s="69"/>
      <c r="O72" s="69"/>
      <c r="P72" s="69"/>
      <c r="Q72" s="69"/>
      <c r="R72" s="69"/>
      <c r="S72" s="69"/>
      <c r="T72" s="69"/>
      <c r="U72" s="69"/>
    </row>
    <row r="73" spans="1:21">
      <c r="A73" s="140" t="s">
        <v>190</v>
      </c>
      <c r="B73" s="141"/>
      <c r="C73" s="141"/>
      <c r="D73" s="141"/>
      <c r="E73" s="141"/>
      <c r="F73" s="141"/>
      <c r="G73" s="141"/>
      <c r="H73" s="141"/>
      <c r="I73" s="141"/>
      <c r="J73" s="141"/>
      <c r="K73" s="141"/>
      <c r="L73" s="142"/>
      <c r="M73" s="69"/>
      <c r="N73" s="69"/>
      <c r="O73" s="69"/>
      <c r="P73" s="69"/>
      <c r="Q73" s="69"/>
      <c r="R73" s="69"/>
      <c r="S73" s="69"/>
      <c r="T73" s="69"/>
      <c r="U73" s="69"/>
    </row>
    <row r="74" spans="1:21">
      <c r="A74" s="140" t="s">
        <v>30</v>
      </c>
      <c r="B74" s="141"/>
      <c r="C74" s="141"/>
      <c r="D74" s="141"/>
      <c r="E74" s="141"/>
      <c r="F74" s="141"/>
      <c r="G74" s="141"/>
      <c r="H74" s="141"/>
      <c r="I74" s="141"/>
      <c r="J74" s="141"/>
      <c r="K74" s="141"/>
      <c r="L74" s="142"/>
      <c r="M74" s="69"/>
      <c r="N74" s="69"/>
      <c r="O74" s="69"/>
      <c r="P74" s="69"/>
      <c r="Q74" s="69"/>
      <c r="R74" s="69"/>
      <c r="S74" s="69"/>
      <c r="T74" s="69"/>
      <c r="U74" s="69"/>
    </row>
    <row r="75" spans="1:21">
      <c r="A75" s="140" t="s">
        <v>31</v>
      </c>
      <c r="B75" s="141"/>
      <c r="C75" s="141"/>
      <c r="D75" s="141"/>
      <c r="E75" s="141"/>
      <c r="F75" s="141"/>
      <c r="G75" s="141"/>
      <c r="H75" s="141"/>
      <c r="I75" s="141"/>
      <c r="J75" s="141"/>
      <c r="K75" s="141"/>
      <c r="L75" s="142"/>
      <c r="M75" s="69"/>
      <c r="N75" s="69"/>
      <c r="O75" s="69"/>
      <c r="P75" s="69"/>
      <c r="Q75" s="69"/>
      <c r="R75" s="69"/>
      <c r="S75" s="69"/>
      <c r="T75" s="69"/>
      <c r="U75" s="69"/>
    </row>
    <row r="76" spans="1:21">
      <c r="A76" s="140" t="s">
        <v>32</v>
      </c>
      <c r="B76" s="141"/>
      <c r="C76" s="141"/>
      <c r="D76" s="141"/>
      <c r="E76" s="141"/>
      <c r="F76" s="141"/>
      <c r="G76" s="141"/>
      <c r="H76" s="141"/>
      <c r="I76" s="141"/>
      <c r="J76" s="141"/>
      <c r="K76" s="141"/>
      <c r="L76" s="142"/>
      <c r="M76" s="69"/>
      <c r="N76" s="69"/>
      <c r="O76" s="69"/>
      <c r="P76" s="69"/>
      <c r="Q76" s="69"/>
      <c r="R76" s="69"/>
      <c r="S76" s="69"/>
      <c r="T76" s="69"/>
      <c r="U76" s="69"/>
    </row>
    <row r="77" spans="1:21">
      <c r="A77" s="140" t="s">
        <v>33</v>
      </c>
      <c r="B77" s="141"/>
      <c r="C77" s="141"/>
      <c r="D77" s="141"/>
      <c r="E77" s="141"/>
      <c r="F77" s="141"/>
      <c r="G77" s="141"/>
      <c r="H77" s="141"/>
      <c r="I77" s="141"/>
      <c r="J77" s="141"/>
      <c r="K77" s="141"/>
      <c r="L77" s="142"/>
      <c r="M77" s="69"/>
      <c r="N77" s="69"/>
      <c r="O77" s="69"/>
      <c r="P77" s="69"/>
      <c r="Q77" s="69"/>
      <c r="R77" s="69"/>
      <c r="S77" s="69"/>
      <c r="T77" s="69"/>
      <c r="U77" s="69"/>
    </row>
    <row r="78" spans="1:21">
      <c r="A78" s="140" t="s">
        <v>191</v>
      </c>
      <c r="B78" s="141"/>
      <c r="C78" s="141"/>
      <c r="D78" s="141"/>
      <c r="E78" s="141"/>
      <c r="F78" s="141"/>
      <c r="G78" s="141"/>
      <c r="H78" s="141"/>
      <c r="I78" s="141"/>
      <c r="J78" s="141"/>
      <c r="K78" s="141"/>
      <c r="L78" s="142"/>
      <c r="M78" s="69"/>
      <c r="N78" s="69"/>
      <c r="O78" s="69"/>
      <c r="P78" s="69"/>
      <c r="Q78" s="69"/>
      <c r="R78" s="69"/>
      <c r="S78" s="69"/>
      <c r="T78" s="69"/>
      <c r="U78" s="69"/>
    </row>
    <row r="79" spans="1:21">
      <c r="A79" s="140" t="s">
        <v>192</v>
      </c>
      <c r="B79" s="141"/>
      <c r="C79" s="141"/>
      <c r="D79" s="141"/>
      <c r="E79" s="141"/>
      <c r="F79" s="141"/>
      <c r="G79" s="141"/>
      <c r="H79" s="141"/>
      <c r="I79" s="141"/>
      <c r="J79" s="141"/>
      <c r="K79" s="141"/>
      <c r="L79" s="142"/>
      <c r="M79" s="69"/>
      <c r="N79" s="69"/>
      <c r="O79" s="69"/>
      <c r="P79" s="69"/>
      <c r="Q79" s="69"/>
      <c r="R79" s="69"/>
      <c r="S79" s="69"/>
      <c r="T79" s="69"/>
      <c r="U79" s="69"/>
    </row>
    <row r="80" spans="1:21">
      <c r="A80" s="140" t="s">
        <v>36</v>
      </c>
      <c r="B80" s="141"/>
      <c r="C80" s="141"/>
      <c r="D80" s="141"/>
      <c r="E80" s="141"/>
      <c r="F80" s="141"/>
      <c r="G80" s="141"/>
      <c r="H80" s="141"/>
      <c r="I80" s="141"/>
      <c r="J80" s="141"/>
      <c r="K80" s="141"/>
      <c r="L80" s="142"/>
      <c r="M80" s="69"/>
      <c r="N80" s="69"/>
      <c r="O80" s="69"/>
      <c r="P80" s="69"/>
      <c r="Q80" s="69"/>
      <c r="R80" s="69"/>
      <c r="S80" s="69"/>
      <c r="T80" s="69"/>
      <c r="U80" s="69"/>
    </row>
    <row r="81" spans="1:21">
      <c r="A81" s="140" t="s">
        <v>193</v>
      </c>
      <c r="B81" s="141"/>
      <c r="C81" s="141"/>
      <c r="D81" s="141"/>
      <c r="E81" s="141"/>
      <c r="F81" s="141"/>
      <c r="G81" s="141"/>
      <c r="H81" s="141"/>
      <c r="I81" s="141"/>
      <c r="J81" s="141"/>
      <c r="K81" s="141"/>
      <c r="L81" s="142"/>
      <c r="M81" s="69"/>
      <c r="N81" s="69"/>
      <c r="O81" s="69"/>
      <c r="P81" s="69"/>
      <c r="Q81" s="69"/>
      <c r="R81" s="69"/>
      <c r="S81" s="69"/>
      <c r="T81" s="69"/>
      <c r="U81" s="69"/>
    </row>
    <row r="82" spans="1:21">
      <c r="A82" s="140" t="s">
        <v>194</v>
      </c>
      <c r="B82" s="141"/>
      <c r="C82" s="141"/>
      <c r="D82" s="141"/>
      <c r="E82" s="141"/>
      <c r="F82" s="141"/>
      <c r="G82" s="141"/>
      <c r="H82" s="141"/>
      <c r="I82" s="141"/>
      <c r="J82" s="141"/>
      <c r="K82" s="141"/>
      <c r="L82" s="142"/>
      <c r="M82" s="69"/>
      <c r="N82" s="69"/>
      <c r="O82" s="69"/>
      <c r="P82" s="69"/>
      <c r="Q82" s="69"/>
      <c r="R82" s="69"/>
      <c r="S82" s="69"/>
      <c r="T82" s="69"/>
      <c r="U82" s="69"/>
    </row>
    <row r="83" spans="1:21">
      <c r="A83" s="140" t="s">
        <v>195</v>
      </c>
      <c r="B83" s="141"/>
      <c r="C83" s="141"/>
      <c r="D83" s="141"/>
      <c r="E83" s="141"/>
      <c r="F83" s="141"/>
      <c r="G83" s="141"/>
      <c r="H83" s="141"/>
      <c r="I83" s="141"/>
      <c r="J83" s="141"/>
      <c r="K83" s="141"/>
      <c r="L83" s="142"/>
      <c r="M83" s="69"/>
      <c r="N83" s="69"/>
      <c r="O83" s="69"/>
      <c r="P83" s="69"/>
      <c r="Q83" s="69"/>
      <c r="R83" s="69"/>
      <c r="S83" s="69"/>
      <c r="T83" s="69"/>
      <c r="U83" s="69"/>
    </row>
    <row r="84" spans="1:21">
      <c r="A84" s="140" t="s">
        <v>196</v>
      </c>
      <c r="B84" s="141"/>
      <c r="C84" s="141"/>
      <c r="D84" s="141"/>
      <c r="E84" s="141"/>
      <c r="F84" s="141"/>
      <c r="G84" s="141"/>
      <c r="H84" s="141"/>
      <c r="I84" s="141"/>
      <c r="J84" s="141"/>
      <c r="K84" s="141"/>
      <c r="L84" s="142"/>
      <c r="M84" s="69"/>
      <c r="N84" s="69"/>
      <c r="O84" s="69"/>
      <c r="P84" s="69"/>
      <c r="Q84" s="69"/>
      <c r="R84" s="69"/>
      <c r="S84" s="69"/>
      <c r="T84" s="69"/>
      <c r="U84" s="69"/>
    </row>
    <row r="85" spans="1:21">
      <c r="A85" s="69"/>
      <c r="B85" s="69"/>
      <c r="C85" s="69"/>
      <c r="D85" s="69"/>
      <c r="E85" s="69"/>
      <c r="F85" s="69"/>
      <c r="G85" s="69"/>
      <c r="H85" s="69"/>
      <c r="I85" s="69"/>
      <c r="J85" s="69"/>
      <c r="K85" s="69"/>
      <c r="L85" s="69"/>
      <c r="M85" s="69"/>
      <c r="N85" s="69"/>
      <c r="O85" s="69"/>
      <c r="P85" s="69"/>
      <c r="Q85" s="69"/>
      <c r="R85" s="69"/>
      <c r="S85" s="69"/>
      <c r="T85" s="69"/>
      <c r="U85" s="69"/>
    </row>
    <row r="86" spans="1:21">
      <c r="A86" s="69"/>
      <c r="B86" s="69"/>
      <c r="C86" s="69"/>
      <c r="D86" s="69"/>
      <c r="E86" s="69"/>
      <c r="F86" s="69"/>
      <c r="G86" s="69"/>
      <c r="H86" s="69"/>
      <c r="I86" s="69"/>
      <c r="J86" s="69"/>
      <c r="K86" s="69"/>
      <c r="L86" s="69"/>
      <c r="M86" s="69"/>
      <c r="N86" s="69"/>
      <c r="O86" s="69"/>
      <c r="P86" s="69"/>
      <c r="Q86" s="69"/>
      <c r="R86" s="69"/>
      <c r="S86" s="69"/>
      <c r="T86" s="69"/>
      <c r="U86" s="69"/>
    </row>
    <row r="87" spans="1:21">
      <c r="A87" s="69"/>
      <c r="B87" s="69"/>
      <c r="C87" s="69"/>
      <c r="D87" s="69"/>
      <c r="E87" s="69"/>
      <c r="F87" s="69"/>
      <c r="G87" s="69"/>
      <c r="H87" s="69"/>
      <c r="I87" s="69"/>
      <c r="J87" s="69"/>
      <c r="K87" s="69"/>
      <c r="L87" s="69"/>
      <c r="M87" s="69"/>
      <c r="N87" s="69"/>
      <c r="O87" s="69"/>
      <c r="P87" s="69"/>
      <c r="Q87" s="69"/>
      <c r="R87" s="69"/>
      <c r="S87" s="69"/>
      <c r="T87" s="69"/>
      <c r="U87" s="69"/>
    </row>
    <row r="88" spans="1:21">
      <c r="A88" s="69"/>
      <c r="B88" s="69"/>
      <c r="C88" s="69"/>
      <c r="D88" s="69"/>
      <c r="E88" s="69"/>
      <c r="F88" s="69"/>
      <c r="G88" s="69"/>
      <c r="H88" s="69"/>
      <c r="I88" s="69"/>
      <c r="J88" s="69"/>
      <c r="K88" s="69"/>
      <c r="L88" s="69"/>
      <c r="M88" s="69"/>
      <c r="N88" s="69"/>
      <c r="O88" s="69"/>
      <c r="P88" s="69"/>
      <c r="Q88" s="69"/>
      <c r="R88" s="69"/>
      <c r="S88" s="69"/>
      <c r="T88" s="69"/>
      <c r="U88" s="69"/>
    </row>
    <row r="89" spans="1:21">
      <c r="A89" s="69"/>
      <c r="B89" s="69"/>
      <c r="C89" s="69"/>
      <c r="D89" s="69"/>
      <c r="E89" s="69"/>
      <c r="F89" s="69"/>
      <c r="G89" s="69"/>
      <c r="H89" s="69"/>
      <c r="I89" s="69"/>
      <c r="J89" s="69"/>
      <c r="K89" s="69"/>
      <c r="L89" s="69"/>
      <c r="M89" s="69"/>
      <c r="N89" s="69"/>
      <c r="O89" s="69"/>
      <c r="P89" s="69"/>
      <c r="Q89" s="69"/>
      <c r="R89" s="69"/>
      <c r="S89" s="69"/>
      <c r="T89" s="69"/>
      <c r="U89" s="69"/>
    </row>
    <row r="90" spans="1:21">
      <c r="A90" s="69"/>
      <c r="B90" s="69"/>
      <c r="C90" s="69"/>
      <c r="D90" s="69"/>
      <c r="E90" s="69"/>
      <c r="F90" s="69"/>
      <c r="G90" s="69"/>
      <c r="H90" s="69"/>
      <c r="I90" s="69"/>
      <c r="J90" s="69"/>
      <c r="K90" s="69"/>
      <c r="L90" s="69"/>
      <c r="M90" s="69"/>
      <c r="N90" s="69"/>
      <c r="O90" s="69"/>
      <c r="P90" s="69"/>
      <c r="Q90" s="69"/>
      <c r="R90" s="69"/>
      <c r="S90" s="69"/>
      <c r="T90" s="69"/>
      <c r="U90" s="69"/>
    </row>
    <row r="91" spans="1:21">
      <c r="A91" s="69"/>
      <c r="B91" s="69"/>
      <c r="C91" s="69"/>
      <c r="D91" s="69"/>
      <c r="E91" s="69"/>
      <c r="F91" s="69"/>
      <c r="G91" s="69"/>
      <c r="H91" s="69"/>
      <c r="I91" s="69"/>
      <c r="J91" s="69"/>
      <c r="K91" s="69"/>
      <c r="L91" s="69"/>
      <c r="M91" s="69"/>
      <c r="N91" s="69"/>
      <c r="O91" s="69"/>
      <c r="P91" s="69"/>
      <c r="Q91" s="69"/>
      <c r="R91" s="69"/>
      <c r="S91" s="69"/>
      <c r="T91" s="69"/>
      <c r="U91" s="69"/>
    </row>
    <row r="92" spans="1:21">
      <c r="A92" s="69"/>
      <c r="B92" s="69"/>
      <c r="C92" s="69"/>
      <c r="D92" s="69"/>
      <c r="E92" s="69"/>
      <c r="F92" s="69"/>
      <c r="G92" s="69"/>
      <c r="H92" s="69"/>
      <c r="I92" s="69"/>
      <c r="J92" s="69"/>
      <c r="K92" s="69"/>
      <c r="L92" s="69"/>
      <c r="M92" s="69"/>
      <c r="N92" s="69"/>
      <c r="O92" s="69"/>
      <c r="P92" s="69"/>
      <c r="Q92" s="69"/>
      <c r="R92" s="69"/>
      <c r="S92" s="69"/>
      <c r="T92" s="69"/>
      <c r="U92" s="69"/>
    </row>
    <row r="93" spans="1:21">
      <c r="A93" s="69"/>
      <c r="B93" s="69"/>
      <c r="C93" s="69"/>
      <c r="D93" s="69"/>
      <c r="E93" s="69"/>
      <c r="F93" s="69"/>
      <c r="G93" s="69"/>
      <c r="H93" s="69"/>
      <c r="I93" s="69"/>
      <c r="J93" s="69"/>
      <c r="K93" s="69"/>
      <c r="L93" s="69"/>
      <c r="M93" s="69"/>
      <c r="N93" s="69"/>
      <c r="O93" s="69"/>
      <c r="P93" s="69"/>
      <c r="Q93" s="69"/>
      <c r="R93" s="69"/>
      <c r="S93" s="69"/>
      <c r="T93" s="69"/>
      <c r="U93" s="69"/>
    </row>
    <row r="94" spans="1:21">
      <c r="A94" s="69"/>
      <c r="B94" s="69"/>
      <c r="C94" s="69"/>
      <c r="D94" s="69"/>
      <c r="E94" s="69"/>
      <c r="F94" s="69"/>
      <c r="G94" s="69"/>
      <c r="H94" s="69"/>
      <c r="I94" s="69"/>
      <c r="J94" s="69"/>
      <c r="K94" s="69"/>
      <c r="L94" s="69"/>
      <c r="M94" s="69"/>
      <c r="N94" s="69"/>
      <c r="O94" s="69"/>
      <c r="P94" s="69"/>
      <c r="Q94" s="69"/>
      <c r="R94" s="69"/>
      <c r="S94" s="69"/>
      <c r="T94" s="69"/>
      <c r="U94" s="69"/>
    </row>
    <row r="95" spans="1:21">
      <c r="A95" s="69"/>
      <c r="B95" s="69"/>
      <c r="C95" s="69"/>
      <c r="D95" s="69"/>
      <c r="E95" s="69"/>
      <c r="F95" s="69"/>
      <c r="G95" s="69"/>
      <c r="H95" s="69"/>
      <c r="I95" s="69"/>
      <c r="J95" s="69"/>
      <c r="K95" s="69"/>
      <c r="L95" s="69"/>
      <c r="M95" s="69"/>
      <c r="N95" s="69"/>
      <c r="O95" s="69"/>
      <c r="P95" s="69"/>
      <c r="Q95" s="69"/>
      <c r="R95" s="69"/>
      <c r="S95" s="69"/>
      <c r="T95" s="69"/>
      <c r="U95" s="69"/>
    </row>
    <row r="96" spans="1:21">
      <c r="A96" s="69"/>
      <c r="B96" s="69"/>
      <c r="C96" s="69"/>
      <c r="D96" s="69"/>
      <c r="E96" s="69"/>
      <c r="F96" s="69"/>
      <c r="G96" s="69"/>
      <c r="H96" s="69"/>
      <c r="I96" s="69"/>
      <c r="J96" s="69"/>
      <c r="K96" s="69"/>
      <c r="L96" s="69"/>
      <c r="M96" s="69"/>
      <c r="N96" s="69"/>
      <c r="O96" s="69"/>
      <c r="P96" s="69"/>
      <c r="Q96" s="69"/>
      <c r="R96" s="69"/>
      <c r="S96" s="69"/>
      <c r="T96" s="69"/>
      <c r="U96" s="69"/>
    </row>
    <row r="97" spans="1:21">
      <c r="A97" s="69"/>
      <c r="B97" s="69"/>
      <c r="C97" s="69"/>
      <c r="D97" s="69"/>
      <c r="E97" s="69"/>
      <c r="F97" s="69"/>
      <c r="G97" s="69"/>
      <c r="H97" s="69"/>
      <c r="I97" s="69"/>
      <c r="J97" s="69"/>
      <c r="K97" s="69"/>
      <c r="L97" s="69"/>
      <c r="M97" s="69"/>
      <c r="N97" s="69"/>
      <c r="O97" s="69"/>
      <c r="P97" s="69"/>
      <c r="Q97" s="69"/>
      <c r="R97" s="69"/>
      <c r="S97" s="69"/>
      <c r="T97" s="69"/>
      <c r="U97" s="69"/>
    </row>
    <row r="98" spans="1:21">
      <c r="A98" s="69"/>
      <c r="B98" s="69"/>
      <c r="C98" s="69"/>
      <c r="D98" s="69"/>
      <c r="E98" s="69"/>
      <c r="F98" s="69"/>
      <c r="G98" s="69"/>
      <c r="H98" s="69"/>
      <c r="I98" s="69"/>
      <c r="J98" s="69"/>
      <c r="K98" s="69"/>
      <c r="L98" s="69"/>
      <c r="M98" s="69"/>
      <c r="N98" s="69"/>
      <c r="O98" s="69"/>
      <c r="P98" s="69"/>
      <c r="Q98" s="69"/>
      <c r="R98" s="69"/>
      <c r="S98" s="69"/>
      <c r="T98" s="69"/>
      <c r="U98" s="69"/>
    </row>
    <row r="99" spans="1:21">
      <c r="A99" s="69"/>
      <c r="B99" s="69"/>
      <c r="C99" s="69"/>
      <c r="D99" s="69"/>
      <c r="E99" s="69"/>
      <c r="F99" s="69"/>
      <c r="G99" s="69"/>
      <c r="H99" s="69"/>
      <c r="I99" s="69"/>
      <c r="J99" s="69"/>
      <c r="K99" s="69"/>
      <c r="L99" s="69"/>
      <c r="M99" s="69"/>
      <c r="N99" s="69"/>
      <c r="O99" s="69"/>
      <c r="P99" s="69"/>
      <c r="Q99" s="69"/>
      <c r="R99" s="69"/>
      <c r="S99" s="69"/>
      <c r="T99" s="69"/>
      <c r="U99" s="69"/>
    </row>
    <row r="100" spans="1:21">
      <c r="A100" s="69"/>
      <c r="B100" s="69"/>
      <c r="C100" s="69"/>
      <c r="D100" s="69"/>
      <c r="E100" s="69"/>
      <c r="F100" s="69"/>
      <c r="G100" s="69"/>
      <c r="H100" s="69"/>
      <c r="I100" s="69"/>
      <c r="J100" s="69"/>
      <c r="K100" s="69"/>
      <c r="L100" s="69"/>
      <c r="M100" s="69"/>
      <c r="N100" s="69"/>
      <c r="O100" s="69"/>
      <c r="P100" s="69"/>
      <c r="Q100" s="69"/>
      <c r="R100" s="69"/>
      <c r="S100" s="69"/>
      <c r="T100" s="69"/>
      <c r="U100" s="69"/>
    </row>
    <row r="101" spans="1:21">
      <c r="A101" s="69"/>
      <c r="B101" s="69"/>
      <c r="C101" s="69"/>
      <c r="D101" s="69"/>
      <c r="E101" s="69"/>
      <c r="F101" s="69"/>
      <c r="G101" s="69"/>
      <c r="H101" s="69"/>
      <c r="I101" s="69"/>
      <c r="J101" s="69"/>
      <c r="K101" s="69"/>
      <c r="L101" s="69"/>
      <c r="M101" s="69"/>
      <c r="N101" s="69"/>
      <c r="O101" s="69"/>
      <c r="P101" s="69"/>
      <c r="Q101" s="69"/>
      <c r="R101" s="69"/>
      <c r="S101" s="69"/>
      <c r="T101" s="69"/>
      <c r="U101" s="69"/>
    </row>
    <row r="102" spans="1:21">
      <c r="A102" s="69"/>
      <c r="B102" s="69"/>
      <c r="C102" s="69"/>
      <c r="D102" s="69"/>
      <c r="E102" s="69"/>
      <c r="F102" s="69"/>
      <c r="G102" s="69"/>
      <c r="H102" s="69"/>
      <c r="I102" s="69"/>
      <c r="J102" s="69"/>
      <c r="K102" s="69"/>
      <c r="L102" s="69"/>
      <c r="M102" s="69"/>
      <c r="N102" s="69"/>
      <c r="O102" s="69"/>
      <c r="P102" s="69"/>
      <c r="Q102" s="69"/>
      <c r="R102" s="69"/>
      <c r="S102" s="69"/>
      <c r="T102" s="69"/>
      <c r="U102" s="69"/>
    </row>
    <row r="103" spans="1:21">
      <c r="A103" s="69"/>
      <c r="B103" s="69"/>
      <c r="C103" s="69"/>
      <c r="D103" s="69"/>
      <c r="E103" s="69"/>
      <c r="F103" s="69"/>
      <c r="G103" s="69"/>
      <c r="H103" s="69"/>
      <c r="I103" s="69"/>
      <c r="J103" s="69"/>
      <c r="K103" s="69"/>
      <c r="L103" s="69"/>
      <c r="M103" s="69"/>
      <c r="N103" s="69"/>
      <c r="O103" s="69"/>
      <c r="P103" s="69"/>
      <c r="Q103" s="69"/>
      <c r="R103" s="69"/>
      <c r="S103" s="69"/>
      <c r="T103" s="69"/>
      <c r="U103" s="69"/>
    </row>
    <row r="104" spans="1:21">
      <c r="A104" s="69"/>
      <c r="B104" s="69"/>
      <c r="C104" s="69"/>
      <c r="D104" s="69"/>
      <c r="E104" s="69"/>
      <c r="F104" s="69"/>
      <c r="G104" s="69"/>
      <c r="H104" s="69"/>
      <c r="I104" s="69"/>
      <c r="J104" s="69"/>
      <c r="K104" s="69"/>
      <c r="L104" s="69"/>
      <c r="M104" s="69"/>
      <c r="N104" s="69"/>
      <c r="O104" s="69"/>
      <c r="P104" s="69"/>
      <c r="Q104" s="69"/>
      <c r="R104" s="69"/>
      <c r="S104" s="69"/>
      <c r="T104" s="69"/>
      <c r="U104" s="69"/>
    </row>
    <row r="105" spans="1:21">
      <c r="A105" s="69"/>
      <c r="B105" s="69"/>
      <c r="C105" s="69"/>
      <c r="D105" s="69"/>
      <c r="E105" s="69"/>
      <c r="F105" s="69"/>
      <c r="G105" s="69"/>
      <c r="H105" s="69"/>
      <c r="I105" s="69"/>
      <c r="J105" s="69"/>
      <c r="K105" s="69"/>
      <c r="L105" s="69"/>
      <c r="M105" s="69"/>
      <c r="N105" s="69"/>
      <c r="O105" s="69"/>
      <c r="P105" s="69"/>
      <c r="Q105" s="69"/>
      <c r="R105" s="69"/>
      <c r="S105" s="69"/>
      <c r="T105" s="69"/>
      <c r="U105" s="69"/>
    </row>
    <row r="106" spans="1:21">
      <c r="A106" s="69"/>
      <c r="B106" s="69"/>
      <c r="C106" s="69"/>
      <c r="D106" s="69"/>
      <c r="E106" s="69"/>
      <c r="F106" s="69"/>
      <c r="G106" s="69"/>
      <c r="H106" s="69"/>
      <c r="I106" s="69"/>
      <c r="J106" s="69"/>
      <c r="K106" s="69"/>
      <c r="L106" s="69"/>
      <c r="M106" s="69"/>
      <c r="N106" s="69"/>
      <c r="O106" s="69"/>
      <c r="P106" s="69"/>
      <c r="Q106" s="69"/>
      <c r="R106" s="69"/>
      <c r="S106" s="69"/>
      <c r="T106" s="69"/>
      <c r="U106" s="69"/>
    </row>
    <row r="107" spans="1:21">
      <c r="A107" s="69"/>
      <c r="B107" s="69"/>
      <c r="C107" s="69"/>
      <c r="D107" s="69"/>
      <c r="E107" s="69"/>
      <c r="F107" s="69"/>
      <c r="G107" s="69"/>
      <c r="H107" s="69"/>
      <c r="I107" s="69"/>
      <c r="J107" s="69"/>
      <c r="K107" s="69"/>
      <c r="L107" s="69"/>
      <c r="M107" s="69"/>
      <c r="N107" s="69"/>
      <c r="O107" s="69"/>
      <c r="P107" s="69"/>
      <c r="Q107" s="69"/>
      <c r="R107" s="69"/>
      <c r="S107" s="69"/>
      <c r="T107" s="69"/>
      <c r="U107" s="69"/>
    </row>
    <row r="108" spans="1:21">
      <c r="A108" s="69"/>
      <c r="B108" s="69"/>
      <c r="C108" s="69"/>
      <c r="D108" s="69"/>
      <c r="E108" s="69"/>
      <c r="F108" s="69"/>
      <c r="G108" s="69"/>
      <c r="H108" s="69"/>
      <c r="I108" s="69"/>
      <c r="J108" s="69"/>
      <c r="K108" s="69"/>
      <c r="L108" s="69"/>
      <c r="M108" s="69"/>
      <c r="N108" s="69"/>
      <c r="O108" s="69"/>
      <c r="P108" s="69"/>
      <c r="Q108" s="69"/>
      <c r="R108" s="69"/>
      <c r="S108" s="69"/>
      <c r="T108" s="69"/>
      <c r="U108" s="69"/>
    </row>
    <row r="109" spans="1:21">
      <c r="A109" s="69"/>
      <c r="B109" s="69"/>
      <c r="C109" s="69"/>
      <c r="D109" s="69"/>
      <c r="E109" s="69"/>
      <c r="F109" s="69"/>
      <c r="G109" s="69"/>
      <c r="H109" s="69"/>
      <c r="I109" s="69"/>
      <c r="J109" s="69"/>
      <c r="K109" s="69"/>
      <c r="L109" s="69"/>
      <c r="M109" s="69"/>
      <c r="N109" s="69"/>
      <c r="O109" s="69"/>
      <c r="P109" s="69"/>
      <c r="Q109" s="69"/>
      <c r="R109" s="69"/>
      <c r="S109" s="69"/>
      <c r="T109" s="69"/>
      <c r="U109" s="69"/>
    </row>
    <row r="110" spans="1:21">
      <c r="A110" s="69"/>
      <c r="B110" s="69"/>
      <c r="C110" s="69"/>
      <c r="D110" s="69"/>
      <c r="E110" s="69"/>
      <c r="F110" s="69"/>
      <c r="G110" s="69"/>
      <c r="H110" s="69"/>
      <c r="I110" s="69"/>
      <c r="J110" s="69"/>
      <c r="K110" s="69"/>
      <c r="L110" s="69"/>
      <c r="M110" s="69"/>
      <c r="N110" s="69"/>
      <c r="O110" s="69"/>
      <c r="P110" s="69"/>
      <c r="Q110" s="69"/>
      <c r="R110" s="69"/>
      <c r="S110" s="69"/>
      <c r="T110" s="69"/>
      <c r="U110" s="69"/>
    </row>
    <row r="111" spans="1:21">
      <c r="A111" s="69"/>
      <c r="B111" s="69"/>
      <c r="C111" s="69"/>
      <c r="D111" s="69"/>
      <c r="E111" s="69"/>
      <c r="F111" s="69"/>
      <c r="G111" s="69"/>
      <c r="H111" s="69"/>
      <c r="I111" s="69"/>
      <c r="J111" s="69"/>
      <c r="K111" s="69"/>
      <c r="L111" s="69"/>
      <c r="M111" s="69"/>
      <c r="N111" s="69"/>
      <c r="O111" s="69"/>
      <c r="P111" s="69"/>
      <c r="Q111" s="69"/>
      <c r="R111" s="69"/>
      <c r="S111" s="69"/>
      <c r="T111" s="69"/>
      <c r="U111" s="69"/>
    </row>
    <row r="112" spans="1:21">
      <c r="A112" s="69"/>
      <c r="B112" s="69"/>
      <c r="C112" s="69"/>
      <c r="D112" s="69"/>
      <c r="E112" s="69"/>
      <c r="F112" s="69"/>
      <c r="G112" s="69"/>
      <c r="H112" s="69"/>
      <c r="I112" s="69"/>
      <c r="J112" s="69"/>
      <c r="K112" s="69"/>
      <c r="L112" s="69"/>
      <c r="M112" s="69"/>
      <c r="N112" s="69"/>
      <c r="O112" s="69"/>
      <c r="P112" s="69"/>
      <c r="Q112" s="69"/>
      <c r="R112" s="69"/>
      <c r="S112" s="69"/>
      <c r="T112" s="69"/>
      <c r="U112" s="69"/>
    </row>
    <row r="113" spans="1:21">
      <c r="A113" s="69"/>
      <c r="B113" s="69"/>
      <c r="C113" s="69"/>
      <c r="D113" s="69"/>
      <c r="E113" s="69"/>
      <c r="F113" s="69"/>
      <c r="G113" s="69"/>
      <c r="H113" s="69"/>
      <c r="I113" s="69"/>
      <c r="J113" s="69"/>
      <c r="K113" s="69"/>
      <c r="L113" s="69"/>
      <c r="M113" s="69"/>
      <c r="N113" s="69"/>
      <c r="O113" s="69"/>
      <c r="P113" s="69"/>
      <c r="Q113" s="69"/>
      <c r="R113" s="69"/>
      <c r="S113" s="69"/>
      <c r="T113" s="69"/>
      <c r="U113" s="69"/>
    </row>
    <row r="114" spans="1:21">
      <c r="A114" s="69"/>
      <c r="B114" s="69"/>
      <c r="C114" s="69"/>
      <c r="D114" s="69"/>
      <c r="E114" s="69"/>
      <c r="F114" s="69"/>
      <c r="G114" s="69"/>
      <c r="H114" s="69"/>
      <c r="I114" s="69"/>
      <c r="J114" s="69"/>
      <c r="K114" s="69"/>
      <c r="L114" s="69"/>
      <c r="M114" s="69"/>
      <c r="N114" s="69"/>
      <c r="O114" s="69"/>
      <c r="P114" s="69"/>
      <c r="Q114" s="69"/>
      <c r="R114" s="69"/>
      <c r="S114" s="69"/>
      <c r="T114" s="69"/>
      <c r="U114" s="69"/>
    </row>
    <row r="115" spans="1:21">
      <c r="A115" s="69"/>
      <c r="B115" s="69"/>
      <c r="C115" s="69"/>
      <c r="D115" s="69"/>
      <c r="E115" s="69"/>
      <c r="F115" s="69"/>
      <c r="G115" s="69"/>
      <c r="H115" s="69"/>
      <c r="I115" s="69"/>
      <c r="J115" s="69"/>
      <c r="K115" s="69"/>
      <c r="L115" s="69"/>
      <c r="M115" s="69"/>
      <c r="N115" s="69"/>
      <c r="O115" s="69"/>
      <c r="P115" s="69"/>
      <c r="Q115" s="69"/>
      <c r="R115" s="69"/>
      <c r="S115" s="69"/>
      <c r="T115" s="69"/>
      <c r="U115" s="69"/>
    </row>
    <row r="116" spans="1:21">
      <c r="A116" s="69"/>
      <c r="B116" s="69"/>
      <c r="C116" s="69"/>
      <c r="D116" s="69"/>
      <c r="E116" s="69"/>
      <c r="F116" s="69"/>
      <c r="G116" s="69"/>
      <c r="H116" s="69"/>
      <c r="I116" s="69"/>
      <c r="J116" s="69"/>
      <c r="K116" s="69"/>
      <c r="L116" s="69"/>
      <c r="M116" s="69"/>
      <c r="N116" s="69"/>
      <c r="O116" s="69"/>
      <c r="P116" s="69"/>
      <c r="Q116" s="69"/>
      <c r="R116" s="69"/>
      <c r="S116" s="69"/>
      <c r="T116" s="69"/>
      <c r="U116" s="69"/>
    </row>
    <row r="117" spans="1:21">
      <c r="A117" s="69"/>
      <c r="B117" s="69"/>
      <c r="C117" s="69"/>
      <c r="D117" s="69"/>
      <c r="E117" s="69"/>
      <c r="F117" s="69"/>
      <c r="G117" s="69"/>
      <c r="H117" s="69"/>
      <c r="I117" s="69"/>
      <c r="J117" s="69"/>
      <c r="K117" s="69"/>
      <c r="L117" s="69"/>
      <c r="M117" s="69"/>
      <c r="N117" s="69"/>
      <c r="O117" s="69"/>
      <c r="P117" s="69"/>
      <c r="Q117" s="69"/>
      <c r="R117" s="69"/>
      <c r="S117" s="69"/>
      <c r="T117" s="69"/>
      <c r="U117" s="69"/>
    </row>
    <row r="118" spans="1:21">
      <c r="A118" s="69"/>
      <c r="B118" s="69"/>
      <c r="C118" s="69"/>
      <c r="D118" s="69"/>
      <c r="E118" s="69"/>
      <c r="F118" s="69"/>
      <c r="G118" s="69"/>
      <c r="H118" s="69"/>
      <c r="I118" s="69"/>
      <c r="J118" s="69"/>
      <c r="K118" s="69"/>
      <c r="L118" s="69"/>
      <c r="M118" s="69"/>
      <c r="N118" s="69"/>
      <c r="O118" s="69"/>
      <c r="P118" s="69"/>
      <c r="Q118" s="69"/>
      <c r="R118" s="69"/>
      <c r="S118" s="69"/>
      <c r="T118" s="69"/>
      <c r="U118" s="69"/>
    </row>
    <row r="119" spans="1:21">
      <c r="A119" s="69"/>
      <c r="B119" s="69"/>
      <c r="C119" s="69"/>
      <c r="D119" s="69"/>
      <c r="E119" s="69"/>
      <c r="F119" s="69"/>
      <c r="G119" s="69"/>
      <c r="H119" s="69"/>
      <c r="I119" s="69"/>
      <c r="J119" s="69"/>
      <c r="K119" s="69"/>
      <c r="L119" s="69"/>
      <c r="M119" s="69"/>
      <c r="N119" s="69"/>
      <c r="O119" s="69"/>
      <c r="P119" s="69"/>
      <c r="Q119" s="69"/>
      <c r="R119" s="69"/>
      <c r="S119" s="69"/>
      <c r="T119" s="69"/>
      <c r="U119" s="69"/>
    </row>
    <row r="120" spans="1:21">
      <c r="A120" s="69"/>
      <c r="B120" s="69"/>
      <c r="C120" s="69"/>
      <c r="D120" s="69"/>
      <c r="E120" s="69"/>
      <c r="F120" s="69"/>
      <c r="G120" s="69"/>
      <c r="H120" s="69"/>
      <c r="I120" s="69"/>
      <c r="J120" s="69"/>
      <c r="K120" s="69"/>
      <c r="L120" s="69"/>
      <c r="M120" s="69"/>
      <c r="N120" s="69"/>
      <c r="O120" s="69"/>
      <c r="P120" s="69"/>
      <c r="Q120" s="69"/>
      <c r="R120" s="69"/>
      <c r="S120" s="69"/>
      <c r="T120" s="69"/>
      <c r="U120" s="69"/>
    </row>
    <row r="121" spans="1:21">
      <c r="A121" s="69"/>
      <c r="B121" s="69"/>
      <c r="C121" s="69"/>
      <c r="D121" s="69"/>
      <c r="E121" s="69"/>
      <c r="F121" s="69"/>
      <c r="G121" s="69"/>
      <c r="H121" s="69"/>
      <c r="I121" s="69"/>
      <c r="J121" s="69"/>
      <c r="K121" s="69"/>
      <c r="L121" s="69"/>
      <c r="M121" s="69"/>
      <c r="N121" s="69"/>
      <c r="O121" s="69"/>
      <c r="P121" s="69"/>
      <c r="Q121" s="69"/>
      <c r="R121" s="69"/>
      <c r="S121" s="69"/>
      <c r="T121" s="69"/>
      <c r="U121" s="69"/>
    </row>
    <row r="122" spans="1:21">
      <c r="A122" s="69"/>
      <c r="B122" s="69"/>
      <c r="C122" s="69"/>
      <c r="D122" s="69"/>
      <c r="E122" s="69"/>
      <c r="F122" s="69"/>
      <c r="G122" s="69"/>
      <c r="H122" s="69"/>
      <c r="I122" s="69"/>
      <c r="J122" s="69"/>
      <c r="K122" s="69"/>
      <c r="L122" s="69"/>
      <c r="M122" s="69"/>
      <c r="N122" s="69"/>
      <c r="O122" s="69"/>
      <c r="P122" s="69"/>
      <c r="Q122" s="69"/>
      <c r="R122" s="69"/>
      <c r="S122" s="69"/>
      <c r="T122" s="69"/>
      <c r="U122" s="69"/>
    </row>
    <row r="123" spans="1:21">
      <c r="A123" s="69"/>
      <c r="B123" s="69"/>
      <c r="C123" s="69"/>
      <c r="D123" s="69"/>
      <c r="E123" s="69"/>
      <c r="F123" s="69"/>
      <c r="G123" s="69"/>
      <c r="H123" s="69"/>
      <c r="I123" s="69"/>
      <c r="J123" s="69"/>
      <c r="K123" s="69"/>
      <c r="L123" s="69"/>
      <c r="M123" s="69"/>
      <c r="N123" s="69"/>
      <c r="O123" s="69"/>
      <c r="P123" s="69"/>
      <c r="Q123" s="69"/>
      <c r="R123" s="69"/>
      <c r="S123" s="69"/>
      <c r="T123" s="69"/>
      <c r="U123" s="69"/>
    </row>
    <row r="124" spans="1:21">
      <c r="A124" s="69"/>
      <c r="B124" s="69"/>
      <c r="C124" s="69"/>
      <c r="D124" s="69"/>
      <c r="E124" s="69"/>
      <c r="F124" s="69"/>
      <c r="G124" s="69"/>
      <c r="H124" s="69"/>
      <c r="I124" s="69"/>
      <c r="J124" s="69"/>
      <c r="K124" s="69"/>
      <c r="L124" s="69"/>
      <c r="M124" s="69"/>
      <c r="N124" s="69"/>
      <c r="O124" s="69"/>
      <c r="P124" s="69"/>
      <c r="Q124" s="69"/>
      <c r="R124" s="69"/>
      <c r="S124" s="69"/>
      <c r="T124" s="69"/>
      <c r="U124" s="69"/>
    </row>
    <row r="125" spans="1:21">
      <c r="A125" s="69"/>
      <c r="B125" s="69"/>
      <c r="C125" s="69"/>
      <c r="D125" s="69"/>
      <c r="E125" s="69"/>
      <c r="F125" s="69"/>
      <c r="G125" s="69"/>
      <c r="H125" s="69"/>
      <c r="I125" s="69"/>
      <c r="J125" s="69"/>
      <c r="K125" s="69"/>
      <c r="L125" s="69"/>
      <c r="M125" s="69"/>
      <c r="N125" s="69"/>
      <c r="O125" s="69"/>
      <c r="P125" s="69"/>
      <c r="Q125" s="69"/>
      <c r="R125" s="69"/>
      <c r="S125" s="69"/>
      <c r="T125" s="69"/>
      <c r="U125" s="69"/>
    </row>
    <row r="126" spans="1:21">
      <c r="A126" s="69"/>
      <c r="B126" s="69"/>
      <c r="C126" s="69"/>
      <c r="D126" s="69"/>
      <c r="E126" s="69"/>
      <c r="F126" s="69"/>
      <c r="G126" s="69"/>
      <c r="H126" s="69"/>
      <c r="I126" s="69"/>
      <c r="J126" s="69"/>
      <c r="K126" s="69"/>
      <c r="L126" s="69"/>
      <c r="M126" s="69"/>
      <c r="N126" s="69"/>
      <c r="O126" s="69"/>
      <c r="P126" s="69"/>
      <c r="Q126" s="69"/>
      <c r="R126" s="69"/>
      <c r="S126" s="69"/>
      <c r="T126" s="69"/>
      <c r="U126" s="69"/>
    </row>
    <row r="127" spans="1:21">
      <c r="A127" s="69"/>
      <c r="B127" s="69"/>
      <c r="C127" s="69"/>
      <c r="D127" s="69"/>
      <c r="E127" s="69"/>
      <c r="F127" s="69"/>
      <c r="G127" s="69"/>
      <c r="H127" s="69"/>
      <c r="I127" s="69"/>
      <c r="J127" s="69"/>
      <c r="K127" s="69"/>
      <c r="L127" s="69"/>
      <c r="M127" s="69"/>
      <c r="N127" s="69"/>
      <c r="O127" s="69"/>
      <c r="P127" s="69"/>
      <c r="Q127" s="69"/>
      <c r="R127" s="69"/>
      <c r="S127" s="69"/>
      <c r="T127" s="69"/>
      <c r="U127" s="69"/>
    </row>
    <row r="128" spans="1:21">
      <c r="A128" s="69"/>
      <c r="B128" s="69"/>
      <c r="C128" s="69"/>
      <c r="D128" s="69"/>
      <c r="E128" s="69"/>
      <c r="F128" s="69"/>
      <c r="G128" s="69"/>
      <c r="H128" s="69"/>
      <c r="I128" s="69"/>
      <c r="J128" s="69"/>
      <c r="K128" s="69"/>
      <c r="L128" s="69"/>
      <c r="M128" s="69"/>
      <c r="N128" s="69"/>
      <c r="O128" s="69"/>
      <c r="P128" s="69"/>
      <c r="Q128" s="69"/>
      <c r="R128" s="69"/>
      <c r="S128" s="69"/>
      <c r="T128" s="69"/>
      <c r="U128" s="69"/>
    </row>
    <row r="129" spans="1:21">
      <c r="A129" s="69"/>
      <c r="B129" s="69"/>
      <c r="C129" s="69"/>
      <c r="D129" s="69"/>
      <c r="E129" s="69"/>
      <c r="F129" s="69"/>
      <c r="G129" s="69"/>
      <c r="H129" s="69"/>
      <c r="I129" s="69"/>
      <c r="J129" s="69"/>
      <c r="K129" s="69"/>
      <c r="L129" s="69"/>
      <c r="M129" s="69"/>
      <c r="N129" s="69"/>
      <c r="O129" s="69"/>
      <c r="P129" s="69"/>
      <c r="Q129" s="69"/>
      <c r="R129" s="69"/>
      <c r="S129" s="69"/>
      <c r="T129" s="69"/>
      <c r="U129" s="69"/>
    </row>
    <row r="130" spans="1:21">
      <c r="A130" s="69"/>
      <c r="B130" s="69"/>
      <c r="C130" s="69"/>
      <c r="D130" s="69"/>
      <c r="E130" s="69"/>
      <c r="F130" s="69"/>
      <c r="G130" s="69"/>
      <c r="H130" s="69"/>
      <c r="I130" s="69"/>
      <c r="J130" s="69"/>
      <c r="K130" s="69"/>
      <c r="L130" s="69"/>
      <c r="M130" s="69"/>
      <c r="N130" s="69"/>
      <c r="O130" s="69"/>
      <c r="P130" s="69"/>
      <c r="Q130" s="69"/>
      <c r="R130" s="69"/>
      <c r="S130" s="69"/>
      <c r="T130" s="69"/>
      <c r="U130" s="69"/>
    </row>
    <row r="131" spans="1:21">
      <c r="A131" s="69"/>
      <c r="B131" s="69"/>
      <c r="C131" s="69"/>
      <c r="D131" s="69"/>
      <c r="E131" s="69"/>
      <c r="F131" s="69"/>
      <c r="G131" s="69"/>
      <c r="H131" s="69"/>
      <c r="I131" s="69"/>
      <c r="J131" s="69"/>
      <c r="K131" s="69"/>
      <c r="L131" s="69"/>
      <c r="M131" s="69"/>
      <c r="N131" s="69"/>
      <c r="O131" s="69"/>
      <c r="P131" s="69"/>
      <c r="Q131" s="69"/>
      <c r="R131" s="69"/>
      <c r="S131" s="69"/>
      <c r="T131" s="69"/>
      <c r="U131" s="69"/>
    </row>
    <row r="132" spans="1:21">
      <c r="A132" s="69"/>
      <c r="B132" s="69"/>
      <c r="C132" s="69"/>
      <c r="D132" s="69"/>
      <c r="E132" s="69"/>
      <c r="F132" s="69"/>
      <c r="G132" s="69"/>
      <c r="H132" s="69"/>
      <c r="I132" s="69"/>
      <c r="J132" s="69"/>
      <c r="K132" s="69"/>
      <c r="L132" s="69"/>
      <c r="M132" s="69"/>
      <c r="N132" s="69"/>
      <c r="O132" s="69"/>
      <c r="P132" s="69"/>
      <c r="Q132" s="69"/>
      <c r="R132" s="69"/>
      <c r="S132" s="69"/>
      <c r="T132" s="69"/>
      <c r="U132" s="69"/>
    </row>
    <row r="133" spans="1:21">
      <c r="A133" s="69"/>
      <c r="B133" s="69"/>
      <c r="C133" s="69"/>
      <c r="D133" s="69"/>
      <c r="E133" s="69"/>
      <c r="F133" s="69"/>
      <c r="G133" s="69"/>
      <c r="H133" s="69"/>
      <c r="I133" s="69"/>
      <c r="J133" s="69"/>
      <c r="K133" s="69"/>
      <c r="L133" s="69"/>
      <c r="M133" s="69"/>
      <c r="N133" s="69"/>
      <c r="O133" s="69"/>
      <c r="P133" s="69"/>
      <c r="Q133" s="69"/>
      <c r="R133" s="69"/>
      <c r="S133" s="69"/>
      <c r="T133" s="69"/>
      <c r="U133" s="69"/>
    </row>
    <row r="134" spans="1:21">
      <c r="A134" s="69"/>
      <c r="B134" s="69"/>
      <c r="C134" s="69"/>
      <c r="D134" s="69"/>
      <c r="E134" s="69"/>
      <c r="F134" s="69"/>
      <c r="G134" s="69"/>
      <c r="H134" s="69"/>
      <c r="I134" s="69"/>
      <c r="J134" s="69"/>
      <c r="K134" s="69"/>
      <c r="L134" s="69"/>
      <c r="M134" s="69"/>
      <c r="N134" s="69"/>
      <c r="O134" s="69"/>
      <c r="P134" s="69"/>
      <c r="Q134" s="69"/>
      <c r="R134" s="69"/>
      <c r="S134" s="69"/>
      <c r="T134" s="69"/>
      <c r="U134" s="69"/>
    </row>
    <row r="135" spans="1:21">
      <c r="A135" s="69"/>
      <c r="B135" s="69"/>
      <c r="C135" s="69"/>
      <c r="D135" s="69"/>
      <c r="E135" s="69"/>
      <c r="F135" s="69"/>
      <c r="G135" s="69"/>
      <c r="H135" s="69"/>
      <c r="I135" s="69"/>
      <c r="J135" s="69"/>
      <c r="K135" s="69"/>
      <c r="L135" s="69"/>
      <c r="M135" s="69"/>
      <c r="N135" s="69"/>
      <c r="O135" s="69"/>
      <c r="P135" s="69"/>
      <c r="Q135" s="69"/>
      <c r="R135" s="69"/>
      <c r="S135" s="69"/>
      <c r="T135" s="69"/>
      <c r="U135" s="69"/>
    </row>
    <row r="136" spans="1:21">
      <c r="A136" s="69"/>
      <c r="B136" s="69"/>
      <c r="C136" s="69"/>
      <c r="D136" s="69"/>
      <c r="E136" s="69"/>
      <c r="F136" s="69"/>
      <c r="G136" s="69"/>
      <c r="H136" s="69"/>
      <c r="I136" s="69"/>
      <c r="J136" s="69"/>
      <c r="K136" s="69"/>
      <c r="L136" s="69"/>
      <c r="M136" s="69"/>
      <c r="N136" s="69"/>
      <c r="O136" s="69"/>
      <c r="P136" s="69"/>
      <c r="Q136" s="69"/>
      <c r="R136" s="69"/>
      <c r="S136" s="69"/>
      <c r="T136" s="69"/>
      <c r="U136" s="69"/>
    </row>
    <row r="137" spans="1:21">
      <c r="A137" s="69"/>
      <c r="B137" s="69"/>
      <c r="C137" s="69"/>
      <c r="D137" s="69"/>
      <c r="E137" s="69"/>
      <c r="F137" s="69"/>
      <c r="G137" s="69"/>
      <c r="H137" s="69"/>
      <c r="I137" s="69"/>
      <c r="J137" s="69"/>
      <c r="K137" s="69"/>
      <c r="L137" s="69"/>
      <c r="M137" s="69"/>
      <c r="N137" s="69"/>
      <c r="O137" s="69"/>
      <c r="P137" s="69"/>
      <c r="Q137" s="69"/>
      <c r="R137" s="69"/>
      <c r="S137" s="69"/>
      <c r="T137" s="69"/>
      <c r="U137" s="69"/>
    </row>
    <row r="138" spans="1:21">
      <c r="A138" s="69"/>
      <c r="B138" s="69"/>
      <c r="C138" s="69"/>
      <c r="D138" s="69"/>
      <c r="E138" s="69"/>
      <c r="F138" s="69"/>
      <c r="G138" s="69"/>
      <c r="H138" s="69"/>
      <c r="I138" s="69"/>
      <c r="J138" s="69"/>
      <c r="K138" s="69"/>
      <c r="L138" s="69"/>
      <c r="M138" s="69"/>
      <c r="N138" s="69"/>
      <c r="O138" s="69"/>
      <c r="P138" s="69"/>
      <c r="Q138" s="69"/>
      <c r="R138" s="69"/>
      <c r="S138" s="69"/>
      <c r="T138" s="69"/>
      <c r="U138" s="69"/>
    </row>
    <row r="139" spans="1:21">
      <c r="A139" s="69"/>
      <c r="B139" s="69"/>
      <c r="C139" s="69"/>
      <c r="D139" s="69"/>
      <c r="E139" s="69"/>
      <c r="F139" s="69"/>
      <c r="G139" s="69"/>
      <c r="H139" s="69"/>
      <c r="I139" s="69"/>
      <c r="J139" s="69"/>
      <c r="K139" s="69"/>
      <c r="L139" s="69"/>
      <c r="M139" s="69"/>
      <c r="N139" s="69"/>
      <c r="O139" s="69"/>
      <c r="P139" s="69"/>
      <c r="Q139" s="69"/>
      <c r="R139" s="69"/>
      <c r="S139" s="69"/>
      <c r="T139" s="69"/>
      <c r="U139" s="69"/>
    </row>
    <row r="140" spans="1:21">
      <c r="A140" s="69"/>
      <c r="B140" s="69"/>
      <c r="C140" s="69"/>
      <c r="D140" s="69"/>
      <c r="E140" s="69"/>
      <c r="F140" s="69"/>
      <c r="G140" s="69"/>
      <c r="H140" s="69"/>
      <c r="I140" s="69"/>
      <c r="J140" s="69"/>
      <c r="K140" s="69"/>
      <c r="L140" s="69"/>
      <c r="M140" s="69"/>
      <c r="N140" s="69"/>
      <c r="O140" s="69"/>
      <c r="P140" s="69"/>
      <c r="Q140" s="69"/>
      <c r="R140" s="69"/>
      <c r="S140" s="69"/>
      <c r="T140" s="69"/>
      <c r="U140" s="69"/>
    </row>
    <row r="141" spans="1:21">
      <c r="A141" s="69"/>
      <c r="B141" s="69"/>
      <c r="C141" s="69"/>
      <c r="D141" s="69"/>
      <c r="E141" s="69"/>
      <c r="F141" s="69"/>
      <c r="G141" s="69"/>
      <c r="H141" s="69"/>
      <c r="I141" s="69"/>
      <c r="J141" s="69"/>
      <c r="K141" s="69"/>
      <c r="L141" s="69"/>
      <c r="M141" s="69"/>
      <c r="N141" s="69"/>
      <c r="O141" s="69"/>
      <c r="P141" s="69"/>
      <c r="Q141" s="69"/>
      <c r="R141" s="69"/>
      <c r="S141" s="69"/>
      <c r="T141" s="69"/>
      <c r="U141" s="69"/>
    </row>
    <row r="142" spans="1:21">
      <c r="A142" s="69"/>
      <c r="B142" s="69"/>
      <c r="C142" s="69"/>
      <c r="D142" s="69"/>
      <c r="E142" s="69"/>
      <c r="F142" s="69"/>
      <c r="G142" s="69"/>
      <c r="H142" s="69"/>
      <c r="I142" s="69"/>
      <c r="J142" s="69"/>
      <c r="K142" s="69"/>
      <c r="L142" s="69"/>
      <c r="M142" s="69"/>
      <c r="N142" s="69"/>
      <c r="O142" s="69"/>
      <c r="P142" s="69"/>
      <c r="Q142" s="69"/>
      <c r="R142" s="69"/>
      <c r="S142" s="69"/>
      <c r="T142" s="69"/>
      <c r="U142" s="69"/>
    </row>
    <row r="143" spans="1:21">
      <c r="A143" s="69"/>
      <c r="B143" s="69"/>
      <c r="C143" s="69"/>
      <c r="D143" s="69"/>
      <c r="E143" s="69"/>
      <c r="F143" s="69"/>
      <c r="G143" s="69"/>
      <c r="H143" s="69"/>
      <c r="I143" s="69"/>
      <c r="J143" s="69"/>
      <c r="K143" s="69"/>
      <c r="L143" s="69"/>
      <c r="M143" s="69"/>
      <c r="N143" s="69"/>
      <c r="O143" s="69"/>
      <c r="P143" s="69"/>
      <c r="Q143" s="69"/>
      <c r="R143" s="69"/>
      <c r="S143" s="69"/>
      <c r="T143" s="69"/>
      <c r="U143" s="69"/>
    </row>
    <row r="144" spans="1:21">
      <c r="A144" s="69"/>
      <c r="B144" s="69"/>
      <c r="C144" s="69"/>
      <c r="D144" s="69"/>
      <c r="E144" s="69"/>
      <c r="F144" s="69"/>
      <c r="G144" s="69"/>
      <c r="H144" s="69"/>
      <c r="I144" s="69"/>
      <c r="J144" s="69"/>
      <c r="K144" s="69"/>
      <c r="L144" s="69"/>
      <c r="M144" s="69"/>
      <c r="N144" s="69"/>
      <c r="O144" s="69"/>
      <c r="P144" s="69"/>
      <c r="Q144" s="69"/>
      <c r="R144" s="69"/>
      <c r="S144" s="69"/>
      <c r="T144" s="69"/>
      <c r="U144" s="69"/>
    </row>
    <row r="145" spans="1:21">
      <c r="A145" s="69"/>
      <c r="B145" s="69"/>
      <c r="C145" s="69"/>
      <c r="D145" s="69"/>
      <c r="E145" s="69"/>
      <c r="F145" s="69"/>
      <c r="G145" s="69"/>
      <c r="H145" s="69"/>
      <c r="I145" s="69"/>
      <c r="J145" s="69"/>
      <c r="K145" s="69"/>
      <c r="L145" s="69"/>
      <c r="M145" s="69"/>
      <c r="N145" s="69"/>
      <c r="O145" s="69"/>
      <c r="P145" s="69"/>
      <c r="Q145" s="69"/>
      <c r="R145" s="69"/>
      <c r="S145" s="69"/>
      <c r="T145" s="69"/>
      <c r="U145" s="69"/>
    </row>
    <row r="146" spans="1:21">
      <c r="A146" s="69"/>
      <c r="B146" s="69"/>
      <c r="C146" s="69"/>
      <c r="D146" s="69"/>
      <c r="E146" s="69"/>
      <c r="F146" s="69"/>
      <c r="G146" s="69"/>
      <c r="H146" s="69"/>
      <c r="I146" s="69"/>
      <c r="J146" s="69"/>
      <c r="K146" s="69"/>
      <c r="L146" s="69"/>
      <c r="M146" s="69"/>
      <c r="N146" s="69"/>
      <c r="O146" s="69"/>
      <c r="P146" s="69"/>
      <c r="Q146" s="69"/>
      <c r="R146" s="69"/>
      <c r="S146" s="69"/>
      <c r="T146" s="69"/>
      <c r="U146" s="69"/>
    </row>
    <row r="147" spans="1:21">
      <c r="A147" s="69"/>
      <c r="B147" s="69"/>
      <c r="C147" s="69"/>
      <c r="D147" s="69"/>
      <c r="E147" s="69"/>
      <c r="F147" s="69"/>
      <c r="G147" s="69"/>
      <c r="H147" s="69"/>
      <c r="I147" s="69"/>
      <c r="J147" s="69"/>
      <c r="K147" s="69"/>
      <c r="L147" s="69"/>
      <c r="M147" s="69"/>
      <c r="N147" s="69"/>
      <c r="O147" s="69"/>
      <c r="P147" s="69"/>
      <c r="Q147" s="69"/>
      <c r="R147" s="69"/>
      <c r="S147" s="69"/>
      <c r="T147" s="69"/>
      <c r="U147" s="69"/>
    </row>
    <row r="148" spans="1:21">
      <c r="A148" s="69"/>
      <c r="B148" s="69"/>
      <c r="C148" s="69"/>
      <c r="D148" s="69"/>
      <c r="E148" s="69"/>
      <c r="F148" s="69"/>
      <c r="G148" s="69"/>
      <c r="H148" s="69"/>
      <c r="I148" s="69"/>
      <c r="J148" s="69"/>
      <c r="K148" s="69"/>
      <c r="L148" s="69"/>
      <c r="M148" s="69"/>
      <c r="N148" s="69"/>
      <c r="O148" s="69"/>
      <c r="P148" s="69"/>
      <c r="Q148" s="69"/>
      <c r="R148" s="69"/>
      <c r="S148" s="69"/>
      <c r="T148" s="69"/>
      <c r="U148" s="69"/>
    </row>
    <row r="149" spans="1:21">
      <c r="A149" s="69"/>
      <c r="B149" s="69"/>
      <c r="C149" s="69"/>
      <c r="D149" s="69"/>
      <c r="E149" s="69"/>
      <c r="F149" s="69"/>
      <c r="G149" s="69"/>
      <c r="H149" s="69"/>
      <c r="I149" s="69"/>
      <c r="J149" s="69"/>
      <c r="K149" s="69"/>
      <c r="L149" s="69"/>
      <c r="M149" s="69"/>
      <c r="N149" s="69"/>
      <c r="O149" s="69"/>
      <c r="P149" s="69"/>
      <c r="Q149" s="69"/>
      <c r="R149" s="69"/>
      <c r="S149" s="69"/>
      <c r="T149" s="69"/>
      <c r="U149" s="69"/>
    </row>
    <row r="150" spans="1:21">
      <c r="A150" s="69"/>
      <c r="B150" s="69"/>
      <c r="C150" s="69"/>
      <c r="D150" s="69"/>
      <c r="E150" s="69"/>
      <c r="F150" s="69"/>
      <c r="G150" s="69"/>
      <c r="H150" s="69"/>
      <c r="I150" s="69"/>
      <c r="J150" s="69"/>
      <c r="K150" s="69"/>
      <c r="L150" s="69"/>
      <c r="M150" s="69"/>
      <c r="N150" s="69"/>
      <c r="O150" s="69"/>
      <c r="P150" s="69"/>
      <c r="Q150" s="69"/>
      <c r="R150" s="69"/>
      <c r="S150" s="69"/>
      <c r="T150" s="69"/>
      <c r="U150" s="69"/>
    </row>
    <row r="151" spans="1:21">
      <c r="A151" s="69"/>
      <c r="B151" s="69"/>
      <c r="C151" s="69"/>
      <c r="D151" s="69"/>
      <c r="E151" s="69"/>
      <c r="F151" s="69"/>
      <c r="G151" s="69"/>
      <c r="H151" s="69"/>
      <c r="I151" s="69"/>
      <c r="J151" s="69"/>
      <c r="K151" s="69"/>
      <c r="L151" s="69"/>
      <c r="M151" s="69"/>
      <c r="N151" s="69"/>
      <c r="O151" s="69"/>
      <c r="P151" s="69"/>
      <c r="Q151" s="69"/>
      <c r="R151" s="69"/>
      <c r="S151" s="69"/>
      <c r="T151" s="69"/>
      <c r="U151" s="69"/>
    </row>
    <row r="152" spans="1:21">
      <c r="A152" s="69"/>
      <c r="B152" s="69"/>
      <c r="C152" s="69"/>
      <c r="D152" s="69"/>
      <c r="E152" s="69"/>
      <c r="F152" s="69"/>
      <c r="G152" s="69"/>
      <c r="H152" s="69"/>
      <c r="I152" s="69"/>
      <c r="J152" s="69"/>
      <c r="K152" s="69"/>
      <c r="L152" s="69"/>
      <c r="M152" s="69"/>
      <c r="N152" s="69"/>
      <c r="O152" s="69"/>
      <c r="P152" s="69"/>
      <c r="Q152" s="69"/>
      <c r="R152" s="69"/>
      <c r="S152" s="69"/>
      <c r="T152" s="69"/>
      <c r="U152" s="69"/>
    </row>
    <row r="153" spans="1:21">
      <c r="A153" s="69"/>
      <c r="B153" s="69"/>
      <c r="C153" s="69"/>
      <c r="D153" s="69"/>
      <c r="E153" s="69"/>
      <c r="F153" s="69"/>
      <c r="G153" s="69"/>
      <c r="H153" s="69"/>
      <c r="I153" s="69"/>
      <c r="J153" s="69"/>
      <c r="K153" s="69"/>
      <c r="L153" s="69"/>
      <c r="M153" s="69"/>
      <c r="N153" s="69"/>
      <c r="O153" s="69"/>
      <c r="P153" s="69"/>
      <c r="Q153" s="69"/>
      <c r="R153" s="69"/>
      <c r="S153" s="69"/>
      <c r="T153" s="69"/>
      <c r="U153" s="69"/>
    </row>
    <row r="154" spans="1:21">
      <c r="A154" s="69"/>
      <c r="B154" s="69"/>
      <c r="C154" s="69"/>
      <c r="D154" s="69"/>
      <c r="E154" s="69"/>
      <c r="F154" s="69"/>
      <c r="G154" s="69"/>
      <c r="H154" s="69"/>
      <c r="I154" s="69"/>
      <c r="J154" s="69"/>
      <c r="K154" s="69"/>
      <c r="L154" s="69"/>
      <c r="M154" s="69"/>
      <c r="N154" s="69"/>
      <c r="O154" s="69"/>
      <c r="P154" s="69"/>
      <c r="Q154" s="69"/>
      <c r="R154" s="69"/>
      <c r="S154" s="69"/>
      <c r="T154" s="69"/>
      <c r="U154" s="69"/>
    </row>
    <row r="155" spans="1:21">
      <c r="A155" s="69"/>
      <c r="B155" s="69"/>
      <c r="C155" s="69"/>
      <c r="D155" s="69"/>
      <c r="E155" s="69"/>
      <c r="F155" s="69"/>
      <c r="G155" s="69"/>
      <c r="H155" s="69"/>
      <c r="I155" s="69"/>
      <c r="J155" s="69"/>
      <c r="K155" s="69"/>
      <c r="L155" s="69"/>
      <c r="M155" s="69"/>
      <c r="N155" s="69"/>
      <c r="O155" s="69"/>
      <c r="P155" s="69"/>
      <c r="Q155" s="69"/>
      <c r="R155" s="69"/>
      <c r="S155" s="69"/>
      <c r="T155" s="69"/>
      <c r="U155" s="69"/>
    </row>
    <row r="156" spans="1:21">
      <c r="A156" s="69"/>
      <c r="B156" s="69"/>
      <c r="C156" s="69"/>
      <c r="D156" s="69"/>
      <c r="E156" s="69"/>
      <c r="F156" s="69"/>
      <c r="G156" s="69"/>
      <c r="H156" s="69"/>
      <c r="I156" s="69"/>
      <c r="J156" s="69"/>
      <c r="K156" s="69"/>
      <c r="L156" s="69"/>
      <c r="M156" s="69"/>
      <c r="N156" s="69"/>
      <c r="O156" s="69"/>
      <c r="P156" s="69"/>
      <c r="Q156" s="69"/>
      <c r="R156" s="69"/>
      <c r="S156" s="69"/>
      <c r="T156" s="69"/>
      <c r="U156" s="69"/>
    </row>
    <row r="157" spans="1:21">
      <c r="A157" s="69"/>
      <c r="B157" s="69"/>
      <c r="C157" s="69"/>
      <c r="D157" s="69"/>
      <c r="E157" s="69"/>
      <c r="F157" s="69"/>
      <c r="G157" s="69"/>
      <c r="H157" s="69"/>
      <c r="I157" s="69"/>
      <c r="J157" s="69"/>
      <c r="K157" s="69"/>
      <c r="L157" s="69"/>
      <c r="M157" s="69"/>
      <c r="N157" s="69"/>
      <c r="O157" s="69"/>
      <c r="P157" s="69"/>
      <c r="Q157" s="69"/>
      <c r="R157" s="69"/>
      <c r="S157" s="69"/>
      <c r="T157" s="69"/>
      <c r="U157" s="69"/>
    </row>
    <row r="158" spans="1:21">
      <c r="A158" s="69"/>
      <c r="B158" s="69"/>
      <c r="C158" s="69"/>
      <c r="D158" s="69"/>
      <c r="E158" s="69"/>
      <c r="F158" s="69"/>
      <c r="G158" s="69"/>
      <c r="H158" s="69"/>
      <c r="I158" s="69"/>
      <c r="J158" s="69"/>
      <c r="K158" s="69"/>
      <c r="L158" s="69"/>
      <c r="M158" s="69"/>
      <c r="N158" s="69"/>
      <c r="O158" s="69"/>
      <c r="P158" s="69"/>
      <c r="Q158" s="69"/>
      <c r="R158" s="69"/>
      <c r="S158" s="69"/>
      <c r="T158" s="69"/>
      <c r="U158" s="69"/>
    </row>
    <row r="159" spans="1:21">
      <c r="A159" s="69"/>
      <c r="B159" s="69"/>
      <c r="C159" s="69"/>
      <c r="D159" s="69"/>
      <c r="E159" s="69"/>
      <c r="F159" s="69"/>
      <c r="G159" s="69"/>
      <c r="H159" s="69"/>
      <c r="I159" s="69"/>
      <c r="J159" s="69"/>
      <c r="K159" s="69"/>
      <c r="L159" s="69"/>
      <c r="M159" s="69"/>
      <c r="N159" s="69"/>
      <c r="O159" s="69"/>
      <c r="P159" s="69"/>
      <c r="Q159" s="69"/>
      <c r="R159" s="69"/>
      <c r="S159" s="69"/>
      <c r="T159" s="69"/>
      <c r="U159" s="69"/>
    </row>
    <row r="160" spans="1:21">
      <c r="A160" s="69"/>
      <c r="B160" s="69"/>
      <c r="C160" s="69"/>
      <c r="D160" s="69"/>
      <c r="E160" s="69"/>
      <c r="F160" s="69"/>
      <c r="G160" s="69"/>
      <c r="H160" s="69"/>
      <c r="I160" s="69"/>
      <c r="J160" s="69"/>
      <c r="K160" s="69"/>
      <c r="L160" s="69"/>
      <c r="M160" s="69"/>
      <c r="N160" s="69"/>
      <c r="O160" s="69"/>
      <c r="P160" s="69"/>
      <c r="Q160" s="69"/>
      <c r="R160" s="69"/>
      <c r="S160" s="69"/>
      <c r="T160" s="69"/>
      <c r="U160" s="69"/>
    </row>
    <row r="161" spans="1:21">
      <c r="A161" s="69"/>
      <c r="B161" s="69"/>
      <c r="C161" s="69"/>
      <c r="D161" s="69"/>
      <c r="E161" s="69"/>
      <c r="F161" s="69"/>
      <c r="G161" s="69"/>
      <c r="H161" s="69"/>
      <c r="I161" s="69"/>
      <c r="J161" s="69"/>
      <c r="K161" s="69"/>
      <c r="L161" s="69"/>
      <c r="M161" s="69"/>
      <c r="N161" s="69"/>
      <c r="O161" s="69"/>
      <c r="P161" s="69"/>
      <c r="Q161" s="69"/>
      <c r="R161" s="69"/>
      <c r="S161" s="69"/>
      <c r="T161" s="69"/>
      <c r="U161" s="69"/>
    </row>
    <row r="162" spans="1:21">
      <c r="A162" s="69"/>
      <c r="B162" s="69"/>
      <c r="C162" s="69"/>
      <c r="D162" s="69"/>
      <c r="E162" s="69"/>
      <c r="F162" s="69"/>
      <c r="G162" s="69"/>
      <c r="H162" s="69"/>
      <c r="I162" s="69"/>
      <c r="J162" s="69"/>
      <c r="K162" s="69"/>
      <c r="L162" s="69"/>
      <c r="M162" s="69"/>
      <c r="N162" s="69"/>
      <c r="O162" s="69"/>
      <c r="P162" s="69"/>
      <c r="Q162" s="69"/>
      <c r="R162" s="69"/>
      <c r="S162" s="69"/>
      <c r="T162" s="69"/>
      <c r="U162" s="69"/>
    </row>
    <row r="163" spans="1:21">
      <c r="A163" s="69"/>
      <c r="B163" s="69"/>
      <c r="C163" s="69"/>
      <c r="D163" s="69"/>
      <c r="E163" s="69"/>
      <c r="F163" s="69"/>
      <c r="G163" s="69"/>
      <c r="H163" s="69"/>
      <c r="I163" s="69"/>
      <c r="J163" s="69"/>
      <c r="K163" s="69"/>
      <c r="L163" s="69"/>
      <c r="M163" s="69"/>
      <c r="N163" s="69"/>
      <c r="O163" s="69"/>
      <c r="P163" s="69"/>
      <c r="Q163" s="69"/>
      <c r="R163" s="69"/>
      <c r="S163" s="69"/>
      <c r="T163" s="69"/>
      <c r="U163" s="69"/>
    </row>
    <row r="164" spans="1:21">
      <c r="A164" s="69"/>
      <c r="B164" s="69"/>
      <c r="C164" s="69"/>
      <c r="D164" s="69"/>
      <c r="E164" s="69"/>
      <c r="F164" s="69"/>
      <c r="G164" s="69"/>
      <c r="H164" s="69"/>
      <c r="I164" s="69"/>
      <c r="J164" s="69"/>
      <c r="K164" s="69"/>
      <c r="L164" s="69"/>
      <c r="M164" s="69"/>
      <c r="N164" s="69"/>
      <c r="O164" s="69"/>
      <c r="P164" s="69"/>
      <c r="Q164" s="69"/>
      <c r="R164" s="69"/>
      <c r="S164" s="69"/>
      <c r="T164" s="69"/>
      <c r="U164" s="69"/>
    </row>
    <row r="165" spans="1:21">
      <c r="A165" s="69"/>
      <c r="B165" s="69"/>
      <c r="C165" s="69"/>
      <c r="D165" s="69"/>
      <c r="E165" s="69"/>
      <c r="F165" s="69"/>
      <c r="G165" s="69"/>
      <c r="H165" s="69"/>
      <c r="I165" s="69"/>
      <c r="J165" s="69"/>
      <c r="K165" s="69"/>
      <c r="L165" s="69"/>
      <c r="M165" s="69"/>
      <c r="N165" s="69"/>
      <c r="O165" s="69"/>
      <c r="P165" s="69"/>
      <c r="Q165" s="69"/>
      <c r="R165" s="69"/>
      <c r="S165" s="69"/>
      <c r="T165" s="69"/>
      <c r="U165" s="69"/>
    </row>
    <row r="166" spans="1:21">
      <c r="A166" s="69"/>
      <c r="B166" s="69"/>
      <c r="C166" s="69"/>
      <c r="D166" s="69"/>
      <c r="E166" s="69"/>
      <c r="F166" s="69"/>
      <c r="G166" s="69"/>
      <c r="H166" s="69"/>
      <c r="I166" s="69"/>
      <c r="J166" s="69"/>
      <c r="K166" s="69"/>
      <c r="L166" s="69"/>
      <c r="M166" s="69"/>
      <c r="N166" s="69"/>
      <c r="O166" s="69"/>
      <c r="P166" s="69"/>
      <c r="Q166" s="69"/>
      <c r="R166" s="69"/>
      <c r="S166" s="69"/>
      <c r="T166" s="69"/>
      <c r="U166" s="69"/>
    </row>
    <row r="167" spans="1:21">
      <c r="A167" s="69"/>
      <c r="B167" s="69"/>
      <c r="C167" s="69"/>
      <c r="D167" s="69"/>
      <c r="E167" s="69"/>
      <c r="F167" s="69"/>
      <c r="G167" s="69"/>
      <c r="H167" s="69"/>
      <c r="I167" s="69"/>
      <c r="J167" s="69"/>
      <c r="K167" s="69"/>
      <c r="L167" s="69"/>
      <c r="M167" s="69"/>
      <c r="N167" s="69"/>
      <c r="O167" s="69"/>
      <c r="P167" s="69"/>
      <c r="Q167" s="69"/>
      <c r="R167" s="69"/>
      <c r="S167" s="69"/>
      <c r="T167" s="69"/>
      <c r="U167" s="69"/>
    </row>
    <row r="168" spans="1:21">
      <c r="A168" s="69"/>
      <c r="B168" s="69"/>
      <c r="C168" s="69"/>
      <c r="D168" s="69"/>
      <c r="E168" s="69"/>
      <c r="F168" s="69"/>
      <c r="G168" s="69"/>
      <c r="H168" s="69"/>
      <c r="I168" s="69"/>
      <c r="J168" s="69"/>
      <c r="K168" s="69"/>
      <c r="L168" s="69"/>
      <c r="M168" s="69"/>
      <c r="N168" s="69"/>
      <c r="O168" s="69"/>
      <c r="P168" s="69"/>
      <c r="Q168" s="69"/>
      <c r="R168" s="69"/>
      <c r="S168" s="69"/>
      <c r="T168" s="69"/>
      <c r="U168" s="69"/>
    </row>
    <row r="169" spans="1:21">
      <c r="A169" s="69"/>
      <c r="B169" s="69"/>
      <c r="C169" s="69"/>
      <c r="D169" s="69"/>
      <c r="E169" s="69"/>
      <c r="F169" s="69"/>
      <c r="G169" s="69"/>
      <c r="H169" s="69"/>
      <c r="I169" s="69"/>
      <c r="J169" s="69"/>
      <c r="K169" s="69"/>
      <c r="L169" s="69"/>
      <c r="M169" s="69"/>
      <c r="N169" s="69"/>
      <c r="O169" s="69"/>
      <c r="P169" s="69"/>
      <c r="Q169" s="69"/>
      <c r="R169" s="69"/>
      <c r="S169" s="69"/>
      <c r="T169" s="69"/>
      <c r="U169" s="69"/>
    </row>
    <row r="170" spans="1:21">
      <c r="A170" s="69"/>
      <c r="B170" s="69"/>
      <c r="C170" s="69"/>
      <c r="D170" s="69"/>
      <c r="E170" s="69"/>
      <c r="F170" s="69"/>
      <c r="G170" s="69"/>
      <c r="H170" s="69"/>
      <c r="I170" s="69"/>
      <c r="J170" s="69"/>
      <c r="K170" s="69"/>
      <c r="L170" s="69"/>
      <c r="M170" s="69"/>
      <c r="N170" s="69"/>
      <c r="O170" s="69"/>
      <c r="P170" s="69"/>
      <c r="Q170" s="69"/>
      <c r="R170" s="69"/>
      <c r="S170" s="69"/>
      <c r="T170" s="69"/>
      <c r="U170" s="69"/>
    </row>
    <row r="171" spans="1:21">
      <c r="A171" s="69"/>
      <c r="B171" s="69"/>
      <c r="C171" s="69"/>
      <c r="D171" s="69"/>
      <c r="E171" s="69"/>
      <c r="F171" s="69"/>
      <c r="G171" s="69"/>
      <c r="H171" s="69"/>
      <c r="I171" s="69"/>
      <c r="J171" s="69"/>
      <c r="K171" s="69"/>
      <c r="L171" s="69"/>
      <c r="M171" s="69"/>
      <c r="N171" s="69"/>
      <c r="O171" s="69"/>
      <c r="P171" s="69"/>
      <c r="Q171" s="69"/>
      <c r="R171" s="69"/>
      <c r="S171" s="69"/>
      <c r="T171" s="69"/>
      <c r="U171" s="69"/>
    </row>
    <row r="172" spans="1:21">
      <c r="A172" s="69"/>
      <c r="B172" s="69"/>
      <c r="C172" s="69"/>
      <c r="D172" s="69"/>
      <c r="E172" s="69"/>
      <c r="F172" s="69"/>
      <c r="G172" s="69"/>
      <c r="H172" s="69"/>
      <c r="I172" s="69"/>
      <c r="J172" s="69"/>
      <c r="K172" s="69"/>
      <c r="L172" s="69"/>
      <c r="M172" s="69"/>
      <c r="N172" s="69"/>
      <c r="O172" s="69"/>
      <c r="P172" s="69"/>
      <c r="Q172" s="69"/>
      <c r="R172" s="69"/>
      <c r="S172" s="69"/>
      <c r="T172" s="69"/>
      <c r="U172" s="69"/>
    </row>
    <row r="173" spans="1:21">
      <c r="A173" s="69"/>
      <c r="B173" s="69"/>
      <c r="C173" s="69"/>
      <c r="D173" s="69"/>
      <c r="E173" s="69"/>
      <c r="F173" s="69"/>
      <c r="G173" s="69"/>
      <c r="H173" s="69"/>
      <c r="I173" s="69"/>
      <c r="J173" s="69"/>
      <c r="K173" s="69"/>
      <c r="L173" s="69"/>
      <c r="M173" s="69"/>
      <c r="N173" s="69"/>
      <c r="O173" s="69"/>
      <c r="P173" s="69"/>
      <c r="Q173" s="69"/>
      <c r="R173" s="69"/>
      <c r="S173" s="69"/>
      <c r="T173" s="69"/>
      <c r="U173" s="69"/>
    </row>
    <row r="174" spans="1:21">
      <c r="A174" s="69"/>
      <c r="B174" s="69"/>
      <c r="C174" s="69"/>
      <c r="D174" s="69"/>
      <c r="E174" s="69"/>
      <c r="F174" s="69"/>
      <c r="G174" s="69"/>
      <c r="H174" s="69"/>
      <c r="I174" s="69"/>
      <c r="J174" s="69"/>
      <c r="K174" s="69"/>
      <c r="L174" s="69"/>
      <c r="M174" s="69"/>
      <c r="N174" s="69"/>
      <c r="O174" s="69"/>
      <c r="P174" s="69"/>
      <c r="Q174" s="69"/>
      <c r="R174" s="69"/>
      <c r="S174" s="69"/>
      <c r="T174" s="69"/>
      <c r="U174" s="69"/>
    </row>
    <row r="175" spans="1:21">
      <c r="A175" s="69"/>
      <c r="B175" s="69"/>
      <c r="C175" s="69"/>
      <c r="D175" s="69"/>
      <c r="E175" s="69"/>
      <c r="F175" s="69"/>
      <c r="G175" s="69"/>
      <c r="H175" s="69"/>
      <c r="I175" s="69"/>
      <c r="J175" s="69"/>
      <c r="K175" s="69"/>
      <c r="L175" s="69"/>
      <c r="M175" s="69"/>
      <c r="N175" s="69"/>
      <c r="O175" s="69"/>
      <c r="P175" s="69"/>
      <c r="Q175" s="69"/>
      <c r="R175" s="69"/>
      <c r="S175" s="69"/>
      <c r="T175" s="69"/>
      <c r="U175" s="69"/>
    </row>
    <row r="176" spans="1:21">
      <c r="A176" s="69"/>
      <c r="B176" s="69"/>
      <c r="C176" s="69"/>
      <c r="D176" s="69"/>
      <c r="E176" s="69"/>
      <c r="F176" s="69"/>
      <c r="G176" s="69"/>
      <c r="H176" s="69"/>
      <c r="I176" s="69"/>
      <c r="J176" s="69"/>
      <c r="K176" s="69"/>
      <c r="L176" s="69"/>
      <c r="M176" s="69"/>
      <c r="N176" s="69"/>
      <c r="O176" s="69"/>
      <c r="P176" s="69"/>
      <c r="Q176" s="69"/>
      <c r="R176" s="69"/>
      <c r="S176" s="69"/>
      <c r="T176" s="69"/>
      <c r="U176" s="69"/>
    </row>
    <row r="177" spans="1:21">
      <c r="A177" s="69"/>
      <c r="B177" s="69"/>
      <c r="C177" s="69"/>
      <c r="D177" s="69"/>
      <c r="E177" s="69"/>
      <c r="F177" s="69"/>
      <c r="G177" s="69"/>
      <c r="H177" s="69"/>
      <c r="I177" s="69"/>
      <c r="J177" s="69"/>
      <c r="K177" s="69"/>
      <c r="L177" s="69"/>
      <c r="M177" s="69"/>
      <c r="N177" s="69"/>
      <c r="O177" s="69"/>
      <c r="P177" s="69"/>
      <c r="Q177" s="69"/>
      <c r="R177" s="69"/>
      <c r="S177" s="69"/>
      <c r="T177" s="69"/>
      <c r="U177" s="69"/>
    </row>
    <row r="178" spans="1:21">
      <c r="A178" s="69"/>
      <c r="B178" s="69"/>
      <c r="C178" s="69"/>
      <c r="D178" s="69"/>
      <c r="E178" s="69"/>
      <c r="F178" s="69"/>
      <c r="G178" s="69"/>
      <c r="H178" s="69"/>
      <c r="I178" s="69"/>
      <c r="J178" s="69"/>
      <c r="K178" s="69"/>
      <c r="L178" s="69"/>
      <c r="M178" s="69"/>
      <c r="N178" s="69"/>
      <c r="O178" s="69"/>
      <c r="P178" s="69"/>
      <c r="Q178" s="69"/>
      <c r="R178" s="69"/>
      <c r="S178" s="69"/>
      <c r="T178" s="69"/>
      <c r="U178" s="69"/>
    </row>
    <row r="179" spans="1:21">
      <c r="A179" s="69"/>
      <c r="B179" s="69"/>
      <c r="C179" s="69"/>
      <c r="D179" s="69"/>
      <c r="E179" s="69"/>
      <c r="F179" s="69"/>
      <c r="G179" s="69"/>
      <c r="H179" s="69"/>
      <c r="I179" s="69"/>
      <c r="J179" s="69"/>
      <c r="K179" s="69"/>
      <c r="L179" s="69"/>
      <c r="M179" s="69"/>
      <c r="N179" s="69"/>
      <c r="O179" s="69"/>
      <c r="P179" s="69"/>
      <c r="Q179" s="69"/>
      <c r="R179" s="69"/>
      <c r="S179" s="69"/>
      <c r="T179" s="69"/>
      <c r="U179" s="69"/>
    </row>
    <row r="180" spans="1:21">
      <c r="A180" s="69"/>
      <c r="B180" s="69"/>
      <c r="C180" s="69"/>
      <c r="D180" s="69"/>
      <c r="E180" s="69"/>
      <c r="F180" s="69"/>
      <c r="G180" s="69"/>
      <c r="H180" s="69"/>
      <c r="I180" s="69"/>
      <c r="J180" s="69"/>
      <c r="K180" s="69"/>
      <c r="L180" s="69"/>
      <c r="M180" s="69"/>
      <c r="N180" s="69"/>
      <c r="O180" s="69"/>
      <c r="P180" s="69"/>
      <c r="Q180" s="69"/>
      <c r="R180" s="69"/>
      <c r="S180" s="69"/>
      <c r="T180" s="69"/>
      <c r="U180" s="69"/>
    </row>
    <row r="181" spans="1:21">
      <c r="A181" s="69"/>
      <c r="B181" s="69"/>
      <c r="C181" s="69"/>
      <c r="D181" s="69"/>
      <c r="E181" s="69"/>
      <c r="F181" s="69"/>
      <c r="G181" s="69"/>
      <c r="H181" s="69"/>
      <c r="I181" s="69"/>
      <c r="J181" s="69"/>
      <c r="K181" s="69"/>
      <c r="L181" s="69"/>
      <c r="M181" s="69"/>
      <c r="N181" s="69"/>
      <c r="O181" s="69"/>
      <c r="P181" s="69"/>
      <c r="Q181" s="69"/>
      <c r="R181" s="69"/>
      <c r="S181" s="69"/>
      <c r="T181" s="69"/>
      <c r="U181" s="69"/>
    </row>
    <row r="182" spans="1:21">
      <c r="A182" s="69"/>
      <c r="B182" s="69"/>
      <c r="C182" s="69"/>
      <c r="D182" s="69"/>
      <c r="E182" s="69"/>
      <c r="F182" s="69"/>
      <c r="G182" s="69"/>
      <c r="H182" s="69"/>
      <c r="I182" s="69"/>
      <c r="J182" s="69"/>
      <c r="K182" s="69"/>
      <c r="L182" s="69"/>
      <c r="M182" s="69"/>
      <c r="N182" s="69"/>
      <c r="O182" s="69"/>
      <c r="P182" s="69"/>
      <c r="Q182" s="69"/>
      <c r="R182" s="69"/>
      <c r="S182" s="69"/>
      <c r="T182" s="69"/>
      <c r="U182" s="69"/>
    </row>
    <row r="183" spans="1:21">
      <c r="A183" s="69"/>
      <c r="B183" s="69"/>
      <c r="C183" s="69"/>
      <c r="D183" s="69"/>
      <c r="E183" s="69"/>
      <c r="F183" s="69"/>
      <c r="G183" s="69"/>
      <c r="H183" s="69"/>
      <c r="I183" s="69"/>
      <c r="J183" s="69"/>
      <c r="K183" s="69"/>
      <c r="L183" s="69"/>
      <c r="M183" s="69"/>
      <c r="N183" s="69"/>
      <c r="O183" s="69"/>
      <c r="P183" s="69"/>
      <c r="Q183" s="69"/>
      <c r="R183" s="69"/>
      <c r="S183" s="69"/>
      <c r="T183" s="69"/>
      <c r="U183" s="69"/>
    </row>
    <row r="184" spans="1:21">
      <c r="A184" s="69"/>
      <c r="B184" s="69"/>
      <c r="C184" s="69"/>
      <c r="D184" s="69"/>
      <c r="E184" s="69"/>
      <c r="F184" s="69"/>
      <c r="G184" s="69"/>
      <c r="H184" s="69"/>
      <c r="I184" s="69"/>
      <c r="J184" s="69"/>
      <c r="K184" s="69"/>
      <c r="L184" s="69"/>
      <c r="M184" s="69"/>
      <c r="N184" s="69"/>
      <c r="O184" s="69"/>
      <c r="P184" s="69"/>
      <c r="Q184" s="69"/>
      <c r="R184" s="69"/>
      <c r="S184" s="69"/>
      <c r="T184" s="69"/>
      <c r="U184" s="69"/>
    </row>
    <row r="185" spans="1:21">
      <c r="A185" s="69"/>
      <c r="B185" s="69"/>
      <c r="C185" s="69"/>
      <c r="D185" s="69"/>
      <c r="E185" s="69"/>
      <c r="F185" s="69"/>
      <c r="G185" s="69"/>
      <c r="H185" s="69"/>
      <c r="I185" s="69"/>
      <c r="J185" s="69"/>
      <c r="K185" s="69"/>
      <c r="L185" s="69"/>
      <c r="M185" s="69"/>
      <c r="N185" s="69"/>
      <c r="O185" s="69"/>
      <c r="P185" s="69"/>
      <c r="Q185" s="69"/>
      <c r="R185" s="69"/>
      <c r="S185" s="69"/>
      <c r="T185" s="69"/>
      <c r="U185" s="69"/>
    </row>
    <row r="186" spans="1:21">
      <c r="A186" s="69"/>
      <c r="B186" s="69"/>
      <c r="C186" s="69"/>
      <c r="D186" s="69"/>
      <c r="E186" s="69"/>
      <c r="F186" s="69"/>
      <c r="G186" s="69"/>
      <c r="H186" s="69"/>
      <c r="I186" s="69"/>
      <c r="J186" s="69"/>
      <c r="K186" s="69"/>
      <c r="L186" s="69"/>
      <c r="M186" s="69"/>
      <c r="N186" s="69"/>
      <c r="O186" s="69"/>
      <c r="P186" s="69"/>
      <c r="Q186" s="69"/>
      <c r="R186" s="69"/>
      <c r="S186" s="69"/>
      <c r="T186" s="69"/>
      <c r="U186" s="69"/>
    </row>
    <row r="187" spans="1:21">
      <c r="A187" s="69"/>
      <c r="B187" s="69"/>
      <c r="C187" s="69"/>
      <c r="D187" s="69"/>
      <c r="E187" s="69"/>
      <c r="F187" s="69"/>
      <c r="G187" s="69"/>
      <c r="H187" s="69"/>
      <c r="I187" s="69"/>
      <c r="J187" s="69"/>
      <c r="K187" s="69"/>
      <c r="L187" s="69"/>
      <c r="M187" s="69"/>
      <c r="N187" s="69"/>
      <c r="O187" s="69"/>
      <c r="P187" s="69"/>
      <c r="Q187" s="69"/>
      <c r="R187" s="69"/>
      <c r="S187" s="69"/>
      <c r="T187" s="69"/>
      <c r="U187" s="69"/>
    </row>
    <row r="188" spans="1:21">
      <c r="A188" s="69"/>
      <c r="B188" s="69"/>
      <c r="C188" s="69"/>
      <c r="D188" s="69"/>
      <c r="E188" s="69"/>
      <c r="F188" s="69"/>
      <c r="G188" s="69"/>
      <c r="H188" s="69"/>
      <c r="I188" s="69"/>
      <c r="J188" s="69"/>
      <c r="K188" s="69"/>
      <c r="L188" s="69"/>
      <c r="M188" s="69"/>
      <c r="N188" s="69"/>
      <c r="O188" s="69"/>
      <c r="P188" s="69"/>
      <c r="Q188" s="69"/>
      <c r="R188" s="69"/>
      <c r="S188" s="69"/>
      <c r="T188" s="69"/>
      <c r="U188" s="69"/>
    </row>
    <row r="189" spans="1:21">
      <c r="A189" s="69"/>
      <c r="B189" s="69"/>
      <c r="C189" s="69"/>
      <c r="D189" s="69"/>
      <c r="E189" s="69"/>
      <c r="F189" s="69"/>
      <c r="G189" s="69"/>
      <c r="H189" s="69"/>
      <c r="I189" s="69"/>
      <c r="J189" s="69"/>
      <c r="K189" s="69"/>
      <c r="L189" s="69"/>
      <c r="M189" s="69"/>
      <c r="N189" s="69"/>
      <c r="O189" s="69"/>
      <c r="P189" s="69"/>
      <c r="Q189" s="69"/>
      <c r="R189" s="69"/>
      <c r="S189" s="69"/>
      <c r="T189" s="69"/>
      <c r="U189" s="69"/>
    </row>
    <row r="190" spans="1:21">
      <c r="A190" s="69"/>
      <c r="B190" s="69"/>
      <c r="C190" s="69"/>
      <c r="D190" s="69"/>
      <c r="E190" s="69"/>
      <c r="F190" s="69"/>
      <c r="G190" s="69"/>
      <c r="H190" s="69"/>
      <c r="I190" s="69"/>
      <c r="J190" s="69"/>
      <c r="K190" s="69"/>
      <c r="L190" s="69"/>
      <c r="M190" s="69"/>
      <c r="N190" s="69"/>
      <c r="O190" s="69"/>
      <c r="P190" s="69"/>
      <c r="Q190" s="69"/>
      <c r="R190" s="69"/>
      <c r="S190" s="69"/>
      <c r="T190" s="69"/>
      <c r="U190" s="69"/>
    </row>
    <row r="191" spans="1:21">
      <c r="A191" s="69"/>
      <c r="B191" s="69"/>
      <c r="C191" s="69"/>
      <c r="D191" s="69"/>
      <c r="E191" s="69"/>
      <c r="F191" s="69"/>
      <c r="G191" s="69"/>
      <c r="H191" s="69"/>
      <c r="I191" s="69"/>
      <c r="J191" s="69"/>
      <c r="K191" s="69"/>
      <c r="L191" s="69"/>
      <c r="M191" s="69"/>
      <c r="N191" s="69"/>
      <c r="O191" s="69"/>
      <c r="P191" s="69"/>
      <c r="Q191" s="69"/>
      <c r="R191" s="69"/>
      <c r="S191" s="69"/>
      <c r="T191" s="69"/>
      <c r="U191" s="69"/>
    </row>
    <row r="192" spans="1:21">
      <c r="A192" s="69"/>
      <c r="B192" s="69"/>
      <c r="C192" s="69"/>
      <c r="D192" s="69"/>
      <c r="E192" s="69"/>
      <c r="F192" s="69"/>
      <c r="G192" s="69"/>
      <c r="H192" s="69"/>
      <c r="I192" s="69"/>
      <c r="J192" s="69"/>
      <c r="K192" s="69"/>
      <c r="L192" s="69"/>
      <c r="M192" s="69"/>
      <c r="N192" s="69"/>
      <c r="O192" s="69"/>
      <c r="P192" s="69"/>
      <c r="Q192" s="69"/>
      <c r="R192" s="69"/>
      <c r="S192" s="69"/>
      <c r="T192" s="69"/>
      <c r="U192" s="69"/>
    </row>
    <row r="193" spans="1:21">
      <c r="A193" s="69"/>
      <c r="B193" s="69"/>
      <c r="C193" s="69"/>
      <c r="D193" s="69"/>
      <c r="E193" s="69"/>
      <c r="F193" s="69"/>
      <c r="G193" s="69"/>
      <c r="H193" s="69"/>
      <c r="I193" s="69"/>
      <c r="J193" s="69"/>
      <c r="K193" s="69"/>
      <c r="L193" s="69"/>
      <c r="M193" s="69"/>
      <c r="N193" s="69"/>
      <c r="O193" s="69"/>
      <c r="P193" s="69"/>
      <c r="Q193" s="69"/>
      <c r="R193" s="69"/>
      <c r="S193" s="69"/>
      <c r="T193" s="69"/>
      <c r="U193" s="69"/>
    </row>
    <row r="194" spans="1:21">
      <c r="A194" s="69"/>
      <c r="B194" s="69"/>
      <c r="C194" s="69"/>
      <c r="D194" s="69"/>
      <c r="E194" s="69"/>
      <c r="F194" s="69"/>
      <c r="G194" s="69"/>
      <c r="H194" s="69"/>
      <c r="I194" s="69"/>
      <c r="J194" s="69"/>
      <c r="K194" s="69"/>
      <c r="L194" s="69"/>
      <c r="M194" s="69"/>
      <c r="N194" s="69"/>
      <c r="O194" s="69"/>
      <c r="P194" s="69"/>
      <c r="Q194" s="69"/>
      <c r="R194" s="69"/>
      <c r="S194" s="69"/>
      <c r="T194" s="69"/>
      <c r="U194" s="69"/>
    </row>
    <row r="195" spans="1:21">
      <c r="A195" s="69"/>
      <c r="B195" s="69"/>
      <c r="C195" s="69"/>
      <c r="D195" s="69"/>
      <c r="E195" s="69"/>
      <c r="F195" s="69"/>
      <c r="G195" s="69"/>
      <c r="H195" s="69"/>
      <c r="I195" s="69"/>
      <c r="J195" s="69"/>
      <c r="K195" s="69"/>
      <c r="L195" s="69"/>
      <c r="M195" s="69"/>
      <c r="N195" s="69"/>
      <c r="O195" s="69"/>
      <c r="P195" s="69"/>
      <c r="Q195" s="69"/>
      <c r="R195" s="69"/>
      <c r="S195" s="69"/>
      <c r="T195" s="69"/>
      <c r="U195" s="69"/>
    </row>
    <row r="196" spans="1:21">
      <c r="A196" s="69"/>
      <c r="B196" s="69"/>
      <c r="C196" s="69"/>
      <c r="D196" s="69"/>
      <c r="E196" s="69"/>
      <c r="F196" s="69"/>
      <c r="G196" s="69"/>
      <c r="H196" s="69"/>
      <c r="I196" s="69"/>
      <c r="J196" s="69"/>
      <c r="K196" s="69"/>
      <c r="L196" s="69"/>
      <c r="M196" s="69"/>
      <c r="N196" s="69"/>
      <c r="O196" s="69"/>
      <c r="P196" s="69"/>
      <c r="Q196" s="69"/>
      <c r="R196" s="69"/>
      <c r="S196" s="69"/>
      <c r="T196" s="69"/>
      <c r="U196" s="69"/>
    </row>
    <row r="197" spans="1:21">
      <c r="A197" s="69"/>
      <c r="B197" s="69"/>
      <c r="C197" s="69"/>
      <c r="D197" s="69"/>
      <c r="E197" s="69"/>
      <c r="F197" s="69"/>
      <c r="G197" s="69"/>
      <c r="H197" s="69"/>
      <c r="I197" s="69"/>
      <c r="J197" s="69"/>
      <c r="K197" s="69"/>
      <c r="L197" s="69"/>
      <c r="M197" s="69"/>
      <c r="N197" s="69"/>
      <c r="O197" s="69"/>
      <c r="P197" s="69"/>
      <c r="Q197" s="69"/>
      <c r="R197" s="69"/>
      <c r="S197" s="69"/>
      <c r="T197" s="69"/>
      <c r="U197" s="69"/>
    </row>
    <row r="198" spans="1:21">
      <c r="A198" s="69"/>
      <c r="B198" s="69"/>
      <c r="C198" s="69"/>
      <c r="D198" s="69"/>
      <c r="E198" s="69"/>
      <c r="F198" s="69"/>
      <c r="G198" s="69"/>
      <c r="H198" s="69"/>
      <c r="I198" s="69"/>
      <c r="J198" s="69"/>
      <c r="K198" s="69"/>
      <c r="L198" s="69"/>
      <c r="M198" s="69"/>
      <c r="N198" s="69"/>
      <c r="O198" s="69"/>
      <c r="P198" s="69"/>
      <c r="Q198" s="69"/>
      <c r="R198" s="69"/>
      <c r="S198" s="69"/>
      <c r="T198" s="69"/>
      <c r="U198" s="69"/>
    </row>
    <row r="199" spans="1:21">
      <c r="A199" s="69"/>
      <c r="B199" s="69"/>
      <c r="C199" s="69"/>
      <c r="D199" s="69"/>
      <c r="E199" s="69"/>
      <c r="F199" s="69"/>
      <c r="G199" s="69"/>
      <c r="H199" s="69"/>
      <c r="I199" s="69"/>
      <c r="J199" s="69"/>
      <c r="K199" s="69"/>
      <c r="L199" s="69"/>
      <c r="M199" s="69"/>
      <c r="N199" s="69"/>
      <c r="O199" s="69"/>
      <c r="P199" s="69"/>
      <c r="Q199" s="69"/>
      <c r="R199" s="69"/>
      <c r="S199" s="69"/>
      <c r="T199" s="69"/>
      <c r="U199" s="69"/>
    </row>
    <row r="200" spans="1:21">
      <c r="A200" s="69"/>
      <c r="B200" s="69"/>
      <c r="C200" s="69"/>
      <c r="D200" s="69"/>
      <c r="E200" s="69"/>
      <c r="F200" s="69"/>
      <c r="G200" s="69"/>
      <c r="H200" s="69"/>
      <c r="I200" s="69"/>
      <c r="J200" s="69"/>
      <c r="K200" s="69"/>
      <c r="L200" s="69"/>
      <c r="M200" s="69"/>
      <c r="N200" s="69"/>
      <c r="O200" s="69"/>
      <c r="P200" s="69"/>
      <c r="Q200" s="69"/>
      <c r="R200" s="69"/>
      <c r="S200" s="69"/>
      <c r="T200" s="69"/>
      <c r="U200" s="69"/>
    </row>
    <row r="201" spans="1:21">
      <c r="A201" s="69"/>
      <c r="B201" s="69"/>
      <c r="C201" s="69"/>
      <c r="D201" s="69"/>
      <c r="E201" s="69"/>
      <c r="F201" s="69"/>
      <c r="G201" s="69"/>
      <c r="H201" s="69"/>
      <c r="I201" s="69"/>
      <c r="J201" s="69"/>
      <c r="K201" s="69"/>
      <c r="L201" s="69"/>
      <c r="M201" s="69"/>
      <c r="N201" s="69"/>
      <c r="O201" s="69"/>
      <c r="P201" s="69"/>
      <c r="Q201" s="69"/>
      <c r="R201" s="69"/>
      <c r="S201" s="69"/>
      <c r="T201" s="69"/>
      <c r="U201" s="69"/>
    </row>
    <row r="202" spans="1:21">
      <c r="A202" s="69"/>
      <c r="B202" s="69"/>
      <c r="C202" s="69"/>
      <c r="D202" s="69"/>
      <c r="E202" s="69"/>
      <c r="F202" s="69"/>
      <c r="G202" s="69"/>
      <c r="H202" s="69"/>
      <c r="I202" s="69"/>
      <c r="J202" s="69"/>
      <c r="K202" s="69"/>
      <c r="L202" s="69"/>
      <c r="M202" s="69"/>
      <c r="N202" s="69"/>
      <c r="O202" s="69"/>
      <c r="P202" s="69"/>
      <c r="Q202" s="69"/>
      <c r="R202" s="69"/>
      <c r="S202" s="69"/>
      <c r="T202" s="69"/>
      <c r="U202" s="69"/>
    </row>
    <row r="203" spans="1:21">
      <c r="A203" s="69"/>
      <c r="B203" s="69"/>
      <c r="C203" s="69"/>
      <c r="D203" s="69"/>
      <c r="E203" s="69"/>
      <c r="F203" s="69"/>
      <c r="G203" s="69"/>
      <c r="H203" s="69"/>
      <c r="I203" s="69"/>
      <c r="J203" s="69"/>
      <c r="K203" s="69"/>
      <c r="L203" s="69"/>
      <c r="M203" s="69"/>
      <c r="N203" s="69"/>
      <c r="O203" s="69"/>
      <c r="P203" s="69"/>
      <c r="Q203" s="69"/>
      <c r="R203" s="69"/>
      <c r="S203" s="69"/>
      <c r="T203" s="69"/>
      <c r="U203" s="69"/>
    </row>
    <row r="204" spans="1:21">
      <c r="A204" s="69"/>
      <c r="B204" s="69"/>
      <c r="C204" s="69"/>
      <c r="D204" s="69"/>
      <c r="E204" s="69"/>
      <c r="F204" s="69"/>
      <c r="G204" s="69"/>
      <c r="H204" s="69"/>
      <c r="I204" s="69"/>
      <c r="J204" s="69"/>
      <c r="K204" s="69"/>
      <c r="L204" s="69"/>
      <c r="M204" s="69"/>
      <c r="N204" s="69"/>
      <c r="O204" s="69"/>
      <c r="P204" s="69"/>
      <c r="Q204" s="69"/>
      <c r="R204" s="69"/>
      <c r="S204" s="69"/>
      <c r="T204" s="69"/>
      <c r="U204" s="69"/>
    </row>
    <row r="205" spans="1:21">
      <c r="A205" s="69"/>
      <c r="B205" s="69"/>
      <c r="C205" s="69"/>
      <c r="D205" s="69"/>
      <c r="E205" s="69"/>
      <c r="F205" s="69"/>
      <c r="G205" s="69"/>
      <c r="H205" s="69"/>
      <c r="I205" s="69"/>
      <c r="J205" s="69"/>
      <c r="K205" s="69"/>
      <c r="L205" s="69"/>
      <c r="M205" s="69"/>
      <c r="N205" s="69"/>
      <c r="O205" s="69"/>
      <c r="P205" s="69"/>
      <c r="Q205" s="69"/>
      <c r="R205" s="69"/>
      <c r="S205" s="69"/>
      <c r="T205" s="69"/>
      <c r="U205" s="69"/>
    </row>
    <row r="206" spans="1:21">
      <c r="A206" s="69"/>
      <c r="B206" s="69"/>
      <c r="C206" s="69"/>
      <c r="D206" s="69"/>
      <c r="E206" s="69"/>
      <c r="F206" s="69"/>
      <c r="G206" s="69"/>
      <c r="H206" s="69"/>
      <c r="I206" s="69"/>
      <c r="J206" s="69"/>
      <c r="K206" s="69"/>
      <c r="L206" s="69"/>
      <c r="M206" s="69"/>
      <c r="N206" s="69"/>
      <c r="O206" s="69"/>
      <c r="P206" s="69"/>
      <c r="Q206" s="69"/>
      <c r="R206" s="69"/>
      <c r="S206" s="69"/>
      <c r="T206" s="69"/>
      <c r="U206" s="69"/>
    </row>
    <row r="207" spans="1:21">
      <c r="A207" s="69"/>
      <c r="B207" s="69"/>
      <c r="C207" s="69"/>
      <c r="D207" s="69"/>
      <c r="E207" s="69"/>
      <c r="F207" s="69"/>
      <c r="G207" s="69"/>
      <c r="H207" s="69"/>
      <c r="I207" s="69"/>
      <c r="J207" s="69"/>
      <c r="K207" s="69"/>
      <c r="L207" s="69"/>
      <c r="M207" s="69"/>
      <c r="N207" s="69"/>
      <c r="O207" s="69"/>
      <c r="P207" s="69"/>
      <c r="Q207" s="69"/>
      <c r="R207" s="69"/>
      <c r="S207" s="69"/>
      <c r="T207" s="69"/>
      <c r="U207" s="69"/>
    </row>
    <row r="208" spans="1:21">
      <c r="A208" s="69"/>
      <c r="B208" s="69"/>
      <c r="C208" s="69"/>
      <c r="D208" s="69"/>
      <c r="E208" s="69"/>
      <c r="F208" s="69"/>
      <c r="G208" s="69"/>
      <c r="H208" s="69"/>
      <c r="I208" s="69"/>
      <c r="J208" s="69"/>
      <c r="K208" s="69"/>
      <c r="L208" s="69"/>
      <c r="M208" s="69"/>
      <c r="N208" s="69"/>
      <c r="O208" s="69"/>
      <c r="P208" s="69"/>
      <c r="Q208" s="69"/>
      <c r="R208" s="69"/>
      <c r="S208" s="69"/>
      <c r="T208" s="69"/>
      <c r="U208" s="69"/>
    </row>
    <row r="209" spans="1:21">
      <c r="A209" s="69"/>
      <c r="B209" s="69"/>
      <c r="C209" s="69"/>
      <c r="D209" s="69"/>
      <c r="E209" s="69"/>
      <c r="F209" s="69"/>
      <c r="G209" s="69"/>
      <c r="H209" s="69"/>
      <c r="I209" s="69"/>
      <c r="J209" s="69"/>
      <c r="K209" s="69"/>
      <c r="L209" s="69"/>
      <c r="M209" s="69"/>
      <c r="N209" s="69"/>
      <c r="O209" s="69"/>
      <c r="P209" s="69"/>
      <c r="Q209" s="69"/>
      <c r="R209" s="69"/>
      <c r="S209" s="69"/>
      <c r="T209" s="69"/>
      <c r="U209" s="69"/>
    </row>
    <row r="210" spans="1:21">
      <c r="A210" s="69"/>
      <c r="B210" s="69"/>
      <c r="C210" s="69"/>
      <c r="D210" s="69"/>
      <c r="E210" s="69"/>
      <c r="F210" s="69"/>
      <c r="G210" s="69"/>
      <c r="H210" s="69"/>
      <c r="I210" s="69"/>
      <c r="J210" s="69"/>
      <c r="K210" s="69"/>
      <c r="L210" s="69"/>
      <c r="M210" s="69"/>
      <c r="N210" s="69"/>
      <c r="O210" s="69"/>
      <c r="P210" s="69"/>
      <c r="Q210" s="69"/>
      <c r="R210" s="69"/>
      <c r="S210" s="69"/>
      <c r="T210" s="69"/>
      <c r="U210" s="69"/>
    </row>
    <row r="211" spans="1:21">
      <c r="A211" s="69"/>
      <c r="B211" s="69"/>
      <c r="C211" s="69"/>
      <c r="D211" s="69"/>
      <c r="E211" s="69"/>
      <c r="F211" s="69"/>
      <c r="G211" s="69"/>
      <c r="H211" s="69"/>
      <c r="I211" s="69"/>
      <c r="J211" s="69"/>
      <c r="K211" s="69"/>
      <c r="L211" s="69"/>
      <c r="M211" s="69"/>
      <c r="N211" s="69"/>
      <c r="O211" s="69"/>
      <c r="P211" s="69"/>
      <c r="Q211" s="69"/>
      <c r="R211" s="69"/>
      <c r="S211" s="69"/>
      <c r="T211" s="69"/>
      <c r="U211" s="69"/>
    </row>
    <row r="212" spans="1:21">
      <c r="A212" s="69"/>
      <c r="B212" s="69"/>
      <c r="C212" s="69"/>
      <c r="D212" s="69"/>
      <c r="E212" s="69"/>
      <c r="F212" s="69"/>
      <c r="G212" s="69"/>
      <c r="H212" s="69"/>
      <c r="I212" s="69"/>
      <c r="J212" s="69"/>
      <c r="K212" s="69"/>
      <c r="L212" s="69"/>
      <c r="M212" s="69"/>
      <c r="N212" s="69"/>
      <c r="O212" s="69"/>
      <c r="P212" s="69"/>
      <c r="Q212" s="69"/>
      <c r="R212" s="69"/>
      <c r="S212" s="69"/>
      <c r="T212" s="69"/>
      <c r="U212" s="69"/>
    </row>
    <row r="213" spans="1:21">
      <c r="A213" s="69"/>
      <c r="B213" s="69"/>
      <c r="C213" s="69"/>
      <c r="D213" s="69"/>
      <c r="E213" s="69"/>
      <c r="F213" s="69"/>
      <c r="G213" s="69"/>
      <c r="H213" s="69"/>
      <c r="I213" s="69"/>
      <c r="J213" s="69"/>
      <c r="K213" s="69"/>
      <c r="L213" s="69"/>
      <c r="M213" s="69"/>
      <c r="N213" s="69"/>
      <c r="O213" s="69"/>
      <c r="P213" s="69"/>
      <c r="Q213" s="69"/>
      <c r="R213" s="69"/>
      <c r="S213" s="69"/>
      <c r="T213" s="69"/>
      <c r="U213" s="69"/>
    </row>
    <row r="214" spans="1:21">
      <c r="A214" s="69"/>
      <c r="B214" s="69"/>
      <c r="C214" s="69"/>
      <c r="D214" s="69"/>
      <c r="E214" s="69"/>
      <c r="F214" s="69"/>
      <c r="G214" s="69"/>
      <c r="H214" s="69"/>
      <c r="I214" s="69"/>
      <c r="J214" s="69"/>
      <c r="K214" s="69"/>
      <c r="L214" s="69"/>
      <c r="M214" s="69"/>
      <c r="N214" s="69"/>
      <c r="O214" s="69"/>
      <c r="P214" s="69"/>
      <c r="Q214" s="69"/>
      <c r="R214" s="69"/>
      <c r="S214" s="69"/>
      <c r="T214" s="69"/>
      <c r="U214" s="69"/>
    </row>
    <row r="215" spans="1:21">
      <c r="A215" s="69"/>
      <c r="B215" s="69"/>
      <c r="C215" s="69"/>
      <c r="D215" s="69"/>
      <c r="E215" s="69"/>
      <c r="F215" s="69"/>
      <c r="G215" s="69"/>
      <c r="H215" s="69"/>
      <c r="I215" s="69"/>
      <c r="J215" s="69"/>
      <c r="K215" s="69"/>
      <c r="L215" s="69"/>
      <c r="M215" s="69"/>
      <c r="N215" s="69"/>
      <c r="O215" s="69"/>
      <c r="P215" s="69"/>
      <c r="Q215" s="69"/>
      <c r="R215" s="69"/>
      <c r="S215" s="69"/>
      <c r="T215" s="69"/>
      <c r="U215" s="69"/>
    </row>
    <row r="216" spans="1:21">
      <c r="A216" s="69"/>
      <c r="B216" s="69"/>
      <c r="C216" s="69"/>
      <c r="D216" s="69"/>
      <c r="E216" s="69"/>
      <c r="F216" s="69"/>
      <c r="G216" s="69"/>
      <c r="H216" s="69"/>
      <c r="I216" s="69"/>
      <c r="J216" s="69"/>
      <c r="K216" s="69"/>
      <c r="L216" s="69"/>
      <c r="M216" s="69"/>
      <c r="N216" s="69"/>
      <c r="O216" s="69"/>
      <c r="P216" s="69"/>
      <c r="Q216" s="69"/>
      <c r="R216" s="69"/>
      <c r="S216" s="69"/>
      <c r="T216" s="69"/>
      <c r="U216" s="69"/>
    </row>
    <row r="217" spans="1:21">
      <c r="A217" s="69"/>
      <c r="B217" s="69"/>
      <c r="C217" s="69"/>
      <c r="D217" s="69"/>
      <c r="E217" s="69"/>
      <c r="F217" s="69"/>
      <c r="G217" s="69"/>
      <c r="H217" s="69"/>
      <c r="I217" s="69"/>
      <c r="J217" s="69"/>
      <c r="K217" s="69"/>
      <c r="L217" s="69"/>
      <c r="M217" s="69"/>
      <c r="N217" s="69"/>
      <c r="O217" s="69"/>
      <c r="P217" s="69"/>
      <c r="Q217" s="69"/>
      <c r="R217" s="69"/>
      <c r="S217" s="69"/>
      <c r="T217" s="69"/>
      <c r="U217" s="69"/>
    </row>
    <row r="218" spans="1:21">
      <c r="A218" s="69"/>
      <c r="B218" s="69"/>
      <c r="C218" s="69"/>
      <c r="D218" s="69"/>
      <c r="E218" s="69"/>
      <c r="F218" s="69"/>
      <c r="G218" s="69"/>
      <c r="H218" s="69"/>
      <c r="I218" s="69"/>
      <c r="J218" s="69"/>
      <c r="K218" s="69"/>
      <c r="L218" s="69"/>
      <c r="M218" s="69"/>
      <c r="N218" s="69"/>
      <c r="O218" s="69"/>
      <c r="P218" s="69"/>
      <c r="Q218" s="69"/>
      <c r="R218" s="69"/>
      <c r="S218" s="69"/>
      <c r="T218" s="69"/>
      <c r="U218" s="69"/>
    </row>
    <row r="219" spans="1:21">
      <c r="A219" s="69"/>
      <c r="B219" s="69"/>
      <c r="C219" s="69"/>
      <c r="D219" s="69"/>
      <c r="E219" s="69"/>
      <c r="F219" s="69"/>
      <c r="G219" s="69"/>
      <c r="H219" s="69"/>
      <c r="I219" s="69"/>
      <c r="J219" s="69"/>
      <c r="K219" s="69"/>
      <c r="L219" s="69"/>
      <c r="M219" s="69"/>
      <c r="N219" s="69"/>
      <c r="O219" s="69"/>
      <c r="P219" s="69"/>
      <c r="Q219" s="69"/>
      <c r="R219" s="69"/>
      <c r="S219" s="69"/>
      <c r="T219" s="69"/>
      <c r="U219" s="69"/>
    </row>
    <row r="220" spans="1:21">
      <c r="A220" s="69"/>
      <c r="B220" s="69"/>
      <c r="C220" s="69"/>
      <c r="D220" s="69"/>
      <c r="E220" s="69"/>
      <c r="F220" s="69"/>
      <c r="G220" s="69"/>
      <c r="H220" s="69"/>
      <c r="I220" s="69"/>
      <c r="J220" s="69"/>
      <c r="K220" s="69"/>
      <c r="L220" s="69"/>
      <c r="M220" s="69"/>
      <c r="N220" s="69"/>
      <c r="O220" s="69"/>
      <c r="P220" s="69"/>
      <c r="Q220" s="69"/>
      <c r="R220" s="69"/>
      <c r="S220" s="69"/>
      <c r="T220" s="69"/>
      <c r="U220" s="69"/>
    </row>
    <row r="221" spans="1:21">
      <c r="A221" s="69"/>
      <c r="B221" s="69"/>
      <c r="C221" s="69"/>
      <c r="D221" s="69"/>
      <c r="E221" s="69"/>
      <c r="F221" s="69"/>
      <c r="G221" s="69"/>
      <c r="H221" s="69"/>
      <c r="I221" s="69"/>
      <c r="J221" s="69"/>
      <c r="K221" s="69"/>
      <c r="L221" s="69"/>
      <c r="M221" s="69"/>
      <c r="N221" s="69"/>
      <c r="O221" s="69"/>
      <c r="P221" s="69"/>
      <c r="Q221" s="69"/>
      <c r="R221" s="69"/>
      <c r="S221" s="69"/>
      <c r="T221" s="69"/>
      <c r="U221" s="69"/>
    </row>
    <row r="222" spans="1:21">
      <c r="A222" s="69"/>
      <c r="B222" s="69"/>
      <c r="C222" s="69"/>
      <c r="D222" s="69"/>
      <c r="E222" s="69"/>
      <c r="F222" s="69"/>
      <c r="G222" s="69"/>
      <c r="H222" s="69"/>
      <c r="I222" s="69"/>
      <c r="J222" s="69"/>
      <c r="K222" s="69"/>
      <c r="L222" s="69"/>
      <c r="M222" s="69"/>
      <c r="N222" s="69"/>
      <c r="O222" s="69"/>
      <c r="P222" s="69"/>
      <c r="Q222" s="69"/>
      <c r="R222" s="69"/>
      <c r="S222" s="69"/>
      <c r="T222" s="69"/>
      <c r="U222" s="69"/>
    </row>
    <row r="223" spans="1:21">
      <c r="A223" s="69"/>
      <c r="B223" s="69"/>
      <c r="C223" s="69"/>
      <c r="D223" s="69"/>
      <c r="E223" s="69"/>
      <c r="F223" s="69"/>
      <c r="G223" s="69"/>
      <c r="H223" s="69"/>
      <c r="I223" s="69"/>
      <c r="J223" s="69"/>
      <c r="K223" s="69"/>
      <c r="L223" s="69"/>
      <c r="M223" s="69"/>
      <c r="N223" s="69"/>
      <c r="O223" s="69"/>
      <c r="P223" s="69"/>
      <c r="Q223" s="69"/>
      <c r="R223" s="69"/>
      <c r="S223" s="69"/>
      <c r="T223" s="69"/>
      <c r="U223" s="69"/>
    </row>
    <row r="224" spans="1:21">
      <c r="A224" s="69"/>
      <c r="B224" s="69"/>
      <c r="C224" s="69"/>
      <c r="D224" s="69"/>
      <c r="E224" s="69"/>
      <c r="F224" s="69"/>
      <c r="G224" s="69"/>
      <c r="H224" s="69"/>
      <c r="I224" s="69"/>
      <c r="J224" s="69"/>
      <c r="K224" s="69"/>
      <c r="L224" s="69"/>
      <c r="M224" s="69"/>
      <c r="N224" s="69"/>
      <c r="O224" s="69"/>
      <c r="P224" s="69"/>
      <c r="Q224" s="69"/>
      <c r="R224" s="69"/>
      <c r="S224" s="69"/>
      <c r="T224" s="69"/>
      <c r="U224" s="69"/>
    </row>
    <row r="225" spans="1:21">
      <c r="A225" s="69"/>
      <c r="B225" s="69"/>
      <c r="C225" s="69"/>
      <c r="D225" s="69"/>
      <c r="E225" s="69"/>
      <c r="F225" s="69"/>
      <c r="G225" s="69"/>
      <c r="H225" s="69"/>
      <c r="I225" s="69"/>
      <c r="J225" s="69"/>
      <c r="K225" s="69"/>
      <c r="L225" s="69"/>
      <c r="M225" s="69"/>
      <c r="N225" s="69"/>
      <c r="O225" s="69"/>
      <c r="P225" s="69"/>
      <c r="Q225" s="69"/>
      <c r="R225" s="69"/>
      <c r="S225" s="69"/>
      <c r="T225" s="69"/>
      <c r="U225" s="69"/>
    </row>
    <row r="226" spans="1:21">
      <c r="A226" s="69"/>
      <c r="B226" s="69"/>
      <c r="C226" s="69"/>
      <c r="D226" s="69"/>
      <c r="E226" s="69"/>
      <c r="F226" s="69"/>
      <c r="G226" s="69"/>
      <c r="H226" s="69"/>
      <c r="I226" s="69"/>
      <c r="J226" s="69"/>
      <c r="K226" s="69"/>
      <c r="L226" s="69"/>
      <c r="M226" s="69"/>
      <c r="N226" s="69"/>
      <c r="O226" s="69"/>
      <c r="P226" s="69"/>
      <c r="Q226" s="69"/>
      <c r="R226" s="69"/>
      <c r="S226" s="69"/>
      <c r="T226" s="69"/>
      <c r="U226" s="69"/>
    </row>
    <row r="227" spans="1:21">
      <c r="A227" s="69"/>
      <c r="B227" s="69"/>
      <c r="C227" s="69"/>
      <c r="D227" s="69"/>
      <c r="E227" s="69"/>
      <c r="F227" s="69"/>
      <c r="G227" s="69"/>
      <c r="H227" s="69"/>
      <c r="I227" s="69"/>
      <c r="J227" s="69"/>
      <c r="K227" s="69"/>
      <c r="L227" s="69"/>
      <c r="M227" s="69"/>
      <c r="N227" s="69"/>
      <c r="O227" s="69"/>
      <c r="P227" s="69"/>
      <c r="Q227" s="69"/>
      <c r="R227" s="69"/>
      <c r="S227" s="69"/>
      <c r="T227" s="69"/>
      <c r="U227" s="69"/>
    </row>
    <row r="228" spans="1:21">
      <c r="A228" s="69"/>
      <c r="B228" s="69"/>
      <c r="C228" s="69"/>
      <c r="D228" s="69"/>
      <c r="E228" s="69"/>
      <c r="F228" s="69"/>
      <c r="G228" s="69"/>
      <c r="H228" s="69"/>
      <c r="I228" s="69"/>
      <c r="J228" s="69"/>
      <c r="K228" s="69"/>
      <c r="L228" s="69"/>
      <c r="M228" s="69"/>
      <c r="N228" s="69"/>
      <c r="O228" s="69"/>
      <c r="P228" s="69"/>
      <c r="Q228" s="69"/>
      <c r="R228" s="69"/>
      <c r="S228" s="69"/>
      <c r="T228" s="69"/>
      <c r="U228" s="69"/>
    </row>
    <row r="229" spans="1:21">
      <c r="A229" s="69"/>
      <c r="B229" s="69"/>
      <c r="C229" s="69"/>
      <c r="D229" s="69"/>
      <c r="E229" s="69"/>
      <c r="F229" s="69"/>
      <c r="G229" s="69"/>
      <c r="H229" s="69"/>
      <c r="I229" s="69"/>
      <c r="J229" s="69"/>
      <c r="K229" s="69"/>
      <c r="L229" s="69"/>
      <c r="M229" s="69"/>
      <c r="N229" s="69"/>
      <c r="O229" s="69"/>
      <c r="P229" s="69"/>
      <c r="Q229" s="69"/>
      <c r="R229" s="69"/>
      <c r="S229" s="69"/>
      <c r="T229" s="69"/>
      <c r="U229" s="69"/>
    </row>
    <row r="230" spans="1:21">
      <c r="A230" s="69"/>
      <c r="B230" s="69"/>
      <c r="C230" s="69"/>
      <c r="D230" s="69"/>
      <c r="E230" s="69"/>
      <c r="F230" s="69"/>
      <c r="G230" s="69"/>
      <c r="H230" s="69"/>
      <c r="I230" s="69"/>
      <c r="J230" s="69"/>
      <c r="K230" s="69"/>
      <c r="L230" s="69"/>
      <c r="M230" s="69"/>
      <c r="N230" s="69"/>
      <c r="O230" s="69"/>
      <c r="P230" s="69"/>
      <c r="Q230" s="69"/>
      <c r="R230" s="69"/>
      <c r="S230" s="69"/>
      <c r="T230" s="69"/>
      <c r="U230" s="69"/>
    </row>
    <row r="231" spans="1:21">
      <c r="A231" s="69"/>
      <c r="B231" s="69"/>
      <c r="C231" s="69"/>
      <c r="D231" s="69"/>
      <c r="E231" s="69"/>
      <c r="F231" s="69"/>
      <c r="G231" s="69"/>
      <c r="H231" s="69"/>
      <c r="I231" s="69"/>
      <c r="J231" s="69"/>
      <c r="K231" s="69"/>
      <c r="L231" s="69"/>
      <c r="M231" s="69"/>
      <c r="N231" s="69"/>
      <c r="O231" s="69"/>
      <c r="P231" s="69"/>
      <c r="Q231" s="69"/>
      <c r="R231" s="69"/>
      <c r="S231" s="69"/>
      <c r="T231" s="69"/>
      <c r="U231" s="69"/>
    </row>
    <row r="232" spans="1:21">
      <c r="A232" s="69"/>
      <c r="B232" s="69"/>
      <c r="C232" s="69"/>
      <c r="D232" s="69"/>
      <c r="E232" s="69"/>
      <c r="F232" s="69"/>
      <c r="G232" s="69"/>
      <c r="H232" s="69"/>
      <c r="I232" s="69"/>
      <c r="J232" s="69"/>
      <c r="K232" s="69"/>
      <c r="L232" s="69"/>
      <c r="M232" s="69"/>
      <c r="N232" s="69"/>
      <c r="O232" s="69"/>
      <c r="P232" s="69"/>
      <c r="Q232" s="69"/>
      <c r="R232" s="69"/>
      <c r="S232" s="69"/>
      <c r="T232" s="69"/>
      <c r="U232" s="69"/>
    </row>
    <row r="233" spans="1:21">
      <c r="A233" s="69"/>
      <c r="B233" s="69"/>
      <c r="C233" s="69"/>
      <c r="D233" s="69"/>
      <c r="E233" s="69"/>
      <c r="F233" s="69"/>
      <c r="G233" s="69"/>
      <c r="H233" s="69"/>
      <c r="I233" s="69"/>
      <c r="J233" s="69"/>
      <c r="K233" s="69"/>
      <c r="L233" s="69"/>
      <c r="M233" s="69"/>
      <c r="N233" s="69"/>
      <c r="O233" s="69"/>
      <c r="P233" s="69"/>
      <c r="Q233" s="69"/>
      <c r="R233" s="69"/>
      <c r="S233" s="69"/>
      <c r="T233" s="69"/>
      <c r="U233" s="69"/>
    </row>
    <row r="234" spans="1:21">
      <c r="A234" s="69"/>
      <c r="B234" s="69"/>
      <c r="C234" s="69"/>
      <c r="D234" s="69"/>
      <c r="E234" s="69"/>
      <c r="F234" s="69"/>
      <c r="G234" s="69"/>
      <c r="H234" s="69"/>
      <c r="I234" s="69"/>
      <c r="J234" s="69"/>
      <c r="K234" s="69"/>
      <c r="L234" s="69"/>
      <c r="M234" s="69"/>
      <c r="N234" s="69"/>
      <c r="O234" s="69"/>
      <c r="P234" s="69"/>
      <c r="Q234" s="69"/>
      <c r="R234" s="69"/>
      <c r="S234" s="69"/>
      <c r="T234" s="69"/>
      <c r="U234" s="69"/>
    </row>
    <row r="235" spans="1:21">
      <c r="A235" s="69"/>
      <c r="B235" s="69"/>
      <c r="C235" s="69"/>
      <c r="D235" s="69"/>
      <c r="E235" s="69"/>
      <c r="F235" s="69"/>
      <c r="G235" s="69"/>
      <c r="H235" s="69"/>
      <c r="I235" s="69"/>
      <c r="J235" s="69"/>
      <c r="K235" s="69"/>
      <c r="L235" s="69"/>
      <c r="M235" s="69"/>
      <c r="N235" s="69"/>
      <c r="O235" s="69"/>
      <c r="P235" s="69"/>
      <c r="Q235" s="69"/>
      <c r="R235" s="69"/>
      <c r="S235" s="69"/>
      <c r="T235" s="69"/>
      <c r="U235" s="69"/>
    </row>
    <row r="236" spans="1:21">
      <c r="A236" s="69"/>
      <c r="B236" s="69"/>
      <c r="C236" s="69"/>
      <c r="D236" s="69"/>
      <c r="E236" s="69"/>
      <c r="F236" s="69"/>
      <c r="G236" s="69"/>
      <c r="H236" s="69"/>
      <c r="I236" s="69"/>
      <c r="J236" s="69"/>
      <c r="K236" s="69"/>
      <c r="L236" s="69"/>
      <c r="M236" s="69"/>
      <c r="N236" s="69"/>
      <c r="O236" s="69"/>
      <c r="P236" s="69"/>
      <c r="Q236" s="69"/>
      <c r="R236" s="69"/>
      <c r="S236" s="69"/>
      <c r="T236" s="69"/>
      <c r="U236" s="69"/>
    </row>
    <row r="237" spans="1:21">
      <c r="A237" s="69"/>
      <c r="B237" s="69"/>
      <c r="C237" s="69"/>
      <c r="D237" s="69"/>
      <c r="E237" s="69"/>
      <c r="F237" s="69"/>
      <c r="G237" s="69"/>
      <c r="H237" s="69"/>
      <c r="I237" s="69"/>
      <c r="J237" s="69"/>
      <c r="K237" s="69"/>
      <c r="L237" s="69"/>
      <c r="M237" s="69"/>
      <c r="N237" s="69"/>
      <c r="O237" s="69"/>
      <c r="P237" s="69"/>
      <c r="Q237" s="69"/>
      <c r="R237" s="69"/>
      <c r="S237" s="69"/>
      <c r="T237" s="69"/>
      <c r="U237" s="69"/>
    </row>
    <row r="238" spans="1:21">
      <c r="A238" s="69"/>
      <c r="B238" s="69"/>
      <c r="C238" s="69"/>
      <c r="D238" s="69"/>
      <c r="E238" s="69"/>
      <c r="F238" s="69"/>
      <c r="G238" s="69"/>
      <c r="H238" s="69"/>
      <c r="I238" s="69"/>
      <c r="J238" s="69"/>
      <c r="K238" s="69"/>
      <c r="L238" s="69"/>
      <c r="M238" s="69"/>
      <c r="N238" s="69"/>
      <c r="O238" s="69"/>
      <c r="P238" s="69"/>
      <c r="Q238" s="69"/>
      <c r="R238" s="69"/>
      <c r="S238" s="69"/>
      <c r="T238" s="69"/>
      <c r="U238" s="69"/>
    </row>
    <row r="239" spans="1:21">
      <c r="A239" s="69"/>
      <c r="B239" s="69"/>
      <c r="C239" s="69"/>
      <c r="D239" s="69"/>
      <c r="E239" s="69"/>
      <c r="F239" s="69"/>
      <c r="G239" s="69"/>
      <c r="H239" s="69"/>
      <c r="I239" s="69"/>
      <c r="J239" s="69"/>
      <c r="K239" s="69"/>
      <c r="L239" s="69"/>
      <c r="M239" s="69"/>
      <c r="N239" s="69"/>
      <c r="O239" s="69"/>
      <c r="P239" s="69"/>
      <c r="Q239" s="69"/>
      <c r="R239" s="69"/>
      <c r="S239" s="69"/>
      <c r="T239" s="69"/>
      <c r="U239" s="69"/>
    </row>
    <row r="240" spans="1:21">
      <c r="A240" s="69"/>
      <c r="B240" s="69"/>
      <c r="C240" s="69"/>
      <c r="D240" s="69"/>
      <c r="E240" s="69"/>
      <c r="F240" s="69"/>
      <c r="G240" s="69"/>
      <c r="H240" s="69"/>
      <c r="I240" s="69"/>
      <c r="J240" s="69"/>
      <c r="K240" s="69"/>
      <c r="L240" s="69"/>
      <c r="M240" s="69"/>
      <c r="N240" s="69"/>
      <c r="O240" s="69"/>
      <c r="P240" s="69"/>
      <c r="Q240" s="69"/>
      <c r="R240" s="69"/>
      <c r="S240" s="69"/>
      <c r="T240" s="69"/>
      <c r="U240" s="69"/>
    </row>
    <row r="241" spans="1:21">
      <c r="A241" s="69"/>
      <c r="B241" s="69"/>
      <c r="C241" s="69"/>
      <c r="D241" s="69"/>
      <c r="E241" s="69"/>
      <c r="F241" s="69"/>
      <c r="G241" s="69"/>
      <c r="H241" s="69"/>
      <c r="I241" s="69"/>
      <c r="J241" s="69"/>
      <c r="K241" s="69"/>
      <c r="L241" s="69"/>
      <c r="M241" s="69"/>
      <c r="N241" s="69"/>
      <c r="O241" s="69"/>
      <c r="P241" s="69"/>
      <c r="Q241" s="69"/>
      <c r="R241" s="69"/>
      <c r="S241" s="69"/>
      <c r="T241" s="69"/>
      <c r="U241" s="69"/>
    </row>
    <row r="242" spans="1:21">
      <c r="A242" s="69"/>
      <c r="B242" s="69"/>
      <c r="C242" s="69"/>
      <c r="D242" s="69"/>
      <c r="E242" s="69"/>
      <c r="F242" s="69"/>
      <c r="G242" s="69"/>
      <c r="H242" s="69"/>
      <c r="I242" s="69"/>
      <c r="J242" s="69"/>
      <c r="K242" s="69"/>
      <c r="L242" s="69"/>
      <c r="M242" s="69"/>
      <c r="N242" s="69"/>
      <c r="O242" s="69"/>
      <c r="P242" s="69"/>
      <c r="Q242" s="69"/>
      <c r="R242" s="69"/>
      <c r="S242" s="69"/>
      <c r="T242" s="69"/>
      <c r="U242" s="69"/>
    </row>
    <row r="243" spans="1:21">
      <c r="A243" s="69"/>
      <c r="B243" s="69"/>
      <c r="C243" s="69"/>
      <c r="D243" s="69"/>
      <c r="E243" s="69"/>
      <c r="F243" s="69"/>
      <c r="G243" s="69"/>
      <c r="H243" s="69"/>
      <c r="I243" s="69"/>
      <c r="J243" s="69"/>
      <c r="K243" s="69"/>
      <c r="L243" s="69"/>
      <c r="M243" s="69"/>
      <c r="N243" s="69"/>
      <c r="O243" s="69"/>
      <c r="P243" s="69"/>
      <c r="Q243" s="69"/>
      <c r="R243" s="69"/>
      <c r="S243" s="69"/>
      <c r="T243" s="69"/>
      <c r="U243" s="69"/>
    </row>
    <row r="244" spans="1:21">
      <c r="A244" s="69"/>
      <c r="B244" s="69"/>
      <c r="C244" s="69"/>
      <c r="D244" s="69"/>
      <c r="E244" s="69"/>
      <c r="F244" s="69"/>
      <c r="G244" s="69"/>
      <c r="H244" s="69"/>
      <c r="I244" s="69"/>
      <c r="J244" s="69"/>
      <c r="K244" s="69"/>
      <c r="L244" s="69"/>
      <c r="M244" s="69"/>
      <c r="N244" s="69"/>
      <c r="O244" s="69"/>
      <c r="P244" s="69"/>
      <c r="Q244" s="69"/>
      <c r="R244" s="69"/>
      <c r="S244" s="69"/>
      <c r="T244" s="69"/>
      <c r="U244" s="69"/>
    </row>
    <row r="245" spans="1:21">
      <c r="A245" s="69"/>
      <c r="B245" s="69"/>
      <c r="C245" s="69"/>
      <c r="D245" s="69"/>
      <c r="E245" s="69"/>
      <c r="F245" s="69"/>
      <c r="G245" s="69"/>
      <c r="H245" s="69"/>
      <c r="I245" s="69"/>
      <c r="J245" s="69"/>
      <c r="K245" s="69"/>
      <c r="L245" s="69"/>
      <c r="M245" s="69"/>
      <c r="N245" s="69"/>
      <c r="O245" s="69"/>
      <c r="P245" s="69"/>
      <c r="Q245" s="69"/>
      <c r="R245" s="69"/>
      <c r="S245" s="69"/>
      <c r="T245" s="69"/>
      <c r="U245" s="69"/>
    </row>
    <row r="246" spans="1:21">
      <c r="A246" s="69"/>
      <c r="B246" s="69"/>
      <c r="C246" s="69"/>
      <c r="D246" s="69"/>
      <c r="E246" s="69"/>
      <c r="F246" s="69"/>
      <c r="G246" s="69"/>
      <c r="H246" s="69"/>
      <c r="I246" s="69"/>
      <c r="J246" s="69"/>
      <c r="K246" s="69"/>
      <c r="L246" s="69"/>
      <c r="M246" s="69"/>
      <c r="N246" s="69"/>
      <c r="O246" s="69"/>
      <c r="P246" s="69"/>
      <c r="Q246" s="69"/>
      <c r="R246" s="69"/>
      <c r="S246" s="69"/>
      <c r="T246" s="69"/>
      <c r="U246" s="69"/>
    </row>
    <row r="247" spans="1:21">
      <c r="A247" s="69"/>
      <c r="B247" s="69"/>
      <c r="C247" s="69"/>
      <c r="D247" s="69"/>
      <c r="E247" s="69"/>
      <c r="F247" s="69"/>
      <c r="G247" s="69"/>
      <c r="H247" s="69"/>
      <c r="I247" s="69"/>
      <c r="J247" s="69"/>
      <c r="K247" s="69"/>
      <c r="L247" s="69"/>
      <c r="M247" s="69"/>
      <c r="N247" s="69"/>
      <c r="O247" s="69"/>
      <c r="P247" s="69"/>
      <c r="Q247" s="69"/>
      <c r="R247" s="69"/>
      <c r="S247" s="69"/>
      <c r="T247" s="69"/>
      <c r="U247" s="69"/>
    </row>
    <row r="248" spans="1:21">
      <c r="A248" s="69"/>
      <c r="B248" s="69"/>
      <c r="C248" s="69"/>
      <c r="D248" s="69"/>
      <c r="E248" s="69"/>
      <c r="F248" s="69"/>
      <c r="G248" s="69"/>
      <c r="H248" s="69"/>
      <c r="I248" s="69"/>
      <c r="J248" s="69"/>
      <c r="K248" s="69"/>
      <c r="L248" s="69"/>
      <c r="M248" s="69"/>
      <c r="N248" s="69"/>
      <c r="O248" s="69"/>
      <c r="P248" s="69"/>
      <c r="Q248" s="69"/>
      <c r="R248" s="69"/>
      <c r="S248" s="69"/>
      <c r="T248" s="69"/>
      <c r="U248" s="69"/>
    </row>
    <row r="249" spans="1:21">
      <c r="A249" s="69"/>
      <c r="B249" s="69"/>
      <c r="C249" s="69"/>
      <c r="D249" s="69"/>
      <c r="E249" s="69"/>
      <c r="F249" s="69"/>
      <c r="G249" s="69"/>
      <c r="H249" s="69"/>
      <c r="I249" s="69"/>
      <c r="J249" s="69"/>
      <c r="K249" s="69"/>
      <c r="L249" s="69"/>
      <c r="M249" s="69"/>
      <c r="N249" s="69"/>
      <c r="O249" s="69"/>
      <c r="P249" s="69"/>
      <c r="Q249" s="69"/>
      <c r="R249" s="69"/>
      <c r="S249" s="69"/>
      <c r="T249" s="69"/>
      <c r="U249" s="69"/>
    </row>
    <row r="250" spans="1:21">
      <c r="A250" s="69"/>
      <c r="B250" s="69"/>
      <c r="C250" s="69"/>
      <c r="D250" s="69"/>
      <c r="E250" s="69"/>
      <c r="F250" s="69"/>
      <c r="G250" s="69"/>
      <c r="H250" s="69"/>
      <c r="I250" s="69"/>
      <c r="J250" s="69"/>
      <c r="K250" s="69"/>
      <c r="L250" s="69"/>
      <c r="M250" s="69"/>
      <c r="N250" s="69"/>
      <c r="O250" s="69"/>
      <c r="P250" s="69"/>
      <c r="Q250" s="69"/>
      <c r="R250" s="69"/>
      <c r="S250" s="69"/>
      <c r="T250" s="69"/>
      <c r="U250" s="69"/>
    </row>
    <row r="251" spans="1:21">
      <c r="A251" s="69"/>
      <c r="B251" s="69"/>
      <c r="C251" s="69"/>
      <c r="D251" s="69"/>
      <c r="E251" s="69"/>
      <c r="F251" s="69"/>
      <c r="G251" s="69"/>
      <c r="H251" s="69"/>
      <c r="I251" s="69"/>
      <c r="J251" s="69"/>
      <c r="K251" s="69"/>
      <c r="L251" s="69"/>
      <c r="M251" s="69"/>
      <c r="N251" s="69"/>
      <c r="O251" s="69"/>
      <c r="P251" s="69"/>
      <c r="Q251" s="69"/>
      <c r="R251" s="69"/>
      <c r="S251" s="69"/>
      <c r="T251" s="69"/>
      <c r="U251" s="69"/>
    </row>
    <row r="252" spans="1:21">
      <c r="A252" s="69"/>
      <c r="B252" s="69"/>
      <c r="C252" s="69"/>
      <c r="D252" s="69"/>
      <c r="E252" s="69"/>
      <c r="F252" s="69"/>
      <c r="G252" s="69"/>
      <c r="H252" s="69"/>
      <c r="I252" s="69"/>
      <c r="J252" s="69"/>
      <c r="K252" s="69"/>
      <c r="L252" s="69"/>
      <c r="M252" s="69"/>
      <c r="N252" s="69"/>
      <c r="O252" s="69"/>
      <c r="P252" s="69"/>
      <c r="Q252" s="69"/>
      <c r="R252" s="69"/>
      <c r="S252" s="69"/>
      <c r="T252" s="69"/>
      <c r="U252" s="69"/>
    </row>
    <row r="253" spans="1:21">
      <c r="A253" s="69"/>
      <c r="B253" s="69"/>
      <c r="C253" s="69"/>
      <c r="D253" s="69"/>
      <c r="E253" s="69"/>
      <c r="F253" s="69"/>
      <c r="G253" s="69"/>
      <c r="H253" s="69"/>
      <c r="I253" s="69"/>
      <c r="J253" s="69"/>
      <c r="K253" s="69"/>
      <c r="L253" s="69"/>
      <c r="M253" s="69"/>
      <c r="N253" s="69"/>
      <c r="O253" s="69"/>
      <c r="P253" s="69"/>
      <c r="Q253" s="69"/>
      <c r="R253" s="69"/>
      <c r="S253" s="69"/>
      <c r="T253" s="69"/>
      <c r="U253" s="69"/>
    </row>
  </sheetData>
  <mergeCells count="28">
    <mergeCell ref="A81:L81"/>
    <mergeCell ref="A82:L82"/>
    <mergeCell ref="A83:L83"/>
    <mergeCell ref="A84:L84"/>
    <mergeCell ref="A75:L75"/>
    <mergeCell ref="A76:L76"/>
    <mergeCell ref="A77:L77"/>
    <mergeCell ref="A78:L78"/>
    <mergeCell ref="A79:L79"/>
    <mergeCell ref="A80:L80"/>
    <mergeCell ref="A74:L74"/>
    <mergeCell ref="A63:L63"/>
    <mergeCell ref="A64:L64"/>
    <mergeCell ref="A65:L65"/>
    <mergeCell ref="A66:L66"/>
    <mergeCell ref="A67:L67"/>
    <mergeCell ref="A68:L68"/>
    <mergeCell ref="A69:L69"/>
    <mergeCell ref="A70:L70"/>
    <mergeCell ref="A71:L71"/>
    <mergeCell ref="A72:L72"/>
    <mergeCell ref="A73:L73"/>
    <mergeCell ref="A1:A3"/>
    <mergeCell ref="B1:S1"/>
    <mergeCell ref="B2:S2"/>
    <mergeCell ref="B3:S3"/>
    <mergeCell ref="A4:B4"/>
    <mergeCell ref="C4:S4"/>
  </mergeCells>
  <dataValidations count="3">
    <dataValidation type="list" allowBlank="1" sqref="E6:E61" xr:uid="{00000000-0002-0000-0500-000000000000}">
      <formula1>"PRAZO,VALOR,OUTROS,-"</formula1>
    </dataValidation>
    <dataValidation type="list" allowBlank="1" sqref="A6:A61" xr:uid="{00000000-0002-0000-0500-000001000000}">
      <formula1>"CONVÊNIO DE RECEITA,CONTRATO DE REPASSE,FUNDO A FUNDO,OUTROS"</formula1>
    </dataValidation>
    <dataValidation type="list" allowBlank="1" sqref="S6:S61" xr:uid="{00000000-0002-0000-0500-000002000000}">
      <formula1>"EM EXECUÇÃO,NÃO PRESTADO CONTAS,EM ANÁLISE DE PRESTAÇÃO DE CONTAS,REGULAR,IRREGULAR"</formula1>
    </dataValidation>
  </dataValidations>
  <pageMargins left="0.511811024" right="0.511811024" top="0.78740157499999996" bottom="0.78740157499999996" header="0.31496062000000002" footer="0.31496062000000002"/>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253"/>
  <sheetViews>
    <sheetView topLeftCell="C1" workbookViewId="0">
      <selection activeCell="C4" sqref="C4:D4"/>
    </sheetView>
  </sheetViews>
  <sheetFormatPr defaultRowHeight="14.3"/>
  <cols>
    <col min="1" max="2" width="12.125" hidden="1" customWidth="1"/>
    <col min="3" max="3" width="20.75" customWidth="1"/>
    <col min="4" max="4" width="17.75" customWidth="1"/>
    <col min="5" max="5" width="17.125" customWidth="1"/>
    <col min="6" max="8" width="20.875" customWidth="1"/>
    <col min="9" max="10" width="20.25" customWidth="1"/>
    <col min="11" max="11" width="21.375" customWidth="1"/>
    <col min="12" max="12" width="13.75" customWidth="1"/>
    <col min="13" max="13" width="12.875" customWidth="1"/>
    <col min="14" max="14" width="36.625" customWidth="1"/>
    <col min="15" max="15" width="22" customWidth="1"/>
    <col min="16" max="16" width="21.125" customWidth="1"/>
    <col min="17" max="17" width="18.375" bestFit="1" customWidth="1"/>
    <col min="18" max="20" width="20.375" customWidth="1"/>
    <col min="21" max="21" width="21" customWidth="1"/>
    <col min="22" max="23" width="12.125" hidden="1" customWidth="1"/>
    <col min="24" max="24" width="9.125"/>
  </cols>
  <sheetData>
    <row r="1" spans="1:24" ht="21.1">
      <c r="A1" s="25"/>
      <c r="B1" s="49"/>
      <c r="C1" s="145"/>
      <c r="D1" s="133" t="s">
        <v>0</v>
      </c>
      <c r="E1" s="141"/>
      <c r="F1" s="141"/>
      <c r="G1" s="141"/>
      <c r="H1" s="141"/>
      <c r="I1" s="141"/>
      <c r="J1" s="141"/>
      <c r="K1" s="141"/>
      <c r="L1" s="141"/>
      <c r="M1" s="141"/>
      <c r="N1" s="141"/>
      <c r="O1" s="141"/>
      <c r="P1" s="141"/>
      <c r="Q1" s="141"/>
      <c r="R1" s="141"/>
      <c r="S1" s="141"/>
      <c r="T1" s="141"/>
      <c r="U1" s="141"/>
      <c r="V1" s="25"/>
      <c r="W1" s="49"/>
    </row>
    <row r="2" spans="1:24" ht="21.1">
      <c r="A2" s="25"/>
      <c r="B2" s="49"/>
      <c r="C2" s="146"/>
      <c r="D2" s="147" t="s">
        <v>123</v>
      </c>
      <c r="E2" s="141"/>
      <c r="F2" s="141"/>
      <c r="G2" s="141"/>
      <c r="H2" s="141"/>
      <c r="I2" s="141"/>
      <c r="J2" s="141"/>
      <c r="K2" s="141"/>
      <c r="L2" s="141"/>
      <c r="M2" s="141"/>
      <c r="N2" s="141"/>
      <c r="O2" s="141"/>
      <c r="P2" s="141"/>
      <c r="Q2" s="141"/>
      <c r="R2" s="141"/>
      <c r="S2" s="141"/>
      <c r="T2" s="141"/>
      <c r="U2" s="141"/>
      <c r="V2" s="25"/>
      <c r="W2" s="49"/>
    </row>
    <row r="3" spans="1:24" ht="21.1">
      <c r="A3" s="25"/>
      <c r="B3" s="49"/>
      <c r="C3" s="146"/>
      <c r="D3" s="133" t="s">
        <v>1</v>
      </c>
      <c r="E3" s="141"/>
      <c r="F3" s="141"/>
      <c r="G3" s="141"/>
      <c r="H3" s="141"/>
      <c r="I3" s="141"/>
      <c r="J3" s="141"/>
      <c r="K3" s="141"/>
      <c r="L3" s="141"/>
      <c r="M3" s="141"/>
      <c r="N3" s="141"/>
      <c r="O3" s="141"/>
      <c r="P3" s="141"/>
      <c r="Q3" s="141"/>
      <c r="R3" s="141"/>
      <c r="S3" s="141"/>
      <c r="T3" s="141"/>
      <c r="U3" s="141"/>
      <c r="V3" s="25"/>
      <c r="W3" s="49"/>
    </row>
    <row r="4" spans="1:24" ht="14.95" customHeight="1">
      <c r="A4" s="50"/>
      <c r="B4" s="50"/>
      <c r="C4" s="148" t="s">
        <v>221</v>
      </c>
      <c r="D4" s="149"/>
      <c r="E4" s="150" t="s">
        <v>2</v>
      </c>
      <c r="F4" s="141"/>
      <c r="G4" s="141"/>
      <c r="H4" s="141"/>
      <c r="I4" s="141"/>
      <c r="J4" s="141"/>
      <c r="K4" s="141"/>
      <c r="L4" s="141"/>
      <c r="M4" s="141"/>
      <c r="N4" s="141"/>
      <c r="O4" s="141"/>
      <c r="P4" s="141"/>
      <c r="Q4" s="141"/>
      <c r="R4" s="141"/>
      <c r="S4" s="141"/>
      <c r="T4" s="141"/>
      <c r="U4" s="142"/>
      <c r="V4" s="50"/>
      <c r="W4" s="50"/>
    </row>
    <row r="5" spans="1:24" ht="57.1">
      <c r="A5" s="7"/>
      <c r="B5" s="7"/>
      <c r="C5" s="2" t="s">
        <v>3</v>
      </c>
      <c r="D5" s="3" t="s">
        <v>4</v>
      </c>
      <c r="E5" s="3" t="s">
        <v>5</v>
      </c>
      <c r="F5" s="3" t="s">
        <v>6</v>
      </c>
      <c r="G5" s="3" t="s">
        <v>7</v>
      </c>
      <c r="H5" s="4" t="s">
        <v>8</v>
      </c>
      <c r="I5" s="4" t="s">
        <v>164</v>
      </c>
      <c r="J5" s="4" t="s">
        <v>165</v>
      </c>
      <c r="K5" s="5" t="s">
        <v>11</v>
      </c>
      <c r="L5" s="3" t="s">
        <v>12</v>
      </c>
      <c r="M5" s="3" t="s">
        <v>13</v>
      </c>
      <c r="N5" s="4" t="s">
        <v>14</v>
      </c>
      <c r="O5" s="4" t="s">
        <v>166</v>
      </c>
      <c r="P5" s="4" t="s">
        <v>124</v>
      </c>
      <c r="Q5" s="6" t="s">
        <v>15</v>
      </c>
      <c r="R5" s="6" t="s">
        <v>167</v>
      </c>
      <c r="S5" s="4" t="s">
        <v>168</v>
      </c>
      <c r="T5" s="4" t="s">
        <v>169</v>
      </c>
      <c r="U5" s="4" t="s">
        <v>170</v>
      </c>
      <c r="V5" s="7" t="s">
        <v>17</v>
      </c>
      <c r="W5" s="7" t="s">
        <v>18</v>
      </c>
    </row>
    <row r="6" spans="1:24" ht="81.55">
      <c r="A6" s="13"/>
      <c r="B6" s="14"/>
      <c r="C6" s="76" t="s">
        <v>39</v>
      </c>
      <c r="D6" s="75" t="s">
        <v>40</v>
      </c>
      <c r="E6" s="76">
        <v>2011</v>
      </c>
      <c r="F6" s="76" t="s">
        <v>211</v>
      </c>
      <c r="G6" s="76" t="s">
        <v>42</v>
      </c>
      <c r="H6" s="76">
        <v>769153</v>
      </c>
      <c r="I6" s="78">
        <v>3924</v>
      </c>
      <c r="J6" s="76" t="s">
        <v>111</v>
      </c>
      <c r="K6" s="76" t="s">
        <v>43</v>
      </c>
      <c r="L6" s="79">
        <v>40908</v>
      </c>
      <c r="M6" s="77">
        <v>44926</v>
      </c>
      <c r="N6" s="80" t="s">
        <v>126</v>
      </c>
      <c r="O6" s="81">
        <v>975000</v>
      </c>
      <c r="P6" s="81">
        <v>127672.37</v>
      </c>
      <c r="Q6" s="84">
        <f>O6+P6</f>
        <v>1102672.3700000001</v>
      </c>
      <c r="R6" s="81">
        <v>975000</v>
      </c>
      <c r="S6" s="81">
        <v>127672.31</v>
      </c>
      <c r="T6" s="81">
        <v>576116.03</v>
      </c>
      <c r="U6" s="83" t="s">
        <v>217</v>
      </c>
      <c r="V6" s="13"/>
      <c r="W6" s="14"/>
      <c r="X6" s="55"/>
    </row>
    <row r="7" spans="1:24" ht="54.35">
      <c r="A7" s="13"/>
      <c r="B7" s="14"/>
      <c r="C7" s="27" t="s">
        <v>39</v>
      </c>
      <c r="D7" s="28" t="s">
        <v>46</v>
      </c>
      <c r="E7" s="27">
        <v>2012</v>
      </c>
      <c r="F7" s="29" t="s">
        <v>64</v>
      </c>
      <c r="G7" s="27" t="s">
        <v>42</v>
      </c>
      <c r="H7" s="36">
        <v>769545</v>
      </c>
      <c r="I7" s="71">
        <v>4079</v>
      </c>
      <c r="J7" s="27" t="s">
        <v>111</v>
      </c>
      <c r="K7" s="27" t="s">
        <v>43</v>
      </c>
      <c r="L7" s="30">
        <v>41214</v>
      </c>
      <c r="M7" s="38">
        <v>45073</v>
      </c>
      <c r="N7" s="51" t="s">
        <v>119</v>
      </c>
      <c r="O7" s="52">
        <v>7000000</v>
      </c>
      <c r="P7" s="52">
        <v>368421.05</v>
      </c>
      <c r="Q7" s="53">
        <f t="shared" ref="Q7:Q46" si="0">O7+P7</f>
        <v>7368421.0499999998</v>
      </c>
      <c r="R7" s="52">
        <v>2100000</v>
      </c>
      <c r="S7" s="52">
        <v>368421.04</v>
      </c>
      <c r="T7" s="52">
        <v>1344510.77</v>
      </c>
      <c r="U7" s="56" t="s">
        <v>44</v>
      </c>
      <c r="V7" s="13"/>
      <c r="W7" s="14"/>
      <c r="X7" s="55"/>
    </row>
    <row r="8" spans="1:24" ht="54.35">
      <c r="A8" s="13"/>
      <c r="B8" s="14"/>
      <c r="C8" s="76" t="s">
        <v>39</v>
      </c>
      <c r="D8" s="75" t="s">
        <v>48</v>
      </c>
      <c r="E8" s="76">
        <v>2012</v>
      </c>
      <c r="F8" s="76" t="s">
        <v>41</v>
      </c>
      <c r="G8" s="76" t="s">
        <v>42</v>
      </c>
      <c r="H8" s="76">
        <v>772052</v>
      </c>
      <c r="I8" s="78">
        <v>4080</v>
      </c>
      <c r="J8" s="76" t="s">
        <v>111</v>
      </c>
      <c r="K8" s="76" t="s">
        <v>43</v>
      </c>
      <c r="L8" s="79">
        <v>41214</v>
      </c>
      <c r="M8" s="77">
        <v>44286</v>
      </c>
      <c r="N8" s="80" t="s">
        <v>128</v>
      </c>
      <c r="O8" s="81">
        <v>975000</v>
      </c>
      <c r="P8" s="81">
        <v>51316</v>
      </c>
      <c r="Q8" s="84">
        <f t="shared" si="0"/>
        <v>1026316</v>
      </c>
      <c r="R8" s="81">
        <v>975000</v>
      </c>
      <c r="S8" s="81">
        <v>51316</v>
      </c>
      <c r="T8" s="81">
        <v>589095.06000000006</v>
      </c>
      <c r="U8" s="82" t="s">
        <v>217</v>
      </c>
      <c r="V8" s="13"/>
      <c r="W8" s="14"/>
      <c r="X8" s="55"/>
    </row>
    <row r="9" spans="1:24" ht="40.75">
      <c r="A9" s="13"/>
      <c r="B9" s="14"/>
      <c r="C9" s="76" t="s">
        <v>39</v>
      </c>
      <c r="D9" s="75" t="s">
        <v>51</v>
      </c>
      <c r="E9" s="76">
        <v>2013</v>
      </c>
      <c r="F9" s="76" t="s">
        <v>109</v>
      </c>
      <c r="G9" s="76" t="s">
        <v>42</v>
      </c>
      <c r="H9" s="76">
        <v>784617</v>
      </c>
      <c r="I9" s="78">
        <v>4119</v>
      </c>
      <c r="J9" s="76" t="s">
        <v>111</v>
      </c>
      <c r="K9" s="76" t="s">
        <v>43</v>
      </c>
      <c r="L9" s="79">
        <v>41540</v>
      </c>
      <c r="M9" s="77">
        <v>44377</v>
      </c>
      <c r="N9" s="80" t="s">
        <v>53</v>
      </c>
      <c r="O9" s="81">
        <v>1950000</v>
      </c>
      <c r="P9" s="81">
        <v>170495.86</v>
      </c>
      <c r="Q9" s="84">
        <f t="shared" si="0"/>
        <v>2120495.86</v>
      </c>
      <c r="R9" s="81">
        <v>1950000</v>
      </c>
      <c r="S9" s="81">
        <v>170455.86</v>
      </c>
      <c r="T9" s="81">
        <v>2036774.63</v>
      </c>
      <c r="U9" s="82" t="s">
        <v>217</v>
      </c>
      <c r="V9" s="13"/>
      <c r="W9" s="14"/>
      <c r="X9" s="55"/>
    </row>
    <row r="10" spans="1:24" ht="81.55">
      <c r="A10" s="13"/>
      <c r="B10" s="14"/>
      <c r="C10" s="76" t="s">
        <v>39</v>
      </c>
      <c r="D10" s="75" t="s">
        <v>54</v>
      </c>
      <c r="E10" s="76">
        <v>2013</v>
      </c>
      <c r="F10" s="76" t="s">
        <v>49</v>
      </c>
      <c r="G10" s="76" t="s">
        <v>42</v>
      </c>
      <c r="H10" s="76">
        <v>791390</v>
      </c>
      <c r="I10" s="78">
        <v>4161</v>
      </c>
      <c r="J10" s="76" t="s">
        <v>111</v>
      </c>
      <c r="K10" s="76" t="s">
        <v>43</v>
      </c>
      <c r="L10" s="79">
        <v>41639</v>
      </c>
      <c r="M10" s="77">
        <v>43856</v>
      </c>
      <c r="N10" s="80" t="s">
        <v>58</v>
      </c>
      <c r="O10" s="81">
        <v>390000</v>
      </c>
      <c r="P10" s="81">
        <v>20527</v>
      </c>
      <c r="Q10" s="84">
        <f t="shared" si="0"/>
        <v>410527</v>
      </c>
      <c r="R10" s="81">
        <v>390000</v>
      </c>
      <c r="S10" s="81">
        <v>18393.27</v>
      </c>
      <c r="T10" s="81">
        <v>359331.9</v>
      </c>
      <c r="U10" s="82" t="s">
        <v>217</v>
      </c>
      <c r="V10" s="13"/>
      <c r="W10" s="14"/>
      <c r="X10" s="55"/>
    </row>
    <row r="11" spans="1:24" ht="40.75">
      <c r="A11" s="13"/>
      <c r="B11" s="14"/>
      <c r="C11" s="27" t="s">
        <v>39</v>
      </c>
      <c r="D11" s="28" t="s">
        <v>55</v>
      </c>
      <c r="E11" s="27">
        <v>2013</v>
      </c>
      <c r="F11" s="29" t="s">
        <v>64</v>
      </c>
      <c r="G11" s="27" t="s">
        <v>42</v>
      </c>
      <c r="H11" s="36">
        <v>794955</v>
      </c>
      <c r="I11" s="71">
        <v>4160</v>
      </c>
      <c r="J11" s="27" t="s">
        <v>111</v>
      </c>
      <c r="K11" s="27" t="s">
        <v>43</v>
      </c>
      <c r="L11" s="30">
        <v>41638</v>
      </c>
      <c r="M11" s="31">
        <v>44926</v>
      </c>
      <c r="N11" s="51" t="s">
        <v>59</v>
      </c>
      <c r="O11" s="52">
        <v>1631824.22</v>
      </c>
      <c r="P11" s="52">
        <v>85885.87</v>
      </c>
      <c r="Q11" s="53">
        <f t="shared" si="0"/>
        <v>1717710.0899999999</v>
      </c>
      <c r="R11" s="52">
        <v>1631824.22</v>
      </c>
      <c r="S11" s="52">
        <v>60069.55</v>
      </c>
      <c r="T11" s="52">
        <v>522581.03</v>
      </c>
      <c r="U11" s="56" t="s">
        <v>44</v>
      </c>
      <c r="V11" s="13"/>
      <c r="W11" s="14"/>
      <c r="X11" s="55"/>
    </row>
    <row r="12" spans="1:24" ht="27.2">
      <c r="A12" s="13"/>
      <c r="B12" s="14"/>
      <c r="C12" s="27" t="s">
        <v>39</v>
      </c>
      <c r="D12" s="28" t="s">
        <v>56</v>
      </c>
      <c r="E12" s="27">
        <v>2014</v>
      </c>
      <c r="F12" s="29" t="s">
        <v>52</v>
      </c>
      <c r="G12" s="27" t="s">
        <v>42</v>
      </c>
      <c r="H12" s="36">
        <v>805312</v>
      </c>
      <c r="I12" s="71">
        <v>4288</v>
      </c>
      <c r="J12" s="27" t="s">
        <v>111</v>
      </c>
      <c r="K12" s="27" t="s">
        <v>43</v>
      </c>
      <c r="L12" s="30">
        <v>41970</v>
      </c>
      <c r="M12" s="38">
        <v>44926</v>
      </c>
      <c r="N12" s="51" t="s">
        <v>130</v>
      </c>
      <c r="O12" s="52">
        <v>585000</v>
      </c>
      <c r="P12" s="52">
        <v>15000</v>
      </c>
      <c r="Q12" s="53">
        <f t="shared" si="0"/>
        <v>600000</v>
      </c>
      <c r="R12" s="52">
        <v>292500</v>
      </c>
      <c r="S12" s="52">
        <v>15000</v>
      </c>
      <c r="T12" s="52">
        <v>262625.98</v>
      </c>
      <c r="U12" s="57" t="s">
        <v>44</v>
      </c>
      <c r="V12" s="13"/>
      <c r="W12" s="14"/>
      <c r="X12" s="55"/>
    </row>
    <row r="13" spans="1:24" ht="54.35">
      <c r="A13" s="13"/>
      <c r="B13" s="14"/>
      <c r="C13" s="76" t="s">
        <v>39</v>
      </c>
      <c r="D13" s="75" t="s">
        <v>57</v>
      </c>
      <c r="E13" s="76">
        <v>2014</v>
      </c>
      <c r="F13" s="76" t="s">
        <v>64</v>
      </c>
      <c r="G13" s="76" t="s">
        <v>42</v>
      </c>
      <c r="H13" s="76">
        <v>806125</v>
      </c>
      <c r="I13" s="78">
        <v>4292</v>
      </c>
      <c r="J13" s="76" t="s">
        <v>111</v>
      </c>
      <c r="K13" s="76" t="s">
        <v>43</v>
      </c>
      <c r="L13" s="79">
        <v>41970</v>
      </c>
      <c r="M13" s="77">
        <v>44742</v>
      </c>
      <c r="N13" s="80" t="s">
        <v>61</v>
      </c>
      <c r="O13" s="81">
        <v>243750</v>
      </c>
      <c r="P13" s="81">
        <v>6250</v>
      </c>
      <c r="Q13" s="84">
        <f t="shared" si="0"/>
        <v>250000</v>
      </c>
      <c r="R13" s="81">
        <v>243750</v>
      </c>
      <c r="S13" s="81">
        <v>6241</v>
      </c>
      <c r="T13" s="81">
        <v>271956.03000000003</v>
      </c>
      <c r="U13" s="83" t="s">
        <v>50</v>
      </c>
      <c r="V13" s="13"/>
      <c r="W13" s="14"/>
      <c r="X13" s="55"/>
    </row>
    <row r="14" spans="1:24" ht="27.2">
      <c r="A14" s="13"/>
      <c r="B14" s="14"/>
      <c r="C14" s="76" t="s">
        <v>39</v>
      </c>
      <c r="D14" s="75" t="s">
        <v>62</v>
      </c>
      <c r="E14" s="76">
        <v>2015</v>
      </c>
      <c r="F14" s="76" t="s">
        <v>212</v>
      </c>
      <c r="G14" s="76" t="s">
        <v>42</v>
      </c>
      <c r="H14" s="76">
        <v>821687</v>
      </c>
      <c r="I14" s="78" t="s">
        <v>171</v>
      </c>
      <c r="J14" s="76" t="s">
        <v>131</v>
      </c>
      <c r="K14" s="76" t="s">
        <v>43</v>
      </c>
      <c r="L14" s="79">
        <v>42366</v>
      </c>
      <c r="M14" s="77">
        <v>44860</v>
      </c>
      <c r="N14" s="80" t="s">
        <v>63</v>
      </c>
      <c r="O14" s="81">
        <v>16000000</v>
      </c>
      <c r="P14" s="81">
        <v>4013004.81</v>
      </c>
      <c r="Q14" s="84">
        <f t="shared" si="0"/>
        <v>20013004.809999999</v>
      </c>
      <c r="R14" s="81">
        <v>16000000</v>
      </c>
      <c r="S14" s="81">
        <v>4013004.81</v>
      </c>
      <c r="T14" s="81">
        <v>20012176.82</v>
      </c>
      <c r="U14" s="82" t="s">
        <v>50</v>
      </c>
      <c r="V14" s="13"/>
      <c r="W14" s="14"/>
      <c r="X14" s="55"/>
    </row>
    <row r="15" spans="1:24" ht="40.75">
      <c r="A15" s="13"/>
      <c r="B15" s="14"/>
      <c r="C15" s="27" t="s">
        <v>39</v>
      </c>
      <c r="D15" s="28" t="s">
        <v>65</v>
      </c>
      <c r="E15" s="27">
        <v>2015</v>
      </c>
      <c r="F15" s="29" t="s">
        <v>49</v>
      </c>
      <c r="G15" s="27" t="s">
        <v>42</v>
      </c>
      <c r="H15" s="36">
        <v>823964</v>
      </c>
      <c r="I15" s="71">
        <v>4408</v>
      </c>
      <c r="J15" s="27" t="s">
        <v>111</v>
      </c>
      <c r="K15" s="27" t="s">
        <v>43</v>
      </c>
      <c r="L15" s="30">
        <v>42369</v>
      </c>
      <c r="M15" s="38">
        <v>44926</v>
      </c>
      <c r="N15" s="51" t="s">
        <v>71</v>
      </c>
      <c r="O15" s="52">
        <v>243750</v>
      </c>
      <c r="P15" s="52">
        <v>6250</v>
      </c>
      <c r="Q15" s="53">
        <f t="shared" si="0"/>
        <v>250000</v>
      </c>
      <c r="R15" s="52">
        <v>243750</v>
      </c>
      <c r="S15" s="52">
        <v>5960.52</v>
      </c>
      <c r="T15" s="52">
        <v>105716.39</v>
      </c>
      <c r="U15" s="56" t="s">
        <v>44</v>
      </c>
      <c r="V15" s="13"/>
      <c r="W15" s="14"/>
      <c r="X15" s="55"/>
    </row>
    <row r="16" spans="1:24" ht="67.95">
      <c r="A16" s="13"/>
      <c r="B16" s="14"/>
      <c r="C16" s="76" t="s">
        <v>39</v>
      </c>
      <c r="D16" s="75" t="s">
        <v>66</v>
      </c>
      <c r="E16" s="76">
        <v>2015</v>
      </c>
      <c r="F16" s="76" t="s">
        <v>101</v>
      </c>
      <c r="G16" s="76" t="s">
        <v>42</v>
      </c>
      <c r="H16" s="76">
        <v>825912</v>
      </c>
      <c r="I16" s="78">
        <v>4415</v>
      </c>
      <c r="J16" s="76" t="s">
        <v>111</v>
      </c>
      <c r="K16" s="76" t="s">
        <v>43</v>
      </c>
      <c r="L16" s="79">
        <v>42369</v>
      </c>
      <c r="M16" s="77">
        <v>44196</v>
      </c>
      <c r="N16" s="80" t="s">
        <v>132</v>
      </c>
      <c r="O16" s="81">
        <v>292500</v>
      </c>
      <c r="P16" s="81">
        <v>2500</v>
      </c>
      <c r="Q16" s="53">
        <f t="shared" si="0"/>
        <v>295000</v>
      </c>
      <c r="R16" s="81">
        <v>292500</v>
      </c>
      <c r="S16" s="81">
        <v>2496.58</v>
      </c>
      <c r="T16" s="81">
        <v>291172.77</v>
      </c>
      <c r="U16" s="82" t="s">
        <v>217</v>
      </c>
      <c r="V16" s="13"/>
      <c r="W16" s="14"/>
      <c r="X16" s="55"/>
    </row>
    <row r="17" spans="1:24" ht="54.35">
      <c r="A17" s="13"/>
      <c r="B17" s="14"/>
      <c r="C17" s="27" t="s">
        <v>39</v>
      </c>
      <c r="D17" s="28" t="s">
        <v>67</v>
      </c>
      <c r="E17" s="27">
        <v>2015</v>
      </c>
      <c r="F17" s="29" t="s">
        <v>109</v>
      </c>
      <c r="G17" s="27" t="s">
        <v>42</v>
      </c>
      <c r="H17" s="36">
        <v>826515</v>
      </c>
      <c r="I17" s="71">
        <v>4416</v>
      </c>
      <c r="J17" s="27" t="s">
        <v>131</v>
      </c>
      <c r="K17" s="27" t="s">
        <v>43</v>
      </c>
      <c r="L17" s="30">
        <v>42369</v>
      </c>
      <c r="M17" s="38">
        <v>44834</v>
      </c>
      <c r="N17" s="51" t="s">
        <v>133</v>
      </c>
      <c r="O17" s="52">
        <v>408767</v>
      </c>
      <c r="P17" s="52">
        <v>681.32</v>
      </c>
      <c r="Q17" s="53">
        <f t="shared" si="0"/>
        <v>409448.32</v>
      </c>
      <c r="R17" s="52">
        <v>408767</v>
      </c>
      <c r="S17" s="100">
        <v>18247.13</v>
      </c>
      <c r="T17" s="52">
        <v>315065.03999999998</v>
      </c>
      <c r="U17" s="54" t="s">
        <v>217</v>
      </c>
      <c r="V17" s="13"/>
      <c r="W17" s="14"/>
      <c r="X17" s="55"/>
    </row>
    <row r="18" spans="1:24" ht="27.2">
      <c r="A18" s="13"/>
      <c r="B18" s="14"/>
      <c r="C18" s="27" t="s">
        <v>39</v>
      </c>
      <c r="D18" s="28" t="s">
        <v>68</v>
      </c>
      <c r="E18" s="27">
        <v>2016</v>
      </c>
      <c r="F18" s="29" t="s">
        <v>60</v>
      </c>
      <c r="G18" s="27" t="s">
        <v>42</v>
      </c>
      <c r="H18" s="36">
        <v>832410</v>
      </c>
      <c r="I18" s="71">
        <v>4462</v>
      </c>
      <c r="J18" s="27" t="s">
        <v>111</v>
      </c>
      <c r="K18" s="27" t="s">
        <v>43</v>
      </c>
      <c r="L18" s="30">
        <v>42571</v>
      </c>
      <c r="M18" s="38">
        <v>44925</v>
      </c>
      <c r="N18" s="51" t="s">
        <v>118</v>
      </c>
      <c r="O18" s="52">
        <v>1066939.58</v>
      </c>
      <c r="P18" s="52">
        <v>1070</v>
      </c>
      <c r="Q18" s="53">
        <f t="shared" si="0"/>
        <v>1068009.58</v>
      </c>
      <c r="R18" s="52">
        <v>435858.68</v>
      </c>
      <c r="S18" s="52">
        <v>1070</v>
      </c>
      <c r="T18" s="52">
        <v>115892.97</v>
      </c>
      <c r="U18" s="57" t="s">
        <v>44</v>
      </c>
      <c r="V18" s="13"/>
      <c r="W18" s="14"/>
      <c r="X18" s="55"/>
    </row>
    <row r="19" spans="1:24" ht="27.2">
      <c r="A19" s="13"/>
      <c r="B19" s="14"/>
      <c r="C19" s="76" t="s">
        <v>39</v>
      </c>
      <c r="D19" s="75" t="s">
        <v>69</v>
      </c>
      <c r="E19" s="76">
        <v>2016</v>
      </c>
      <c r="F19" s="76" t="s">
        <v>49</v>
      </c>
      <c r="G19" s="76" t="s">
        <v>42</v>
      </c>
      <c r="H19" s="76">
        <v>835575</v>
      </c>
      <c r="I19" s="78">
        <v>4522</v>
      </c>
      <c r="J19" s="76" t="s">
        <v>111</v>
      </c>
      <c r="K19" s="76" t="s">
        <v>43</v>
      </c>
      <c r="L19" s="79">
        <v>42734</v>
      </c>
      <c r="M19" s="77">
        <v>44377</v>
      </c>
      <c r="N19" s="80" t="s">
        <v>75</v>
      </c>
      <c r="O19" s="81">
        <v>564124.28</v>
      </c>
      <c r="P19" s="81">
        <v>1200</v>
      </c>
      <c r="Q19" s="53">
        <f t="shared" si="0"/>
        <v>565324.28</v>
      </c>
      <c r="R19" s="81">
        <v>564124.28</v>
      </c>
      <c r="S19" s="81">
        <v>766.71</v>
      </c>
      <c r="T19" s="81">
        <v>360356.28</v>
      </c>
      <c r="U19" s="83" t="s">
        <v>217</v>
      </c>
      <c r="V19" s="13"/>
      <c r="W19" s="14"/>
      <c r="X19" s="55"/>
    </row>
    <row r="20" spans="1:24" ht="40.75">
      <c r="A20" s="13"/>
      <c r="B20" s="14"/>
      <c r="C20" s="76" t="s">
        <v>39</v>
      </c>
      <c r="D20" s="75" t="s">
        <v>70</v>
      </c>
      <c r="E20" s="76">
        <v>2016</v>
      </c>
      <c r="F20" s="76" t="s">
        <v>73</v>
      </c>
      <c r="G20" s="76" t="s">
        <v>42</v>
      </c>
      <c r="H20" s="76">
        <v>835762</v>
      </c>
      <c r="I20" s="78">
        <v>4463</v>
      </c>
      <c r="J20" s="76" t="s">
        <v>131</v>
      </c>
      <c r="K20" s="76" t="s">
        <v>43</v>
      </c>
      <c r="L20" s="79">
        <v>42573</v>
      </c>
      <c r="M20" s="77">
        <v>43852</v>
      </c>
      <c r="N20" s="80" t="s">
        <v>76</v>
      </c>
      <c r="O20" s="81">
        <v>593817.9</v>
      </c>
      <c r="P20" s="81">
        <v>600</v>
      </c>
      <c r="Q20" s="53">
        <f t="shared" si="0"/>
        <v>594417.9</v>
      </c>
      <c r="R20" s="81">
        <v>593817.9</v>
      </c>
      <c r="S20" s="81">
        <v>594</v>
      </c>
      <c r="T20" s="81">
        <v>565728.34</v>
      </c>
      <c r="U20" s="82" t="s">
        <v>217</v>
      </c>
      <c r="V20" s="13"/>
      <c r="W20" s="14"/>
      <c r="X20" s="55"/>
    </row>
    <row r="21" spans="1:24" ht="27.2">
      <c r="A21" s="13"/>
      <c r="B21" s="14"/>
      <c r="C21" s="27" t="s">
        <v>39</v>
      </c>
      <c r="D21" s="28" t="s">
        <v>77</v>
      </c>
      <c r="E21" s="27">
        <v>2017</v>
      </c>
      <c r="F21" s="29" t="s">
        <v>47</v>
      </c>
      <c r="G21" s="27" t="s">
        <v>42</v>
      </c>
      <c r="H21" s="27">
        <v>844017</v>
      </c>
      <c r="I21" s="71">
        <v>4583</v>
      </c>
      <c r="J21" s="27" t="s">
        <v>131</v>
      </c>
      <c r="K21" s="27" t="s">
        <v>43</v>
      </c>
      <c r="L21" s="30">
        <v>43007</v>
      </c>
      <c r="M21" s="38">
        <v>44740</v>
      </c>
      <c r="N21" s="51" t="s">
        <v>134</v>
      </c>
      <c r="O21" s="52">
        <v>295000</v>
      </c>
      <c r="P21" s="52">
        <v>4227.9799999999996</v>
      </c>
      <c r="Q21" s="53">
        <f t="shared" si="0"/>
        <v>299227.98</v>
      </c>
      <c r="R21" s="52">
        <v>295000</v>
      </c>
      <c r="S21" s="52">
        <v>4987.13</v>
      </c>
      <c r="T21" s="52">
        <v>164125.48000000001</v>
      </c>
      <c r="U21" s="54" t="s">
        <v>217</v>
      </c>
      <c r="V21" s="13"/>
      <c r="W21" s="14"/>
      <c r="X21" s="55"/>
    </row>
    <row r="22" spans="1:24" ht="27.2">
      <c r="A22" s="13"/>
      <c r="B22" s="14"/>
      <c r="C22" s="76" t="s">
        <v>39</v>
      </c>
      <c r="D22" s="75" t="s">
        <v>78</v>
      </c>
      <c r="E22" s="76">
        <v>2017</v>
      </c>
      <c r="F22" s="76" t="s">
        <v>101</v>
      </c>
      <c r="G22" s="76" t="s">
        <v>42</v>
      </c>
      <c r="H22" s="76">
        <v>844038</v>
      </c>
      <c r="I22" s="78">
        <v>4582</v>
      </c>
      <c r="J22" s="76" t="s">
        <v>131</v>
      </c>
      <c r="K22" s="76" t="s">
        <v>43</v>
      </c>
      <c r="L22" s="79">
        <v>43007</v>
      </c>
      <c r="M22" s="77">
        <v>44196</v>
      </c>
      <c r="N22" s="80" t="s">
        <v>135</v>
      </c>
      <c r="O22" s="81">
        <v>431954.95</v>
      </c>
      <c r="P22" s="81">
        <v>8590.64</v>
      </c>
      <c r="Q22" s="53">
        <f t="shared" si="0"/>
        <v>440545.59</v>
      </c>
      <c r="R22" s="81">
        <v>431954.95</v>
      </c>
      <c r="S22" s="81">
        <v>0</v>
      </c>
      <c r="T22" s="81">
        <v>0</v>
      </c>
      <c r="U22" s="82" t="s">
        <v>217</v>
      </c>
      <c r="V22" s="13"/>
      <c r="W22" s="14"/>
      <c r="X22" s="59"/>
    </row>
    <row r="23" spans="1:24" ht="40.75">
      <c r="A23" s="13"/>
      <c r="B23" s="14"/>
      <c r="C23" s="76" t="s">
        <v>39</v>
      </c>
      <c r="D23" s="75" t="s">
        <v>79</v>
      </c>
      <c r="E23" s="76">
        <v>2017</v>
      </c>
      <c r="F23" s="76" t="s">
        <v>47</v>
      </c>
      <c r="G23" s="76" t="s">
        <v>42</v>
      </c>
      <c r="H23" s="76">
        <v>844086</v>
      </c>
      <c r="I23" s="78">
        <v>4584</v>
      </c>
      <c r="J23" s="76" t="s">
        <v>131</v>
      </c>
      <c r="K23" s="76" t="s">
        <v>43</v>
      </c>
      <c r="L23" s="79">
        <v>43007</v>
      </c>
      <c r="M23" s="77">
        <v>44469</v>
      </c>
      <c r="N23" s="80" t="s">
        <v>136</v>
      </c>
      <c r="O23" s="81">
        <v>345000</v>
      </c>
      <c r="P23" s="81">
        <v>74173.259999999995</v>
      </c>
      <c r="Q23" s="53">
        <f t="shared" si="0"/>
        <v>419173.26</v>
      </c>
      <c r="R23" s="81">
        <v>345000</v>
      </c>
      <c r="S23" s="81" t="s">
        <v>137</v>
      </c>
      <c r="T23" s="81">
        <v>376802.2</v>
      </c>
      <c r="U23" s="83" t="s">
        <v>217</v>
      </c>
      <c r="V23" s="13"/>
      <c r="W23" s="14"/>
      <c r="X23" s="55"/>
    </row>
    <row r="24" spans="1:24" ht="54.35">
      <c r="A24" s="13"/>
      <c r="B24" s="14"/>
      <c r="C24" s="27" t="s">
        <v>39</v>
      </c>
      <c r="D24" s="28" t="s">
        <v>80</v>
      </c>
      <c r="E24" s="27">
        <v>2018</v>
      </c>
      <c r="F24" s="29" t="s">
        <v>60</v>
      </c>
      <c r="G24" s="27" t="s">
        <v>42</v>
      </c>
      <c r="H24" s="36">
        <v>870702</v>
      </c>
      <c r="I24" s="71">
        <v>4686</v>
      </c>
      <c r="J24" s="27" t="s">
        <v>111</v>
      </c>
      <c r="K24" s="27" t="s">
        <v>43</v>
      </c>
      <c r="L24" s="30">
        <v>43293</v>
      </c>
      <c r="M24" s="38">
        <v>45054</v>
      </c>
      <c r="N24" s="51" t="s">
        <v>138</v>
      </c>
      <c r="O24" s="52">
        <v>349671.39</v>
      </c>
      <c r="P24" s="52">
        <v>490.23</v>
      </c>
      <c r="Q24" s="53">
        <f t="shared" si="0"/>
        <v>350161.62</v>
      </c>
      <c r="R24" s="52">
        <v>0</v>
      </c>
      <c r="S24" s="52">
        <v>431.35</v>
      </c>
      <c r="T24" s="52">
        <v>0</v>
      </c>
      <c r="U24" s="54" t="s">
        <v>44</v>
      </c>
      <c r="V24" s="13"/>
      <c r="W24" s="14"/>
      <c r="X24" s="55"/>
    </row>
    <row r="25" spans="1:24" ht="27.2">
      <c r="A25" s="13"/>
      <c r="B25" s="14"/>
      <c r="C25" s="27" t="s">
        <v>39</v>
      </c>
      <c r="D25" s="28" t="s">
        <v>81</v>
      </c>
      <c r="E25" s="27">
        <v>2018</v>
      </c>
      <c r="F25" s="29" t="s">
        <v>49</v>
      </c>
      <c r="G25" s="27" t="s">
        <v>42</v>
      </c>
      <c r="H25" s="36">
        <v>871842</v>
      </c>
      <c r="I25" s="71">
        <v>4722</v>
      </c>
      <c r="J25" s="27" t="s">
        <v>111</v>
      </c>
      <c r="K25" s="27" t="s">
        <v>43</v>
      </c>
      <c r="L25" s="30">
        <v>43465</v>
      </c>
      <c r="M25" s="31">
        <v>45046</v>
      </c>
      <c r="N25" s="51" t="s">
        <v>139</v>
      </c>
      <c r="O25" s="52">
        <v>838698.42</v>
      </c>
      <c r="P25" s="52">
        <v>1344.07</v>
      </c>
      <c r="Q25" s="53">
        <f t="shared" si="0"/>
        <v>840042.49</v>
      </c>
      <c r="R25" s="100">
        <v>419349.21</v>
      </c>
      <c r="S25" s="52">
        <v>1344.07</v>
      </c>
      <c r="T25" s="100">
        <v>165699.15</v>
      </c>
      <c r="U25" s="56" t="s">
        <v>44</v>
      </c>
      <c r="V25" s="13"/>
      <c r="W25" s="14"/>
      <c r="X25" s="55"/>
    </row>
    <row r="26" spans="1:24" ht="81.55">
      <c r="A26" s="13"/>
      <c r="B26" s="14"/>
      <c r="C26" s="76" t="s">
        <v>39</v>
      </c>
      <c r="D26" s="75" t="s">
        <v>54</v>
      </c>
      <c r="E26" s="76">
        <v>2013</v>
      </c>
      <c r="F26" s="76" t="s">
        <v>49</v>
      </c>
      <c r="G26" s="76" t="s">
        <v>42</v>
      </c>
      <c r="H26" s="76">
        <v>791390</v>
      </c>
      <c r="I26" s="78">
        <v>4161</v>
      </c>
      <c r="J26" s="76" t="s">
        <v>111</v>
      </c>
      <c r="K26" s="76" t="s">
        <v>43</v>
      </c>
      <c r="L26" s="79">
        <v>41639</v>
      </c>
      <c r="M26" s="77">
        <v>43856</v>
      </c>
      <c r="N26" s="80" t="s">
        <v>140</v>
      </c>
      <c r="O26" s="81">
        <v>390000</v>
      </c>
      <c r="P26" s="81">
        <v>20527</v>
      </c>
      <c r="Q26" s="53">
        <f t="shared" si="0"/>
        <v>410527</v>
      </c>
      <c r="R26" s="81">
        <v>390000</v>
      </c>
      <c r="S26" s="81">
        <v>18393.27</v>
      </c>
      <c r="T26" s="81">
        <v>359331</v>
      </c>
      <c r="U26" s="82" t="s">
        <v>217</v>
      </c>
      <c r="V26" s="13"/>
      <c r="W26" s="14"/>
      <c r="X26" s="55"/>
    </row>
    <row r="27" spans="1:24" ht="27.2">
      <c r="A27" s="13"/>
      <c r="B27" s="14"/>
      <c r="C27" s="27" t="s">
        <v>39</v>
      </c>
      <c r="D27" s="28" t="s">
        <v>82</v>
      </c>
      <c r="E27" s="27">
        <v>2018</v>
      </c>
      <c r="F27" s="29" t="s">
        <v>72</v>
      </c>
      <c r="G27" s="27" t="s">
        <v>42</v>
      </c>
      <c r="H27" s="27">
        <v>875314</v>
      </c>
      <c r="I27" s="71">
        <v>4685</v>
      </c>
      <c r="J27" s="27" t="s">
        <v>131</v>
      </c>
      <c r="K27" s="27" t="s">
        <v>43</v>
      </c>
      <c r="L27" s="30">
        <v>43300</v>
      </c>
      <c r="M27" s="31">
        <v>44968</v>
      </c>
      <c r="N27" s="51" t="s">
        <v>102</v>
      </c>
      <c r="O27" s="52">
        <v>222857.14</v>
      </c>
      <c r="P27" s="60">
        <v>6244.11</v>
      </c>
      <c r="Q27" s="53">
        <f t="shared" si="0"/>
        <v>229101.25</v>
      </c>
      <c r="R27" s="52">
        <v>0</v>
      </c>
      <c r="S27" s="52" t="s">
        <v>157</v>
      </c>
      <c r="T27" s="52">
        <v>0</v>
      </c>
      <c r="U27" s="54" t="s">
        <v>44</v>
      </c>
      <c r="V27" s="13"/>
      <c r="W27" s="14"/>
      <c r="X27" s="55"/>
    </row>
    <row r="28" spans="1:24" ht="40.75">
      <c r="A28" s="13"/>
      <c r="B28" s="14"/>
      <c r="C28" s="27" t="s">
        <v>39</v>
      </c>
      <c r="D28" s="28" t="s">
        <v>83</v>
      </c>
      <c r="E28" s="27">
        <v>2018</v>
      </c>
      <c r="F28" s="29" t="s">
        <v>60</v>
      </c>
      <c r="G28" s="27" t="s">
        <v>42</v>
      </c>
      <c r="H28" s="27">
        <v>875618</v>
      </c>
      <c r="I28" s="71">
        <v>4684</v>
      </c>
      <c r="J28" s="27" t="s">
        <v>113</v>
      </c>
      <c r="K28" s="27" t="s">
        <v>43</v>
      </c>
      <c r="L28" s="30">
        <v>43300</v>
      </c>
      <c r="M28" s="31" t="s">
        <v>210</v>
      </c>
      <c r="N28" s="51" t="s">
        <v>141</v>
      </c>
      <c r="O28" s="52">
        <v>649679.69999999995</v>
      </c>
      <c r="P28" s="52">
        <v>910.83</v>
      </c>
      <c r="Q28" s="53">
        <f t="shared" si="0"/>
        <v>650590.52999999991</v>
      </c>
      <c r="R28" s="52">
        <v>0</v>
      </c>
      <c r="S28" s="52">
        <v>766.08</v>
      </c>
      <c r="T28" s="52">
        <v>0</v>
      </c>
      <c r="U28" s="56" t="s">
        <v>44</v>
      </c>
      <c r="V28" s="13"/>
      <c r="W28" s="14"/>
      <c r="X28" s="55"/>
    </row>
    <row r="29" spans="1:24" ht="40.75">
      <c r="A29" s="13"/>
      <c r="B29" s="14"/>
      <c r="C29" s="27" t="s">
        <v>39</v>
      </c>
      <c r="D29" s="28" t="s">
        <v>84</v>
      </c>
      <c r="E29" s="27">
        <v>2018</v>
      </c>
      <c r="F29" s="29" t="s">
        <v>60</v>
      </c>
      <c r="G29" s="27" t="s">
        <v>42</v>
      </c>
      <c r="H29" s="27">
        <v>875845</v>
      </c>
      <c r="I29" s="71">
        <v>4681</v>
      </c>
      <c r="J29" s="27" t="s">
        <v>113</v>
      </c>
      <c r="K29" s="27" t="s">
        <v>43</v>
      </c>
      <c r="L29" s="30">
        <v>43306</v>
      </c>
      <c r="M29" s="38">
        <v>44946</v>
      </c>
      <c r="N29" s="51" t="s">
        <v>142</v>
      </c>
      <c r="O29" s="52">
        <v>583662.81000000006</v>
      </c>
      <c r="P29" s="52">
        <v>642.74</v>
      </c>
      <c r="Q29" s="53">
        <f t="shared" si="0"/>
        <v>584305.55000000005</v>
      </c>
      <c r="R29" s="52">
        <v>0</v>
      </c>
      <c r="S29" s="52">
        <v>642.74</v>
      </c>
      <c r="T29" s="52">
        <v>0</v>
      </c>
      <c r="U29" s="56" t="s">
        <v>219</v>
      </c>
      <c r="V29" s="13"/>
      <c r="W29" s="14"/>
      <c r="X29" s="55"/>
    </row>
    <row r="30" spans="1:24" ht="54.35">
      <c r="A30" s="13"/>
      <c r="B30" s="14"/>
      <c r="C30" s="27" t="s">
        <v>39</v>
      </c>
      <c r="D30" s="28" t="s">
        <v>85</v>
      </c>
      <c r="E30" s="27">
        <v>2018</v>
      </c>
      <c r="F30" s="29" t="s">
        <v>101</v>
      </c>
      <c r="G30" s="27" t="s">
        <v>42</v>
      </c>
      <c r="H30" s="27">
        <v>877727</v>
      </c>
      <c r="I30" s="71">
        <v>4689</v>
      </c>
      <c r="J30" s="27" t="s">
        <v>131</v>
      </c>
      <c r="K30" s="27" t="s">
        <v>43</v>
      </c>
      <c r="L30" s="30">
        <v>43371</v>
      </c>
      <c r="M30" s="31">
        <v>45042</v>
      </c>
      <c r="N30" s="51" t="s">
        <v>143</v>
      </c>
      <c r="O30" s="52">
        <v>222857.14</v>
      </c>
      <c r="P30" s="52">
        <v>300</v>
      </c>
      <c r="Q30" s="53">
        <f t="shared" si="0"/>
        <v>223157.14</v>
      </c>
      <c r="R30" s="52">
        <v>0</v>
      </c>
      <c r="S30" s="52">
        <v>299.48</v>
      </c>
      <c r="T30" s="52">
        <v>0</v>
      </c>
      <c r="U30" s="56" t="s">
        <v>44</v>
      </c>
      <c r="V30" s="13"/>
      <c r="W30" s="14"/>
      <c r="X30" s="55"/>
    </row>
    <row r="31" spans="1:24" ht="27.2">
      <c r="A31" s="13"/>
      <c r="B31" s="14"/>
      <c r="C31" s="27" t="s">
        <v>39</v>
      </c>
      <c r="D31" s="28" t="s">
        <v>86</v>
      </c>
      <c r="E31" s="27">
        <v>2018</v>
      </c>
      <c r="F31" s="29" t="s">
        <v>74</v>
      </c>
      <c r="G31" s="27" t="s">
        <v>42</v>
      </c>
      <c r="H31" s="27">
        <v>877775</v>
      </c>
      <c r="I31" s="71">
        <v>4690</v>
      </c>
      <c r="J31" s="27" t="s">
        <v>131</v>
      </c>
      <c r="K31" s="27" t="s">
        <v>43</v>
      </c>
      <c r="L31" s="30">
        <v>43371</v>
      </c>
      <c r="M31" s="38">
        <v>44920</v>
      </c>
      <c r="N31" s="51" t="s">
        <v>144</v>
      </c>
      <c r="O31" s="52">
        <v>222857.14</v>
      </c>
      <c r="P31" s="52">
        <v>300</v>
      </c>
      <c r="Q31" s="53">
        <f t="shared" si="0"/>
        <v>223157.14</v>
      </c>
      <c r="R31" s="52">
        <v>0</v>
      </c>
      <c r="S31" s="52">
        <v>0</v>
      </c>
      <c r="T31" s="52">
        <v>0</v>
      </c>
      <c r="U31" s="56" t="s">
        <v>44</v>
      </c>
      <c r="V31" s="13"/>
      <c r="W31" s="14"/>
      <c r="X31" s="55"/>
    </row>
    <row r="32" spans="1:24" ht="54.35">
      <c r="A32" s="13"/>
      <c r="B32" s="14"/>
      <c r="C32" s="27" t="s">
        <v>39</v>
      </c>
      <c r="D32" s="28" t="s">
        <v>87</v>
      </c>
      <c r="E32" s="27">
        <v>2014</v>
      </c>
      <c r="F32" s="29" t="s">
        <v>52</v>
      </c>
      <c r="G32" s="27" t="s">
        <v>42</v>
      </c>
      <c r="H32" s="27">
        <v>806124</v>
      </c>
      <c r="I32" s="71">
        <v>4293</v>
      </c>
      <c r="J32" s="27" t="s">
        <v>111</v>
      </c>
      <c r="K32" s="27" t="s">
        <v>43</v>
      </c>
      <c r="L32" s="30">
        <v>41970</v>
      </c>
      <c r="M32" s="31">
        <v>44926</v>
      </c>
      <c r="N32" s="51" t="s">
        <v>145</v>
      </c>
      <c r="O32" s="52">
        <v>975000</v>
      </c>
      <c r="P32" s="52">
        <v>25000</v>
      </c>
      <c r="Q32" s="53">
        <f t="shared" si="0"/>
        <v>1000000</v>
      </c>
      <c r="R32" s="52">
        <v>487500</v>
      </c>
      <c r="S32" s="52">
        <v>19291.259999999998</v>
      </c>
      <c r="T32" s="52">
        <v>377295.64</v>
      </c>
      <c r="U32" s="61" t="s">
        <v>44</v>
      </c>
      <c r="V32" s="13"/>
      <c r="W32" s="14"/>
      <c r="X32" s="55"/>
    </row>
    <row r="33" spans="1:24" ht="54.35">
      <c r="A33" s="13"/>
      <c r="B33" s="14"/>
      <c r="C33" s="27" t="s">
        <v>39</v>
      </c>
      <c r="D33" s="28" t="s">
        <v>88</v>
      </c>
      <c r="E33" s="27">
        <v>2016</v>
      </c>
      <c r="F33" s="29" t="s">
        <v>52</v>
      </c>
      <c r="G33" s="27" t="s">
        <v>42</v>
      </c>
      <c r="H33" s="27">
        <v>831369</v>
      </c>
      <c r="I33" s="71">
        <v>4541</v>
      </c>
      <c r="J33" s="27" t="s">
        <v>131</v>
      </c>
      <c r="K33" s="27" t="s">
        <v>43</v>
      </c>
      <c r="L33" s="30">
        <v>42573</v>
      </c>
      <c r="M33" s="31">
        <v>45072</v>
      </c>
      <c r="N33" s="51" t="s">
        <v>117</v>
      </c>
      <c r="O33" s="52">
        <v>1008477.6</v>
      </c>
      <c r="P33" s="52">
        <v>1070</v>
      </c>
      <c r="Q33" s="53">
        <f t="shared" si="0"/>
        <v>1009547.6</v>
      </c>
      <c r="R33" s="52">
        <v>713387.52000000002</v>
      </c>
      <c r="S33" s="52">
        <v>1070</v>
      </c>
      <c r="T33" s="52">
        <v>56207.44</v>
      </c>
      <c r="U33" s="56" t="s">
        <v>44</v>
      </c>
      <c r="V33" s="13"/>
      <c r="W33" s="14"/>
      <c r="X33" s="55"/>
    </row>
    <row r="34" spans="1:24" ht="40.75">
      <c r="A34" s="13"/>
      <c r="B34" s="14"/>
      <c r="C34" s="76" t="s">
        <v>39</v>
      </c>
      <c r="D34" s="75" t="s">
        <v>89</v>
      </c>
      <c r="E34" s="76">
        <v>2013</v>
      </c>
      <c r="F34" s="76" t="s">
        <v>49</v>
      </c>
      <c r="G34" s="76" t="s">
        <v>42</v>
      </c>
      <c r="H34" s="76">
        <v>789806</v>
      </c>
      <c r="I34" s="78">
        <v>4171</v>
      </c>
      <c r="J34" s="76" t="s">
        <v>131</v>
      </c>
      <c r="K34" s="76" t="s">
        <v>43</v>
      </c>
      <c r="L34" s="79">
        <v>41635</v>
      </c>
      <c r="M34" s="77">
        <v>44470</v>
      </c>
      <c r="N34" s="80" t="s">
        <v>146</v>
      </c>
      <c r="O34" s="81">
        <v>487500</v>
      </c>
      <c r="P34" s="81">
        <v>48750</v>
      </c>
      <c r="Q34" s="84">
        <f t="shared" si="0"/>
        <v>536250</v>
      </c>
      <c r="R34" s="81">
        <v>487500</v>
      </c>
      <c r="S34" s="81">
        <v>43741.39</v>
      </c>
      <c r="T34" s="81">
        <v>431658.42</v>
      </c>
      <c r="U34" s="82" t="s">
        <v>217</v>
      </c>
      <c r="V34" s="13"/>
      <c r="W34" s="14"/>
      <c r="X34" s="55"/>
    </row>
    <row r="35" spans="1:24" ht="40.75">
      <c r="A35" s="13"/>
      <c r="B35" s="14"/>
      <c r="C35" s="76" t="s">
        <v>39</v>
      </c>
      <c r="D35" s="75" t="s">
        <v>90</v>
      </c>
      <c r="E35" s="76">
        <v>2013</v>
      </c>
      <c r="F35" s="76" t="s">
        <v>52</v>
      </c>
      <c r="G35" s="76" t="s">
        <v>42</v>
      </c>
      <c r="H35" s="76">
        <v>784358</v>
      </c>
      <c r="I35" s="78">
        <v>4172</v>
      </c>
      <c r="J35" s="76" t="s">
        <v>131</v>
      </c>
      <c r="K35" s="76" t="s">
        <v>43</v>
      </c>
      <c r="L35" s="79">
        <v>41584</v>
      </c>
      <c r="M35" s="77">
        <v>43776</v>
      </c>
      <c r="N35" s="80" t="s">
        <v>147</v>
      </c>
      <c r="O35" s="81">
        <v>780000</v>
      </c>
      <c r="P35" s="81">
        <v>227697.24</v>
      </c>
      <c r="Q35" s="84">
        <f t="shared" si="0"/>
        <v>1007697.24</v>
      </c>
      <c r="R35" s="81">
        <v>45277.440000000002</v>
      </c>
      <c r="S35" s="81">
        <v>114454.41</v>
      </c>
      <c r="T35" s="81">
        <v>6058.62</v>
      </c>
      <c r="U35" s="83" t="s">
        <v>217</v>
      </c>
      <c r="V35" s="13"/>
      <c r="W35" s="14"/>
      <c r="X35" s="59"/>
    </row>
    <row r="36" spans="1:24" ht="54.35">
      <c r="A36" s="13"/>
      <c r="B36" s="14"/>
      <c r="C36" s="76" t="s">
        <v>105</v>
      </c>
      <c r="D36" s="75" t="s">
        <v>91</v>
      </c>
      <c r="E36" s="76">
        <v>2008</v>
      </c>
      <c r="F36" s="76" t="s">
        <v>72</v>
      </c>
      <c r="G36" s="76" t="s">
        <v>42</v>
      </c>
      <c r="H36" s="76">
        <v>702795</v>
      </c>
      <c r="I36" s="78" t="s">
        <v>174</v>
      </c>
      <c r="J36" s="76" t="s">
        <v>111</v>
      </c>
      <c r="K36" s="76" t="s">
        <v>43</v>
      </c>
      <c r="L36" s="79">
        <v>39813</v>
      </c>
      <c r="M36" s="77">
        <v>40707</v>
      </c>
      <c r="N36" s="80" t="s">
        <v>149</v>
      </c>
      <c r="O36" s="81">
        <v>446212.92</v>
      </c>
      <c r="P36" s="81">
        <v>49579.21</v>
      </c>
      <c r="Q36" s="84">
        <f t="shared" si="0"/>
        <v>495792.13</v>
      </c>
      <c r="R36" s="81">
        <v>446212.92</v>
      </c>
      <c r="S36" s="81">
        <v>0</v>
      </c>
      <c r="T36" s="81">
        <v>0</v>
      </c>
      <c r="U36" s="83" t="s">
        <v>106</v>
      </c>
      <c r="V36" s="13"/>
      <c r="W36" s="14"/>
      <c r="X36" s="59"/>
    </row>
    <row r="37" spans="1:24" ht="40.75">
      <c r="A37" s="13"/>
      <c r="B37" s="14"/>
      <c r="C37" s="76" t="s">
        <v>105</v>
      </c>
      <c r="D37" s="75" t="s">
        <v>92</v>
      </c>
      <c r="E37" s="76">
        <v>2009</v>
      </c>
      <c r="F37" s="76" t="s">
        <v>72</v>
      </c>
      <c r="G37" s="76" t="s">
        <v>107</v>
      </c>
      <c r="H37" s="76">
        <v>703479</v>
      </c>
      <c r="I37" s="78" t="s">
        <v>176</v>
      </c>
      <c r="J37" s="76" t="s">
        <v>111</v>
      </c>
      <c r="K37" s="76" t="s">
        <v>43</v>
      </c>
      <c r="L37" s="79">
        <v>39974</v>
      </c>
      <c r="M37" s="77">
        <v>40754</v>
      </c>
      <c r="N37" s="80" t="s">
        <v>150</v>
      </c>
      <c r="O37" s="81">
        <v>2711554.99</v>
      </c>
      <c r="P37" s="81">
        <v>301283.89</v>
      </c>
      <c r="Q37" s="84">
        <f t="shared" si="0"/>
        <v>3012838.8800000004</v>
      </c>
      <c r="R37" s="81">
        <v>2711554.99</v>
      </c>
      <c r="S37" s="81">
        <v>301282.36</v>
      </c>
      <c r="T37" s="81">
        <v>3012823.54</v>
      </c>
      <c r="U37" s="83" t="s">
        <v>106</v>
      </c>
      <c r="V37" s="13"/>
      <c r="W37" s="14"/>
      <c r="X37" s="55"/>
    </row>
    <row r="38" spans="1:24" ht="67.95">
      <c r="A38" s="13"/>
      <c r="B38" s="14"/>
      <c r="C38" s="76" t="s">
        <v>105</v>
      </c>
      <c r="D38" s="75" t="s">
        <v>93</v>
      </c>
      <c r="E38" s="76">
        <v>2009</v>
      </c>
      <c r="F38" s="76" t="s">
        <v>73</v>
      </c>
      <c r="G38" s="76" t="s">
        <v>42</v>
      </c>
      <c r="H38" s="76">
        <v>707701</v>
      </c>
      <c r="I38" s="78" t="s">
        <v>177</v>
      </c>
      <c r="J38" s="76" t="s">
        <v>111</v>
      </c>
      <c r="K38" s="76" t="s">
        <v>43</v>
      </c>
      <c r="L38" s="79">
        <v>40116</v>
      </c>
      <c r="M38" s="77">
        <v>40378</v>
      </c>
      <c r="N38" s="80" t="s">
        <v>122</v>
      </c>
      <c r="O38" s="81">
        <v>172800</v>
      </c>
      <c r="P38" s="81">
        <v>19200</v>
      </c>
      <c r="Q38" s="84">
        <f t="shared" si="0"/>
        <v>192000</v>
      </c>
      <c r="R38" s="81">
        <v>172800</v>
      </c>
      <c r="S38" s="81">
        <v>19200</v>
      </c>
      <c r="T38" s="81">
        <v>141639.51</v>
      </c>
      <c r="U38" s="83" t="s">
        <v>106</v>
      </c>
      <c r="V38" s="13"/>
      <c r="W38" s="14"/>
      <c r="X38" s="59"/>
    </row>
    <row r="39" spans="1:24" ht="27.2">
      <c r="A39" s="13"/>
      <c r="B39" s="14"/>
      <c r="C39" s="76" t="s">
        <v>39</v>
      </c>
      <c r="D39" s="75" t="s">
        <v>94</v>
      </c>
      <c r="E39" s="76">
        <v>2009</v>
      </c>
      <c r="F39" s="76" t="s">
        <v>109</v>
      </c>
      <c r="G39" s="76" t="s">
        <v>42</v>
      </c>
      <c r="H39" s="76">
        <v>720130</v>
      </c>
      <c r="I39" s="78" t="s">
        <v>179</v>
      </c>
      <c r="J39" s="76" t="s">
        <v>131</v>
      </c>
      <c r="K39" s="76" t="s">
        <v>43</v>
      </c>
      <c r="L39" s="79">
        <v>40178</v>
      </c>
      <c r="M39" s="77">
        <v>43405</v>
      </c>
      <c r="N39" s="80" t="s">
        <v>151</v>
      </c>
      <c r="O39" s="81">
        <v>780000</v>
      </c>
      <c r="P39" s="81">
        <v>1040574.52</v>
      </c>
      <c r="Q39" s="84">
        <f t="shared" si="0"/>
        <v>1820574.52</v>
      </c>
      <c r="R39" s="81">
        <v>780000</v>
      </c>
      <c r="S39" s="81">
        <v>1033572.37</v>
      </c>
      <c r="T39" s="81">
        <v>1615047.35</v>
      </c>
      <c r="U39" s="82" t="s">
        <v>217</v>
      </c>
      <c r="V39" s="13"/>
      <c r="W39" s="14"/>
      <c r="X39" s="55"/>
    </row>
    <row r="40" spans="1:24" ht="40.75">
      <c r="A40" s="13"/>
      <c r="B40" s="14"/>
      <c r="C40" s="76" t="s">
        <v>105</v>
      </c>
      <c r="D40" s="75" t="s">
        <v>95</v>
      </c>
      <c r="E40" s="76">
        <v>2010</v>
      </c>
      <c r="F40" s="76" t="s">
        <v>60</v>
      </c>
      <c r="G40" s="76" t="s">
        <v>42</v>
      </c>
      <c r="H40" s="76">
        <v>740295</v>
      </c>
      <c r="I40" s="78" t="s">
        <v>180</v>
      </c>
      <c r="J40" s="76" t="s">
        <v>111</v>
      </c>
      <c r="K40" s="76" t="s">
        <v>43</v>
      </c>
      <c r="L40" s="79">
        <v>40351</v>
      </c>
      <c r="M40" s="77">
        <v>45291</v>
      </c>
      <c r="N40" s="80" t="s">
        <v>116</v>
      </c>
      <c r="O40" s="81">
        <v>3673465.2</v>
      </c>
      <c r="P40" s="81">
        <v>408162.8</v>
      </c>
      <c r="Q40" s="84">
        <f t="shared" si="0"/>
        <v>4081628</v>
      </c>
      <c r="R40" s="81">
        <v>2124927.63</v>
      </c>
      <c r="S40" s="81">
        <v>222082.6</v>
      </c>
      <c r="T40" s="81">
        <v>1890097.55</v>
      </c>
      <c r="U40" s="83" t="s">
        <v>106</v>
      </c>
      <c r="V40" s="13"/>
      <c r="W40" s="14"/>
      <c r="X40" s="55"/>
    </row>
    <row r="41" spans="1:24" ht="67.95">
      <c r="A41" s="13"/>
      <c r="B41" s="14"/>
      <c r="C41" s="76" t="s">
        <v>105</v>
      </c>
      <c r="D41" s="75" t="s">
        <v>96</v>
      </c>
      <c r="E41" s="76">
        <v>2010</v>
      </c>
      <c r="F41" s="76" t="s">
        <v>74</v>
      </c>
      <c r="G41" s="76" t="s">
        <v>42</v>
      </c>
      <c r="H41" s="76">
        <v>740515</v>
      </c>
      <c r="I41" s="78" t="s">
        <v>181</v>
      </c>
      <c r="J41" s="76" t="s">
        <v>111</v>
      </c>
      <c r="K41" s="76" t="s">
        <v>43</v>
      </c>
      <c r="L41" s="79">
        <v>40359</v>
      </c>
      <c r="M41" s="77">
        <v>40603</v>
      </c>
      <c r="N41" s="80" t="s">
        <v>115</v>
      </c>
      <c r="O41" s="81">
        <v>187280</v>
      </c>
      <c r="P41" s="81">
        <v>46820</v>
      </c>
      <c r="Q41" s="84">
        <f t="shared" si="0"/>
        <v>234100</v>
      </c>
      <c r="R41" s="81">
        <v>187280</v>
      </c>
      <c r="S41" s="81">
        <v>46820</v>
      </c>
      <c r="T41" s="81">
        <v>221908.45</v>
      </c>
      <c r="U41" s="83" t="s">
        <v>217</v>
      </c>
      <c r="V41" s="13"/>
      <c r="W41" s="14"/>
      <c r="X41" s="55"/>
    </row>
    <row r="42" spans="1:24" ht="27.2">
      <c r="A42" s="13"/>
      <c r="B42" s="14"/>
      <c r="C42" s="76" t="s">
        <v>39</v>
      </c>
      <c r="D42" s="75" t="s">
        <v>97</v>
      </c>
      <c r="E42" s="76">
        <v>2011</v>
      </c>
      <c r="F42" s="76">
        <v>0</v>
      </c>
      <c r="G42" s="76"/>
      <c r="H42" s="76">
        <v>767244</v>
      </c>
      <c r="I42" s="78" t="s">
        <v>182</v>
      </c>
      <c r="J42" s="76" t="s">
        <v>111</v>
      </c>
      <c r="K42" s="76" t="s">
        <v>43</v>
      </c>
      <c r="L42" s="79">
        <v>40907</v>
      </c>
      <c r="M42" s="77">
        <v>42003</v>
      </c>
      <c r="N42" s="80" t="s">
        <v>108</v>
      </c>
      <c r="O42" s="81">
        <v>292500</v>
      </c>
      <c r="P42" s="81">
        <v>32500</v>
      </c>
      <c r="Q42" s="84">
        <f t="shared" si="0"/>
        <v>325000</v>
      </c>
      <c r="R42" s="81">
        <v>146250</v>
      </c>
      <c r="S42" s="81">
        <v>32500</v>
      </c>
      <c r="T42" s="81">
        <v>0</v>
      </c>
      <c r="U42" s="82" t="s">
        <v>217</v>
      </c>
      <c r="V42" s="13"/>
      <c r="W42" s="14"/>
      <c r="X42" s="59"/>
    </row>
    <row r="43" spans="1:24" ht="67.95">
      <c r="A43" s="13"/>
      <c r="B43" s="14"/>
      <c r="C43" s="76" t="s">
        <v>39</v>
      </c>
      <c r="D43" s="75" t="s">
        <v>98</v>
      </c>
      <c r="E43" s="76">
        <v>2011</v>
      </c>
      <c r="F43" s="76">
        <v>0</v>
      </c>
      <c r="G43" s="76"/>
      <c r="H43" s="76">
        <v>768875</v>
      </c>
      <c r="I43" s="78" t="s">
        <v>184</v>
      </c>
      <c r="J43" s="76" t="s">
        <v>111</v>
      </c>
      <c r="K43" s="76" t="s">
        <v>43</v>
      </c>
      <c r="L43" s="79">
        <v>40907</v>
      </c>
      <c r="M43" s="77">
        <v>42003</v>
      </c>
      <c r="N43" s="80" t="s">
        <v>152</v>
      </c>
      <c r="O43" s="81">
        <v>731250</v>
      </c>
      <c r="P43" s="81">
        <v>81250</v>
      </c>
      <c r="Q43" s="84">
        <f t="shared" si="0"/>
        <v>812500</v>
      </c>
      <c r="R43" s="81">
        <v>365625</v>
      </c>
      <c r="S43" s="85">
        <v>0</v>
      </c>
      <c r="T43" s="81">
        <v>0</v>
      </c>
      <c r="U43" s="82" t="s">
        <v>217</v>
      </c>
      <c r="V43" s="13"/>
      <c r="W43" s="14"/>
      <c r="X43" s="59"/>
    </row>
    <row r="44" spans="1:24" ht="40.75">
      <c r="A44" s="13"/>
      <c r="B44" s="14"/>
      <c r="C44" s="76" t="s">
        <v>105</v>
      </c>
      <c r="D44" s="75" t="s">
        <v>99</v>
      </c>
      <c r="E44" s="76">
        <v>2013</v>
      </c>
      <c r="F44" s="76" t="s">
        <v>101</v>
      </c>
      <c r="G44" s="76" t="s">
        <v>42</v>
      </c>
      <c r="H44" s="76">
        <v>785844</v>
      </c>
      <c r="I44" s="78" t="s">
        <v>186</v>
      </c>
      <c r="J44" s="76" t="s">
        <v>131</v>
      </c>
      <c r="K44" s="76" t="s">
        <v>154</v>
      </c>
      <c r="L44" s="79">
        <v>41631</v>
      </c>
      <c r="M44" s="77">
        <v>41832</v>
      </c>
      <c r="N44" s="80" t="s">
        <v>155</v>
      </c>
      <c r="O44" s="81">
        <v>366220</v>
      </c>
      <c r="P44" s="81">
        <v>41000</v>
      </c>
      <c r="Q44" s="84">
        <f t="shared" si="0"/>
        <v>407220</v>
      </c>
      <c r="R44" s="81">
        <v>366220</v>
      </c>
      <c r="S44" s="81">
        <v>31337.84</v>
      </c>
      <c r="T44" s="81">
        <v>311200</v>
      </c>
      <c r="U44" s="83" t="s">
        <v>106</v>
      </c>
      <c r="V44" s="13"/>
      <c r="W44" s="14"/>
      <c r="X44" s="55"/>
    </row>
    <row r="45" spans="1:24" ht="40.75">
      <c r="A45" s="13"/>
      <c r="B45" s="14"/>
      <c r="C45" s="76" t="s">
        <v>105</v>
      </c>
      <c r="D45" s="75" t="s">
        <v>100</v>
      </c>
      <c r="E45" s="76">
        <v>2013</v>
      </c>
      <c r="F45" s="76" t="s">
        <v>72</v>
      </c>
      <c r="G45" s="76" t="s">
        <v>42</v>
      </c>
      <c r="H45" s="76">
        <v>794982</v>
      </c>
      <c r="I45" s="78" t="s">
        <v>187</v>
      </c>
      <c r="J45" s="76" t="s">
        <v>111</v>
      </c>
      <c r="K45" s="76" t="s">
        <v>43</v>
      </c>
      <c r="L45" s="79">
        <v>41632</v>
      </c>
      <c r="M45" s="77">
        <v>42723</v>
      </c>
      <c r="N45" s="80" t="s">
        <v>156</v>
      </c>
      <c r="O45" s="81">
        <v>831649</v>
      </c>
      <c r="P45" s="81">
        <v>43771</v>
      </c>
      <c r="Q45" s="84">
        <f t="shared" si="0"/>
        <v>875420</v>
      </c>
      <c r="R45" s="81">
        <v>277216.33</v>
      </c>
      <c r="S45" s="81">
        <v>43771</v>
      </c>
      <c r="T45" s="81">
        <v>320987.33</v>
      </c>
      <c r="U45" s="83" t="s">
        <v>106</v>
      </c>
      <c r="V45" s="13"/>
      <c r="W45" s="14"/>
      <c r="X45" s="55"/>
    </row>
    <row r="46" spans="1:24" ht="40.75">
      <c r="A46" s="13"/>
      <c r="B46" s="14"/>
      <c r="C46" s="9" t="s">
        <v>39</v>
      </c>
      <c r="D46" s="8" t="s">
        <v>197</v>
      </c>
      <c r="E46" s="9">
        <v>2020</v>
      </c>
      <c r="F46" s="9">
        <v>0</v>
      </c>
      <c r="G46" s="9"/>
      <c r="H46" s="9">
        <v>906893</v>
      </c>
      <c r="I46" s="70" t="s">
        <v>200</v>
      </c>
      <c r="J46" s="9" t="s">
        <v>127</v>
      </c>
      <c r="K46" s="9" t="s">
        <v>43</v>
      </c>
      <c r="L46" s="10">
        <v>44196</v>
      </c>
      <c r="M46" s="11">
        <v>45291</v>
      </c>
      <c r="N46" s="12" t="s">
        <v>208</v>
      </c>
      <c r="O46" s="72">
        <v>719174</v>
      </c>
      <c r="P46" s="72">
        <v>0</v>
      </c>
      <c r="Q46" s="65">
        <f t="shared" si="0"/>
        <v>719174</v>
      </c>
      <c r="R46" s="72">
        <v>0</v>
      </c>
      <c r="S46" s="72">
        <v>0</v>
      </c>
      <c r="T46" s="72">
        <v>0</v>
      </c>
      <c r="U46" s="16" t="s">
        <v>219</v>
      </c>
      <c r="V46" s="13"/>
      <c r="W46" s="14"/>
    </row>
    <row r="47" spans="1:24" ht="40.75">
      <c r="A47" s="13"/>
      <c r="B47" s="14"/>
      <c r="C47" s="78" t="s">
        <v>39</v>
      </c>
      <c r="D47" s="86" t="s">
        <v>198</v>
      </c>
      <c r="E47" s="78">
        <v>2020</v>
      </c>
      <c r="F47" s="78">
        <v>0</v>
      </c>
      <c r="G47" s="78"/>
      <c r="H47" s="78">
        <v>909453</v>
      </c>
      <c r="I47" s="78" t="s">
        <v>201</v>
      </c>
      <c r="J47" s="78" t="s">
        <v>127</v>
      </c>
      <c r="K47" s="78" t="s">
        <v>43</v>
      </c>
      <c r="L47" s="87">
        <v>44196</v>
      </c>
      <c r="M47" s="88">
        <v>45291</v>
      </c>
      <c r="N47" s="89" t="s">
        <v>206</v>
      </c>
      <c r="O47" s="90">
        <v>1100000</v>
      </c>
      <c r="P47" s="90">
        <v>1200</v>
      </c>
      <c r="Q47" s="94" t="s">
        <v>207</v>
      </c>
      <c r="R47" s="91">
        <v>0</v>
      </c>
      <c r="S47" s="90">
        <v>0</v>
      </c>
      <c r="T47" s="90">
        <v>0</v>
      </c>
      <c r="U47" s="92" t="s">
        <v>219</v>
      </c>
      <c r="V47" s="13"/>
      <c r="W47" s="14"/>
      <c r="X47" s="74"/>
    </row>
    <row r="48" spans="1:24" ht="27.2">
      <c r="A48" s="13"/>
      <c r="B48" s="14"/>
      <c r="C48" s="9" t="s">
        <v>39</v>
      </c>
      <c r="D48" s="8" t="s">
        <v>199</v>
      </c>
      <c r="E48" s="9">
        <v>2021</v>
      </c>
      <c r="F48" s="9">
        <v>0</v>
      </c>
      <c r="G48" s="9"/>
      <c r="H48" s="9">
        <v>918786</v>
      </c>
      <c r="I48" s="71">
        <v>5110</v>
      </c>
      <c r="J48" s="9" t="s">
        <v>127</v>
      </c>
      <c r="K48" s="9" t="s">
        <v>43</v>
      </c>
      <c r="L48" s="10">
        <v>44560</v>
      </c>
      <c r="M48" s="11">
        <v>45565</v>
      </c>
      <c r="N48" s="12" t="s">
        <v>205</v>
      </c>
      <c r="O48" s="72">
        <v>238856.59</v>
      </c>
      <c r="P48" s="72">
        <v>0</v>
      </c>
      <c r="Q48" s="65">
        <v>238856.59</v>
      </c>
      <c r="R48" s="72">
        <v>0</v>
      </c>
      <c r="S48" s="72">
        <v>0</v>
      </c>
      <c r="T48" s="72">
        <v>0</v>
      </c>
      <c r="U48" s="16" t="s">
        <v>44</v>
      </c>
      <c r="V48" s="13"/>
      <c r="W48" s="14"/>
    </row>
    <row r="49" spans="1:23" ht="40.75">
      <c r="A49" s="13"/>
      <c r="B49" s="14"/>
      <c r="C49" s="9" t="s">
        <v>39</v>
      </c>
      <c r="D49" s="8" t="s">
        <v>202</v>
      </c>
      <c r="E49" s="9">
        <v>2020</v>
      </c>
      <c r="F49" s="9">
        <v>0</v>
      </c>
      <c r="G49" s="9"/>
      <c r="H49" s="9">
        <v>899046</v>
      </c>
      <c r="I49" s="70" t="s">
        <v>203</v>
      </c>
      <c r="J49" s="9" t="s">
        <v>127</v>
      </c>
      <c r="K49" s="9" t="s">
        <v>43</v>
      </c>
      <c r="L49" s="10">
        <v>44053</v>
      </c>
      <c r="M49" s="11">
        <v>45148</v>
      </c>
      <c r="N49" s="12" t="s">
        <v>204</v>
      </c>
      <c r="O49" s="72">
        <v>238856</v>
      </c>
      <c r="P49" s="72">
        <v>240</v>
      </c>
      <c r="Q49" s="65">
        <v>239096</v>
      </c>
      <c r="R49" s="72">
        <v>0</v>
      </c>
      <c r="S49" s="72">
        <v>238.12</v>
      </c>
      <c r="T49" s="72">
        <v>0</v>
      </c>
      <c r="U49" s="16" t="s">
        <v>44</v>
      </c>
      <c r="V49" s="13"/>
      <c r="W49" s="14"/>
    </row>
    <row r="50" spans="1:23">
      <c r="A50" s="13"/>
      <c r="B50" s="14"/>
      <c r="C50" s="9"/>
      <c r="D50" s="8"/>
      <c r="E50" s="9"/>
      <c r="F50" s="9"/>
      <c r="G50" s="9"/>
      <c r="H50" s="9"/>
      <c r="I50" s="9"/>
      <c r="J50" s="9"/>
      <c r="K50" s="9"/>
      <c r="L50" s="10"/>
      <c r="M50" s="11"/>
      <c r="N50" s="12"/>
      <c r="O50" s="72"/>
      <c r="P50" s="72"/>
      <c r="Q50" s="65"/>
      <c r="R50" s="64"/>
      <c r="S50" s="72"/>
      <c r="T50" s="64"/>
      <c r="U50" s="66"/>
      <c r="V50" s="13"/>
      <c r="W50" s="14"/>
    </row>
    <row r="51" spans="1:23">
      <c r="A51" s="13"/>
      <c r="B51" s="14"/>
      <c r="C51" s="9"/>
      <c r="D51" s="8"/>
      <c r="E51" s="9"/>
      <c r="F51" s="9"/>
      <c r="G51" s="9"/>
      <c r="H51" s="9"/>
      <c r="I51" s="9"/>
      <c r="J51" s="9"/>
      <c r="K51" s="9"/>
      <c r="L51" s="10"/>
      <c r="M51" s="11"/>
      <c r="N51" s="12"/>
      <c r="O51" s="64"/>
      <c r="P51" s="64"/>
      <c r="Q51" s="65"/>
      <c r="R51" s="64"/>
      <c r="S51" s="64"/>
      <c r="T51" s="64"/>
      <c r="U51" s="66"/>
      <c r="V51" s="13"/>
      <c r="W51" s="14"/>
    </row>
    <row r="52" spans="1:23">
      <c r="A52" s="13"/>
      <c r="B52" s="14"/>
      <c r="C52" s="9"/>
      <c r="D52" s="8"/>
      <c r="E52" s="9"/>
      <c r="F52" s="9"/>
      <c r="G52" s="9"/>
      <c r="H52" s="9"/>
      <c r="I52" s="9"/>
      <c r="J52" s="9"/>
      <c r="K52" s="9"/>
      <c r="L52" s="10"/>
      <c r="M52" s="11"/>
      <c r="N52" s="12"/>
      <c r="O52" s="64"/>
      <c r="P52" s="64"/>
      <c r="Q52" s="65"/>
      <c r="R52" s="64"/>
      <c r="S52" s="64"/>
      <c r="T52" s="64"/>
      <c r="U52" s="66"/>
      <c r="V52" s="13"/>
      <c r="W52" s="14"/>
    </row>
    <row r="53" spans="1:23">
      <c r="A53" s="13"/>
      <c r="B53" s="14"/>
      <c r="C53" s="9"/>
      <c r="D53" s="8"/>
      <c r="E53" s="9"/>
      <c r="F53" s="9"/>
      <c r="G53" s="9"/>
      <c r="H53" s="9"/>
      <c r="I53" s="9"/>
      <c r="J53" s="9"/>
      <c r="K53" s="9"/>
      <c r="L53" s="10"/>
      <c r="M53" s="11"/>
      <c r="N53" s="12"/>
      <c r="O53" s="64"/>
      <c r="P53" s="64"/>
      <c r="Q53" s="65"/>
      <c r="R53" s="64"/>
      <c r="S53" s="64"/>
      <c r="T53" s="64"/>
      <c r="U53" s="66"/>
      <c r="V53" s="13"/>
      <c r="W53" s="14"/>
    </row>
    <row r="54" spans="1:23">
      <c r="A54" s="13"/>
      <c r="B54" s="14"/>
      <c r="C54" s="9"/>
      <c r="D54" s="8"/>
      <c r="E54" s="9"/>
      <c r="F54" s="9"/>
      <c r="G54" s="9"/>
      <c r="H54" s="9"/>
      <c r="I54" s="9"/>
      <c r="J54" s="9"/>
      <c r="K54" s="9"/>
      <c r="L54" s="10"/>
      <c r="M54" s="11"/>
      <c r="N54" s="12"/>
      <c r="O54" s="64"/>
      <c r="P54" s="64"/>
      <c r="Q54" s="65"/>
      <c r="R54" s="64"/>
      <c r="S54" s="64"/>
      <c r="T54" s="64"/>
      <c r="U54" s="66"/>
      <c r="V54" s="13"/>
      <c r="W54" s="14"/>
    </row>
    <row r="55" spans="1:23">
      <c r="A55" s="13"/>
      <c r="B55" s="14"/>
      <c r="C55" s="9"/>
      <c r="D55" s="8"/>
      <c r="E55" s="9"/>
      <c r="F55" s="9"/>
      <c r="G55" s="9"/>
      <c r="H55" s="9"/>
      <c r="I55" s="9"/>
      <c r="J55" s="9"/>
      <c r="K55" s="9"/>
      <c r="L55" s="10"/>
      <c r="M55" s="11"/>
      <c r="N55" s="12"/>
      <c r="O55" s="67"/>
      <c r="P55" s="67"/>
      <c r="Q55" s="68"/>
      <c r="R55" s="67"/>
      <c r="S55" s="67"/>
      <c r="T55" s="67"/>
      <c r="U55" s="66"/>
      <c r="V55" s="13"/>
      <c r="W55" s="14"/>
    </row>
    <row r="56" spans="1:23">
      <c r="A56" s="13"/>
      <c r="B56" s="14"/>
      <c r="C56" s="9"/>
      <c r="D56" s="8"/>
      <c r="E56" s="9"/>
      <c r="F56" s="9"/>
      <c r="G56" s="9"/>
      <c r="H56" s="9"/>
      <c r="I56" s="9"/>
      <c r="J56" s="9"/>
      <c r="K56" s="9"/>
      <c r="L56" s="10"/>
      <c r="M56" s="11"/>
      <c r="N56" s="12"/>
      <c r="O56" s="67"/>
      <c r="P56" s="67"/>
      <c r="Q56" s="68"/>
      <c r="R56" s="67"/>
      <c r="S56" s="67"/>
      <c r="T56" s="67"/>
      <c r="U56" s="66"/>
      <c r="V56" s="13"/>
      <c r="W56" s="14"/>
    </row>
    <row r="57" spans="1:23">
      <c r="A57" s="13"/>
      <c r="B57" s="14"/>
      <c r="C57" s="9"/>
      <c r="D57" s="8"/>
      <c r="E57" s="9"/>
      <c r="F57" s="9"/>
      <c r="G57" s="9"/>
      <c r="H57" s="9"/>
      <c r="I57" s="9"/>
      <c r="J57" s="9"/>
      <c r="K57" s="9"/>
      <c r="L57" s="10"/>
      <c r="M57" s="11"/>
      <c r="N57" s="12"/>
      <c r="O57" s="67"/>
      <c r="P57" s="67"/>
      <c r="Q57" s="68"/>
      <c r="R57" s="67"/>
      <c r="S57" s="67"/>
      <c r="T57" s="67"/>
      <c r="U57" s="66"/>
      <c r="V57" s="13"/>
      <c r="W57" s="14"/>
    </row>
    <row r="58" spans="1:23">
      <c r="A58" s="13"/>
      <c r="B58" s="14"/>
      <c r="C58" s="9"/>
      <c r="D58" s="8"/>
      <c r="E58" s="9"/>
      <c r="F58" s="9"/>
      <c r="G58" s="9"/>
      <c r="H58" s="9"/>
      <c r="I58" s="9"/>
      <c r="J58" s="9"/>
      <c r="K58" s="9"/>
      <c r="L58" s="10"/>
      <c r="M58" s="11"/>
      <c r="N58" s="12"/>
      <c r="O58" s="67"/>
      <c r="P58" s="67"/>
      <c r="Q58" s="68"/>
      <c r="R58" s="67"/>
      <c r="S58" s="67"/>
      <c r="T58" s="67"/>
      <c r="U58" s="66"/>
      <c r="V58" s="13"/>
      <c r="W58" s="14"/>
    </row>
    <row r="59" spans="1:23">
      <c r="A59" s="13"/>
      <c r="B59" s="14"/>
      <c r="C59" s="9"/>
      <c r="D59" s="8"/>
      <c r="E59" s="9"/>
      <c r="F59" s="9"/>
      <c r="G59" s="9"/>
      <c r="H59" s="9"/>
      <c r="I59" s="9"/>
      <c r="J59" s="9"/>
      <c r="K59" s="9"/>
      <c r="L59" s="10"/>
      <c r="M59" s="11"/>
      <c r="N59" s="12"/>
      <c r="O59" s="67"/>
      <c r="P59" s="67"/>
      <c r="Q59" s="68"/>
      <c r="R59" s="67"/>
      <c r="S59" s="67"/>
      <c r="T59" s="67"/>
      <c r="U59" s="66"/>
      <c r="V59" s="13"/>
      <c r="W59" s="14"/>
    </row>
    <row r="60" spans="1:23">
      <c r="A60" s="13"/>
      <c r="B60" s="14"/>
      <c r="C60" s="9"/>
      <c r="D60" s="8"/>
      <c r="E60" s="9"/>
      <c r="F60" s="9"/>
      <c r="G60" s="9"/>
      <c r="H60" s="9"/>
      <c r="I60" s="9"/>
      <c r="J60" s="9"/>
      <c r="K60" s="9"/>
      <c r="L60" s="10"/>
      <c r="M60" s="11"/>
      <c r="N60" s="12"/>
      <c r="O60" s="67"/>
      <c r="P60" s="67"/>
      <c r="Q60" s="68"/>
      <c r="R60" s="67"/>
      <c r="S60" s="67"/>
      <c r="T60" s="67"/>
      <c r="U60" s="66"/>
      <c r="V60" s="13"/>
      <c r="W60" s="14"/>
    </row>
    <row r="61" spans="1:23">
      <c r="A61" s="13"/>
      <c r="B61" s="14"/>
      <c r="C61" s="9"/>
      <c r="D61" s="8"/>
      <c r="E61" s="9"/>
      <c r="F61" s="9"/>
      <c r="G61" s="9"/>
      <c r="H61" s="9"/>
      <c r="I61" s="9"/>
      <c r="J61" s="9"/>
      <c r="K61" s="9"/>
      <c r="L61" s="10"/>
      <c r="M61" s="11"/>
      <c r="N61" s="12"/>
      <c r="O61" s="67"/>
      <c r="P61" s="67"/>
      <c r="Q61" s="68"/>
      <c r="R61" s="67"/>
      <c r="S61" s="67"/>
      <c r="T61" s="67"/>
      <c r="U61" s="66"/>
      <c r="V61" s="13"/>
      <c r="W61" s="14"/>
    </row>
    <row r="62" spans="1:23">
      <c r="A62" s="69"/>
      <c r="B62" s="69"/>
      <c r="C62" s="69"/>
      <c r="D62" s="69"/>
      <c r="E62" s="69"/>
      <c r="F62" s="69"/>
      <c r="G62" s="69"/>
      <c r="H62" s="69"/>
      <c r="I62" s="69"/>
      <c r="J62" s="69"/>
      <c r="K62" s="69"/>
      <c r="L62" s="69"/>
      <c r="M62" s="69"/>
      <c r="N62" s="69"/>
      <c r="O62" s="69"/>
      <c r="P62" s="69"/>
      <c r="Q62" s="69"/>
      <c r="R62" s="69"/>
      <c r="S62" s="69"/>
      <c r="T62" s="69"/>
      <c r="U62" s="69"/>
      <c r="V62" s="69"/>
      <c r="W62" s="69"/>
    </row>
    <row r="63" spans="1:23">
      <c r="A63" s="69"/>
      <c r="B63" s="69"/>
      <c r="C63" s="143" t="s">
        <v>19</v>
      </c>
      <c r="D63" s="141"/>
      <c r="E63" s="141"/>
      <c r="F63" s="141"/>
      <c r="G63" s="141"/>
      <c r="H63" s="141"/>
      <c r="I63" s="141"/>
      <c r="J63" s="141"/>
      <c r="K63" s="141"/>
      <c r="L63" s="141"/>
      <c r="M63" s="141"/>
      <c r="N63" s="142"/>
      <c r="O63" s="69"/>
      <c r="P63" s="69"/>
      <c r="Q63" s="69"/>
      <c r="R63" s="69"/>
      <c r="S63" s="69"/>
      <c r="T63" s="69"/>
      <c r="U63" s="69"/>
      <c r="V63" s="69"/>
      <c r="W63" s="69"/>
    </row>
    <row r="64" spans="1:23" ht="14.95" customHeight="1">
      <c r="A64" s="69"/>
      <c r="B64" s="69"/>
      <c r="C64" s="144" t="s">
        <v>20</v>
      </c>
      <c r="D64" s="141"/>
      <c r="E64" s="141"/>
      <c r="F64" s="141"/>
      <c r="G64" s="141"/>
      <c r="H64" s="141"/>
      <c r="I64" s="141"/>
      <c r="J64" s="141"/>
      <c r="K64" s="141"/>
      <c r="L64" s="141"/>
      <c r="M64" s="141"/>
      <c r="N64" s="142"/>
      <c r="O64" s="69"/>
      <c r="P64" s="69"/>
      <c r="Q64" s="69"/>
      <c r="R64" s="69"/>
      <c r="S64" s="69"/>
      <c r="T64" s="69"/>
      <c r="U64" s="69"/>
      <c r="V64" s="69"/>
      <c r="W64" s="69"/>
    </row>
    <row r="65" spans="1:23" ht="14.95" customHeight="1">
      <c r="A65" s="69"/>
      <c r="B65" s="69"/>
      <c r="C65" s="140" t="s">
        <v>21</v>
      </c>
      <c r="D65" s="141"/>
      <c r="E65" s="141"/>
      <c r="F65" s="141"/>
      <c r="G65" s="141"/>
      <c r="H65" s="141"/>
      <c r="I65" s="141"/>
      <c r="J65" s="141"/>
      <c r="K65" s="141"/>
      <c r="L65" s="141"/>
      <c r="M65" s="141"/>
      <c r="N65" s="142"/>
      <c r="O65" s="69"/>
      <c r="P65" s="69"/>
      <c r="Q65" s="69"/>
      <c r="R65" s="69"/>
      <c r="S65" s="69"/>
      <c r="T65" s="69"/>
      <c r="U65" s="69"/>
      <c r="V65" s="69"/>
      <c r="W65" s="69"/>
    </row>
    <row r="66" spans="1:23" ht="14.95" customHeight="1">
      <c r="A66" s="69"/>
      <c r="B66" s="69"/>
      <c r="C66" s="140" t="s">
        <v>22</v>
      </c>
      <c r="D66" s="141"/>
      <c r="E66" s="141"/>
      <c r="F66" s="141"/>
      <c r="G66" s="141"/>
      <c r="H66" s="141"/>
      <c r="I66" s="141"/>
      <c r="J66" s="141"/>
      <c r="K66" s="141"/>
      <c r="L66" s="141"/>
      <c r="M66" s="141"/>
      <c r="N66" s="142"/>
      <c r="O66" s="69"/>
      <c r="P66" s="69"/>
      <c r="Q66" s="69"/>
      <c r="R66" s="69"/>
      <c r="S66" s="69"/>
      <c r="T66" s="69"/>
      <c r="U66" s="69"/>
      <c r="V66" s="69"/>
      <c r="W66" s="69"/>
    </row>
    <row r="67" spans="1:23" ht="14.95" customHeight="1">
      <c r="A67" s="69"/>
      <c r="B67" s="69"/>
      <c r="C67" s="140" t="s">
        <v>23</v>
      </c>
      <c r="D67" s="141"/>
      <c r="E67" s="141"/>
      <c r="F67" s="141"/>
      <c r="G67" s="141"/>
      <c r="H67" s="141"/>
      <c r="I67" s="141"/>
      <c r="J67" s="141"/>
      <c r="K67" s="141"/>
      <c r="L67" s="141"/>
      <c r="M67" s="141"/>
      <c r="N67" s="142"/>
      <c r="O67" s="69"/>
      <c r="P67" s="69"/>
      <c r="Q67" s="69"/>
      <c r="R67" s="69"/>
      <c r="S67" s="69"/>
      <c r="T67" s="69"/>
      <c r="U67" s="69"/>
      <c r="V67" s="69"/>
      <c r="W67" s="69"/>
    </row>
    <row r="68" spans="1:23" ht="14.95" customHeight="1">
      <c r="A68" s="69"/>
      <c r="B68" s="69"/>
      <c r="C68" s="140" t="s">
        <v>24</v>
      </c>
      <c r="D68" s="141"/>
      <c r="E68" s="141"/>
      <c r="F68" s="141"/>
      <c r="G68" s="141"/>
      <c r="H68" s="141"/>
      <c r="I68" s="141"/>
      <c r="J68" s="141"/>
      <c r="K68" s="141"/>
      <c r="L68" s="141"/>
      <c r="M68" s="141"/>
      <c r="N68" s="142"/>
      <c r="O68" s="69"/>
      <c r="P68" s="69"/>
      <c r="Q68" s="69"/>
      <c r="R68" s="69"/>
      <c r="S68" s="69"/>
      <c r="T68" s="69"/>
      <c r="U68" s="69"/>
      <c r="V68" s="69"/>
      <c r="W68" s="69"/>
    </row>
    <row r="69" spans="1:23" ht="14.95" customHeight="1">
      <c r="A69" s="69"/>
      <c r="B69" s="69"/>
      <c r="C69" s="140" t="s">
        <v>25</v>
      </c>
      <c r="D69" s="141"/>
      <c r="E69" s="141"/>
      <c r="F69" s="141"/>
      <c r="G69" s="141"/>
      <c r="H69" s="141"/>
      <c r="I69" s="141"/>
      <c r="J69" s="141"/>
      <c r="K69" s="141"/>
      <c r="L69" s="141"/>
      <c r="M69" s="141"/>
      <c r="N69" s="142"/>
      <c r="O69" s="69"/>
      <c r="P69" s="69"/>
      <c r="Q69" s="69"/>
      <c r="R69" s="69"/>
      <c r="S69" s="69"/>
      <c r="T69" s="69"/>
      <c r="U69" s="69"/>
      <c r="V69" s="69"/>
      <c r="W69" s="69"/>
    </row>
    <row r="70" spans="1:23" ht="14.95" customHeight="1">
      <c r="A70" s="69"/>
      <c r="B70" s="69"/>
      <c r="C70" s="140" t="s">
        <v>26</v>
      </c>
      <c r="D70" s="141"/>
      <c r="E70" s="141"/>
      <c r="F70" s="141"/>
      <c r="G70" s="141"/>
      <c r="H70" s="141"/>
      <c r="I70" s="141"/>
      <c r="J70" s="141"/>
      <c r="K70" s="141"/>
      <c r="L70" s="141"/>
      <c r="M70" s="141"/>
      <c r="N70" s="142"/>
      <c r="O70" s="69"/>
      <c r="P70" s="69"/>
      <c r="Q70" s="69"/>
      <c r="R70" s="69"/>
      <c r="S70" s="69"/>
      <c r="T70" s="69"/>
      <c r="U70" s="69"/>
      <c r="V70" s="69"/>
      <c r="W70" s="69"/>
    </row>
    <row r="71" spans="1:23" ht="14.95" customHeight="1">
      <c r="A71" s="69"/>
      <c r="B71" s="69"/>
      <c r="C71" s="140" t="s">
        <v>188</v>
      </c>
      <c r="D71" s="141"/>
      <c r="E71" s="141"/>
      <c r="F71" s="141"/>
      <c r="G71" s="141"/>
      <c r="H71" s="141"/>
      <c r="I71" s="141"/>
      <c r="J71" s="141"/>
      <c r="K71" s="141"/>
      <c r="L71" s="141"/>
      <c r="M71" s="141"/>
      <c r="N71" s="142"/>
      <c r="O71" s="69"/>
      <c r="P71" s="69"/>
      <c r="Q71" s="69"/>
      <c r="R71" s="69"/>
      <c r="S71" s="69"/>
      <c r="T71" s="69"/>
      <c r="U71" s="69"/>
      <c r="V71" s="69"/>
      <c r="W71" s="69"/>
    </row>
    <row r="72" spans="1:23" ht="14.95" customHeight="1">
      <c r="A72" s="69"/>
      <c r="B72" s="69"/>
      <c r="C72" s="140" t="s">
        <v>189</v>
      </c>
      <c r="D72" s="141"/>
      <c r="E72" s="141"/>
      <c r="F72" s="141"/>
      <c r="G72" s="141"/>
      <c r="H72" s="141"/>
      <c r="I72" s="141"/>
      <c r="J72" s="141"/>
      <c r="K72" s="141"/>
      <c r="L72" s="141"/>
      <c r="M72" s="141"/>
      <c r="N72" s="142"/>
      <c r="O72" s="69"/>
      <c r="P72" s="69"/>
      <c r="Q72" s="69"/>
      <c r="R72" s="69"/>
      <c r="S72" s="69"/>
      <c r="T72" s="69"/>
      <c r="U72" s="69"/>
      <c r="V72" s="69"/>
      <c r="W72" s="69"/>
    </row>
    <row r="73" spans="1:23" ht="14.95" customHeight="1">
      <c r="A73" s="69"/>
      <c r="B73" s="69"/>
      <c r="C73" s="140" t="s">
        <v>190</v>
      </c>
      <c r="D73" s="141"/>
      <c r="E73" s="141"/>
      <c r="F73" s="141"/>
      <c r="G73" s="141"/>
      <c r="H73" s="141"/>
      <c r="I73" s="141"/>
      <c r="J73" s="141"/>
      <c r="K73" s="141"/>
      <c r="L73" s="141"/>
      <c r="M73" s="141"/>
      <c r="N73" s="142"/>
      <c r="O73" s="69"/>
      <c r="P73" s="69"/>
      <c r="Q73" s="69"/>
      <c r="R73" s="69"/>
      <c r="S73" s="69"/>
      <c r="T73" s="69"/>
      <c r="U73" s="69"/>
      <c r="V73" s="69"/>
      <c r="W73" s="69"/>
    </row>
    <row r="74" spans="1:23" ht="14.95" customHeight="1">
      <c r="A74" s="69"/>
      <c r="B74" s="69"/>
      <c r="C74" s="140" t="s">
        <v>30</v>
      </c>
      <c r="D74" s="141"/>
      <c r="E74" s="141"/>
      <c r="F74" s="141"/>
      <c r="G74" s="141"/>
      <c r="H74" s="141"/>
      <c r="I74" s="141"/>
      <c r="J74" s="141"/>
      <c r="K74" s="141"/>
      <c r="L74" s="141"/>
      <c r="M74" s="141"/>
      <c r="N74" s="142"/>
      <c r="O74" s="69"/>
      <c r="P74" s="69"/>
      <c r="Q74" s="69"/>
      <c r="R74" s="69"/>
      <c r="S74" s="69"/>
      <c r="T74" s="69"/>
      <c r="U74" s="69"/>
      <c r="V74" s="69"/>
      <c r="W74" s="69"/>
    </row>
    <row r="75" spans="1:23" ht="14.95" customHeight="1">
      <c r="A75" s="69"/>
      <c r="B75" s="69"/>
      <c r="C75" s="140" t="s">
        <v>31</v>
      </c>
      <c r="D75" s="141"/>
      <c r="E75" s="141"/>
      <c r="F75" s="141"/>
      <c r="G75" s="141"/>
      <c r="H75" s="141"/>
      <c r="I75" s="141"/>
      <c r="J75" s="141"/>
      <c r="K75" s="141"/>
      <c r="L75" s="141"/>
      <c r="M75" s="141"/>
      <c r="N75" s="142"/>
      <c r="O75" s="69"/>
      <c r="P75" s="69"/>
      <c r="Q75" s="69"/>
      <c r="R75" s="69"/>
      <c r="S75" s="69"/>
      <c r="T75" s="69"/>
      <c r="U75" s="69"/>
      <c r="V75" s="69"/>
      <c r="W75" s="69"/>
    </row>
    <row r="76" spans="1:23" ht="14.95" customHeight="1">
      <c r="A76" s="69"/>
      <c r="B76" s="69"/>
      <c r="C76" s="140" t="s">
        <v>32</v>
      </c>
      <c r="D76" s="141"/>
      <c r="E76" s="141"/>
      <c r="F76" s="141"/>
      <c r="G76" s="141"/>
      <c r="H76" s="141"/>
      <c r="I76" s="141"/>
      <c r="J76" s="141"/>
      <c r="K76" s="141"/>
      <c r="L76" s="141"/>
      <c r="M76" s="141"/>
      <c r="N76" s="142"/>
      <c r="O76" s="69"/>
      <c r="P76" s="69"/>
      <c r="Q76" s="69"/>
      <c r="R76" s="69"/>
      <c r="S76" s="69"/>
      <c r="T76" s="69"/>
      <c r="U76" s="69"/>
      <c r="V76" s="69"/>
      <c r="W76" s="69"/>
    </row>
    <row r="77" spans="1:23" ht="14.95" customHeight="1">
      <c r="A77" s="69"/>
      <c r="B77" s="69"/>
      <c r="C77" s="140" t="s">
        <v>33</v>
      </c>
      <c r="D77" s="141"/>
      <c r="E77" s="141"/>
      <c r="F77" s="141"/>
      <c r="G77" s="141"/>
      <c r="H77" s="141"/>
      <c r="I77" s="141"/>
      <c r="J77" s="141"/>
      <c r="K77" s="141"/>
      <c r="L77" s="141"/>
      <c r="M77" s="141"/>
      <c r="N77" s="142"/>
      <c r="O77" s="69"/>
      <c r="P77" s="69"/>
      <c r="Q77" s="69"/>
      <c r="R77" s="69"/>
      <c r="S77" s="69"/>
      <c r="T77" s="69"/>
      <c r="U77" s="69"/>
      <c r="V77" s="69"/>
      <c r="W77" s="69"/>
    </row>
    <row r="78" spans="1:23" ht="14.95" customHeight="1">
      <c r="A78" s="69"/>
      <c r="B78" s="69"/>
      <c r="C78" s="140" t="s">
        <v>191</v>
      </c>
      <c r="D78" s="141"/>
      <c r="E78" s="141"/>
      <c r="F78" s="141"/>
      <c r="G78" s="141"/>
      <c r="H78" s="141"/>
      <c r="I78" s="141"/>
      <c r="J78" s="141"/>
      <c r="K78" s="141"/>
      <c r="L78" s="141"/>
      <c r="M78" s="141"/>
      <c r="N78" s="142"/>
      <c r="O78" s="69"/>
      <c r="P78" s="69"/>
      <c r="Q78" s="69"/>
      <c r="R78" s="69"/>
      <c r="S78" s="69"/>
      <c r="T78" s="69"/>
      <c r="U78" s="69"/>
      <c r="V78" s="69"/>
      <c r="W78" s="69"/>
    </row>
    <row r="79" spans="1:23" ht="14.95" customHeight="1">
      <c r="A79" s="69"/>
      <c r="B79" s="69"/>
      <c r="C79" s="140" t="s">
        <v>192</v>
      </c>
      <c r="D79" s="141"/>
      <c r="E79" s="141"/>
      <c r="F79" s="141"/>
      <c r="G79" s="141"/>
      <c r="H79" s="141"/>
      <c r="I79" s="141"/>
      <c r="J79" s="141"/>
      <c r="K79" s="141"/>
      <c r="L79" s="141"/>
      <c r="M79" s="141"/>
      <c r="N79" s="142"/>
      <c r="O79" s="69"/>
      <c r="P79" s="69"/>
      <c r="Q79" s="69"/>
      <c r="R79" s="69"/>
      <c r="S79" s="69"/>
      <c r="T79" s="69"/>
      <c r="U79" s="69"/>
      <c r="V79" s="69"/>
      <c r="W79" s="69"/>
    </row>
    <row r="80" spans="1:23" ht="14.95" customHeight="1">
      <c r="A80" s="69"/>
      <c r="B80" s="69"/>
      <c r="C80" s="140" t="s">
        <v>36</v>
      </c>
      <c r="D80" s="141"/>
      <c r="E80" s="141"/>
      <c r="F80" s="141"/>
      <c r="G80" s="141"/>
      <c r="H80" s="141"/>
      <c r="I80" s="141"/>
      <c r="J80" s="141"/>
      <c r="K80" s="141"/>
      <c r="L80" s="141"/>
      <c r="M80" s="141"/>
      <c r="N80" s="142"/>
      <c r="O80" s="69"/>
      <c r="P80" s="69"/>
      <c r="Q80" s="69"/>
      <c r="R80" s="69"/>
      <c r="S80" s="69"/>
      <c r="T80" s="69"/>
      <c r="U80" s="69"/>
      <c r="V80" s="69"/>
      <c r="W80" s="69"/>
    </row>
    <row r="81" spans="1:23" ht="14.95" customHeight="1">
      <c r="A81" s="69"/>
      <c r="B81" s="69"/>
      <c r="C81" s="140" t="s">
        <v>193</v>
      </c>
      <c r="D81" s="141"/>
      <c r="E81" s="141"/>
      <c r="F81" s="141"/>
      <c r="G81" s="141"/>
      <c r="H81" s="141"/>
      <c r="I81" s="141"/>
      <c r="J81" s="141"/>
      <c r="K81" s="141"/>
      <c r="L81" s="141"/>
      <c r="M81" s="141"/>
      <c r="N81" s="142"/>
      <c r="O81" s="69"/>
      <c r="P81" s="69"/>
      <c r="Q81" s="69"/>
      <c r="R81" s="69"/>
      <c r="S81" s="69"/>
      <c r="T81" s="69"/>
      <c r="U81" s="69"/>
      <c r="V81" s="69"/>
      <c r="W81" s="69"/>
    </row>
    <row r="82" spans="1:23" ht="14.95" customHeight="1">
      <c r="A82" s="69"/>
      <c r="B82" s="69"/>
      <c r="C82" s="140" t="s">
        <v>194</v>
      </c>
      <c r="D82" s="141"/>
      <c r="E82" s="141"/>
      <c r="F82" s="141"/>
      <c r="G82" s="141"/>
      <c r="H82" s="141"/>
      <c r="I82" s="141"/>
      <c r="J82" s="141"/>
      <c r="K82" s="141"/>
      <c r="L82" s="141"/>
      <c r="M82" s="141"/>
      <c r="N82" s="142"/>
      <c r="O82" s="69"/>
      <c r="P82" s="69"/>
      <c r="Q82" s="69"/>
      <c r="R82" s="69"/>
      <c r="S82" s="69"/>
      <c r="T82" s="69"/>
      <c r="U82" s="69"/>
      <c r="V82" s="69"/>
      <c r="W82" s="69"/>
    </row>
    <row r="83" spans="1:23" ht="14.95" customHeight="1">
      <c r="A83" s="69"/>
      <c r="B83" s="69"/>
      <c r="C83" s="140" t="s">
        <v>195</v>
      </c>
      <c r="D83" s="141"/>
      <c r="E83" s="141"/>
      <c r="F83" s="141"/>
      <c r="G83" s="141"/>
      <c r="H83" s="141"/>
      <c r="I83" s="141"/>
      <c r="J83" s="141"/>
      <c r="K83" s="141"/>
      <c r="L83" s="141"/>
      <c r="M83" s="141"/>
      <c r="N83" s="142"/>
      <c r="O83" s="69"/>
      <c r="P83" s="69"/>
      <c r="Q83" s="69"/>
      <c r="R83" s="69"/>
      <c r="S83" s="69"/>
      <c r="T83" s="69"/>
      <c r="U83" s="69"/>
      <c r="V83" s="69"/>
      <c r="W83" s="69"/>
    </row>
    <row r="84" spans="1:23" ht="14.95" customHeight="1">
      <c r="A84" s="69"/>
      <c r="B84" s="69"/>
      <c r="C84" s="140" t="s">
        <v>196</v>
      </c>
      <c r="D84" s="141"/>
      <c r="E84" s="141"/>
      <c r="F84" s="141"/>
      <c r="G84" s="141"/>
      <c r="H84" s="141"/>
      <c r="I84" s="141"/>
      <c r="J84" s="141"/>
      <c r="K84" s="141"/>
      <c r="L84" s="141"/>
      <c r="M84" s="141"/>
      <c r="N84" s="142"/>
      <c r="O84" s="69"/>
      <c r="P84" s="69"/>
      <c r="Q84" s="69"/>
      <c r="R84" s="69"/>
      <c r="S84" s="69"/>
      <c r="T84" s="69"/>
      <c r="U84" s="69"/>
      <c r="V84" s="69"/>
      <c r="W84" s="69"/>
    </row>
    <row r="85" spans="1:23">
      <c r="A85" s="69"/>
      <c r="B85" s="69"/>
      <c r="C85" s="69"/>
      <c r="D85" s="69"/>
      <c r="E85" s="69"/>
      <c r="F85" s="69"/>
      <c r="G85" s="69"/>
      <c r="H85" s="69"/>
      <c r="I85" s="69"/>
      <c r="J85" s="69"/>
      <c r="K85" s="69"/>
      <c r="L85" s="69"/>
      <c r="M85" s="69"/>
      <c r="N85" s="69"/>
      <c r="O85" s="69"/>
      <c r="P85" s="69"/>
      <c r="Q85" s="69"/>
      <c r="R85" s="69"/>
      <c r="S85" s="69"/>
      <c r="T85" s="69"/>
      <c r="U85" s="69"/>
      <c r="V85" s="69"/>
      <c r="W85" s="69"/>
    </row>
    <row r="86" spans="1:23">
      <c r="A86" s="69"/>
      <c r="B86" s="69"/>
      <c r="C86" s="69"/>
      <c r="D86" s="69"/>
      <c r="E86" s="69"/>
      <c r="F86" s="69"/>
      <c r="G86" s="69"/>
      <c r="H86" s="69"/>
      <c r="I86" s="69"/>
      <c r="J86" s="69"/>
      <c r="K86" s="69"/>
      <c r="L86" s="69"/>
      <c r="M86" s="69"/>
      <c r="N86" s="69"/>
      <c r="O86" s="69"/>
      <c r="P86" s="69"/>
      <c r="Q86" s="69"/>
      <c r="R86" s="69"/>
      <c r="S86" s="69"/>
      <c r="T86" s="69"/>
      <c r="U86" s="69"/>
      <c r="V86" s="69"/>
      <c r="W86" s="69"/>
    </row>
    <row r="87" spans="1:23">
      <c r="A87" s="69"/>
      <c r="B87" s="69"/>
      <c r="C87" s="69"/>
      <c r="D87" s="69"/>
      <c r="E87" s="69"/>
      <c r="F87" s="69"/>
      <c r="G87" s="69"/>
      <c r="H87" s="69"/>
      <c r="I87" s="69"/>
      <c r="J87" s="69"/>
      <c r="K87" s="69"/>
      <c r="L87" s="69"/>
      <c r="M87" s="69"/>
      <c r="N87" s="69"/>
      <c r="O87" s="69"/>
      <c r="P87" s="69"/>
      <c r="Q87" s="69"/>
      <c r="R87" s="69"/>
      <c r="S87" s="69"/>
      <c r="T87" s="69"/>
      <c r="U87" s="69"/>
      <c r="V87" s="69"/>
      <c r="W87" s="69"/>
    </row>
    <row r="88" spans="1:23">
      <c r="A88" s="69"/>
      <c r="B88" s="69"/>
      <c r="C88" s="69"/>
      <c r="D88" s="69"/>
      <c r="E88" s="69"/>
      <c r="F88" s="69"/>
      <c r="G88" s="69"/>
      <c r="H88" s="69"/>
      <c r="I88" s="69"/>
      <c r="J88" s="69"/>
      <c r="K88" s="69"/>
      <c r="L88" s="69"/>
      <c r="M88" s="69"/>
      <c r="N88" s="69"/>
      <c r="O88" s="69"/>
      <c r="P88" s="69"/>
      <c r="Q88" s="69"/>
      <c r="R88" s="69"/>
      <c r="S88" s="69"/>
      <c r="T88" s="69"/>
      <c r="U88" s="69"/>
      <c r="V88" s="69"/>
      <c r="W88" s="69"/>
    </row>
    <row r="89" spans="1:23">
      <c r="A89" s="69"/>
      <c r="B89" s="69"/>
      <c r="C89" s="69"/>
      <c r="D89" s="69"/>
      <c r="E89" s="69"/>
      <c r="F89" s="69"/>
      <c r="G89" s="69"/>
      <c r="H89" s="69"/>
      <c r="I89" s="69"/>
      <c r="J89" s="69"/>
      <c r="K89" s="69"/>
      <c r="L89" s="69"/>
      <c r="M89" s="69"/>
      <c r="N89" s="69"/>
      <c r="O89" s="69"/>
      <c r="P89" s="69"/>
      <c r="Q89" s="69"/>
      <c r="R89" s="69"/>
      <c r="S89" s="69"/>
      <c r="T89" s="69"/>
      <c r="U89" s="69"/>
      <c r="V89" s="69"/>
      <c r="W89" s="69"/>
    </row>
    <row r="90" spans="1:23">
      <c r="A90" s="69"/>
      <c r="B90" s="69"/>
      <c r="C90" s="69"/>
      <c r="D90" s="69"/>
      <c r="E90" s="69"/>
      <c r="F90" s="69"/>
      <c r="G90" s="69"/>
      <c r="H90" s="69"/>
      <c r="I90" s="69"/>
      <c r="J90" s="69"/>
      <c r="K90" s="69"/>
      <c r="L90" s="69"/>
      <c r="M90" s="69"/>
      <c r="N90" s="69"/>
      <c r="O90" s="69"/>
      <c r="P90" s="69"/>
      <c r="Q90" s="69"/>
      <c r="R90" s="69"/>
      <c r="S90" s="69"/>
      <c r="T90" s="69"/>
      <c r="U90" s="69"/>
      <c r="V90" s="69"/>
      <c r="W90" s="69"/>
    </row>
    <row r="91" spans="1:23">
      <c r="A91" s="69"/>
      <c r="B91" s="69"/>
      <c r="C91" s="69"/>
      <c r="D91" s="69"/>
      <c r="E91" s="69"/>
      <c r="F91" s="69"/>
      <c r="G91" s="69"/>
      <c r="H91" s="69"/>
      <c r="I91" s="69"/>
      <c r="J91" s="69"/>
      <c r="K91" s="69"/>
      <c r="L91" s="69"/>
      <c r="M91" s="69"/>
      <c r="N91" s="69"/>
      <c r="O91" s="69"/>
      <c r="P91" s="69"/>
      <c r="Q91" s="69"/>
      <c r="R91" s="69"/>
      <c r="S91" s="69"/>
      <c r="T91" s="69"/>
      <c r="U91" s="69"/>
      <c r="V91" s="69"/>
      <c r="W91" s="69"/>
    </row>
    <row r="92" spans="1:23">
      <c r="A92" s="69"/>
      <c r="B92" s="69"/>
      <c r="C92" s="69"/>
      <c r="D92" s="69"/>
      <c r="E92" s="69"/>
      <c r="F92" s="69"/>
      <c r="G92" s="69"/>
      <c r="H92" s="69"/>
      <c r="I92" s="69"/>
      <c r="J92" s="69"/>
      <c r="K92" s="69"/>
      <c r="L92" s="69"/>
      <c r="M92" s="69"/>
      <c r="N92" s="69"/>
      <c r="O92" s="69"/>
      <c r="P92" s="69"/>
      <c r="Q92" s="69"/>
      <c r="R92" s="69"/>
      <c r="S92" s="69"/>
      <c r="T92" s="69"/>
      <c r="U92" s="69"/>
      <c r="V92" s="69"/>
      <c r="W92" s="69"/>
    </row>
    <row r="93" spans="1:23">
      <c r="A93" s="69"/>
      <c r="B93" s="69"/>
      <c r="C93" s="69"/>
      <c r="D93" s="69"/>
      <c r="E93" s="69"/>
      <c r="F93" s="69"/>
      <c r="G93" s="69"/>
      <c r="H93" s="69"/>
      <c r="I93" s="69"/>
      <c r="J93" s="69"/>
      <c r="K93" s="69"/>
      <c r="L93" s="69"/>
      <c r="M93" s="69"/>
      <c r="N93" s="69"/>
      <c r="O93" s="69"/>
      <c r="P93" s="69"/>
      <c r="Q93" s="69"/>
      <c r="R93" s="69"/>
      <c r="S93" s="69"/>
      <c r="T93" s="69"/>
      <c r="U93" s="69"/>
      <c r="V93" s="69"/>
      <c r="W93" s="69"/>
    </row>
    <row r="94" spans="1:23">
      <c r="A94" s="69"/>
      <c r="B94" s="69"/>
      <c r="C94" s="69"/>
      <c r="D94" s="69"/>
      <c r="E94" s="69"/>
      <c r="F94" s="69"/>
      <c r="G94" s="69"/>
      <c r="H94" s="69"/>
      <c r="I94" s="69"/>
      <c r="J94" s="69"/>
      <c r="K94" s="69"/>
      <c r="L94" s="69"/>
      <c r="M94" s="69"/>
      <c r="N94" s="69"/>
      <c r="O94" s="69"/>
      <c r="P94" s="69"/>
      <c r="Q94" s="69"/>
      <c r="R94" s="69"/>
      <c r="S94" s="69"/>
      <c r="T94" s="69"/>
      <c r="U94" s="69"/>
      <c r="V94" s="69"/>
      <c r="W94" s="69"/>
    </row>
    <row r="95" spans="1:23">
      <c r="A95" s="69"/>
      <c r="B95" s="69"/>
      <c r="C95" s="69"/>
      <c r="D95" s="69"/>
      <c r="E95" s="69"/>
      <c r="F95" s="69"/>
      <c r="G95" s="69"/>
      <c r="H95" s="69"/>
      <c r="I95" s="69"/>
      <c r="J95" s="69"/>
      <c r="K95" s="69"/>
      <c r="L95" s="69"/>
      <c r="M95" s="69"/>
      <c r="N95" s="69"/>
      <c r="O95" s="69"/>
      <c r="P95" s="69"/>
      <c r="Q95" s="69"/>
      <c r="R95" s="69"/>
      <c r="S95" s="69"/>
      <c r="T95" s="69"/>
      <c r="U95" s="69"/>
      <c r="V95" s="69"/>
      <c r="W95" s="69"/>
    </row>
    <row r="96" spans="1:23">
      <c r="A96" s="69"/>
      <c r="B96" s="69"/>
      <c r="C96" s="69"/>
      <c r="D96" s="69"/>
      <c r="E96" s="69"/>
      <c r="F96" s="69"/>
      <c r="G96" s="69"/>
      <c r="H96" s="69"/>
      <c r="I96" s="69"/>
      <c r="J96" s="69"/>
      <c r="K96" s="69"/>
      <c r="L96" s="69"/>
      <c r="M96" s="69"/>
      <c r="N96" s="69"/>
      <c r="O96" s="69"/>
      <c r="P96" s="69"/>
      <c r="Q96" s="69"/>
      <c r="R96" s="69"/>
      <c r="S96" s="69"/>
      <c r="T96" s="69"/>
      <c r="U96" s="69"/>
      <c r="V96" s="69"/>
      <c r="W96" s="69"/>
    </row>
    <row r="97" spans="1:23">
      <c r="A97" s="69"/>
      <c r="B97" s="69"/>
      <c r="C97" s="69"/>
      <c r="D97" s="69"/>
      <c r="E97" s="69"/>
      <c r="F97" s="69"/>
      <c r="G97" s="69"/>
      <c r="H97" s="69"/>
      <c r="I97" s="69"/>
      <c r="J97" s="69"/>
      <c r="K97" s="69"/>
      <c r="L97" s="69"/>
      <c r="M97" s="69"/>
      <c r="N97" s="69"/>
      <c r="O97" s="69"/>
      <c r="P97" s="69"/>
      <c r="Q97" s="69"/>
      <c r="R97" s="69"/>
      <c r="S97" s="69"/>
      <c r="T97" s="69"/>
      <c r="U97" s="69"/>
      <c r="V97" s="69"/>
      <c r="W97" s="69"/>
    </row>
    <row r="98" spans="1:23">
      <c r="A98" s="69"/>
      <c r="B98" s="69"/>
      <c r="C98" s="69"/>
      <c r="D98" s="69"/>
      <c r="E98" s="69"/>
      <c r="F98" s="69"/>
      <c r="G98" s="69"/>
      <c r="H98" s="69"/>
      <c r="I98" s="69"/>
      <c r="J98" s="69"/>
      <c r="K98" s="69"/>
      <c r="L98" s="69"/>
      <c r="M98" s="69"/>
      <c r="N98" s="69"/>
      <c r="O98" s="69"/>
      <c r="P98" s="69"/>
      <c r="Q98" s="69"/>
      <c r="R98" s="69"/>
      <c r="S98" s="69"/>
      <c r="T98" s="69"/>
      <c r="U98" s="69"/>
      <c r="V98" s="69"/>
      <c r="W98" s="69"/>
    </row>
    <row r="99" spans="1:23">
      <c r="A99" s="69"/>
      <c r="B99" s="69"/>
      <c r="C99" s="69"/>
      <c r="D99" s="69"/>
      <c r="E99" s="69"/>
      <c r="F99" s="69"/>
      <c r="G99" s="69"/>
      <c r="H99" s="69"/>
      <c r="I99" s="69"/>
      <c r="J99" s="69"/>
      <c r="K99" s="69"/>
      <c r="L99" s="69"/>
      <c r="M99" s="69"/>
      <c r="N99" s="69"/>
      <c r="O99" s="69"/>
      <c r="P99" s="69"/>
      <c r="Q99" s="69"/>
      <c r="R99" s="69"/>
      <c r="S99" s="69"/>
      <c r="T99" s="69"/>
      <c r="U99" s="69"/>
      <c r="V99" s="69"/>
      <c r="W99" s="69"/>
    </row>
    <row r="100" spans="1:23">
      <c r="A100" s="69"/>
      <c r="B100" s="69"/>
      <c r="C100" s="69"/>
      <c r="D100" s="69"/>
      <c r="E100" s="69"/>
      <c r="F100" s="69"/>
      <c r="G100" s="69"/>
      <c r="H100" s="69"/>
      <c r="I100" s="69"/>
      <c r="J100" s="69"/>
      <c r="K100" s="69"/>
      <c r="L100" s="69"/>
      <c r="M100" s="69"/>
      <c r="N100" s="69"/>
      <c r="O100" s="69"/>
      <c r="P100" s="69"/>
      <c r="Q100" s="69"/>
      <c r="R100" s="69"/>
      <c r="S100" s="69"/>
      <c r="T100" s="69"/>
      <c r="U100" s="69"/>
      <c r="V100" s="69"/>
      <c r="W100" s="69"/>
    </row>
    <row r="101" spans="1:23">
      <c r="A101" s="69"/>
      <c r="B101" s="69"/>
      <c r="C101" s="69"/>
      <c r="D101" s="69"/>
      <c r="E101" s="69"/>
      <c r="F101" s="69"/>
      <c r="G101" s="69"/>
      <c r="H101" s="69"/>
      <c r="I101" s="69"/>
      <c r="J101" s="69"/>
      <c r="K101" s="69"/>
      <c r="L101" s="69"/>
      <c r="M101" s="69"/>
      <c r="N101" s="69"/>
      <c r="O101" s="69"/>
      <c r="P101" s="69"/>
      <c r="Q101" s="69"/>
      <c r="R101" s="69"/>
      <c r="S101" s="69"/>
      <c r="T101" s="69"/>
      <c r="U101" s="69"/>
      <c r="V101" s="69"/>
      <c r="W101" s="69"/>
    </row>
    <row r="102" spans="1:23">
      <c r="A102" s="69"/>
      <c r="B102" s="69"/>
      <c r="C102" s="69"/>
      <c r="D102" s="69"/>
      <c r="E102" s="69"/>
      <c r="F102" s="69"/>
      <c r="G102" s="69"/>
      <c r="H102" s="69"/>
      <c r="I102" s="69"/>
      <c r="J102" s="69"/>
      <c r="K102" s="69"/>
      <c r="L102" s="69"/>
      <c r="M102" s="69"/>
      <c r="N102" s="69"/>
      <c r="O102" s="69"/>
      <c r="P102" s="69"/>
      <c r="Q102" s="69"/>
      <c r="R102" s="69"/>
      <c r="S102" s="69"/>
      <c r="T102" s="69"/>
      <c r="U102" s="69"/>
      <c r="V102" s="69"/>
      <c r="W102" s="69"/>
    </row>
    <row r="103" spans="1:23">
      <c r="A103" s="69"/>
      <c r="B103" s="69"/>
      <c r="C103" s="69"/>
      <c r="D103" s="69"/>
      <c r="E103" s="69"/>
      <c r="F103" s="69"/>
      <c r="G103" s="69"/>
      <c r="H103" s="69"/>
      <c r="I103" s="69"/>
      <c r="J103" s="69"/>
      <c r="K103" s="69"/>
      <c r="L103" s="69"/>
      <c r="M103" s="69"/>
      <c r="N103" s="69"/>
      <c r="O103" s="69"/>
      <c r="P103" s="69"/>
      <c r="Q103" s="69"/>
      <c r="R103" s="69"/>
      <c r="S103" s="69"/>
      <c r="T103" s="69"/>
      <c r="U103" s="69"/>
      <c r="V103" s="69"/>
      <c r="W103" s="69"/>
    </row>
    <row r="104" spans="1:23">
      <c r="A104" s="69"/>
      <c r="B104" s="69"/>
      <c r="C104" s="69"/>
      <c r="D104" s="69"/>
      <c r="E104" s="69"/>
      <c r="F104" s="69"/>
      <c r="G104" s="69"/>
      <c r="H104" s="69"/>
      <c r="I104" s="69"/>
      <c r="J104" s="69"/>
      <c r="K104" s="69"/>
      <c r="L104" s="69"/>
      <c r="M104" s="69"/>
      <c r="N104" s="69"/>
      <c r="O104" s="69"/>
      <c r="P104" s="69"/>
      <c r="Q104" s="69"/>
      <c r="R104" s="69"/>
      <c r="S104" s="69"/>
      <c r="T104" s="69"/>
      <c r="U104" s="69"/>
      <c r="V104" s="69"/>
      <c r="W104" s="69"/>
    </row>
    <row r="105" spans="1:23">
      <c r="A105" s="69"/>
      <c r="B105" s="69"/>
      <c r="C105" s="69"/>
      <c r="D105" s="69"/>
      <c r="E105" s="69"/>
      <c r="F105" s="69"/>
      <c r="G105" s="69"/>
      <c r="H105" s="69"/>
      <c r="I105" s="69"/>
      <c r="J105" s="69"/>
      <c r="K105" s="69"/>
      <c r="L105" s="69"/>
      <c r="M105" s="69"/>
      <c r="N105" s="69"/>
      <c r="O105" s="69"/>
      <c r="P105" s="69"/>
      <c r="Q105" s="69"/>
      <c r="R105" s="69"/>
      <c r="S105" s="69"/>
      <c r="T105" s="69"/>
      <c r="U105" s="69"/>
      <c r="V105" s="69"/>
      <c r="W105" s="69"/>
    </row>
    <row r="106" spans="1:23">
      <c r="A106" s="69"/>
      <c r="B106" s="69"/>
      <c r="C106" s="69"/>
      <c r="D106" s="69"/>
      <c r="E106" s="69"/>
      <c r="F106" s="69"/>
      <c r="G106" s="69"/>
      <c r="H106" s="69"/>
      <c r="I106" s="69"/>
      <c r="J106" s="69"/>
      <c r="K106" s="69"/>
      <c r="L106" s="69"/>
      <c r="M106" s="69"/>
      <c r="N106" s="69"/>
      <c r="O106" s="69"/>
      <c r="P106" s="69"/>
      <c r="Q106" s="69"/>
      <c r="R106" s="69"/>
      <c r="S106" s="69"/>
      <c r="T106" s="69"/>
      <c r="U106" s="69"/>
      <c r="V106" s="69"/>
      <c r="W106" s="69"/>
    </row>
    <row r="107" spans="1:23">
      <c r="A107" s="69"/>
      <c r="B107" s="69"/>
      <c r="C107" s="69"/>
      <c r="D107" s="69"/>
      <c r="E107" s="69"/>
      <c r="F107" s="69"/>
      <c r="G107" s="69"/>
      <c r="H107" s="69"/>
      <c r="I107" s="69"/>
      <c r="J107" s="69"/>
      <c r="K107" s="69"/>
      <c r="L107" s="69"/>
      <c r="M107" s="69"/>
      <c r="N107" s="69"/>
      <c r="O107" s="69"/>
      <c r="P107" s="69"/>
      <c r="Q107" s="69"/>
      <c r="R107" s="69"/>
      <c r="S107" s="69"/>
      <c r="T107" s="69"/>
      <c r="U107" s="69"/>
      <c r="V107" s="69"/>
      <c r="W107" s="69"/>
    </row>
    <row r="108" spans="1:23">
      <c r="A108" s="69"/>
      <c r="B108" s="69"/>
      <c r="C108" s="69"/>
      <c r="D108" s="69"/>
      <c r="E108" s="69"/>
      <c r="F108" s="69"/>
      <c r="G108" s="69"/>
      <c r="H108" s="69"/>
      <c r="I108" s="69"/>
      <c r="J108" s="69"/>
      <c r="K108" s="69"/>
      <c r="L108" s="69"/>
      <c r="M108" s="69"/>
      <c r="N108" s="69"/>
      <c r="O108" s="69"/>
      <c r="P108" s="69"/>
      <c r="Q108" s="69"/>
      <c r="R108" s="69"/>
      <c r="S108" s="69"/>
      <c r="T108" s="69"/>
      <c r="U108" s="69"/>
      <c r="V108" s="69"/>
      <c r="W108" s="69"/>
    </row>
    <row r="109" spans="1:23">
      <c r="A109" s="69"/>
      <c r="B109" s="69"/>
      <c r="C109" s="69"/>
      <c r="D109" s="69"/>
      <c r="E109" s="69"/>
      <c r="F109" s="69"/>
      <c r="G109" s="69"/>
      <c r="H109" s="69"/>
      <c r="I109" s="69"/>
      <c r="J109" s="69"/>
      <c r="K109" s="69"/>
      <c r="L109" s="69"/>
      <c r="M109" s="69"/>
      <c r="N109" s="69"/>
      <c r="O109" s="69"/>
      <c r="P109" s="69"/>
      <c r="Q109" s="69"/>
      <c r="R109" s="69"/>
      <c r="S109" s="69"/>
      <c r="T109" s="69"/>
      <c r="U109" s="69"/>
      <c r="V109" s="69"/>
      <c r="W109" s="69"/>
    </row>
    <row r="110" spans="1:23">
      <c r="A110" s="69"/>
      <c r="B110" s="69"/>
      <c r="C110" s="69"/>
      <c r="D110" s="69"/>
      <c r="E110" s="69"/>
      <c r="F110" s="69"/>
      <c r="G110" s="69"/>
      <c r="H110" s="69"/>
      <c r="I110" s="69"/>
      <c r="J110" s="69"/>
      <c r="K110" s="69"/>
      <c r="L110" s="69"/>
      <c r="M110" s="69"/>
      <c r="N110" s="69"/>
      <c r="O110" s="69"/>
      <c r="P110" s="69"/>
      <c r="Q110" s="69"/>
      <c r="R110" s="69"/>
      <c r="S110" s="69"/>
      <c r="T110" s="69"/>
      <c r="U110" s="69"/>
      <c r="V110" s="69"/>
      <c r="W110" s="69"/>
    </row>
    <row r="111" spans="1:23">
      <c r="A111" s="69"/>
      <c r="B111" s="69"/>
      <c r="C111" s="69"/>
      <c r="D111" s="69"/>
      <c r="E111" s="69"/>
      <c r="F111" s="69"/>
      <c r="G111" s="69"/>
      <c r="H111" s="69"/>
      <c r="I111" s="69"/>
      <c r="J111" s="69"/>
      <c r="K111" s="69"/>
      <c r="L111" s="69"/>
      <c r="M111" s="69"/>
      <c r="N111" s="69"/>
      <c r="O111" s="69"/>
      <c r="P111" s="69"/>
      <c r="Q111" s="69"/>
      <c r="R111" s="69"/>
      <c r="S111" s="69"/>
      <c r="T111" s="69"/>
      <c r="U111" s="69"/>
      <c r="V111" s="69"/>
      <c r="W111" s="69"/>
    </row>
    <row r="112" spans="1:23">
      <c r="A112" s="69"/>
      <c r="B112" s="69"/>
      <c r="C112" s="69"/>
      <c r="D112" s="69"/>
      <c r="E112" s="69"/>
      <c r="F112" s="69"/>
      <c r="G112" s="69"/>
      <c r="H112" s="69"/>
      <c r="I112" s="69"/>
      <c r="J112" s="69"/>
      <c r="K112" s="69"/>
      <c r="L112" s="69"/>
      <c r="M112" s="69"/>
      <c r="N112" s="69"/>
      <c r="O112" s="69"/>
      <c r="P112" s="69"/>
      <c r="Q112" s="69"/>
      <c r="R112" s="69"/>
      <c r="S112" s="69"/>
      <c r="T112" s="69"/>
      <c r="U112" s="69"/>
      <c r="V112" s="69"/>
      <c r="W112" s="69"/>
    </row>
    <row r="113" spans="1:23">
      <c r="A113" s="69"/>
      <c r="B113" s="69"/>
      <c r="C113" s="69"/>
      <c r="D113" s="69"/>
      <c r="E113" s="69"/>
      <c r="F113" s="69"/>
      <c r="G113" s="69"/>
      <c r="H113" s="69"/>
      <c r="I113" s="69"/>
      <c r="J113" s="69"/>
      <c r="K113" s="69"/>
      <c r="L113" s="69"/>
      <c r="M113" s="69"/>
      <c r="N113" s="69"/>
      <c r="O113" s="69"/>
      <c r="P113" s="69"/>
      <c r="Q113" s="69"/>
      <c r="R113" s="69"/>
      <c r="S113" s="69"/>
      <c r="T113" s="69"/>
      <c r="U113" s="69"/>
      <c r="V113" s="69"/>
      <c r="W113" s="69"/>
    </row>
    <row r="114" spans="1:23">
      <c r="A114" s="69"/>
      <c r="B114" s="69"/>
      <c r="C114" s="69"/>
      <c r="D114" s="69"/>
      <c r="E114" s="69"/>
      <c r="F114" s="69"/>
      <c r="G114" s="69"/>
      <c r="H114" s="69"/>
      <c r="I114" s="69"/>
      <c r="J114" s="69"/>
      <c r="K114" s="69"/>
      <c r="L114" s="69"/>
      <c r="M114" s="69"/>
      <c r="N114" s="69"/>
      <c r="O114" s="69"/>
      <c r="P114" s="69"/>
      <c r="Q114" s="69"/>
      <c r="R114" s="69"/>
      <c r="S114" s="69"/>
      <c r="T114" s="69"/>
      <c r="U114" s="69"/>
      <c r="V114" s="69"/>
      <c r="W114" s="69"/>
    </row>
    <row r="115" spans="1:23">
      <c r="A115" s="69"/>
      <c r="B115" s="69"/>
      <c r="C115" s="69"/>
      <c r="D115" s="69"/>
      <c r="E115" s="69"/>
      <c r="F115" s="69"/>
      <c r="G115" s="69"/>
      <c r="H115" s="69"/>
      <c r="I115" s="69"/>
      <c r="J115" s="69"/>
      <c r="K115" s="69"/>
      <c r="L115" s="69"/>
      <c r="M115" s="69"/>
      <c r="N115" s="69"/>
      <c r="O115" s="69"/>
      <c r="P115" s="69"/>
      <c r="Q115" s="69"/>
      <c r="R115" s="69"/>
      <c r="S115" s="69"/>
      <c r="T115" s="69"/>
      <c r="U115" s="69"/>
      <c r="V115" s="69"/>
      <c r="W115" s="69"/>
    </row>
    <row r="116" spans="1:23">
      <c r="A116" s="69"/>
      <c r="B116" s="69"/>
      <c r="C116" s="69"/>
      <c r="D116" s="69"/>
      <c r="E116" s="69"/>
      <c r="F116" s="69"/>
      <c r="G116" s="69"/>
      <c r="H116" s="69"/>
      <c r="I116" s="69"/>
      <c r="J116" s="69"/>
      <c r="K116" s="69"/>
      <c r="L116" s="69"/>
      <c r="M116" s="69"/>
      <c r="N116" s="69"/>
      <c r="O116" s="69"/>
      <c r="P116" s="69"/>
      <c r="Q116" s="69"/>
      <c r="R116" s="69"/>
      <c r="S116" s="69"/>
      <c r="T116" s="69"/>
      <c r="U116" s="69"/>
      <c r="V116" s="69"/>
      <c r="W116" s="69"/>
    </row>
    <row r="117" spans="1:23">
      <c r="A117" s="69"/>
      <c r="B117" s="69"/>
      <c r="C117" s="69"/>
      <c r="D117" s="69"/>
      <c r="E117" s="69"/>
      <c r="F117" s="69"/>
      <c r="G117" s="69"/>
      <c r="H117" s="69"/>
      <c r="I117" s="69"/>
      <c r="J117" s="69"/>
      <c r="K117" s="69"/>
      <c r="L117" s="69"/>
      <c r="M117" s="69"/>
      <c r="N117" s="69"/>
      <c r="O117" s="69"/>
      <c r="P117" s="69"/>
      <c r="Q117" s="69"/>
      <c r="R117" s="69"/>
      <c r="S117" s="69"/>
      <c r="T117" s="69"/>
      <c r="U117" s="69"/>
      <c r="V117" s="69"/>
      <c r="W117" s="69"/>
    </row>
    <row r="118" spans="1:23">
      <c r="A118" s="69"/>
      <c r="B118" s="69"/>
      <c r="C118" s="69"/>
      <c r="D118" s="69"/>
      <c r="E118" s="69"/>
      <c r="F118" s="69"/>
      <c r="G118" s="69"/>
      <c r="H118" s="69"/>
      <c r="I118" s="69"/>
      <c r="J118" s="69"/>
      <c r="K118" s="69"/>
      <c r="L118" s="69"/>
      <c r="M118" s="69"/>
      <c r="N118" s="69"/>
      <c r="O118" s="69"/>
      <c r="P118" s="69"/>
      <c r="Q118" s="69"/>
      <c r="R118" s="69"/>
      <c r="S118" s="69"/>
      <c r="T118" s="69"/>
      <c r="U118" s="69"/>
      <c r="V118" s="69"/>
      <c r="W118" s="69"/>
    </row>
    <row r="119" spans="1:23">
      <c r="A119" s="69"/>
      <c r="B119" s="69"/>
      <c r="C119" s="69"/>
      <c r="D119" s="69"/>
      <c r="E119" s="69"/>
      <c r="F119" s="69"/>
      <c r="G119" s="69"/>
      <c r="H119" s="69"/>
      <c r="I119" s="69"/>
      <c r="J119" s="69"/>
      <c r="K119" s="69"/>
      <c r="L119" s="69"/>
      <c r="M119" s="69"/>
      <c r="N119" s="69"/>
      <c r="O119" s="69"/>
      <c r="P119" s="69"/>
      <c r="Q119" s="69"/>
      <c r="R119" s="69"/>
      <c r="S119" s="69"/>
      <c r="T119" s="69"/>
      <c r="U119" s="69"/>
      <c r="V119" s="69"/>
      <c r="W119" s="69"/>
    </row>
    <row r="120" spans="1:23">
      <c r="A120" s="69"/>
      <c r="B120" s="69"/>
      <c r="C120" s="69"/>
      <c r="D120" s="69"/>
      <c r="E120" s="69"/>
      <c r="F120" s="69"/>
      <c r="G120" s="69"/>
      <c r="H120" s="69"/>
      <c r="I120" s="69"/>
      <c r="J120" s="69"/>
      <c r="K120" s="69"/>
      <c r="L120" s="69"/>
      <c r="M120" s="69"/>
      <c r="N120" s="69"/>
      <c r="O120" s="69"/>
      <c r="P120" s="69"/>
      <c r="Q120" s="69"/>
      <c r="R120" s="69"/>
      <c r="S120" s="69"/>
      <c r="T120" s="69"/>
      <c r="U120" s="69"/>
      <c r="V120" s="69"/>
      <c r="W120" s="69"/>
    </row>
    <row r="121" spans="1:23">
      <c r="A121" s="69"/>
      <c r="B121" s="69"/>
      <c r="C121" s="69"/>
      <c r="D121" s="69"/>
      <c r="E121" s="69"/>
      <c r="F121" s="69"/>
      <c r="G121" s="69"/>
      <c r="H121" s="69"/>
      <c r="I121" s="69"/>
      <c r="J121" s="69"/>
      <c r="K121" s="69"/>
      <c r="L121" s="69"/>
      <c r="M121" s="69"/>
      <c r="N121" s="69"/>
      <c r="O121" s="69"/>
      <c r="P121" s="69"/>
      <c r="Q121" s="69"/>
      <c r="R121" s="69"/>
      <c r="S121" s="69"/>
      <c r="T121" s="69"/>
      <c r="U121" s="69"/>
      <c r="V121" s="69"/>
      <c r="W121" s="69"/>
    </row>
    <row r="122" spans="1:23">
      <c r="A122" s="69"/>
      <c r="B122" s="69"/>
      <c r="C122" s="69"/>
      <c r="D122" s="69"/>
      <c r="E122" s="69"/>
      <c r="F122" s="69"/>
      <c r="G122" s="69"/>
      <c r="H122" s="69"/>
      <c r="I122" s="69"/>
      <c r="J122" s="69"/>
      <c r="K122" s="69"/>
      <c r="L122" s="69"/>
      <c r="M122" s="69"/>
      <c r="N122" s="69"/>
      <c r="O122" s="69"/>
      <c r="P122" s="69"/>
      <c r="Q122" s="69"/>
      <c r="R122" s="69"/>
      <c r="S122" s="69"/>
      <c r="T122" s="69"/>
      <c r="U122" s="69"/>
      <c r="V122" s="69"/>
      <c r="W122" s="69"/>
    </row>
    <row r="123" spans="1:23">
      <c r="A123" s="69"/>
      <c r="B123" s="69"/>
      <c r="C123" s="69"/>
      <c r="D123" s="69"/>
      <c r="E123" s="69"/>
      <c r="F123" s="69"/>
      <c r="G123" s="69"/>
      <c r="H123" s="69"/>
      <c r="I123" s="69"/>
      <c r="J123" s="69"/>
      <c r="K123" s="69"/>
      <c r="L123" s="69"/>
      <c r="M123" s="69"/>
      <c r="N123" s="69"/>
      <c r="O123" s="69"/>
      <c r="P123" s="69"/>
      <c r="Q123" s="69"/>
      <c r="R123" s="69"/>
      <c r="S123" s="69"/>
      <c r="T123" s="69"/>
      <c r="U123" s="69"/>
      <c r="V123" s="69"/>
      <c r="W123" s="69"/>
    </row>
    <row r="124" spans="1:23">
      <c r="A124" s="69"/>
      <c r="B124" s="69"/>
      <c r="C124" s="69"/>
      <c r="D124" s="69"/>
      <c r="E124" s="69"/>
      <c r="F124" s="69"/>
      <c r="G124" s="69"/>
      <c r="H124" s="69"/>
      <c r="I124" s="69"/>
      <c r="J124" s="69"/>
      <c r="K124" s="69"/>
      <c r="L124" s="69"/>
      <c r="M124" s="69"/>
      <c r="N124" s="69"/>
      <c r="O124" s="69"/>
      <c r="P124" s="69"/>
      <c r="Q124" s="69"/>
      <c r="R124" s="69"/>
      <c r="S124" s="69"/>
      <c r="T124" s="69"/>
      <c r="U124" s="69"/>
      <c r="V124" s="69"/>
      <c r="W124" s="69"/>
    </row>
    <row r="125" spans="1:23">
      <c r="A125" s="69"/>
      <c r="B125" s="69"/>
      <c r="C125" s="69"/>
      <c r="D125" s="69"/>
      <c r="E125" s="69"/>
      <c r="F125" s="69"/>
      <c r="G125" s="69"/>
      <c r="H125" s="69"/>
      <c r="I125" s="69"/>
      <c r="J125" s="69"/>
      <c r="K125" s="69"/>
      <c r="L125" s="69"/>
      <c r="M125" s="69"/>
      <c r="N125" s="69"/>
      <c r="O125" s="69"/>
      <c r="P125" s="69"/>
      <c r="Q125" s="69"/>
      <c r="R125" s="69"/>
      <c r="S125" s="69"/>
      <c r="T125" s="69"/>
      <c r="U125" s="69"/>
      <c r="V125" s="69"/>
      <c r="W125" s="69"/>
    </row>
    <row r="126" spans="1:23">
      <c r="A126" s="69"/>
      <c r="B126" s="69"/>
      <c r="C126" s="69"/>
      <c r="D126" s="69"/>
      <c r="E126" s="69"/>
      <c r="F126" s="69"/>
      <c r="G126" s="69"/>
      <c r="H126" s="69"/>
      <c r="I126" s="69"/>
      <c r="J126" s="69"/>
      <c r="K126" s="69"/>
      <c r="L126" s="69"/>
      <c r="M126" s="69"/>
      <c r="N126" s="69"/>
      <c r="O126" s="69"/>
      <c r="P126" s="69"/>
      <c r="Q126" s="69"/>
      <c r="R126" s="69"/>
      <c r="S126" s="69"/>
      <c r="T126" s="69"/>
      <c r="U126" s="69"/>
      <c r="V126" s="69"/>
      <c r="W126" s="69"/>
    </row>
    <row r="127" spans="1:23">
      <c r="A127" s="69"/>
      <c r="B127" s="69"/>
      <c r="C127" s="69"/>
      <c r="D127" s="69"/>
      <c r="E127" s="69"/>
      <c r="F127" s="69"/>
      <c r="G127" s="69"/>
      <c r="H127" s="69"/>
      <c r="I127" s="69"/>
      <c r="J127" s="69"/>
      <c r="K127" s="69"/>
      <c r="L127" s="69"/>
      <c r="M127" s="69"/>
      <c r="N127" s="69"/>
      <c r="O127" s="69"/>
      <c r="P127" s="69"/>
      <c r="Q127" s="69"/>
      <c r="R127" s="69"/>
      <c r="S127" s="69"/>
      <c r="T127" s="69"/>
      <c r="U127" s="69"/>
      <c r="V127" s="69"/>
      <c r="W127" s="69"/>
    </row>
    <row r="128" spans="1:23">
      <c r="A128" s="69"/>
      <c r="B128" s="69"/>
      <c r="C128" s="69"/>
      <c r="D128" s="69"/>
      <c r="E128" s="69"/>
      <c r="F128" s="69"/>
      <c r="G128" s="69"/>
      <c r="H128" s="69"/>
      <c r="I128" s="69"/>
      <c r="J128" s="69"/>
      <c r="K128" s="69"/>
      <c r="L128" s="69"/>
      <c r="M128" s="69"/>
      <c r="N128" s="69"/>
      <c r="O128" s="69"/>
      <c r="P128" s="69"/>
      <c r="Q128" s="69"/>
      <c r="R128" s="69"/>
      <c r="S128" s="69"/>
      <c r="T128" s="69"/>
      <c r="U128" s="69"/>
      <c r="V128" s="69"/>
      <c r="W128" s="69"/>
    </row>
    <row r="129" spans="1:23">
      <c r="A129" s="69"/>
      <c r="B129" s="69"/>
      <c r="C129" s="69"/>
      <c r="D129" s="69"/>
      <c r="E129" s="69"/>
      <c r="F129" s="69"/>
      <c r="G129" s="69"/>
      <c r="H129" s="69"/>
      <c r="I129" s="69"/>
      <c r="J129" s="69"/>
      <c r="K129" s="69"/>
      <c r="L129" s="69"/>
      <c r="M129" s="69"/>
      <c r="N129" s="69"/>
      <c r="O129" s="69"/>
      <c r="P129" s="69"/>
      <c r="Q129" s="69"/>
      <c r="R129" s="69"/>
      <c r="S129" s="69"/>
      <c r="T129" s="69"/>
      <c r="U129" s="69"/>
      <c r="V129" s="69"/>
      <c r="W129" s="69"/>
    </row>
    <row r="130" spans="1:23">
      <c r="A130" s="69"/>
      <c r="B130" s="69"/>
      <c r="C130" s="69"/>
      <c r="D130" s="69"/>
      <c r="E130" s="69"/>
      <c r="F130" s="69"/>
      <c r="G130" s="69"/>
      <c r="H130" s="69"/>
      <c r="I130" s="69"/>
      <c r="J130" s="69"/>
      <c r="K130" s="69"/>
      <c r="L130" s="69"/>
      <c r="M130" s="69"/>
      <c r="N130" s="69"/>
      <c r="O130" s="69"/>
      <c r="P130" s="69"/>
      <c r="Q130" s="69"/>
      <c r="R130" s="69"/>
      <c r="S130" s="69"/>
      <c r="T130" s="69"/>
      <c r="U130" s="69"/>
      <c r="V130" s="69"/>
      <c r="W130" s="69"/>
    </row>
    <row r="131" spans="1:23">
      <c r="A131" s="69"/>
      <c r="B131" s="69"/>
      <c r="C131" s="69"/>
      <c r="D131" s="69"/>
      <c r="E131" s="69"/>
      <c r="F131" s="69"/>
      <c r="G131" s="69"/>
      <c r="H131" s="69"/>
      <c r="I131" s="69"/>
      <c r="J131" s="69"/>
      <c r="K131" s="69"/>
      <c r="L131" s="69"/>
      <c r="M131" s="69"/>
      <c r="N131" s="69"/>
      <c r="O131" s="69"/>
      <c r="P131" s="69"/>
      <c r="Q131" s="69"/>
      <c r="R131" s="69"/>
      <c r="S131" s="69"/>
      <c r="T131" s="69"/>
      <c r="U131" s="69"/>
      <c r="V131" s="69"/>
      <c r="W131" s="69"/>
    </row>
    <row r="132" spans="1:23">
      <c r="A132" s="69"/>
      <c r="B132" s="69"/>
      <c r="C132" s="69"/>
      <c r="D132" s="69"/>
      <c r="E132" s="69"/>
      <c r="F132" s="69"/>
      <c r="G132" s="69"/>
      <c r="H132" s="69"/>
      <c r="I132" s="69"/>
      <c r="J132" s="69"/>
      <c r="K132" s="69"/>
      <c r="L132" s="69"/>
      <c r="M132" s="69"/>
      <c r="N132" s="69"/>
      <c r="O132" s="69"/>
      <c r="P132" s="69"/>
      <c r="Q132" s="69"/>
      <c r="R132" s="69"/>
      <c r="S132" s="69"/>
      <c r="T132" s="69"/>
      <c r="U132" s="69"/>
      <c r="V132" s="69"/>
      <c r="W132" s="69"/>
    </row>
    <row r="133" spans="1:23">
      <c r="A133" s="69"/>
      <c r="B133" s="69"/>
      <c r="C133" s="69"/>
      <c r="D133" s="69"/>
      <c r="E133" s="69"/>
      <c r="F133" s="69"/>
      <c r="G133" s="69"/>
      <c r="H133" s="69"/>
      <c r="I133" s="69"/>
      <c r="J133" s="69"/>
      <c r="K133" s="69"/>
      <c r="L133" s="69"/>
      <c r="M133" s="69"/>
      <c r="N133" s="69"/>
      <c r="O133" s="69"/>
      <c r="P133" s="69"/>
      <c r="Q133" s="69"/>
      <c r="R133" s="69"/>
      <c r="S133" s="69"/>
      <c r="T133" s="69"/>
      <c r="U133" s="69"/>
      <c r="V133" s="69"/>
      <c r="W133" s="69"/>
    </row>
    <row r="134" spans="1:23">
      <c r="A134" s="69"/>
      <c r="B134" s="69"/>
      <c r="C134" s="69"/>
      <c r="D134" s="69"/>
      <c r="E134" s="69"/>
      <c r="F134" s="69"/>
      <c r="G134" s="69"/>
      <c r="H134" s="69"/>
      <c r="I134" s="69"/>
      <c r="J134" s="69"/>
      <c r="K134" s="69"/>
      <c r="L134" s="69"/>
      <c r="M134" s="69"/>
      <c r="N134" s="69"/>
      <c r="O134" s="69"/>
      <c r="P134" s="69"/>
      <c r="Q134" s="69"/>
      <c r="R134" s="69"/>
      <c r="S134" s="69"/>
      <c r="T134" s="69"/>
      <c r="U134" s="69"/>
      <c r="V134" s="69"/>
      <c r="W134" s="69"/>
    </row>
    <row r="135" spans="1:23">
      <c r="A135" s="69"/>
      <c r="B135" s="69"/>
      <c r="C135" s="69"/>
      <c r="D135" s="69"/>
      <c r="E135" s="69"/>
      <c r="F135" s="69"/>
      <c r="G135" s="69"/>
      <c r="H135" s="69"/>
      <c r="I135" s="69"/>
      <c r="J135" s="69"/>
      <c r="K135" s="69"/>
      <c r="L135" s="69"/>
      <c r="M135" s="69"/>
      <c r="N135" s="69"/>
      <c r="O135" s="69"/>
      <c r="P135" s="69"/>
      <c r="Q135" s="69"/>
      <c r="R135" s="69"/>
      <c r="S135" s="69"/>
      <c r="T135" s="69"/>
      <c r="U135" s="69"/>
      <c r="V135" s="69"/>
      <c r="W135" s="69"/>
    </row>
    <row r="136" spans="1:23">
      <c r="A136" s="69"/>
      <c r="B136" s="69"/>
      <c r="C136" s="69"/>
      <c r="D136" s="69"/>
      <c r="E136" s="69"/>
      <c r="F136" s="69"/>
      <c r="G136" s="69"/>
      <c r="H136" s="69"/>
      <c r="I136" s="69"/>
      <c r="J136" s="69"/>
      <c r="K136" s="69"/>
      <c r="L136" s="69"/>
      <c r="M136" s="69"/>
      <c r="N136" s="69"/>
      <c r="O136" s="69"/>
      <c r="P136" s="69"/>
      <c r="Q136" s="69"/>
      <c r="R136" s="69"/>
      <c r="S136" s="69"/>
      <c r="T136" s="69"/>
      <c r="U136" s="69"/>
      <c r="V136" s="69"/>
      <c r="W136" s="69"/>
    </row>
    <row r="137" spans="1:23">
      <c r="A137" s="69"/>
      <c r="B137" s="69"/>
      <c r="C137" s="69"/>
      <c r="D137" s="69"/>
      <c r="E137" s="69"/>
      <c r="F137" s="69"/>
      <c r="G137" s="69"/>
      <c r="H137" s="69"/>
      <c r="I137" s="69"/>
      <c r="J137" s="69"/>
      <c r="K137" s="69"/>
      <c r="L137" s="69"/>
      <c r="M137" s="69"/>
      <c r="N137" s="69"/>
      <c r="O137" s="69"/>
      <c r="P137" s="69"/>
      <c r="Q137" s="69"/>
      <c r="R137" s="69"/>
      <c r="S137" s="69"/>
      <c r="T137" s="69"/>
      <c r="U137" s="69"/>
      <c r="V137" s="69"/>
      <c r="W137" s="69"/>
    </row>
    <row r="138" spans="1:23">
      <c r="A138" s="69"/>
      <c r="B138" s="69"/>
      <c r="C138" s="69"/>
      <c r="D138" s="69"/>
      <c r="E138" s="69"/>
      <c r="F138" s="69"/>
      <c r="G138" s="69"/>
      <c r="H138" s="69"/>
      <c r="I138" s="69"/>
      <c r="J138" s="69"/>
      <c r="K138" s="69"/>
      <c r="L138" s="69"/>
      <c r="M138" s="69"/>
      <c r="N138" s="69"/>
      <c r="O138" s="69"/>
      <c r="P138" s="69"/>
      <c r="Q138" s="69"/>
      <c r="R138" s="69"/>
      <c r="S138" s="69"/>
      <c r="T138" s="69"/>
      <c r="U138" s="69"/>
      <c r="V138" s="69"/>
      <c r="W138" s="69"/>
    </row>
    <row r="139" spans="1:23">
      <c r="A139" s="69"/>
      <c r="B139" s="69"/>
      <c r="C139" s="69"/>
      <c r="D139" s="69"/>
      <c r="E139" s="69"/>
      <c r="F139" s="69"/>
      <c r="G139" s="69"/>
      <c r="H139" s="69"/>
      <c r="I139" s="69"/>
      <c r="J139" s="69"/>
      <c r="K139" s="69"/>
      <c r="L139" s="69"/>
      <c r="M139" s="69"/>
      <c r="N139" s="69"/>
      <c r="O139" s="69"/>
      <c r="P139" s="69"/>
      <c r="Q139" s="69"/>
      <c r="R139" s="69"/>
      <c r="S139" s="69"/>
      <c r="T139" s="69"/>
      <c r="U139" s="69"/>
      <c r="V139" s="69"/>
      <c r="W139" s="69"/>
    </row>
    <row r="140" spans="1:23">
      <c r="A140" s="69"/>
      <c r="B140" s="69"/>
      <c r="C140" s="69"/>
      <c r="D140" s="69"/>
      <c r="E140" s="69"/>
      <c r="F140" s="69"/>
      <c r="G140" s="69"/>
      <c r="H140" s="69"/>
      <c r="I140" s="69"/>
      <c r="J140" s="69"/>
      <c r="K140" s="69"/>
      <c r="L140" s="69"/>
      <c r="M140" s="69"/>
      <c r="N140" s="69"/>
      <c r="O140" s="69"/>
      <c r="P140" s="69"/>
      <c r="Q140" s="69"/>
      <c r="R140" s="69"/>
      <c r="S140" s="69"/>
      <c r="T140" s="69"/>
      <c r="U140" s="69"/>
      <c r="V140" s="69"/>
      <c r="W140" s="69"/>
    </row>
    <row r="141" spans="1:23">
      <c r="A141" s="69"/>
      <c r="B141" s="69"/>
      <c r="C141" s="69"/>
      <c r="D141" s="69"/>
      <c r="E141" s="69"/>
      <c r="F141" s="69"/>
      <c r="G141" s="69"/>
      <c r="H141" s="69"/>
      <c r="I141" s="69"/>
      <c r="J141" s="69"/>
      <c r="K141" s="69"/>
      <c r="L141" s="69"/>
      <c r="M141" s="69"/>
      <c r="N141" s="69"/>
      <c r="O141" s="69"/>
      <c r="P141" s="69"/>
      <c r="Q141" s="69"/>
      <c r="R141" s="69"/>
      <c r="S141" s="69"/>
      <c r="T141" s="69"/>
      <c r="U141" s="69"/>
      <c r="V141" s="69"/>
      <c r="W141" s="69"/>
    </row>
    <row r="142" spans="1:23">
      <c r="A142" s="69"/>
      <c r="B142" s="69"/>
      <c r="C142" s="69"/>
      <c r="D142" s="69"/>
      <c r="E142" s="69"/>
      <c r="F142" s="69"/>
      <c r="G142" s="69"/>
      <c r="H142" s="69"/>
      <c r="I142" s="69"/>
      <c r="J142" s="69"/>
      <c r="K142" s="69"/>
      <c r="L142" s="69"/>
      <c r="M142" s="69"/>
      <c r="N142" s="69"/>
      <c r="O142" s="69"/>
      <c r="P142" s="69"/>
      <c r="Q142" s="69"/>
      <c r="R142" s="69"/>
      <c r="S142" s="69"/>
      <c r="T142" s="69"/>
      <c r="U142" s="69"/>
      <c r="V142" s="69"/>
      <c r="W142" s="69"/>
    </row>
    <row r="143" spans="1:23">
      <c r="A143" s="69"/>
      <c r="B143" s="69"/>
      <c r="C143" s="69"/>
      <c r="D143" s="69"/>
      <c r="E143" s="69"/>
      <c r="F143" s="69"/>
      <c r="G143" s="69"/>
      <c r="H143" s="69"/>
      <c r="I143" s="69"/>
      <c r="J143" s="69"/>
      <c r="K143" s="69"/>
      <c r="L143" s="69"/>
      <c r="M143" s="69"/>
      <c r="N143" s="69"/>
      <c r="O143" s="69"/>
      <c r="P143" s="69"/>
      <c r="Q143" s="69"/>
      <c r="R143" s="69"/>
      <c r="S143" s="69"/>
      <c r="T143" s="69"/>
      <c r="U143" s="69"/>
      <c r="V143" s="69"/>
      <c r="W143" s="69"/>
    </row>
    <row r="144" spans="1:23">
      <c r="A144" s="69"/>
      <c r="B144" s="69"/>
      <c r="C144" s="69"/>
      <c r="D144" s="69"/>
      <c r="E144" s="69"/>
      <c r="F144" s="69"/>
      <c r="G144" s="69"/>
      <c r="H144" s="69"/>
      <c r="I144" s="69"/>
      <c r="J144" s="69"/>
      <c r="K144" s="69"/>
      <c r="L144" s="69"/>
      <c r="M144" s="69"/>
      <c r="N144" s="69"/>
      <c r="O144" s="69"/>
      <c r="P144" s="69"/>
      <c r="Q144" s="69"/>
      <c r="R144" s="69"/>
      <c r="S144" s="69"/>
      <c r="T144" s="69"/>
      <c r="U144" s="69"/>
      <c r="V144" s="69"/>
      <c r="W144" s="69"/>
    </row>
    <row r="145" spans="1:23">
      <c r="A145" s="69"/>
      <c r="B145" s="69"/>
      <c r="C145" s="69"/>
      <c r="D145" s="69"/>
      <c r="E145" s="69"/>
      <c r="F145" s="69"/>
      <c r="G145" s="69"/>
      <c r="H145" s="69"/>
      <c r="I145" s="69"/>
      <c r="J145" s="69"/>
      <c r="K145" s="69"/>
      <c r="L145" s="69"/>
      <c r="M145" s="69"/>
      <c r="N145" s="69"/>
      <c r="O145" s="69"/>
      <c r="P145" s="69"/>
      <c r="Q145" s="69"/>
      <c r="R145" s="69"/>
      <c r="S145" s="69"/>
      <c r="T145" s="69"/>
      <c r="U145" s="69"/>
      <c r="V145" s="69"/>
      <c r="W145" s="69"/>
    </row>
    <row r="146" spans="1:23">
      <c r="A146" s="69"/>
      <c r="B146" s="69"/>
      <c r="C146" s="69"/>
      <c r="D146" s="69"/>
      <c r="E146" s="69"/>
      <c r="F146" s="69"/>
      <c r="G146" s="69"/>
      <c r="H146" s="69"/>
      <c r="I146" s="69"/>
      <c r="J146" s="69"/>
      <c r="K146" s="69"/>
      <c r="L146" s="69"/>
      <c r="M146" s="69"/>
      <c r="N146" s="69"/>
      <c r="O146" s="69"/>
      <c r="P146" s="69"/>
      <c r="Q146" s="69"/>
      <c r="R146" s="69"/>
      <c r="S146" s="69"/>
      <c r="T146" s="69"/>
      <c r="U146" s="69"/>
      <c r="V146" s="69"/>
      <c r="W146" s="69"/>
    </row>
    <row r="147" spans="1:23">
      <c r="A147" s="69"/>
      <c r="B147" s="69"/>
      <c r="C147" s="69"/>
      <c r="D147" s="69"/>
      <c r="E147" s="69"/>
      <c r="F147" s="69"/>
      <c r="G147" s="69"/>
      <c r="H147" s="69"/>
      <c r="I147" s="69"/>
      <c r="J147" s="69"/>
      <c r="K147" s="69"/>
      <c r="L147" s="69"/>
      <c r="M147" s="69"/>
      <c r="N147" s="69"/>
      <c r="O147" s="69"/>
      <c r="P147" s="69"/>
      <c r="Q147" s="69"/>
      <c r="R147" s="69"/>
      <c r="S147" s="69"/>
      <c r="T147" s="69"/>
      <c r="U147" s="69"/>
      <c r="V147" s="69"/>
      <c r="W147" s="69"/>
    </row>
    <row r="148" spans="1:23">
      <c r="A148" s="69"/>
      <c r="B148" s="69"/>
      <c r="C148" s="69"/>
      <c r="D148" s="69"/>
      <c r="E148" s="69"/>
      <c r="F148" s="69"/>
      <c r="G148" s="69"/>
      <c r="H148" s="69"/>
      <c r="I148" s="69"/>
      <c r="J148" s="69"/>
      <c r="K148" s="69"/>
      <c r="L148" s="69"/>
      <c r="M148" s="69"/>
      <c r="N148" s="69"/>
      <c r="O148" s="69"/>
      <c r="P148" s="69"/>
      <c r="Q148" s="69"/>
      <c r="R148" s="69"/>
      <c r="S148" s="69"/>
      <c r="T148" s="69"/>
      <c r="U148" s="69"/>
      <c r="V148" s="69"/>
      <c r="W148" s="69"/>
    </row>
    <row r="149" spans="1:23">
      <c r="A149" s="69"/>
      <c r="B149" s="69"/>
      <c r="C149" s="69"/>
      <c r="D149" s="69"/>
      <c r="E149" s="69"/>
      <c r="F149" s="69"/>
      <c r="G149" s="69"/>
      <c r="H149" s="69"/>
      <c r="I149" s="69"/>
      <c r="J149" s="69"/>
      <c r="K149" s="69"/>
      <c r="L149" s="69"/>
      <c r="M149" s="69"/>
      <c r="N149" s="69"/>
      <c r="O149" s="69"/>
      <c r="P149" s="69"/>
      <c r="Q149" s="69"/>
      <c r="R149" s="69"/>
      <c r="S149" s="69"/>
      <c r="T149" s="69"/>
      <c r="U149" s="69"/>
      <c r="V149" s="69"/>
      <c r="W149" s="69"/>
    </row>
    <row r="150" spans="1:23">
      <c r="A150" s="69"/>
      <c r="B150" s="69"/>
      <c r="C150" s="69"/>
      <c r="D150" s="69"/>
      <c r="E150" s="69"/>
      <c r="F150" s="69"/>
      <c r="G150" s="69"/>
      <c r="H150" s="69"/>
      <c r="I150" s="69"/>
      <c r="J150" s="69"/>
      <c r="K150" s="69"/>
      <c r="L150" s="69"/>
      <c r="M150" s="69"/>
      <c r="N150" s="69"/>
      <c r="O150" s="69"/>
      <c r="P150" s="69"/>
      <c r="Q150" s="69"/>
      <c r="R150" s="69"/>
      <c r="S150" s="69"/>
      <c r="T150" s="69"/>
      <c r="U150" s="69"/>
      <c r="V150" s="69"/>
      <c r="W150" s="69"/>
    </row>
    <row r="151" spans="1:23">
      <c r="A151" s="69"/>
      <c r="B151" s="69"/>
      <c r="C151" s="69"/>
      <c r="D151" s="69"/>
      <c r="E151" s="69"/>
      <c r="F151" s="69"/>
      <c r="G151" s="69"/>
      <c r="H151" s="69"/>
      <c r="I151" s="69"/>
      <c r="J151" s="69"/>
      <c r="K151" s="69"/>
      <c r="L151" s="69"/>
      <c r="M151" s="69"/>
      <c r="N151" s="69"/>
      <c r="O151" s="69"/>
      <c r="P151" s="69"/>
      <c r="Q151" s="69"/>
      <c r="R151" s="69"/>
      <c r="S151" s="69"/>
      <c r="T151" s="69"/>
      <c r="U151" s="69"/>
      <c r="V151" s="69"/>
      <c r="W151" s="69"/>
    </row>
    <row r="152" spans="1:23">
      <c r="A152" s="69"/>
      <c r="B152" s="69"/>
      <c r="C152" s="69"/>
      <c r="D152" s="69"/>
      <c r="E152" s="69"/>
      <c r="F152" s="69"/>
      <c r="G152" s="69"/>
      <c r="H152" s="69"/>
      <c r="I152" s="69"/>
      <c r="J152" s="69"/>
      <c r="K152" s="69"/>
      <c r="L152" s="69"/>
      <c r="M152" s="69"/>
      <c r="N152" s="69"/>
      <c r="O152" s="69"/>
      <c r="P152" s="69"/>
      <c r="Q152" s="69"/>
      <c r="R152" s="69"/>
      <c r="S152" s="69"/>
      <c r="T152" s="69"/>
      <c r="U152" s="69"/>
      <c r="V152" s="69"/>
      <c r="W152" s="69"/>
    </row>
    <row r="153" spans="1:23">
      <c r="A153" s="69"/>
      <c r="B153" s="69"/>
      <c r="C153" s="69"/>
      <c r="D153" s="69"/>
      <c r="E153" s="69"/>
      <c r="F153" s="69"/>
      <c r="G153" s="69"/>
      <c r="H153" s="69"/>
      <c r="I153" s="69"/>
      <c r="J153" s="69"/>
      <c r="K153" s="69"/>
      <c r="L153" s="69"/>
      <c r="M153" s="69"/>
      <c r="N153" s="69"/>
      <c r="O153" s="69"/>
      <c r="P153" s="69"/>
      <c r="Q153" s="69"/>
      <c r="R153" s="69"/>
      <c r="S153" s="69"/>
      <c r="T153" s="69"/>
      <c r="U153" s="69"/>
      <c r="V153" s="69"/>
      <c r="W153" s="69"/>
    </row>
    <row r="154" spans="1:23">
      <c r="A154" s="69"/>
      <c r="B154" s="69"/>
      <c r="C154" s="69"/>
      <c r="D154" s="69"/>
      <c r="E154" s="69"/>
      <c r="F154" s="69"/>
      <c r="G154" s="69"/>
      <c r="H154" s="69"/>
      <c r="I154" s="69"/>
      <c r="J154" s="69"/>
      <c r="K154" s="69"/>
      <c r="L154" s="69"/>
      <c r="M154" s="69"/>
      <c r="N154" s="69"/>
      <c r="O154" s="69"/>
      <c r="P154" s="69"/>
      <c r="Q154" s="69"/>
      <c r="R154" s="69"/>
      <c r="S154" s="69"/>
      <c r="T154" s="69"/>
      <c r="U154" s="69"/>
      <c r="V154" s="69"/>
      <c r="W154" s="69"/>
    </row>
    <row r="155" spans="1:23">
      <c r="A155" s="69"/>
      <c r="B155" s="69"/>
      <c r="C155" s="69"/>
      <c r="D155" s="69"/>
      <c r="E155" s="69"/>
      <c r="F155" s="69"/>
      <c r="G155" s="69"/>
      <c r="H155" s="69"/>
      <c r="I155" s="69"/>
      <c r="J155" s="69"/>
      <c r="K155" s="69"/>
      <c r="L155" s="69"/>
      <c r="M155" s="69"/>
      <c r="N155" s="69"/>
      <c r="O155" s="69"/>
      <c r="P155" s="69"/>
      <c r="Q155" s="69"/>
      <c r="R155" s="69"/>
      <c r="S155" s="69"/>
      <c r="T155" s="69"/>
      <c r="U155" s="69"/>
      <c r="V155" s="69"/>
      <c r="W155" s="69"/>
    </row>
    <row r="156" spans="1:23">
      <c r="A156" s="69"/>
      <c r="B156" s="69"/>
      <c r="C156" s="69"/>
      <c r="D156" s="69"/>
      <c r="E156" s="69"/>
      <c r="F156" s="69"/>
      <c r="G156" s="69"/>
      <c r="H156" s="69"/>
      <c r="I156" s="69"/>
      <c r="J156" s="69"/>
      <c r="K156" s="69"/>
      <c r="L156" s="69"/>
      <c r="M156" s="69"/>
      <c r="N156" s="69"/>
      <c r="O156" s="69"/>
      <c r="P156" s="69"/>
      <c r="Q156" s="69"/>
      <c r="R156" s="69"/>
      <c r="S156" s="69"/>
      <c r="T156" s="69"/>
      <c r="U156" s="69"/>
      <c r="V156" s="69"/>
      <c r="W156" s="69"/>
    </row>
    <row r="157" spans="1:23">
      <c r="A157" s="69"/>
      <c r="B157" s="69"/>
      <c r="C157" s="69"/>
      <c r="D157" s="69"/>
      <c r="E157" s="69"/>
      <c r="F157" s="69"/>
      <c r="G157" s="69"/>
      <c r="H157" s="69"/>
      <c r="I157" s="69"/>
      <c r="J157" s="69"/>
      <c r="K157" s="69"/>
      <c r="L157" s="69"/>
      <c r="M157" s="69"/>
      <c r="N157" s="69"/>
      <c r="O157" s="69"/>
      <c r="P157" s="69"/>
      <c r="Q157" s="69"/>
      <c r="R157" s="69"/>
      <c r="S157" s="69"/>
      <c r="T157" s="69"/>
      <c r="U157" s="69"/>
      <c r="V157" s="69"/>
      <c r="W157" s="69"/>
    </row>
    <row r="158" spans="1:23">
      <c r="A158" s="69"/>
      <c r="B158" s="69"/>
      <c r="C158" s="69"/>
      <c r="D158" s="69"/>
      <c r="E158" s="69"/>
      <c r="F158" s="69"/>
      <c r="G158" s="69"/>
      <c r="H158" s="69"/>
      <c r="I158" s="69"/>
      <c r="J158" s="69"/>
      <c r="K158" s="69"/>
      <c r="L158" s="69"/>
      <c r="M158" s="69"/>
      <c r="N158" s="69"/>
      <c r="O158" s="69"/>
      <c r="P158" s="69"/>
      <c r="Q158" s="69"/>
      <c r="R158" s="69"/>
      <c r="S158" s="69"/>
      <c r="T158" s="69"/>
      <c r="U158" s="69"/>
      <c r="V158" s="69"/>
      <c r="W158" s="69"/>
    </row>
    <row r="159" spans="1:23">
      <c r="A159" s="69"/>
      <c r="B159" s="69"/>
      <c r="C159" s="69"/>
      <c r="D159" s="69"/>
      <c r="E159" s="69"/>
      <c r="F159" s="69"/>
      <c r="G159" s="69"/>
      <c r="H159" s="69"/>
      <c r="I159" s="69"/>
      <c r="J159" s="69"/>
      <c r="K159" s="69"/>
      <c r="L159" s="69"/>
      <c r="M159" s="69"/>
      <c r="N159" s="69"/>
      <c r="O159" s="69"/>
      <c r="P159" s="69"/>
      <c r="Q159" s="69"/>
      <c r="R159" s="69"/>
      <c r="S159" s="69"/>
      <c r="T159" s="69"/>
      <c r="U159" s="69"/>
      <c r="V159" s="69"/>
      <c r="W159" s="69"/>
    </row>
    <row r="160" spans="1:23">
      <c r="A160" s="69"/>
      <c r="B160" s="69"/>
      <c r="C160" s="69"/>
      <c r="D160" s="69"/>
      <c r="E160" s="69"/>
      <c r="F160" s="69"/>
      <c r="G160" s="69"/>
      <c r="H160" s="69"/>
      <c r="I160" s="69"/>
      <c r="J160" s="69"/>
      <c r="K160" s="69"/>
      <c r="L160" s="69"/>
      <c r="M160" s="69"/>
      <c r="N160" s="69"/>
      <c r="O160" s="69"/>
      <c r="P160" s="69"/>
      <c r="Q160" s="69"/>
      <c r="R160" s="69"/>
      <c r="S160" s="69"/>
      <c r="T160" s="69"/>
      <c r="U160" s="69"/>
      <c r="V160" s="69"/>
      <c r="W160" s="69"/>
    </row>
    <row r="161" spans="1:23">
      <c r="A161" s="69"/>
      <c r="B161" s="69"/>
      <c r="C161" s="69"/>
      <c r="D161" s="69"/>
      <c r="E161" s="69"/>
      <c r="F161" s="69"/>
      <c r="G161" s="69"/>
      <c r="H161" s="69"/>
      <c r="I161" s="69"/>
      <c r="J161" s="69"/>
      <c r="K161" s="69"/>
      <c r="L161" s="69"/>
      <c r="M161" s="69"/>
      <c r="N161" s="69"/>
      <c r="O161" s="69"/>
      <c r="P161" s="69"/>
      <c r="Q161" s="69"/>
      <c r="R161" s="69"/>
      <c r="S161" s="69"/>
      <c r="T161" s="69"/>
      <c r="U161" s="69"/>
      <c r="V161" s="69"/>
      <c r="W161" s="69"/>
    </row>
    <row r="162" spans="1:23">
      <c r="A162" s="69"/>
      <c r="B162" s="69"/>
      <c r="C162" s="69"/>
      <c r="D162" s="69"/>
      <c r="E162" s="69"/>
      <c r="F162" s="69"/>
      <c r="G162" s="69"/>
      <c r="H162" s="69"/>
      <c r="I162" s="69"/>
      <c r="J162" s="69"/>
      <c r="K162" s="69"/>
      <c r="L162" s="69"/>
      <c r="M162" s="69"/>
      <c r="N162" s="69"/>
      <c r="O162" s="69"/>
      <c r="P162" s="69"/>
      <c r="Q162" s="69"/>
      <c r="R162" s="69"/>
      <c r="S162" s="69"/>
      <c r="T162" s="69"/>
      <c r="U162" s="69"/>
      <c r="V162" s="69"/>
      <c r="W162" s="69"/>
    </row>
    <row r="163" spans="1:23">
      <c r="A163" s="69"/>
      <c r="B163" s="69"/>
      <c r="C163" s="69"/>
      <c r="D163" s="69"/>
      <c r="E163" s="69"/>
      <c r="F163" s="69"/>
      <c r="G163" s="69"/>
      <c r="H163" s="69"/>
      <c r="I163" s="69"/>
      <c r="J163" s="69"/>
      <c r="K163" s="69"/>
      <c r="L163" s="69"/>
      <c r="M163" s="69"/>
      <c r="N163" s="69"/>
      <c r="O163" s="69"/>
      <c r="P163" s="69"/>
      <c r="Q163" s="69"/>
      <c r="R163" s="69"/>
      <c r="S163" s="69"/>
      <c r="T163" s="69"/>
      <c r="U163" s="69"/>
      <c r="V163" s="69"/>
      <c r="W163" s="69"/>
    </row>
    <row r="164" spans="1:23">
      <c r="A164" s="69"/>
      <c r="B164" s="69"/>
      <c r="C164" s="69"/>
      <c r="D164" s="69"/>
      <c r="E164" s="69"/>
      <c r="F164" s="69"/>
      <c r="G164" s="69"/>
      <c r="H164" s="69"/>
      <c r="I164" s="69"/>
      <c r="J164" s="69"/>
      <c r="K164" s="69"/>
      <c r="L164" s="69"/>
      <c r="M164" s="69"/>
      <c r="N164" s="69"/>
      <c r="O164" s="69"/>
      <c r="P164" s="69"/>
      <c r="Q164" s="69"/>
      <c r="R164" s="69"/>
      <c r="S164" s="69"/>
      <c r="T164" s="69"/>
      <c r="U164" s="69"/>
      <c r="V164" s="69"/>
      <c r="W164" s="69"/>
    </row>
    <row r="165" spans="1:23">
      <c r="A165" s="69"/>
      <c r="B165" s="69"/>
      <c r="C165" s="69"/>
      <c r="D165" s="69"/>
      <c r="E165" s="69"/>
      <c r="F165" s="69"/>
      <c r="G165" s="69"/>
      <c r="H165" s="69"/>
      <c r="I165" s="69"/>
      <c r="J165" s="69"/>
      <c r="K165" s="69"/>
      <c r="L165" s="69"/>
      <c r="M165" s="69"/>
      <c r="N165" s="69"/>
      <c r="O165" s="69"/>
      <c r="P165" s="69"/>
      <c r="Q165" s="69"/>
      <c r="R165" s="69"/>
      <c r="S165" s="69"/>
      <c r="T165" s="69"/>
      <c r="U165" s="69"/>
      <c r="V165" s="69"/>
      <c r="W165" s="69"/>
    </row>
    <row r="166" spans="1:23">
      <c r="A166" s="69"/>
      <c r="B166" s="69"/>
      <c r="C166" s="69"/>
      <c r="D166" s="69"/>
      <c r="E166" s="69"/>
      <c r="F166" s="69"/>
      <c r="G166" s="69"/>
      <c r="H166" s="69"/>
      <c r="I166" s="69"/>
      <c r="J166" s="69"/>
      <c r="K166" s="69"/>
      <c r="L166" s="69"/>
      <c r="M166" s="69"/>
      <c r="N166" s="69"/>
      <c r="O166" s="69"/>
      <c r="P166" s="69"/>
      <c r="Q166" s="69"/>
      <c r="R166" s="69"/>
      <c r="S166" s="69"/>
      <c r="T166" s="69"/>
      <c r="U166" s="69"/>
      <c r="V166" s="69"/>
      <c r="W166" s="69"/>
    </row>
    <row r="167" spans="1:23">
      <c r="A167" s="69"/>
      <c r="B167" s="69"/>
      <c r="C167" s="69"/>
      <c r="D167" s="69"/>
      <c r="E167" s="69"/>
      <c r="F167" s="69"/>
      <c r="G167" s="69"/>
      <c r="H167" s="69"/>
      <c r="I167" s="69"/>
      <c r="J167" s="69"/>
      <c r="K167" s="69"/>
      <c r="L167" s="69"/>
      <c r="M167" s="69"/>
      <c r="N167" s="69"/>
      <c r="O167" s="69"/>
      <c r="P167" s="69"/>
      <c r="Q167" s="69"/>
      <c r="R167" s="69"/>
      <c r="S167" s="69"/>
      <c r="T167" s="69"/>
      <c r="U167" s="69"/>
      <c r="V167" s="69"/>
      <c r="W167" s="69"/>
    </row>
    <row r="168" spans="1:23">
      <c r="A168" s="69"/>
      <c r="B168" s="69"/>
      <c r="C168" s="69"/>
      <c r="D168" s="69"/>
      <c r="E168" s="69"/>
      <c r="F168" s="69"/>
      <c r="G168" s="69"/>
      <c r="H168" s="69"/>
      <c r="I168" s="69"/>
      <c r="J168" s="69"/>
      <c r="K168" s="69"/>
      <c r="L168" s="69"/>
      <c r="M168" s="69"/>
      <c r="N168" s="69"/>
      <c r="O168" s="69"/>
      <c r="P168" s="69"/>
      <c r="Q168" s="69"/>
      <c r="R168" s="69"/>
      <c r="S168" s="69"/>
      <c r="T168" s="69"/>
      <c r="U168" s="69"/>
      <c r="V168" s="69"/>
      <c r="W168" s="69"/>
    </row>
    <row r="169" spans="1:23">
      <c r="A169" s="69"/>
      <c r="B169" s="69"/>
      <c r="C169" s="69"/>
      <c r="D169" s="69"/>
      <c r="E169" s="69"/>
      <c r="F169" s="69"/>
      <c r="G169" s="69"/>
      <c r="H169" s="69"/>
      <c r="I169" s="69"/>
      <c r="J169" s="69"/>
      <c r="K169" s="69"/>
      <c r="L169" s="69"/>
      <c r="M169" s="69"/>
      <c r="N169" s="69"/>
      <c r="O169" s="69"/>
      <c r="P169" s="69"/>
      <c r="Q169" s="69"/>
      <c r="R169" s="69"/>
      <c r="S169" s="69"/>
      <c r="T169" s="69"/>
      <c r="U169" s="69"/>
      <c r="V169" s="69"/>
      <c r="W169" s="69"/>
    </row>
    <row r="170" spans="1:23">
      <c r="A170" s="69"/>
      <c r="B170" s="69"/>
      <c r="C170" s="69"/>
      <c r="D170" s="69"/>
      <c r="E170" s="69"/>
      <c r="F170" s="69"/>
      <c r="G170" s="69"/>
      <c r="H170" s="69"/>
      <c r="I170" s="69"/>
      <c r="J170" s="69"/>
      <c r="K170" s="69"/>
      <c r="L170" s="69"/>
      <c r="M170" s="69"/>
      <c r="N170" s="69"/>
      <c r="O170" s="69"/>
      <c r="P170" s="69"/>
      <c r="Q170" s="69"/>
      <c r="R170" s="69"/>
      <c r="S170" s="69"/>
      <c r="T170" s="69"/>
      <c r="U170" s="69"/>
      <c r="V170" s="69"/>
      <c r="W170" s="69"/>
    </row>
    <row r="171" spans="1:23">
      <c r="A171" s="69"/>
      <c r="B171" s="69"/>
      <c r="C171" s="69"/>
      <c r="D171" s="69"/>
      <c r="E171" s="69"/>
      <c r="F171" s="69"/>
      <c r="G171" s="69"/>
      <c r="H171" s="69"/>
      <c r="I171" s="69"/>
      <c r="J171" s="69"/>
      <c r="K171" s="69"/>
      <c r="L171" s="69"/>
      <c r="M171" s="69"/>
      <c r="N171" s="69"/>
      <c r="O171" s="69"/>
      <c r="P171" s="69"/>
      <c r="Q171" s="69"/>
      <c r="R171" s="69"/>
      <c r="S171" s="69"/>
      <c r="T171" s="69"/>
      <c r="U171" s="69"/>
      <c r="V171" s="69"/>
      <c r="W171" s="69"/>
    </row>
    <row r="172" spans="1:23">
      <c r="A172" s="69"/>
      <c r="B172" s="69"/>
      <c r="C172" s="69"/>
      <c r="D172" s="69"/>
      <c r="E172" s="69"/>
      <c r="F172" s="69"/>
      <c r="G172" s="69"/>
      <c r="H172" s="69"/>
      <c r="I172" s="69"/>
      <c r="J172" s="69"/>
      <c r="K172" s="69"/>
      <c r="L172" s="69"/>
      <c r="M172" s="69"/>
      <c r="N172" s="69"/>
      <c r="O172" s="69"/>
      <c r="P172" s="69"/>
      <c r="Q172" s="69"/>
      <c r="R172" s="69"/>
      <c r="S172" s="69"/>
      <c r="T172" s="69"/>
      <c r="U172" s="69"/>
      <c r="V172" s="69"/>
      <c r="W172" s="69"/>
    </row>
    <row r="173" spans="1:23">
      <c r="A173" s="69"/>
      <c r="B173" s="69"/>
      <c r="C173" s="69"/>
      <c r="D173" s="69"/>
      <c r="E173" s="69"/>
      <c r="F173" s="69"/>
      <c r="G173" s="69"/>
      <c r="H173" s="69"/>
      <c r="I173" s="69"/>
      <c r="J173" s="69"/>
      <c r="K173" s="69"/>
      <c r="L173" s="69"/>
      <c r="M173" s="69"/>
      <c r="N173" s="69"/>
      <c r="O173" s="69"/>
      <c r="P173" s="69"/>
      <c r="Q173" s="69"/>
      <c r="R173" s="69"/>
      <c r="S173" s="69"/>
      <c r="T173" s="69"/>
      <c r="U173" s="69"/>
      <c r="V173" s="69"/>
      <c r="W173" s="69"/>
    </row>
    <row r="174" spans="1:23">
      <c r="A174" s="69"/>
      <c r="B174" s="69"/>
      <c r="C174" s="69"/>
      <c r="D174" s="69"/>
      <c r="E174" s="69"/>
      <c r="F174" s="69"/>
      <c r="G174" s="69"/>
      <c r="H174" s="69"/>
      <c r="I174" s="69"/>
      <c r="J174" s="69"/>
      <c r="K174" s="69"/>
      <c r="L174" s="69"/>
      <c r="M174" s="69"/>
      <c r="N174" s="69"/>
      <c r="O174" s="69"/>
      <c r="P174" s="69"/>
      <c r="Q174" s="69"/>
      <c r="R174" s="69"/>
      <c r="S174" s="69"/>
      <c r="T174" s="69"/>
      <c r="U174" s="69"/>
      <c r="V174" s="69"/>
      <c r="W174" s="69"/>
    </row>
    <row r="175" spans="1:23">
      <c r="A175" s="69"/>
      <c r="B175" s="69"/>
      <c r="C175" s="69"/>
      <c r="D175" s="69"/>
      <c r="E175" s="69"/>
      <c r="F175" s="69"/>
      <c r="G175" s="69"/>
      <c r="H175" s="69"/>
      <c r="I175" s="69"/>
      <c r="J175" s="69"/>
      <c r="K175" s="69"/>
      <c r="L175" s="69"/>
      <c r="M175" s="69"/>
      <c r="N175" s="69"/>
      <c r="O175" s="69"/>
      <c r="P175" s="69"/>
      <c r="Q175" s="69"/>
      <c r="R175" s="69"/>
      <c r="S175" s="69"/>
      <c r="T175" s="69"/>
      <c r="U175" s="69"/>
      <c r="V175" s="69"/>
      <c r="W175" s="69"/>
    </row>
    <row r="176" spans="1:23">
      <c r="A176" s="69"/>
      <c r="B176" s="69"/>
      <c r="C176" s="69"/>
      <c r="D176" s="69"/>
      <c r="E176" s="69"/>
      <c r="F176" s="69"/>
      <c r="G176" s="69"/>
      <c r="H176" s="69"/>
      <c r="I176" s="69"/>
      <c r="J176" s="69"/>
      <c r="K176" s="69"/>
      <c r="L176" s="69"/>
      <c r="M176" s="69"/>
      <c r="N176" s="69"/>
      <c r="O176" s="69"/>
      <c r="P176" s="69"/>
      <c r="Q176" s="69"/>
      <c r="R176" s="69"/>
      <c r="S176" s="69"/>
      <c r="T176" s="69"/>
      <c r="U176" s="69"/>
      <c r="V176" s="69"/>
      <c r="W176" s="69"/>
    </row>
    <row r="177" spans="1:23">
      <c r="A177" s="69"/>
      <c r="B177" s="69"/>
      <c r="C177" s="69"/>
      <c r="D177" s="69"/>
      <c r="E177" s="69"/>
      <c r="F177" s="69"/>
      <c r="G177" s="69"/>
      <c r="H177" s="69"/>
      <c r="I177" s="69"/>
      <c r="J177" s="69"/>
      <c r="K177" s="69"/>
      <c r="L177" s="69"/>
      <c r="M177" s="69"/>
      <c r="N177" s="69"/>
      <c r="O177" s="69"/>
      <c r="P177" s="69"/>
      <c r="Q177" s="69"/>
      <c r="R177" s="69"/>
      <c r="S177" s="69"/>
      <c r="T177" s="69"/>
      <c r="U177" s="69"/>
      <c r="V177" s="69"/>
      <c r="W177" s="69"/>
    </row>
    <row r="178" spans="1:23">
      <c r="A178" s="69"/>
      <c r="B178" s="69"/>
      <c r="C178" s="69"/>
      <c r="D178" s="69"/>
      <c r="E178" s="69"/>
      <c r="F178" s="69"/>
      <c r="G178" s="69"/>
      <c r="H178" s="69"/>
      <c r="I178" s="69"/>
      <c r="J178" s="69"/>
      <c r="K178" s="69"/>
      <c r="L178" s="69"/>
      <c r="M178" s="69"/>
      <c r="N178" s="69"/>
      <c r="O178" s="69"/>
      <c r="P178" s="69"/>
      <c r="Q178" s="69"/>
      <c r="R178" s="69"/>
      <c r="S178" s="69"/>
      <c r="T178" s="69"/>
      <c r="U178" s="69"/>
      <c r="V178" s="69"/>
      <c r="W178" s="69"/>
    </row>
    <row r="179" spans="1:23">
      <c r="A179" s="69"/>
      <c r="B179" s="69"/>
      <c r="C179" s="69"/>
      <c r="D179" s="69"/>
      <c r="E179" s="69"/>
      <c r="F179" s="69"/>
      <c r="G179" s="69"/>
      <c r="H179" s="69"/>
      <c r="I179" s="69"/>
      <c r="J179" s="69"/>
      <c r="K179" s="69"/>
      <c r="L179" s="69"/>
      <c r="M179" s="69"/>
      <c r="N179" s="69"/>
      <c r="O179" s="69"/>
      <c r="P179" s="69"/>
      <c r="Q179" s="69"/>
      <c r="R179" s="69"/>
      <c r="S179" s="69"/>
      <c r="T179" s="69"/>
      <c r="U179" s="69"/>
      <c r="V179" s="69"/>
      <c r="W179" s="69"/>
    </row>
    <row r="180" spans="1:23">
      <c r="A180" s="69"/>
      <c r="B180" s="69"/>
      <c r="C180" s="69"/>
      <c r="D180" s="69"/>
      <c r="E180" s="69"/>
      <c r="F180" s="69"/>
      <c r="G180" s="69"/>
      <c r="H180" s="69"/>
      <c r="I180" s="69"/>
      <c r="J180" s="69"/>
      <c r="K180" s="69"/>
      <c r="L180" s="69"/>
      <c r="M180" s="69"/>
      <c r="N180" s="69"/>
      <c r="O180" s="69"/>
      <c r="P180" s="69"/>
      <c r="Q180" s="69"/>
      <c r="R180" s="69"/>
      <c r="S180" s="69"/>
      <c r="T180" s="69"/>
      <c r="U180" s="69"/>
      <c r="V180" s="69"/>
      <c r="W180" s="69"/>
    </row>
    <row r="181" spans="1:23">
      <c r="A181" s="69"/>
      <c r="B181" s="69"/>
      <c r="C181" s="69"/>
      <c r="D181" s="69"/>
      <c r="E181" s="69"/>
      <c r="F181" s="69"/>
      <c r="G181" s="69"/>
      <c r="H181" s="69"/>
      <c r="I181" s="69"/>
      <c r="J181" s="69"/>
      <c r="K181" s="69"/>
      <c r="L181" s="69"/>
      <c r="M181" s="69"/>
      <c r="N181" s="69"/>
      <c r="O181" s="69"/>
      <c r="P181" s="69"/>
      <c r="Q181" s="69"/>
      <c r="R181" s="69"/>
      <c r="S181" s="69"/>
      <c r="T181" s="69"/>
      <c r="U181" s="69"/>
      <c r="V181" s="69"/>
      <c r="W181" s="69"/>
    </row>
    <row r="182" spans="1:23">
      <c r="A182" s="69"/>
      <c r="B182" s="69"/>
      <c r="C182" s="69"/>
      <c r="D182" s="69"/>
      <c r="E182" s="69"/>
      <c r="F182" s="69"/>
      <c r="G182" s="69"/>
      <c r="H182" s="69"/>
      <c r="I182" s="69"/>
      <c r="J182" s="69"/>
      <c r="K182" s="69"/>
      <c r="L182" s="69"/>
      <c r="M182" s="69"/>
      <c r="N182" s="69"/>
      <c r="O182" s="69"/>
      <c r="P182" s="69"/>
      <c r="Q182" s="69"/>
      <c r="R182" s="69"/>
      <c r="S182" s="69"/>
      <c r="T182" s="69"/>
      <c r="U182" s="69"/>
      <c r="V182" s="69"/>
      <c r="W182" s="69"/>
    </row>
    <row r="183" spans="1:23">
      <c r="A183" s="69"/>
      <c r="B183" s="69"/>
      <c r="C183" s="69"/>
      <c r="D183" s="69"/>
      <c r="E183" s="69"/>
      <c r="F183" s="69"/>
      <c r="G183" s="69"/>
      <c r="H183" s="69"/>
      <c r="I183" s="69"/>
      <c r="J183" s="69"/>
      <c r="K183" s="69"/>
      <c r="L183" s="69"/>
      <c r="M183" s="69"/>
      <c r="N183" s="69"/>
      <c r="O183" s="69"/>
      <c r="P183" s="69"/>
      <c r="Q183" s="69"/>
      <c r="R183" s="69"/>
      <c r="S183" s="69"/>
      <c r="T183" s="69"/>
      <c r="U183" s="69"/>
      <c r="V183" s="69"/>
      <c r="W183" s="69"/>
    </row>
    <row r="184" spans="1:23">
      <c r="A184" s="69"/>
      <c r="B184" s="69"/>
      <c r="C184" s="69"/>
      <c r="D184" s="69"/>
      <c r="E184" s="69"/>
      <c r="F184" s="69"/>
      <c r="G184" s="69"/>
      <c r="H184" s="69"/>
      <c r="I184" s="69"/>
      <c r="J184" s="69"/>
      <c r="K184" s="69"/>
      <c r="L184" s="69"/>
      <c r="M184" s="69"/>
      <c r="N184" s="69"/>
      <c r="O184" s="69"/>
      <c r="P184" s="69"/>
      <c r="Q184" s="69"/>
      <c r="R184" s="69"/>
      <c r="S184" s="69"/>
      <c r="T184" s="69"/>
      <c r="U184" s="69"/>
      <c r="V184" s="69"/>
      <c r="W184" s="69"/>
    </row>
    <row r="185" spans="1:23">
      <c r="A185" s="69"/>
      <c r="B185" s="69"/>
      <c r="C185" s="69"/>
      <c r="D185" s="69"/>
      <c r="E185" s="69"/>
      <c r="F185" s="69"/>
      <c r="G185" s="69"/>
      <c r="H185" s="69"/>
      <c r="I185" s="69"/>
      <c r="J185" s="69"/>
      <c r="K185" s="69"/>
      <c r="L185" s="69"/>
      <c r="M185" s="69"/>
      <c r="N185" s="69"/>
      <c r="O185" s="69"/>
      <c r="P185" s="69"/>
      <c r="Q185" s="69"/>
      <c r="R185" s="69"/>
      <c r="S185" s="69"/>
      <c r="T185" s="69"/>
      <c r="U185" s="69"/>
      <c r="V185" s="69"/>
      <c r="W185" s="69"/>
    </row>
    <row r="186" spans="1:23">
      <c r="A186" s="69"/>
      <c r="B186" s="69"/>
      <c r="C186" s="69"/>
      <c r="D186" s="69"/>
      <c r="E186" s="69"/>
      <c r="F186" s="69"/>
      <c r="G186" s="69"/>
      <c r="H186" s="69"/>
      <c r="I186" s="69"/>
      <c r="J186" s="69"/>
      <c r="K186" s="69"/>
      <c r="L186" s="69"/>
      <c r="M186" s="69"/>
      <c r="N186" s="69"/>
      <c r="O186" s="69"/>
      <c r="P186" s="69"/>
      <c r="Q186" s="69"/>
      <c r="R186" s="69"/>
      <c r="S186" s="69"/>
      <c r="T186" s="69"/>
      <c r="U186" s="69"/>
      <c r="V186" s="69"/>
      <c r="W186" s="69"/>
    </row>
    <row r="187" spans="1:23">
      <c r="A187" s="69"/>
      <c r="B187" s="69"/>
      <c r="C187" s="69"/>
      <c r="D187" s="69"/>
      <c r="E187" s="69"/>
      <c r="F187" s="69"/>
      <c r="G187" s="69"/>
      <c r="H187" s="69"/>
      <c r="I187" s="69"/>
      <c r="J187" s="69"/>
      <c r="K187" s="69"/>
      <c r="L187" s="69"/>
      <c r="M187" s="69"/>
      <c r="N187" s="69"/>
      <c r="O187" s="69"/>
      <c r="P187" s="69"/>
      <c r="Q187" s="69"/>
      <c r="R187" s="69"/>
      <c r="S187" s="69"/>
      <c r="T187" s="69"/>
      <c r="U187" s="69"/>
      <c r="V187" s="69"/>
      <c r="W187" s="69"/>
    </row>
    <row r="188" spans="1:23">
      <c r="A188" s="69"/>
      <c r="B188" s="69"/>
      <c r="C188" s="69"/>
      <c r="D188" s="69"/>
      <c r="E188" s="69"/>
      <c r="F188" s="69"/>
      <c r="G188" s="69"/>
      <c r="H188" s="69"/>
      <c r="I188" s="69"/>
      <c r="J188" s="69"/>
      <c r="K188" s="69"/>
      <c r="L188" s="69"/>
      <c r="M188" s="69"/>
      <c r="N188" s="69"/>
      <c r="O188" s="69"/>
      <c r="P188" s="69"/>
      <c r="Q188" s="69"/>
      <c r="R188" s="69"/>
      <c r="S188" s="69"/>
      <c r="T188" s="69"/>
      <c r="U188" s="69"/>
      <c r="V188" s="69"/>
      <c r="W188" s="69"/>
    </row>
    <row r="189" spans="1:23">
      <c r="A189" s="69"/>
      <c r="B189" s="69"/>
      <c r="C189" s="69"/>
      <c r="D189" s="69"/>
      <c r="E189" s="69"/>
      <c r="F189" s="69"/>
      <c r="G189" s="69"/>
      <c r="H189" s="69"/>
      <c r="I189" s="69"/>
      <c r="J189" s="69"/>
      <c r="K189" s="69"/>
      <c r="L189" s="69"/>
      <c r="M189" s="69"/>
      <c r="N189" s="69"/>
      <c r="O189" s="69"/>
      <c r="P189" s="69"/>
      <c r="Q189" s="69"/>
      <c r="R189" s="69"/>
      <c r="S189" s="69"/>
      <c r="T189" s="69"/>
      <c r="U189" s="69"/>
      <c r="V189" s="69"/>
      <c r="W189" s="69"/>
    </row>
    <row r="190" spans="1:23">
      <c r="A190" s="69"/>
      <c r="B190" s="69"/>
      <c r="C190" s="69"/>
      <c r="D190" s="69"/>
      <c r="E190" s="69"/>
      <c r="F190" s="69"/>
      <c r="G190" s="69"/>
      <c r="H190" s="69"/>
      <c r="I190" s="69"/>
      <c r="J190" s="69"/>
      <c r="K190" s="69"/>
      <c r="L190" s="69"/>
      <c r="M190" s="69"/>
      <c r="N190" s="69"/>
      <c r="O190" s="69"/>
      <c r="P190" s="69"/>
      <c r="Q190" s="69"/>
      <c r="R190" s="69"/>
      <c r="S190" s="69"/>
      <c r="T190" s="69"/>
      <c r="U190" s="69"/>
      <c r="V190" s="69"/>
      <c r="W190" s="69"/>
    </row>
    <row r="191" spans="1:23">
      <c r="A191" s="69"/>
      <c r="B191" s="69"/>
      <c r="C191" s="69"/>
      <c r="D191" s="69"/>
      <c r="E191" s="69"/>
      <c r="F191" s="69"/>
      <c r="G191" s="69"/>
      <c r="H191" s="69"/>
      <c r="I191" s="69"/>
      <c r="J191" s="69"/>
      <c r="K191" s="69"/>
      <c r="L191" s="69"/>
      <c r="M191" s="69"/>
      <c r="N191" s="69"/>
      <c r="O191" s="69"/>
      <c r="P191" s="69"/>
      <c r="Q191" s="69"/>
      <c r="R191" s="69"/>
      <c r="S191" s="69"/>
      <c r="T191" s="69"/>
      <c r="U191" s="69"/>
      <c r="V191" s="69"/>
      <c r="W191" s="69"/>
    </row>
    <row r="192" spans="1:23">
      <c r="A192" s="69"/>
      <c r="B192" s="69"/>
      <c r="C192" s="69"/>
      <c r="D192" s="69"/>
      <c r="E192" s="69"/>
      <c r="F192" s="69"/>
      <c r="G192" s="69"/>
      <c r="H192" s="69"/>
      <c r="I192" s="69"/>
      <c r="J192" s="69"/>
      <c r="K192" s="69"/>
      <c r="L192" s="69"/>
      <c r="M192" s="69"/>
      <c r="N192" s="69"/>
      <c r="O192" s="69"/>
      <c r="P192" s="69"/>
      <c r="Q192" s="69"/>
      <c r="R192" s="69"/>
      <c r="S192" s="69"/>
      <c r="T192" s="69"/>
      <c r="U192" s="69"/>
      <c r="V192" s="69"/>
      <c r="W192" s="69"/>
    </row>
    <row r="193" spans="1:23">
      <c r="A193" s="69"/>
      <c r="B193" s="69"/>
      <c r="C193" s="69"/>
      <c r="D193" s="69"/>
      <c r="E193" s="69"/>
      <c r="F193" s="69"/>
      <c r="G193" s="69"/>
      <c r="H193" s="69"/>
      <c r="I193" s="69"/>
      <c r="J193" s="69"/>
      <c r="K193" s="69"/>
      <c r="L193" s="69"/>
      <c r="M193" s="69"/>
      <c r="N193" s="69"/>
      <c r="O193" s="69"/>
      <c r="P193" s="69"/>
      <c r="Q193" s="69"/>
      <c r="R193" s="69"/>
      <c r="S193" s="69"/>
      <c r="T193" s="69"/>
      <c r="U193" s="69"/>
      <c r="V193" s="69"/>
      <c r="W193" s="69"/>
    </row>
    <row r="194" spans="1:23">
      <c r="A194" s="69"/>
      <c r="B194" s="69"/>
      <c r="C194" s="69"/>
      <c r="D194" s="69"/>
      <c r="E194" s="69"/>
      <c r="F194" s="69"/>
      <c r="G194" s="69"/>
      <c r="H194" s="69"/>
      <c r="I194" s="69"/>
      <c r="J194" s="69"/>
      <c r="K194" s="69"/>
      <c r="L194" s="69"/>
      <c r="M194" s="69"/>
      <c r="N194" s="69"/>
      <c r="O194" s="69"/>
      <c r="P194" s="69"/>
      <c r="Q194" s="69"/>
      <c r="R194" s="69"/>
      <c r="S194" s="69"/>
      <c r="T194" s="69"/>
      <c r="U194" s="69"/>
      <c r="V194" s="69"/>
      <c r="W194" s="69"/>
    </row>
    <row r="195" spans="1:23">
      <c r="A195" s="69"/>
      <c r="B195" s="69"/>
      <c r="C195" s="69"/>
      <c r="D195" s="69"/>
      <c r="E195" s="69"/>
      <c r="F195" s="69"/>
      <c r="G195" s="69"/>
      <c r="H195" s="69"/>
      <c r="I195" s="69"/>
      <c r="J195" s="69"/>
      <c r="K195" s="69"/>
      <c r="L195" s="69"/>
      <c r="M195" s="69"/>
      <c r="N195" s="69"/>
      <c r="O195" s="69"/>
      <c r="P195" s="69"/>
      <c r="Q195" s="69"/>
      <c r="R195" s="69"/>
      <c r="S195" s="69"/>
      <c r="T195" s="69"/>
      <c r="U195" s="69"/>
      <c r="V195" s="69"/>
      <c r="W195" s="69"/>
    </row>
    <row r="196" spans="1:23">
      <c r="A196" s="69"/>
      <c r="B196" s="69"/>
      <c r="C196" s="69"/>
      <c r="D196" s="69"/>
      <c r="E196" s="69"/>
      <c r="F196" s="69"/>
      <c r="G196" s="69"/>
      <c r="H196" s="69"/>
      <c r="I196" s="69"/>
      <c r="J196" s="69"/>
      <c r="K196" s="69"/>
      <c r="L196" s="69"/>
      <c r="M196" s="69"/>
      <c r="N196" s="69"/>
      <c r="O196" s="69"/>
      <c r="P196" s="69"/>
      <c r="Q196" s="69"/>
      <c r="R196" s="69"/>
      <c r="S196" s="69"/>
      <c r="T196" s="69"/>
      <c r="U196" s="69"/>
      <c r="V196" s="69"/>
      <c r="W196" s="69"/>
    </row>
    <row r="197" spans="1:23">
      <c r="A197" s="69"/>
      <c r="B197" s="69"/>
      <c r="C197" s="69"/>
      <c r="D197" s="69"/>
      <c r="E197" s="69"/>
      <c r="F197" s="69"/>
      <c r="G197" s="69"/>
      <c r="H197" s="69"/>
      <c r="I197" s="69"/>
      <c r="J197" s="69"/>
      <c r="K197" s="69"/>
      <c r="L197" s="69"/>
      <c r="M197" s="69"/>
      <c r="N197" s="69"/>
      <c r="O197" s="69"/>
      <c r="P197" s="69"/>
      <c r="Q197" s="69"/>
      <c r="R197" s="69"/>
      <c r="S197" s="69"/>
      <c r="T197" s="69"/>
      <c r="U197" s="69"/>
      <c r="V197" s="69"/>
      <c r="W197" s="69"/>
    </row>
    <row r="198" spans="1:23">
      <c r="A198" s="69"/>
      <c r="B198" s="69"/>
      <c r="C198" s="69"/>
      <c r="D198" s="69"/>
      <c r="E198" s="69"/>
      <c r="F198" s="69"/>
      <c r="G198" s="69"/>
      <c r="H198" s="69"/>
      <c r="I198" s="69"/>
      <c r="J198" s="69"/>
      <c r="K198" s="69"/>
      <c r="L198" s="69"/>
      <c r="M198" s="69"/>
      <c r="N198" s="69"/>
      <c r="O198" s="69"/>
      <c r="P198" s="69"/>
      <c r="Q198" s="69"/>
      <c r="R198" s="69"/>
      <c r="S198" s="69"/>
      <c r="T198" s="69"/>
      <c r="U198" s="69"/>
      <c r="V198" s="69"/>
      <c r="W198" s="69"/>
    </row>
    <row r="199" spans="1:23">
      <c r="A199" s="69"/>
      <c r="B199" s="69"/>
      <c r="C199" s="69"/>
      <c r="D199" s="69"/>
      <c r="E199" s="69"/>
      <c r="F199" s="69"/>
      <c r="G199" s="69"/>
      <c r="H199" s="69"/>
      <c r="I199" s="69"/>
      <c r="J199" s="69"/>
      <c r="K199" s="69"/>
      <c r="L199" s="69"/>
      <c r="M199" s="69"/>
      <c r="N199" s="69"/>
      <c r="O199" s="69"/>
      <c r="P199" s="69"/>
      <c r="Q199" s="69"/>
      <c r="R199" s="69"/>
      <c r="S199" s="69"/>
      <c r="T199" s="69"/>
      <c r="U199" s="69"/>
      <c r="V199" s="69"/>
      <c r="W199" s="69"/>
    </row>
    <row r="200" spans="1:23">
      <c r="A200" s="69"/>
      <c r="B200" s="69"/>
      <c r="C200" s="69"/>
      <c r="D200" s="69"/>
      <c r="E200" s="69"/>
      <c r="F200" s="69"/>
      <c r="G200" s="69"/>
      <c r="H200" s="69"/>
      <c r="I200" s="69"/>
      <c r="J200" s="69"/>
      <c r="K200" s="69"/>
      <c r="L200" s="69"/>
      <c r="M200" s="69"/>
      <c r="N200" s="69"/>
      <c r="O200" s="69"/>
      <c r="P200" s="69"/>
      <c r="Q200" s="69"/>
      <c r="R200" s="69"/>
      <c r="S200" s="69"/>
      <c r="T200" s="69"/>
      <c r="U200" s="69"/>
      <c r="V200" s="69"/>
      <c r="W200" s="69"/>
    </row>
    <row r="201" spans="1:23">
      <c r="A201" s="69"/>
      <c r="B201" s="69"/>
      <c r="C201" s="69"/>
      <c r="D201" s="69"/>
      <c r="E201" s="69"/>
      <c r="F201" s="69"/>
      <c r="G201" s="69"/>
      <c r="H201" s="69"/>
      <c r="I201" s="69"/>
      <c r="J201" s="69"/>
      <c r="K201" s="69"/>
      <c r="L201" s="69"/>
      <c r="M201" s="69"/>
      <c r="N201" s="69"/>
      <c r="O201" s="69"/>
      <c r="P201" s="69"/>
      <c r="Q201" s="69"/>
      <c r="R201" s="69"/>
      <c r="S201" s="69"/>
      <c r="T201" s="69"/>
      <c r="U201" s="69"/>
      <c r="V201" s="69"/>
      <c r="W201" s="69"/>
    </row>
    <row r="202" spans="1:23">
      <c r="A202" s="69"/>
      <c r="B202" s="69"/>
      <c r="C202" s="69"/>
      <c r="D202" s="69"/>
      <c r="E202" s="69"/>
      <c r="F202" s="69"/>
      <c r="G202" s="69"/>
      <c r="H202" s="69"/>
      <c r="I202" s="69"/>
      <c r="J202" s="69"/>
      <c r="K202" s="69"/>
      <c r="L202" s="69"/>
      <c r="M202" s="69"/>
      <c r="N202" s="69"/>
      <c r="O202" s="69"/>
      <c r="P202" s="69"/>
      <c r="Q202" s="69"/>
      <c r="R202" s="69"/>
      <c r="S202" s="69"/>
      <c r="T202" s="69"/>
      <c r="U202" s="69"/>
      <c r="V202" s="69"/>
      <c r="W202" s="69"/>
    </row>
    <row r="203" spans="1:23">
      <c r="A203" s="69"/>
      <c r="B203" s="69"/>
      <c r="C203" s="69"/>
      <c r="D203" s="69"/>
      <c r="E203" s="69"/>
      <c r="F203" s="69"/>
      <c r="G203" s="69"/>
      <c r="H203" s="69"/>
      <c r="I203" s="69"/>
      <c r="J203" s="69"/>
      <c r="K203" s="69"/>
      <c r="L203" s="69"/>
      <c r="M203" s="69"/>
      <c r="N203" s="69"/>
      <c r="O203" s="69"/>
      <c r="P203" s="69"/>
      <c r="Q203" s="69"/>
      <c r="R203" s="69"/>
      <c r="S203" s="69"/>
      <c r="T203" s="69"/>
      <c r="U203" s="69"/>
      <c r="V203" s="69"/>
      <c r="W203" s="69"/>
    </row>
    <row r="204" spans="1:23">
      <c r="A204" s="69"/>
      <c r="B204" s="69"/>
      <c r="C204" s="69"/>
      <c r="D204" s="69"/>
      <c r="E204" s="69"/>
      <c r="F204" s="69"/>
      <c r="G204" s="69"/>
      <c r="H204" s="69"/>
      <c r="I204" s="69"/>
      <c r="J204" s="69"/>
      <c r="K204" s="69"/>
      <c r="L204" s="69"/>
      <c r="M204" s="69"/>
      <c r="N204" s="69"/>
      <c r="O204" s="69"/>
      <c r="P204" s="69"/>
      <c r="Q204" s="69"/>
      <c r="R204" s="69"/>
      <c r="S204" s="69"/>
      <c r="T204" s="69"/>
      <c r="U204" s="69"/>
      <c r="V204" s="69"/>
      <c r="W204" s="69"/>
    </row>
    <row r="205" spans="1:23">
      <c r="A205" s="69"/>
      <c r="B205" s="69"/>
      <c r="C205" s="69"/>
      <c r="D205" s="69"/>
      <c r="E205" s="69"/>
      <c r="F205" s="69"/>
      <c r="G205" s="69"/>
      <c r="H205" s="69"/>
      <c r="I205" s="69"/>
      <c r="J205" s="69"/>
      <c r="K205" s="69"/>
      <c r="L205" s="69"/>
      <c r="M205" s="69"/>
      <c r="N205" s="69"/>
      <c r="O205" s="69"/>
      <c r="P205" s="69"/>
      <c r="Q205" s="69"/>
      <c r="R205" s="69"/>
      <c r="S205" s="69"/>
      <c r="T205" s="69"/>
      <c r="U205" s="69"/>
      <c r="V205" s="69"/>
      <c r="W205" s="69"/>
    </row>
    <row r="206" spans="1:23">
      <c r="A206" s="69"/>
      <c r="B206" s="69"/>
      <c r="C206" s="69"/>
      <c r="D206" s="69"/>
      <c r="E206" s="69"/>
      <c r="F206" s="69"/>
      <c r="G206" s="69"/>
      <c r="H206" s="69"/>
      <c r="I206" s="69"/>
      <c r="J206" s="69"/>
      <c r="K206" s="69"/>
      <c r="L206" s="69"/>
      <c r="M206" s="69"/>
      <c r="N206" s="69"/>
      <c r="O206" s="69"/>
      <c r="P206" s="69"/>
      <c r="Q206" s="69"/>
      <c r="R206" s="69"/>
      <c r="S206" s="69"/>
      <c r="T206" s="69"/>
      <c r="U206" s="69"/>
      <c r="V206" s="69"/>
      <c r="W206" s="69"/>
    </row>
    <row r="207" spans="1:23">
      <c r="A207" s="69"/>
      <c r="B207" s="69"/>
      <c r="C207" s="69"/>
      <c r="D207" s="69"/>
      <c r="E207" s="69"/>
      <c r="F207" s="69"/>
      <c r="G207" s="69"/>
      <c r="H207" s="69"/>
      <c r="I207" s="69"/>
      <c r="J207" s="69"/>
      <c r="K207" s="69"/>
      <c r="L207" s="69"/>
      <c r="M207" s="69"/>
      <c r="N207" s="69"/>
      <c r="O207" s="69"/>
      <c r="P207" s="69"/>
      <c r="Q207" s="69"/>
      <c r="R207" s="69"/>
      <c r="S207" s="69"/>
      <c r="T207" s="69"/>
      <c r="U207" s="69"/>
      <c r="V207" s="69"/>
      <c r="W207" s="69"/>
    </row>
    <row r="208" spans="1:23">
      <c r="A208" s="69"/>
      <c r="B208" s="69"/>
      <c r="C208" s="69"/>
      <c r="D208" s="69"/>
      <c r="E208" s="69"/>
      <c r="F208" s="69"/>
      <c r="G208" s="69"/>
      <c r="H208" s="69"/>
      <c r="I208" s="69"/>
      <c r="J208" s="69"/>
      <c r="K208" s="69"/>
      <c r="L208" s="69"/>
      <c r="M208" s="69"/>
      <c r="N208" s="69"/>
      <c r="O208" s="69"/>
      <c r="P208" s="69"/>
      <c r="Q208" s="69"/>
      <c r="R208" s="69"/>
      <c r="S208" s="69"/>
      <c r="T208" s="69"/>
      <c r="U208" s="69"/>
      <c r="V208" s="69"/>
      <c r="W208" s="69"/>
    </row>
    <row r="209" spans="1:23">
      <c r="A209" s="69"/>
      <c r="B209" s="69"/>
      <c r="C209" s="69"/>
      <c r="D209" s="69"/>
      <c r="E209" s="69"/>
      <c r="F209" s="69"/>
      <c r="G209" s="69"/>
      <c r="H209" s="69"/>
      <c r="I209" s="69"/>
      <c r="J209" s="69"/>
      <c r="K209" s="69"/>
      <c r="L209" s="69"/>
      <c r="M209" s="69"/>
      <c r="N209" s="69"/>
      <c r="O209" s="69"/>
      <c r="P209" s="69"/>
      <c r="Q209" s="69"/>
      <c r="R209" s="69"/>
      <c r="S209" s="69"/>
      <c r="T209" s="69"/>
      <c r="U209" s="69"/>
      <c r="V209" s="69"/>
      <c r="W209" s="69"/>
    </row>
    <row r="210" spans="1:23">
      <c r="A210" s="69"/>
      <c r="B210" s="69"/>
      <c r="C210" s="69"/>
      <c r="D210" s="69"/>
      <c r="E210" s="69"/>
      <c r="F210" s="69"/>
      <c r="G210" s="69"/>
      <c r="H210" s="69"/>
      <c r="I210" s="69"/>
      <c r="J210" s="69"/>
      <c r="K210" s="69"/>
      <c r="L210" s="69"/>
      <c r="M210" s="69"/>
      <c r="N210" s="69"/>
      <c r="O210" s="69"/>
      <c r="P210" s="69"/>
      <c r="Q210" s="69"/>
      <c r="R210" s="69"/>
      <c r="S210" s="69"/>
      <c r="T210" s="69"/>
      <c r="U210" s="69"/>
      <c r="V210" s="69"/>
      <c r="W210" s="69"/>
    </row>
    <row r="211" spans="1:23">
      <c r="A211" s="69"/>
      <c r="B211" s="69"/>
      <c r="C211" s="69"/>
      <c r="D211" s="69"/>
      <c r="E211" s="69"/>
      <c r="F211" s="69"/>
      <c r="G211" s="69"/>
      <c r="H211" s="69"/>
      <c r="I211" s="69"/>
      <c r="J211" s="69"/>
      <c r="K211" s="69"/>
      <c r="L211" s="69"/>
      <c r="M211" s="69"/>
      <c r="N211" s="69"/>
      <c r="O211" s="69"/>
      <c r="P211" s="69"/>
      <c r="Q211" s="69"/>
      <c r="R211" s="69"/>
      <c r="S211" s="69"/>
      <c r="T211" s="69"/>
      <c r="U211" s="69"/>
      <c r="V211" s="69"/>
      <c r="W211" s="69"/>
    </row>
    <row r="212" spans="1:23">
      <c r="A212" s="69"/>
      <c r="B212" s="69"/>
      <c r="C212" s="69"/>
      <c r="D212" s="69"/>
      <c r="E212" s="69"/>
      <c r="F212" s="69"/>
      <c r="G212" s="69"/>
      <c r="H212" s="69"/>
      <c r="I212" s="69"/>
      <c r="J212" s="69"/>
      <c r="K212" s="69"/>
      <c r="L212" s="69"/>
      <c r="M212" s="69"/>
      <c r="N212" s="69"/>
      <c r="O212" s="69"/>
      <c r="P212" s="69"/>
      <c r="Q212" s="69"/>
      <c r="R212" s="69"/>
      <c r="S212" s="69"/>
      <c r="T212" s="69"/>
      <c r="U212" s="69"/>
      <c r="V212" s="69"/>
      <c r="W212" s="69"/>
    </row>
    <row r="213" spans="1:23">
      <c r="A213" s="69"/>
      <c r="B213" s="69"/>
      <c r="C213" s="69"/>
      <c r="D213" s="69"/>
      <c r="E213" s="69"/>
      <c r="F213" s="69"/>
      <c r="G213" s="69"/>
      <c r="H213" s="69"/>
      <c r="I213" s="69"/>
      <c r="J213" s="69"/>
      <c r="K213" s="69"/>
      <c r="L213" s="69"/>
      <c r="M213" s="69"/>
      <c r="N213" s="69"/>
      <c r="O213" s="69"/>
      <c r="P213" s="69"/>
      <c r="Q213" s="69"/>
      <c r="R213" s="69"/>
      <c r="S213" s="69"/>
      <c r="T213" s="69"/>
      <c r="U213" s="69"/>
      <c r="V213" s="69"/>
      <c r="W213" s="69"/>
    </row>
    <row r="214" spans="1:23">
      <c r="A214" s="69"/>
      <c r="B214" s="69"/>
      <c r="C214" s="69"/>
      <c r="D214" s="69"/>
      <c r="E214" s="69"/>
      <c r="F214" s="69"/>
      <c r="G214" s="69"/>
      <c r="H214" s="69"/>
      <c r="I214" s="69"/>
      <c r="J214" s="69"/>
      <c r="K214" s="69"/>
      <c r="L214" s="69"/>
      <c r="M214" s="69"/>
      <c r="N214" s="69"/>
      <c r="O214" s="69"/>
      <c r="P214" s="69"/>
      <c r="Q214" s="69"/>
      <c r="R214" s="69"/>
      <c r="S214" s="69"/>
      <c r="T214" s="69"/>
      <c r="U214" s="69"/>
      <c r="V214" s="69"/>
      <c r="W214" s="69"/>
    </row>
    <row r="215" spans="1:23">
      <c r="A215" s="69"/>
      <c r="B215" s="69"/>
      <c r="C215" s="69"/>
      <c r="D215" s="69"/>
      <c r="E215" s="69"/>
      <c r="F215" s="69"/>
      <c r="G215" s="69"/>
      <c r="H215" s="69"/>
      <c r="I215" s="69"/>
      <c r="J215" s="69"/>
      <c r="K215" s="69"/>
      <c r="L215" s="69"/>
      <c r="M215" s="69"/>
      <c r="N215" s="69"/>
      <c r="O215" s="69"/>
      <c r="P215" s="69"/>
      <c r="Q215" s="69"/>
      <c r="R215" s="69"/>
      <c r="S215" s="69"/>
      <c r="T215" s="69"/>
      <c r="U215" s="69"/>
      <c r="V215" s="69"/>
      <c r="W215" s="69"/>
    </row>
    <row r="216" spans="1:23">
      <c r="A216" s="69"/>
      <c r="B216" s="69"/>
      <c r="C216" s="69"/>
      <c r="D216" s="69"/>
      <c r="E216" s="69"/>
      <c r="F216" s="69"/>
      <c r="G216" s="69"/>
      <c r="H216" s="69"/>
      <c r="I216" s="69"/>
      <c r="J216" s="69"/>
      <c r="K216" s="69"/>
      <c r="L216" s="69"/>
      <c r="M216" s="69"/>
      <c r="N216" s="69"/>
      <c r="O216" s="69"/>
      <c r="P216" s="69"/>
      <c r="Q216" s="69"/>
      <c r="R216" s="69"/>
      <c r="S216" s="69"/>
      <c r="T216" s="69"/>
      <c r="U216" s="69"/>
      <c r="V216" s="69"/>
      <c r="W216" s="69"/>
    </row>
    <row r="217" spans="1:23">
      <c r="A217" s="69"/>
      <c r="B217" s="69"/>
      <c r="C217" s="69"/>
      <c r="D217" s="69"/>
      <c r="E217" s="69"/>
      <c r="F217" s="69"/>
      <c r="G217" s="69"/>
      <c r="H217" s="69"/>
      <c r="I217" s="69"/>
      <c r="J217" s="69"/>
      <c r="K217" s="69"/>
      <c r="L217" s="69"/>
      <c r="M217" s="69"/>
      <c r="N217" s="69"/>
      <c r="O217" s="69"/>
      <c r="P217" s="69"/>
      <c r="Q217" s="69"/>
      <c r="R217" s="69"/>
      <c r="S217" s="69"/>
      <c r="T217" s="69"/>
      <c r="U217" s="69"/>
      <c r="V217" s="69"/>
      <c r="W217" s="69"/>
    </row>
    <row r="218" spans="1:23">
      <c r="A218" s="69"/>
      <c r="B218" s="69"/>
      <c r="C218" s="69"/>
      <c r="D218" s="69"/>
      <c r="E218" s="69"/>
      <c r="F218" s="69"/>
      <c r="G218" s="69"/>
      <c r="H218" s="69"/>
      <c r="I218" s="69"/>
      <c r="J218" s="69"/>
      <c r="K218" s="69"/>
      <c r="L218" s="69"/>
      <c r="M218" s="69"/>
      <c r="N218" s="69"/>
      <c r="O218" s="69"/>
      <c r="P218" s="69"/>
      <c r="Q218" s="69"/>
      <c r="R218" s="69"/>
      <c r="S218" s="69"/>
      <c r="T218" s="69"/>
      <c r="U218" s="69"/>
      <c r="V218" s="69"/>
      <c r="W218" s="69"/>
    </row>
    <row r="219" spans="1:23">
      <c r="A219" s="69"/>
      <c r="B219" s="69"/>
      <c r="C219" s="69"/>
      <c r="D219" s="69"/>
      <c r="E219" s="69"/>
      <c r="F219" s="69"/>
      <c r="G219" s="69"/>
      <c r="H219" s="69"/>
      <c r="I219" s="69"/>
      <c r="J219" s="69"/>
      <c r="K219" s="69"/>
      <c r="L219" s="69"/>
      <c r="M219" s="69"/>
      <c r="N219" s="69"/>
      <c r="O219" s="69"/>
      <c r="P219" s="69"/>
      <c r="Q219" s="69"/>
      <c r="R219" s="69"/>
      <c r="S219" s="69"/>
      <c r="T219" s="69"/>
      <c r="U219" s="69"/>
      <c r="V219" s="69"/>
      <c r="W219" s="69"/>
    </row>
    <row r="220" spans="1:23">
      <c r="A220" s="69"/>
      <c r="B220" s="69"/>
      <c r="C220" s="69"/>
      <c r="D220" s="69"/>
      <c r="E220" s="69"/>
      <c r="F220" s="69"/>
      <c r="G220" s="69"/>
      <c r="H220" s="69"/>
      <c r="I220" s="69"/>
      <c r="J220" s="69"/>
      <c r="K220" s="69"/>
      <c r="L220" s="69"/>
      <c r="M220" s="69"/>
      <c r="N220" s="69"/>
      <c r="O220" s="69"/>
      <c r="P220" s="69"/>
      <c r="Q220" s="69"/>
      <c r="R220" s="69"/>
      <c r="S220" s="69"/>
      <c r="T220" s="69"/>
      <c r="U220" s="69"/>
      <c r="V220" s="69"/>
      <c r="W220" s="69"/>
    </row>
    <row r="221" spans="1:23">
      <c r="A221" s="69"/>
      <c r="B221" s="69"/>
      <c r="C221" s="69"/>
      <c r="D221" s="69"/>
      <c r="E221" s="69"/>
      <c r="F221" s="69"/>
      <c r="G221" s="69"/>
      <c r="H221" s="69"/>
      <c r="I221" s="69"/>
      <c r="J221" s="69"/>
      <c r="K221" s="69"/>
      <c r="L221" s="69"/>
      <c r="M221" s="69"/>
      <c r="N221" s="69"/>
      <c r="O221" s="69"/>
      <c r="P221" s="69"/>
      <c r="Q221" s="69"/>
      <c r="R221" s="69"/>
      <c r="S221" s="69"/>
      <c r="T221" s="69"/>
      <c r="U221" s="69"/>
      <c r="V221" s="69"/>
      <c r="W221" s="69"/>
    </row>
    <row r="222" spans="1:23">
      <c r="A222" s="69"/>
      <c r="B222" s="69"/>
      <c r="C222" s="69"/>
      <c r="D222" s="69"/>
      <c r="E222" s="69"/>
      <c r="F222" s="69"/>
      <c r="G222" s="69"/>
      <c r="H222" s="69"/>
      <c r="I222" s="69"/>
      <c r="J222" s="69"/>
      <c r="K222" s="69"/>
      <c r="L222" s="69"/>
      <c r="M222" s="69"/>
      <c r="N222" s="69"/>
      <c r="O222" s="69"/>
      <c r="P222" s="69"/>
      <c r="Q222" s="69"/>
      <c r="R222" s="69"/>
      <c r="S222" s="69"/>
      <c r="T222" s="69"/>
      <c r="U222" s="69"/>
      <c r="V222" s="69"/>
      <c r="W222" s="69"/>
    </row>
    <row r="223" spans="1:23">
      <c r="A223" s="69"/>
      <c r="B223" s="69"/>
      <c r="C223" s="69"/>
      <c r="D223" s="69"/>
      <c r="E223" s="69"/>
      <c r="F223" s="69"/>
      <c r="G223" s="69"/>
      <c r="H223" s="69"/>
      <c r="I223" s="69"/>
      <c r="J223" s="69"/>
      <c r="K223" s="69"/>
      <c r="L223" s="69"/>
      <c r="M223" s="69"/>
      <c r="N223" s="69"/>
      <c r="O223" s="69"/>
      <c r="P223" s="69"/>
      <c r="Q223" s="69"/>
      <c r="R223" s="69"/>
      <c r="S223" s="69"/>
      <c r="T223" s="69"/>
      <c r="U223" s="69"/>
      <c r="V223" s="69"/>
      <c r="W223" s="69"/>
    </row>
    <row r="224" spans="1:23">
      <c r="A224" s="69"/>
      <c r="B224" s="69"/>
      <c r="C224" s="69"/>
      <c r="D224" s="69"/>
      <c r="E224" s="69"/>
      <c r="F224" s="69"/>
      <c r="G224" s="69"/>
      <c r="H224" s="69"/>
      <c r="I224" s="69"/>
      <c r="J224" s="69"/>
      <c r="K224" s="69"/>
      <c r="L224" s="69"/>
      <c r="M224" s="69"/>
      <c r="N224" s="69"/>
      <c r="O224" s="69"/>
      <c r="P224" s="69"/>
      <c r="Q224" s="69"/>
      <c r="R224" s="69"/>
      <c r="S224" s="69"/>
      <c r="T224" s="69"/>
      <c r="U224" s="69"/>
      <c r="V224" s="69"/>
      <c r="W224" s="69"/>
    </row>
    <row r="225" spans="1:23">
      <c r="A225" s="69"/>
      <c r="B225" s="69"/>
      <c r="C225" s="69"/>
      <c r="D225" s="69"/>
      <c r="E225" s="69"/>
      <c r="F225" s="69"/>
      <c r="G225" s="69"/>
      <c r="H225" s="69"/>
      <c r="I225" s="69"/>
      <c r="J225" s="69"/>
      <c r="K225" s="69"/>
      <c r="L225" s="69"/>
      <c r="M225" s="69"/>
      <c r="N225" s="69"/>
      <c r="O225" s="69"/>
      <c r="P225" s="69"/>
      <c r="Q225" s="69"/>
      <c r="R225" s="69"/>
      <c r="S225" s="69"/>
      <c r="T225" s="69"/>
      <c r="U225" s="69"/>
      <c r="V225" s="69"/>
      <c r="W225" s="69"/>
    </row>
    <row r="226" spans="1:23">
      <c r="A226" s="69"/>
      <c r="B226" s="69"/>
      <c r="C226" s="69"/>
      <c r="D226" s="69"/>
      <c r="E226" s="69"/>
      <c r="F226" s="69"/>
      <c r="G226" s="69"/>
      <c r="H226" s="69"/>
      <c r="I226" s="69"/>
      <c r="J226" s="69"/>
      <c r="K226" s="69"/>
      <c r="L226" s="69"/>
      <c r="M226" s="69"/>
      <c r="N226" s="69"/>
      <c r="O226" s="69"/>
      <c r="P226" s="69"/>
      <c r="Q226" s="69"/>
      <c r="R226" s="69"/>
      <c r="S226" s="69"/>
      <c r="T226" s="69"/>
      <c r="U226" s="69"/>
      <c r="V226" s="69"/>
      <c r="W226" s="69"/>
    </row>
    <row r="227" spans="1:23">
      <c r="A227" s="69"/>
      <c r="B227" s="69"/>
      <c r="C227" s="69"/>
      <c r="D227" s="69"/>
      <c r="E227" s="69"/>
      <c r="F227" s="69"/>
      <c r="G227" s="69"/>
      <c r="H227" s="69"/>
      <c r="I227" s="69"/>
      <c r="J227" s="69"/>
      <c r="K227" s="69"/>
      <c r="L227" s="69"/>
      <c r="M227" s="69"/>
      <c r="N227" s="69"/>
      <c r="O227" s="69"/>
      <c r="P227" s="69"/>
      <c r="Q227" s="69"/>
      <c r="R227" s="69"/>
      <c r="S227" s="69"/>
      <c r="T227" s="69"/>
      <c r="U227" s="69"/>
      <c r="V227" s="69"/>
      <c r="W227" s="69"/>
    </row>
    <row r="228" spans="1:23">
      <c r="A228" s="69"/>
      <c r="B228" s="69"/>
      <c r="C228" s="69"/>
      <c r="D228" s="69"/>
      <c r="E228" s="69"/>
      <c r="F228" s="69"/>
      <c r="G228" s="69"/>
      <c r="H228" s="69"/>
      <c r="I228" s="69"/>
      <c r="J228" s="69"/>
      <c r="K228" s="69"/>
      <c r="L228" s="69"/>
      <c r="M228" s="69"/>
      <c r="N228" s="69"/>
      <c r="O228" s="69"/>
      <c r="P228" s="69"/>
      <c r="Q228" s="69"/>
      <c r="R228" s="69"/>
      <c r="S228" s="69"/>
      <c r="T228" s="69"/>
      <c r="U228" s="69"/>
      <c r="V228" s="69"/>
      <c r="W228" s="69"/>
    </row>
    <row r="229" spans="1:23">
      <c r="A229" s="69"/>
      <c r="B229" s="69"/>
      <c r="C229" s="69"/>
      <c r="D229" s="69"/>
      <c r="E229" s="69"/>
      <c r="F229" s="69"/>
      <c r="G229" s="69"/>
      <c r="H229" s="69"/>
      <c r="I229" s="69"/>
      <c r="J229" s="69"/>
      <c r="K229" s="69"/>
      <c r="L229" s="69"/>
      <c r="M229" s="69"/>
      <c r="N229" s="69"/>
      <c r="O229" s="69"/>
      <c r="P229" s="69"/>
      <c r="Q229" s="69"/>
      <c r="R229" s="69"/>
      <c r="S229" s="69"/>
      <c r="T229" s="69"/>
      <c r="U229" s="69"/>
      <c r="V229" s="69"/>
      <c r="W229" s="69"/>
    </row>
    <row r="230" spans="1:23">
      <c r="A230" s="69"/>
      <c r="B230" s="69"/>
      <c r="C230" s="69"/>
      <c r="D230" s="69"/>
      <c r="E230" s="69"/>
      <c r="F230" s="69"/>
      <c r="G230" s="69"/>
      <c r="H230" s="69"/>
      <c r="I230" s="69"/>
      <c r="J230" s="69"/>
      <c r="K230" s="69"/>
      <c r="L230" s="69"/>
      <c r="M230" s="69"/>
      <c r="N230" s="69"/>
      <c r="O230" s="69"/>
      <c r="P230" s="69"/>
      <c r="Q230" s="69"/>
      <c r="R230" s="69"/>
      <c r="S230" s="69"/>
      <c r="T230" s="69"/>
      <c r="U230" s="69"/>
      <c r="V230" s="69"/>
      <c r="W230" s="69"/>
    </row>
    <row r="231" spans="1:23">
      <c r="A231" s="69"/>
      <c r="B231" s="69"/>
      <c r="C231" s="69"/>
      <c r="D231" s="69"/>
      <c r="E231" s="69"/>
      <c r="F231" s="69"/>
      <c r="G231" s="69"/>
      <c r="H231" s="69"/>
      <c r="I231" s="69"/>
      <c r="J231" s="69"/>
      <c r="K231" s="69"/>
      <c r="L231" s="69"/>
      <c r="M231" s="69"/>
      <c r="N231" s="69"/>
      <c r="O231" s="69"/>
      <c r="P231" s="69"/>
      <c r="Q231" s="69"/>
      <c r="R231" s="69"/>
      <c r="S231" s="69"/>
      <c r="T231" s="69"/>
      <c r="U231" s="69"/>
      <c r="V231" s="69"/>
      <c r="W231" s="69"/>
    </row>
    <row r="232" spans="1:23">
      <c r="A232" s="69"/>
      <c r="B232" s="69"/>
      <c r="C232" s="69"/>
      <c r="D232" s="69"/>
      <c r="E232" s="69"/>
      <c r="F232" s="69"/>
      <c r="G232" s="69"/>
      <c r="H232" s="69"/>
      <c r="I232" s="69"/>
      <c r="J232" s="69"/>
      <c r="K232" s="69"/>
      <c r="L232" s="69"/>
      <c r="M232" s="69"/>
      <c r="N232" s="69"/>
      <c r="O232" s="69"/>
      <c r="P232" s="69"/>
      <c r="Q232" s="69"/>
      <c r="R232" s="69"/>
      <c r="S232" s="69"/>
      <c r="T232" s="69"/>
      <c r="U232" s="69"/>
      <c r="V232" s="69"/>
      <c r="W232" s="69"/>
    </row>
    <row r="233" spans="1:23">
      <c r="A233" s="69"/>
      <c r="B233" s="69"/>
      <c r="C233" s="69"/>
      <c r="D233" s="69"/>
      <c r="E233" s="69"/>
      <c r="F233" s="69"/>
      <c r="G233" s="69"/>
      <c r="H233" s="69"/>
      <c r="I233" s="69"/>
      <c r="J233" s="69"/>
      <c r="K233" s="69"/>
      <c r="L233" s="69"/>
      <c r="M233" s="69"/>
      <c r="N233" s="69"/>
      <c r="O233" s="69"/>
      <c r="P233" s="69"/>
      <c r="Q233" s="69"/>
      <c r="R233" s="69"/>
      <c r="S233" s="69"/>
      <c r="T233" s="69"/>
      <c r="U233" s="69"/>
      <c r="V233" s="69"/>
      <c r="W233" s="69"/>
    </row>
    <row r="234" spans="1:23">
      <c r="A234" s="69"/>
      <c r="B234" s="69"/>
      <c r="C234" s="69"/>
      <c r="D234" s="69"/>
      <c r="E234" s="69"/>
      <c r="F234" s="69"/>
      <c r="G234" s="69"/>
      <c r="H234" s="69"/>
      <c r="I234" s="69"/>
      <c r="J234" s="69"/>
      <c r="K234" s="69"/>
      <c r="L234" s="69"/>
      <c r="M234" s="69"/>
      <c r="N234" s="69"/>
      <c r="O234" s="69"/>
      <c r="P234" s="69"/>
      <c r="Q234" s="69"/>
      <c r="R234" s="69"/>
      <c r="S234" s="69"/>
      <c r="T234" s="69"/>
      <c r="U234" s="69"/>
      <c r="V234" s="69"/>
      <c r="W234" s="69"/>
    </row>
    <row r="235" spans="1:23">
      <c r="A235" s="69"/>
      <c r="B235" s="69"/>
      <c r="C235" s="69"/>
      <c r="D235" s="69"/>
      <c r="E235" s="69"/>
      <c r="F235" s="69"/>
      <c r="G235" s="69"/>
      <c r="H235" s="69"/>
      <c r="I235" s="69"/>
      <c r="J235" s="69"/>
      <c r="K235" s="69"/>
      <c r="L235" s="69"/>
      <c r="M235" s="69"/>
      <c r="N235" s="69"/>
      <c r="O235" s="69"/>
      <c r="P235" s="69"/>
      <c r="Q235" s="69"/>
      <c r="R235" s="69"/>
      <c r="S235" s="69"/>
      <c r="T235" s="69"/>
      <c r="U235" s="69"/>
      <c r="V235" s="69"/>
      <c r="W235" s="69"/>
    </row>
    <row r="236" spans="1:23">
      <c r="A236" s="69"/>
      <c r="B236" s="69"/>
      <c r="C236" s="69"/>
      <c r="D236" s="69"/>
      <c r="E236" s="69"/>
      <c r="F236" s="69"/>
      <c r="G236" s="69"/>
      <c r="H236" s="69"/>
      <c r="I236" s="69"/>
      <c r="J236" s="69"/>
      <c r="K236" s="69"/>
      <c r="L236" s="69"/>
      <c r="M236" s="69"/>
      <c r="N236" s="69"/>
      <c r="O236" s="69"/>
      <c r="P236" s="69"/>
      <c r="Q236" s="69"/>
      <c r="R236" s="69"/>
      <c r="S236" s="69"/>
      <c r="T236" s="69"/>
      <c r="U236" s="69"/>
      <c r="V236" s="69"/>
      <c r="W236" s="69"/>
    </row>
    <row r="237" spans="1:23">
      <c r="A237" s="69"/>
      <c r="B237" s="69"/>
      <c r="C237" s="69"/>
      <c r="D237" s="69"/>
      <c r="E237" s="69"/>
      <c r="F237" s="69"/>
      <c r="G237" s="69"/>
      <c r="H237" s="69"/>
      <c r="I237" s="69"/>
      <c r="J237" s="69"/>
      <c r="K237" s="69"/>
      <c r="L237" s="69"/>
      <c r="M237" s="69"/>
      <c r="N237" s="69"/>
      <c r="O237" s="69"/>
      <c r="P237" s="69"/>
      <c r="Q237" s="69"/>
      <c r="R237" s="69"/>
      <c r="S237" s="69"/>
      <c r="T237" s="69"/>
      <c r="U237" s="69"/>
      <c r="V237" s="69"/>
      <c r="W237" s="69"/>
    </row>
    <row r="238" spans="1:23">
      <c r="A238" s="69"/>
      <c r="B238" s="69"/>
      <c r="C238" s="69"/>
      <c r="D238" s="69"/>
      <c r="E238" s="69"/>
      <c r="F238" s="69"/>
      <c r="G238" s="69"/>
      <c r="H238" s="69"/>
      <c r="I238" s="69"/>
      <c r="J238" s="69"/>
      <c r="K238" s="69"/>
      <c r="L238" s="69"/>
      <c r="M238" s="69"/>
      <c r="N238" s="69"/>
      <c r="O238" s="69"/>
      <c r="P238" s="69"/>
      <c r="Q238" s="69"/>
      <c r="R238" s="69"/>
      <c r="S238" s="69"/>
      <c r="T238" s="69"/>
      <c r="U238" s="69"/>
      <c r="V238" s="69"/>
      <c r="W238" s="69"/>
    </row>
    <row r="239" spans="1:23">
      <c r="A239" s="69"/>
      <c r="B239" s="69"/>
      <c r="C239" s="69"/>
      <c r="D239" s="69"/>
      <c r="E239" s="69"/>
      <c r="F239" s="69"/>
      <c r="G239" s="69"/>
      <c r="H239" s="69"/>
      <c r="I239" s="69"/>
      <c r="J239" s="69"/>
      <c r="K239" s="69"/>
      <c r="L239" s="69"/>
      <c r="M239" s="69"/>
      <c r="N239" s="69"/>
      <c r="O239" s="69"/>
      <c r="P239" s="69"/>
      <c r="Q239" s="69"/>
      <c r="R239" s="69"/>
      <c r="S239" s="69"/>
      <c r="T239" s="69"/>
      <c r="U239" s="69"/>
      <c r="V239" s="69"/>
      <c r="W239" s="69"/>
    </row>
    <row r="240" spans="1:23">
      <c r="A240" s="69"/>
      <c r="B240" s="69"/>
      <c r="C240" s="69"/>
      <c r="D240" s="69"/>
      <c r="E240" s="69"/>
      <c r="F240" s="69"/>
      <c r="G240" s="69"/>
      <c r="H240" s="69"/>
      <c r="I240" s="69"/>
      <c r="J240" s="69"/>
      <c r="K240" s="69"/>
      <c r="L240" s="69"/>
      <c r="M240" s="69"/>
      <c r="N240" s="69"/>
      <c r="O240" s="69"/>
      <c r="P240" s="69"/>
      <c r="Q240" s="69"/>
      <c r="R240" s="69"/>
      <c r="S240" s="69"/>
      <c r="T240" s="69"/>
      <c r="U240" s="69"/>
      <c r="V240" s="69"/>
      <c r="W240" s="69"/>
    </row>
    <row r="241" spans="1:23">
      <c r="A241" s="69"/>
      <c r="B241" s="69"/>
      <c r="C241" s="69"/>
      <c r="D241" s="69"/>
      <c r="E241" s="69"/>
      <c r="F241" s="69"/>
      <c r="G241" s="69"/>
      <c r="H241" s="69"/>
      <c r="I241" s="69"/>
      <c r="J241" s="69"/>
      <c r="K241" s="69"/>
      <c r="L241" s="69"/>
      <c r="M241" s="69"/>
      <c r="N241" s="69"/>
      <c r="O241" s="69"/>
      <c r="P241" s="69"/>
      <c r="Q241" s="69"/>
      <c r="R241" s="69"/>
      <c r="S241" s="69"/>
      <c r="T241" s="69"/>
      <c r="U241" s="69"/>
      <c r="V241" s="69"/>
      <c r="W241" s="69"/>
    </row>
    <row r="242" spans="1:23">
      <c r="A242" s="69"/>
      <c r="B242" s="69"/>
      <c r="C242" s="69"/>
      <c r="D242" s="69"/>
      <c r="E242" s="69"/>
      <c r="F242" s="69"/>
      <c r="G242" s="69"/>
      <c r="H242" s="69"/>
      <c r="I242" s="69"/>
      <c r="J242" s="69"/>
      <c r="K242" s="69"/>
      <c r="L242" s="69"/>
      <c r="M242" s="69"/>
      <c r="N242" s="69"/>
      <c r="O242" s="69"/>
      <c r="P242" s="69"/>
      <c r="Q242" s="69"/>
      <c r="R242" s="69"/>
      <c r="S242" s="69"/>
      <c r="T242" s="69"/>
      <c r="U242" s="69"/>
      <c r="V242" s="69"/>
      <c r="W242" s="69"/>
    </row>
    <row r="243" spans="1:23">
      <c r="A243" s="69"/>
      <c r="B243" s="69"/>
      <c r="C243" s="69"/>
      <c r="D243" s="69"/>
      <c r="E243" s="69"/>
      <c r="F243" s="69"/>
      <c r="G243" s="69"/>
      <c r="H243" s="69"/>
      <c r="I243" s="69"/>
      <c r="J243" s="69"/>
      <c r="K243" s="69"/>
      <c r="L243" s="69"/>
      <c r="M243" s="69"/>
      <c r="N243" s="69"/>
      <c r="O243" s="69"/>
      <c r="P243" s="69"/>
      <c r="Q243" s="69"/>
      <c r="R243" s="69"/>
      <c r="S243" s="69"/>
      <c r="T243" s="69"/>
      <c r="U243" s="69"/>
      <c r="V243" s="69"/>
      <c r="W243" s="69"/>
    </row>
    <row r="244" spans="1:23">
      <c r="A244" s="69"/>
      <c r="B244" s="69"/>
      <c r="C244" s="69"/>
      <c r="D244" s="69"/>
      <c r="E244" s="69"/>
      <c r="F244" s="69"/>
      <c r="G244" s="69"/>
      <c r="H244" s="69"/>
      <c r="I244" s="69"/>
      <c r="J244" s="69"/>
      <c r="K244" s="69"/>
      <c r="L244" s="69"/>
      <c r="M244" s="69"/>
      <c r="N244" s="69"/>
      <c r="O244" s="69"/>
      <c r="P244" s="69"/>
      <c r="Q244" s="69"/>
      <c r="R244" s="69"/>
      <c r="S244" s="69"/>
      <c r="T244" s="69"/>
      <c r="U244" s="69"/>
      <c r="V244" s="69"/>
      <c r="W244" s="69"/>
    </row>
    <row r="245" spans="1:23">
      <c r="A245" s="69"/>
      <c r="B245" s="69"/>
      <c r="C245" s="69"/>
      <c r="D245" s="69"/>
      <c r="E245" s="69"/>
      <c r="F245" s="69"/>
      <c r="G245" s="69"/>
      <c r="H245" s="69"/>
      <c r="I245" s="69"/>
      <c r="J245" s="69"/>
      <c r="K245" s="69"/>
      <c r="L245" s="69"/>
      <c r="M245" s="69"/>
      <c r="N245" s="69"/>
      <c r="O245" s="69"/>
      <c r="P245" s="69"/>
      <c r="Q245" s="69"/>
      <c r="R245" s="69"/>
      <c r="S245" s="69"/>
      <c r="T245" s="69"/>
      <c r="U245" s="69"/>
      <c r="V245" s="69"/>
      <c r="W245" s="69"/>
    </row>
    <row r="246" spans="1:23">
      <c r="A246" s="69"/>
      <c r="B246" s="69"/>
      <c r="C246" s="69"/>
      <c r="D246" s="69"/>
      <c r="E246" s="69"/>
      <c r="F246" s="69"/>
      <c r="G246" s="69"/>
      <c r="H246" s="69"/>
      <c r="I246" s="69"/>
      <c r="J246" s="69"/>
      <c r="K246" s="69"/>
      <c r="L246" s="69"/>
      <c r="M246" s="69"/>
      <c r="N246" s="69"/>
      <c r="O246" s="69"/>
      <c r="P246" s="69"/>
      <c r="Q246" s="69"/>
      <c r="R246" s="69"/>
      <c r="S246" s="69"/>
      <c r="T246" s="69"/>
      <c r="U246" s="69"/>
      <c r="V246" s="69"/>
      <c r="W246" s="69"/>
    </row>
    <row r="247" spans="1:23">
      <c r="A247" s="69"/>
      <c r="B247" s="69"/>
      <c r="C247" s="69"/>
      <c r="D247" s="69"/>
      <c r="E247" s="69"/>
      <c r="F247" s="69"/>
      <c r="G247" s="69"/>
      <c r="H247" s="69"/>
      <c r="I247" s="69"/>
      <c r="J247" s="69"/>
      <c r="K247" s="69"/>
      <c r="L247" s="69"/>
      <c r="M247" s="69"/>
      <c r="N247" s="69"/>
      <c r="O247" s="69"/>
      <c r="P247" s="69"/>
      <c r="Q247" s="69"/>
      <c r="R247" s="69"/>
      <c r="S247" s="69"/>
      <c r="T247" s="69"/>
      <c r="U247" s="69"/>
      <c r="V247" s="69"/>
      <c r="W247" s="69"/>
    </row>
    <row r="248" spans="1:23">
      <c r="A248" s="69"/>
      <c r="B248" s="69"/>
      <c r="C248" s="69"/>
      <c r="D248" s="69"/>
      <c r="E248" s="69"/>
      <c r="F248" s="69"/>
      <c r="G248" s="69"/>
      <c r="H248" s="69"/>
      <c r="I248" s="69"/>
      <c r="J248" s="69"/>
      <c r="K248" s="69"/>
      <c r="L248" s="69"/>
      <c r="M248" s="69"/>
      <c r="N248" s="69"/>
      <c r="O248" s="69"/>
      <c r="P248" s="69"/>
      <c r="Q248" s="69"/>
      <c r="R248" s="69"/>
      <c r="S248" s="69"/>
      <c r="T248" s="69"/>
      <c r="U248" s="69"/>
      <c r="V248" s="69"/>
      <c r="W248" s="69"/>
    </row>
    <row r="249" spans="1:23">
      <c r="A249" s="69"/>
      <c r="B249" s="69"/>
      <c r="C249" s="69"/>
      <c r="D249" s="69"/>
      <c r="E249" s="69"/>
      <c r="F249" s="69"/>
      <c r="G249" s="69"/>
      <c r="H249" s="69"/>
      <c r="I249" s="69"/>
      <c r="J249" s="69"/>
      <c r="K249" s="69"/>
      <c r="L249" s="69"/>
      <c r="M249" s="69"/>
      <c r="N249" s="69"/>
      <c r="O249" s="69"/>
      <c r="P249" s="69"/>
      <c r="Q249" s="69"/>
      <c r="R249" s="69"/>
      <c r="S249" s="69"/>
      <c r="T249" s="69"/>
      <c r="U249" s="69"/>
      <c r="V249" s="69"/>
      <c r="W249" s="69"/>
    </row>
    <row r="250" spans="1:23">
      <c r="A250" s="69"/>
      <c r="B250" s="69"/>
      <c r="C250" s="69"/>
      <c r="D250" s="69"/>
      <c r="E250" s="69"/>
      <c r="F250" s="69"/>
      <c r="G250" s="69"/>
      <c r="H250" s="69"/>
      <c r="I250" s="69"/>
      <c r="J250" s="69"/>
      <c r="K250" s="69"/>
      <c r="L250" s="69"/>
      <c r="M250" s="69"/>
      <c r="N250" s="69"/>
      <c r="O250" s="69"/>
      <c r="P250" s="69"/>
      <c r="Q250" s="69"/>
      <c r="R250" s="69"/>
      <c r="S250" s="69"/>
      <c r="T250" s="69"/>
      <c r="U250" s="69"/>
      <c r="V250" s="69"/>
      <c r="W250" s="69"/>
    </row>
    <row r="251" spans="1:23">
      <c r="A251" s="69"/>
      <c r="B251" s="69"/>
      <c r="C251" s="69"/>
      <c r="D251" s="69"/>
      <c r="E251" s="69"/>
      <c r="F251" s="69"/>
      <c r="G251" s="69"/>
      <c r="H251" s="69"/>
      <c r="I251" s="69"/>
      <c r="J251" s="69"/>
      <c r="K251" s="69"/>
      <c r="L251" s="69"/>
      <c r="M251" s="69"/>
      <c r="N251" s="69"/>
      <c r="O251" s="69"/>
      <c r="P251" s="69"/>
      <c r="Q251" s="69"/>
      <c r="R251" s="69"/>
      <c r="S251" s="69"/>
      <c r="T251" s="69"/>
      <c r="U251" s="69"/>
      <c r="V251" s="69"/>
      <c r="W251" s="69"/>
    </row>
    <row r="252" spans="1:23">
      <c r="A252" s="69"/>
      <c r="B252" s="69"/>
      <c r="C252" s="69"/>
      <c r="D252" s="69"/>
      <c r="E252" s="69"/>
      <c r="F252" s="69"/>
      <c r="G252" s="69"/>
      <c r="H252" s="69"/>
      <c r="I252" s="69"/>
      <c r="J252" s="69"/>
      <c r="K252" s="69"/>
      <c r="L252" s="69"/>
      <c r="M252" s="69"/>
      <c r="N252" s="69"/>
      <c r="O252" s="69"/>
      <c r="P252" s="69"/>
      <c r="Q252" s="69"/>
      <c r="R252" s="69"/>
      <c r="S252" s="69"/>
      <c r="T252" s="69"/>
      <c r="U252" s="69"/>
      <c r="V252" s="69"/>
      <c r="W252" s="69"/>
    </row>
    <row r="253" spans="1:23">
      <c r="A253" s="69"/>
      <c r="B253" s="69"/>
      <c r="C253" s="69"/>
      <c r="D253" s="69"/>
      <c r="E253" s="69"/>
      <c r="F253" s="69"/>
      <c r="G253" s="69"/>
      <c r="H253" s="69"/>
      <c r="I253" s="69"/>
      <c r="J253" s="69"/>
      <c r="K253" s="69"/>
      <c r="L253" s="69"/>
      <c r="M253" s="69"/>
      <c r="N253" s="69"/>
      <c r="O253" s="69"/>
      <c r="P253" s="69"/>
      <c r="Q253" s="69"/>
      <c r="R253" s="69"/>
      <c r="S253" s="69"/>
      <c r="T253" s="69"/>
      <c r="U253" s="69"/>
      <c r="V253" s="69"/>
      <c r="W253" s="69"/>
    </row>
  </sheetData>
  <mergeCells count="28">
    <mergeCell ref="C83:N83"/>
    <mergeCell ref="C84:N84"/>
    <mergeCell ref="C72:N72"/>
    <mergeCell ref="C73:N73"/>
    <mergeCell ref="C74:N74"/>
    <mergeCell ref="C75:N75"/>
    <mergeCell ref="C76:N76"/>
    <mergeCell ref="C77:N77"/>
    <mergeCell ref="C78:N78"/>
    <mergeCell ref="C79:N79"/>
    <mergeCell ref="C80:N80"/>
    <mergeCell ref="C81:N81"/>
    <mergeCell ref="C82:N82"/>
    <mergeCell ref="C67:N67"/>
    <mergeCell ref="C68:N68"/>
    <mergeCell ref="C69:N69"/>
    <mergeCell ref="C70:N70"/>
    <mergeCell ref="C71:N71"/>
    <mergeCell ref="C63:N63"/>
    <mergeCell ref="C64:N64"/>
    <mergeCell ref="C65:N65"/>
    <mergeCell ref="C66:N66"/>
    <mergeCell ref="C1:C3"/>
    <mergeCell ref="D1:U1"/>
    <mergeCell ref="D2:U2"/>
    <mergeCell ref="D3:U3"/>
    <mergeCell ref="C4:D4"/>
    <mergeCell ref="E4:U4"/>
  </mergeCells>
  <dataValidations count="3">
    <dataValidation type="list" allowBlank="1" sqref="G6:G61" xr:uid="{00000000-0002-0000-0600-000000000000}">
      <formula1>"PRAZO,VALOR,OUTROS,-"</formula1>
    </dataValidation>
    <dataValidation type="list" allowBlank="1" sqref="C6:C61" xr:uid="{00000000-0002-0000-0600-000001000000}">
      <formula1>"CONVÊNIO DE RECEITA,CONTRATO DE REPASSE,FUNDO A FUNDO,OUTROS"</formula1>
    </dataValidation>
    <dataValidation type="list" allowBlank="1" sqref="U6:U61" xr:uid="{00000000-0002-0000-0600-000002000000}">
      <formula1>"EM EXECUÇÃO,NÃO PRESTADO CONTAS,EM ANÁLISE DE PRESTAÇÃO DE CONTAS,REGULAR,IRREGULAR"</formula1>
    </dataValidation>
  </dataValidations>
  <pageMargins left="0.511811024" right="0.511811024" top="0.78740157499999996" bottom="0.78740157499999996" header="0.31496062000000002" footer="0.31496062000000002"/>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253"/>
  <sheetViews>
    <sheetView workbookViewId="0">
      <selection activeCell="A4" sqref="A4:B4"/>
    </sheetView>
  </sheetViews>
  <sheetFormatPr defaultRowHeight="14.3"/>
  <cols>
    <col min="1" max="1" width="20.75" customWidth="1"/>
    <col min="2" max="2" width="17.75" customWidth="1"/>
    <col min="3" max="3" width="17.125" customWidth="1"/>
    <col min="4" max="6" width="20.875" customWidth="1"/>
    <col min="7" max="8" width="20.25" customWidth="1"/>
    <col min="9" max="9" width="21.375" customWidth="1"/>
    <col min="10" max="10" width="13.75" customWidth="1"/>
    <col min="11" max="11" width="12.875" customWidth="1"/>
    <col min="12" max="12" width="36.625" customWidth="1"/>
    <col min="13" max="13" width="22" customWidth="1"/>
    <col min="14" max="14" width="21.125" customWidth="1"/>
    <col min="15" max="15" width="18.375" bestFit="1" customWidth="1"/>
    <col min="16" max="18" width="20.375" customWidth="1"/>
    <col min="19" max="19" width="21" customWidth="1"/>
    <col min="20" max="21" width="12.125" hidden="1" customWidth="1"/>
    <col min="22" max="22" width="9.125"/>
  </cols>
  <sheetData>
    <row r="1" spans="1:22" ht="21.1">
      <c r="A1" s="145"/>
      <c r="B1" s="133" t="s">
        <v>0</v>
      </c>
      <c r="C1" s="141"/>
      <c r="D1" s="141"/>
      <c r="E1" s="141"/>
      <c r="F1" s="141"/>
      <c r="G1" s="141"/>
      <c r="H1" s="141"/>
      <c r="I1" s="141"/>
      <c r="J1" s="141"/>
      <c r="K1" s="141"/>
      <c r="L1" s="141"/>
      <c r="M1" s="141"/>
      <c r="N1" s="141"/>
      <c r="O1" s="141"/>
      <c r="P1" s="141"/>
      <c r="Q1" s="141"/>
      <c r="R1" s="141"/>
      <c r="S1" s="141"/>
      <c r="T1" s="25"/>
      <c r="U1" s="49"/>
    </row>
    <row r="2" spans="1:22" ht="21.1">
      <c r="A2" s="146"/>
      <c r="B2" s="147" t="s">
        <v>123</v>
      </c>
      <c r="C2" s="141"/>
      <c r="D2" s="141"/>
      <c r="E2" s="141"/>
      <c r="F2" s="141"/>
      <c r="G2" s="141"/>
      <c r="H2" s="141"/>
      <c r="I2" s="141"/>
      <c r="J2" s="141"/>
      <c r="K2" s="141"/>
      <c r="L2" s="141"/>
      <c r="M2" s="141"/>
      <c r="N2" s="141"/>
      <c r="O2" s="141"/>
      <c r="P2" s="141"/>
      <c r="Q2" s="141"/>
      <c r="R2" s="141"/>
      <c r="S2" s="141"/>
      <c r="T2" s="25"/>
      <c r="U2" s="49"/>
    </row>
    <row r="3" spans="1:22" ht="21.1">
      <c r="A3" s="146"/>
      <c r="B3" s="133" t="s">
        <v>1</v>
      </c>
      <c r="C3" s="141"/>
      <c r="D3" s="141"/>
      <c r="E3" s="141"/>
      <c r="F3" s="141"/>
      <c r="G3" s="141"/>
      <c r="H3" s="141"/>
      <c r="I3" s="141"/>
      <c r="J3" s="141"/>
      <c r="K3" s="141"/>
      <c r="L3" s="141"/>
      <c r="M3" s="141"/>
      <c r="N3" s="141"/>
      <c r="O3" s="141"/>
      <c r="P3" s="141"/>
      <c r="Q3" s="141"/>
      <c r="R3" s="141"/>
      <c r="S3" s="141"/>
      <c r="T3" s="25"/>
      <c r="U3" s="49"/>
    </row>
    <row r="4" spans="1:22">
      <c r="A4" s="148" t="s">
        <v>222</v>
      </c>
      <c r="B4" s="149"/>
      <c r="C4" s="150" t="s">
        <v>2</v>
      </c>
      <c r="D4" s="141"/>
      <c r="E4" s="141"/>
      <c r="F4" s="141"/>
      <c r="G4" s="141"/>
      <c r="H4" s="141"/>
      <c r="I4" s="141"/>
      <c r="J4" s="141"/>
      <c r="K4" s="141"/>
      <c r="L4" s="141"/>
      <c r="M4" s="141"/>
      <c r="N4" s="141"/>
      <c r="O4" s="141"/>
      <c r="P4" s="141"/>
      <c r="Q4" s="141"/>
      <c r="R4" s="141"/>
      <c r="S4" s="142"/>
      <c r="T4" s="50"/>
      <c r="U4" s="50"/>
    </row>
    <row r="5" spans="1:22" ht="57.1">
      <c r="A5" s="2" t="s">
        <v>3</v>
      </c>
      <c r="B5" s="3" t="s">
        <v>4</v>
      </c>
      <c r="C5" s="3" t="s">
        <v>5</v>
      </c>
      <c r="D5" s="3" t="s">
        <v>6</v>
      </c>
      <c r="E5" s="3" t="s">
        <v>7</v>
      </c>
      <c r="F5" s="4" t="s">
        <v>8</v>
      </c>
      <c r="G5" s="4" t="s">
        <v>164</v>
      </c>
      <c r="H5" s="4" t="s">
        <v>165</v>
      </c>
      <c r="I5" s="5" t="s">
        <v>11</v>
      </c>
      <c r="J5" s="3" t="s">
        <v>12</v>
      </c>
      <c r="K5" s="3" t="s">
        <v>13</v>
      </c>
      <c r="L5" s="4" t="s">
        <v>14</v>
      </c>
      <c r="M5" s="4" t="s">
        <v>166</v>
      </c>
      <c r="N5" s="4" t="s">
        <v>124</v>
      </c>
      <c r="O5" s="6" t="s">
        <v>15</v>
      </c>
      <c r="P5" s="6" t="s">
        <v>167</v>
      </c>
      <c r="Q5" s="4" t="s">
        <v>168</v>
      </c>
      <c r="R5" s="4" t="s">
        <v>169</v>
      </c>
      <c r="S5" s="4" t="s">
        <v>170</v>
      </c>
      <c r="T5" s="7" t="s">
        <v>17</v>
      </c>
      <c r="U5" s="7" t="s">
        <v>18</v>
      </c>
    </row>
    <row r="6" spans="1:22" ht="81.55">
      <c r="A6" s="76" t="s">
        <v>39</v>
      </c>
      <c r="B6" s="75" t="s">
        <v>40</v>
      </c>
      <c r="C6" s="76">
        <v>2011</v>
      </c>
      <c r="D6" s="76" t="s">
        <v>211</v>
      </c>
      <c r="E6" s="76" t="s">
        <v>42</v>
      </c>
      <c r="F6" s="76">
        <v>769153</v>
      </c>
      <c r="G6" s="78">
        <v>3924</v>
      </c>
      <c r="H6" s="76" t="s">
        <v>111</v>
      </c>
      <c r="I6" s="76" t="s">
        <v>43</v>
      </c>
      <c r="J6" s="79">
        <v>40908</v>
      </c>
      <c r="K6" s="77">
        <v>44926</v>
      </c>
      <c r="L6" s="80" t="s">
        <v>126</v>
      </c>
      <c r="M6" s="81">
        <v>975000</v>
      </c>
      <c r="N6" s="81">
        <v>127672.37</v>
      </c>
      <c r="O6" s="84">
        <f>M6+N6</f>
        <v>1102672.3700000001</v>
      </c>
      <c r="P6" s="81">
        <v>975000</v>
      </c>
      <c r="Q6" s="81">
        <v>127672.31</v>
      </c>
      <c r="R6" s="81">
        <v>576116.03</v>
      </c>
      <c r="S6" s="83" t="s">
        <v>217</v>
      </c>
      <c r="T6" s="13"/>
      <c r="U6" s="14"/>
      <c r="V6" s="55"/>
    </row>
    <row r="7" spans="1:22" ht="54.35">
      <c r="A7" s="27" t="s">
        <v>39</v>
      </c>
      <c r="B7" s="28" t="s">
        <v>46</v>
      </c>
      <c r="C7" s="27">
        <v>2012</v>
      </c>
      <c r="D7" s="29" t="s">
        <v>64</v>
      </c>
      <c r="E7" s="27" t="s">
        <v>42</v>
      </c>
      <c r="F7" s="36">
        <v>769545</v>
      </c>
      <c r="G7" s="71">
        <v>4079</v>
      </c>
      <c r="H7" s="27" t="s">
        <v>111</v>
      </c>
      <c r="I7" s="27" t="s">
        <v>43</v>
      </c>
      <c r="J7" s="30">
        <v>41214</v>
      </c>
      <c r="K7" s="38">
        <v>45073</v>
      </c>
      <c r="L7" s="51" t="s">
        <v>119</v>
      </c>
      <c r="M7" s="52">
        <v>7000000</v>
      </c>
      <c r="N7" s="52">
        <v>368421.05</v>
      </c>
      <c r="O7" s="53">
        <f t="shared" ref="O7:O46" si="0">M7+N7</f>
        <v>7368421.0499999998</v>
      </c>
      <c r="P7" s="52">
        <v>2100000</v>
      </c>
      <c r="Q7" s="52">
        <v>368421.04</v>
      </c>
      <c r="R7" s="52">
        <v>1344510.77</v>
      </c>
      <c r="S7" s="56" t="s">
        <v>44</v>
      </c>
      <c r="T7" s="13"/>
      <c r="U7" s="14"/>
      <c r="V7" s="55"/>
    </row>
    <row r="8" spans="1:22" ht="54.35">
      <c r="A8" s="76" t="s">
        <v>39</v>
      </c>
      <c r="B8" s="75" t="s">
        <v>48</v>
      </c>
      <c r="C8" s="76">
        <v>2012</v>
      </c>
      <c r="D8" s="76" t="s">
        <v>41</v>
      </c>
      <c r="E8" s="76" t="s">
        <v>42</v>
      </c>
      <c r="F8" s="76">
        <v>772052</v>
      </c>
      <c r="G8" s="78">
        <v>4080</v>
      </c>
      <c r="H8" s="76" t="s">
        <v>111</v>
      </c>
      <c r="I8" s="76" t="s">
        <v>43</v>
      </c>
      <c r="J8" s="79">
        <v>41214</v>
      </c>
      <c r="K8" s="77">
        <v>44286</v>
      </c>
      <c r="L8" s="80" t="s">
        <v>128</v>
      </c>
      <c r="M8" s="81">
        <v>975000</v>
      </c>
      <c r="N8" s="81">
        <v>51316</v>
      </c>
      <c r="O8" s="84">
        <f t="shared" si="0"/>
        <v>1026316</v>
      </c>
      <c r="P8" s="81">
        <v>975000</v>
      </c>
      <c r="Q8" s="81">
        <v>51316</v>
      </c>
      <c r="R8" s="81">
        <v>589095.06000000006</v>
      </c>
      <c r="S8" s="82" t="s">
        <v>217</v>
      </c>
      <c r="T8" s="13"/>
      <c r="U8" s="14"/>
      <c r="V8" s="55"/>
    </row>
    <row r="9" spans="1:22" ht="40.75">
      <c r="A9" s="76" t="s">
        <v>39</v>
      </c>
      <c r="B9" s="75" t="s">
        <v>51</v>
      </c>
      <c r="C9" s="76">
        <v>2013</v>
      </c>
      <c r="D9" s="76" t="s">
        <v>109</v>
      </c>
      <c r="E9" s="76" t="s">
        <v>42</v>
      </c>
      <c r="F9" s="76">
        <v>784617</v>
      </c>
      <c r="G9" s="78">
        <v>4119</v>
      </c>
      <c r="H9" s="76" t="s">
        <v>111</v>
      </c>
      <c r="I9" s="76" t="s">
        <v>43</v>
      </c>
      <c r="J9" s="79">
        <v>41540</v>
      </c>
      <c r="K9" s="77">
        <v>44377</v>
      </c>
      <c r="L9" s="80" t="s">
        <v>53</v>
      </c>
      <c r="M9" s="81">
        <v>1950000</v>
      </c>
      <c r="N9" s="81">
        <v>170495.86</v>
      </c>
      <c r="O9" s="84">
        <f t="shared" si="0"/>
        <v>2120495.86</v>
      </c>
      <c r="P9" s="81">
        <v>1950000</v>
      </c>
      <c r="Q9" s="81">
        <v>170455.86</v>
      </c>
      <c r="R9" s="81">
        <v>2036774.63</v>
      </c>
      <c r="S9" s="82" t="s">
        <v>217</v>
      </c>
      <c r="T9" s="13"/>
      <c r="U9" s="14"/>
      <c r="V9" s="55"/>
    </row>
    <row r="10" spans="1:22" ht="81.55">
      <c r="A10" s="76" t="s">
        <v>39</v>
      </c>
      <c r="B10" s="75" t="s">
        <v>54</v>
      </c>
      <c r="C10" s="76">
        <v>2013</v>
      </c>
      <c r="D10" s="76" t="s">
        <v>49</v>
      </c>
      <c r="E10" s="76" t="s">
        <v>42</v>
      </c>
      <c r="F10" s="76">
        <v>791390</v>
      </c>
      <c r="G10" s="78">
        <v>4161</v>
      </c>
      <c r="H10" s="76" t="s">
        <v>111</v>
      </c>
      <c r="I10" s="76" t="s">
        <v>43</v>
      </c>
      <c r="J10" s="79">
        <v>41639</v>
      </c>
      <c r="K10" s="77">
        <v>43856</v>
      </c>
      <c r="L10" s="80" t="s">
        <v>58</v>
      </c>
      <c r="M10" s="81">
        <v>390000</v>
      </c>
      <c r="N10" s="81">
        <v>20527</v>
      </c>
      <c r="O10" s="84">
        <f t="shared" si="0"/>
        <v>410527</v>
      </c>
      <c r="P10" s="81">
        <v>390000</v>
      </c>
      <c r="Q10" s="81">
        <v>18393.27</v>
      </c>
      <c r="R10" s="81">
        <v>359331.9</v>
      </c>
      <c r="S10" s="82" t="s">
        <v>217</v>
      </c>
      <c r="T10" s="13"/>
      <c r="U10" s="14"/>
      <c r="V10" s="55"/>
    </row>
    <row r="11" spans="1:22" ht="40.75">
      <c r="A11" s="27" t="s">
        <v>39</v>
      </c>
      <c r="B11" s="28" t="s">
        <v>55</v>
      </c>
      <c r="C11" s="27">
        <v>2013</v>
      </c>
      <c r="D11" s="29" t="s">
        <v>64</v>
      </c>
      <c r="E11" s="27" t="s">
        <v>42</v>
      </c>
      <c r="F11" s="36">
        <v>794955</v>
      </c>
      <c r="G11" s="71">
        <v>4160</v>
      </c>
      <c r="H11" s="27" t="s">
        <v>111</v>
      </c>
      <c r="I11" s="27" t="s">
        <v>43</v>
      </c>
      <c r="J11" s="30">
        <v>41638</v>
      </c>
      <c r="K11" s="31">
        <v>44926</v>
      </c>
      <c r="L11" s="51" t="s">
        <v>59</v>
      </c>
      <c r="M11" s="52">
        <v>1631824.22</v>
      </c>
      <c r="N11" s="52">
        <v>85885.87</v>
      </c>
      <c r="O11" s="53">
        <f t="shared" si="0"/>
        <v>1717710.0899999999</v>
      </c>
      <c r="P11" s="52">
        <v>1631824.22</v>
      </c>
      <c r="Q11" s="52">
        <v>60069.55</v>
      </c>
      <c r="R11" s="52">
        <v>522581.03</v>
      </c>
      <c r="S11" s="56" t="s">
        <v>44</v>
      </c>
      <c r="T11" s="13"/>
      <c r="U11" s="14"/>
      <c r="V11" s="55"/>
    </row>
    <row r="12" spans="1:22" ht="27.2">
      <c r="A12" s="27" t="s">
        <v>39</v>
      </c>
      <c r="B12" s="28" t="s">
        <v>56</v>
      </c>
      <c r="C12" s="27">
        <v>2014</v>
      </c>
      <c r="D12" s="29" t="s">
        <v>52</v>
      </c>
      <c r="E12" s="27" t="s">
        <v>42</v>
      </c>
      <c r="F12" s="36">
        <v>805312</v>
      </c>
      <c r="G12" s="71">
        <v>4288</v>
      </c>
      <c r="H12" s="27" t="s">
        <v>111</v>
      </c>
      <c r="I12" s="27" t="s">
        <v>43</v>
      </c>
      <c r="J12" s="30">
        <v>41970</v>
      </c>
      <c r="K12" s="38">
        <v>44926</v>
      </c>
      <c r="L12" s="51" t="s">
        <v>130</v>
      </c>
      <c r="M12" s="52">
        <v>585000</v>
      </c>
      <c r="N12" s="52">
        <v>15000</v>
      </c>
      <c r="O12" s="53">
        <f t="shared" si="0"/>
        <v>600000</v>
      </c>
      <c r="P12" s="52">
        <v>292500</v>
      </c>
      <c r="Q12" s="52">
        <v>15000</v>
      </c>
      <c r="R12" s="52">
        <v>262625.98</v>
      </c>
      <c r="S12" s="57" t="s">
        <v>44</v>
      </c>
      <c r="T12" s="13"/>
      <c r="U12" s="14"/>
      <c r="V12" s="55"/>
    </row>
    <row r="13" spans="1:22" ht="54.35">
      <c r="A13" s="76" t="s">
        <v>39</v>
      </c>
      <c r="B13" s="75" t="s">
        <v>57</v>
      </c>
      <c r="C13" s="76">
        <v>2014</v>
      </c>
      <c r="D13" s="76" t="s">
        <v>64</v>
      </c>
      <c r="E13" s="76" t="s">
        <v>42</v>
      </c>
      <c r="F13" s="76">
        <v>806125</v>
      </c>
      <c r="G13" s="78">
        <v>4292</v>
      </c>
      <c r="H13" s="76" t="s">
        <v>111</v>
      </c>
      <c r="I13" s="76" t="s">
        <v>43</v>
      </c>
      <c r="J13" s="79">
        <v>41970</v>
      </c>
      <c r="K13" s="77">
        <v>44742</v>
      </c>
      <c r="L13" s="80" t="s">
        <v>61</v>
      </c>
      <c r="M13" s="81">
        <v>243750</v>
      </c>
      <c r="N13" s="81">
        <v>6250</v>
      </c>
      <c r="O13" s="84">
        <f t="shared" si="0"/>
        <v>250000</v>
      </c>
      <c r="P13" s="81">
        <v>243750</v>
      </c>
      <c r="Q13" s="81">
        <v>6241</v>
      </c>
      <c r="R13" s="81">
        <v>271956.03000000003</v>
      </c>
      <c r="S13" s="83" t="s">
        <v>50</v>
      </c>
      <c r="T13" s="13"/>
      <c r="U13" s="14"/>
      <c r="V13" s="55"/>
    </row>
    <row r="14" spans="1:22" ht="27.2">
      <c r="A14" s="76" t="s">
        <v>39</v>
      </c>
      <c r="B14" s="75" t="s">
        <v>62</v>
      </c>
      <c r="C14" s="76">
        <v>2015</v>
      </c>
      <c r="D14" s="76" t="s">
        <v>212</v>
      </c>
      <c r="E14" s="76" t="s">
        <v>42</v>
      </c>
      <c r="F14" s="76">
        <v>821687</v>
      </c>
      <c r="G14" s="78" t="s">
        <v>171</v>
      </c>
      <c r="H14" s="76" t="s">
        <v>131</v>
      </c>
      <c r="I14" s="76" t="s">
        <v>43</v>
      </c>
      <c r="J14" s="79">
        <v>42366</v>
      </c>
      <c r="K14" s="77">
        <v>44860</v>
      </c>
      <c r="L14" s="80" t="s">
        <v>63</v>
      </c>
      <c r="M14" s="81">
        <v>16000000</v>
      </c>
      <c r="N14" s="81">
        <v>4013004.81</v>
      </c>
      <c r="O14" s="84">
        <f t="shared" si="0"/>
        <v>20013004.809999999</v>
      </c>
      <c r="P14" s="81">
        <v>16000000</v>
      </c>
      <c r="Q14" s="81">
        <v>4013004.81</v>
      </c>
      <c r="R14" s="81">
        <v>20012176.82</v>
      </c>
      <c r="S14" s="82" t="s">
        <v>50</v>
      </c>
      <c r="T14" s="13"/>
      <c r="U14" s="14"/>
      <c r="V14" s="55"/>
    </row>
    <row r="15" spans="1:22" ht="40.75">
      <c r="A15" s="27" t="s">
        <v>39</v>
      </c>
      <c r="B15" s="28" t="s">
        <v>65</v>
      </c>
      <c r="C15" s="27">
        <v>2015</v>
      </c>
      <c r="D15" s="29" t="s">
        <v>49</v>
      </c>
      <c r="E15" s="27" t="s">
        <v>42</v>
      </c>
      <c r="F15" s="36">
        <v>823964</v>
      </c>
      <c r="G15" s="71">
        <v>4408</v>
      </c>
      <c r="H15" s="27" t="s">
        <v>111</v>
      </c>
      <c r="I15" s="27" t="s">
        <v>43</v>
      </c>
      <c r="J15" s="30">
        <v>42369</v>
      </c>
      <c r="K15" s="38">
        <v>44926</v>
      </c>
      <c r="L15" s="51" t="s">
        <v>71</v>
      </c>
      <c r="M15" s="52">
        <v>243750</v>
      </c>
      <c r="N15" s="52">
        <v>6250</v>
      </c>
      <c r="O15" s="53">
        <f t="shared" si="0"/>
        <v>250000</v>
      </c>
      <c r="P15" s="52">
        <v>243750</v>
      </c>
      <c r="Q15" s="52">
        <v>5960.52</v>
      </c>
      <c r="R15" s="52">
        <v>105716.39</v>
      </c>
      <c r="S15" s="56" t="s">
        <v>44</v>
      </c>
      <c r="T15" s="13"/>
      <c r="U15" s="14"/>
      <c r="V15" s="55"/>
    </row>
    <row r="16" spans="1:22" ht="67.95">
      <c r="A16" s="76" t="s">
        <v>39</v>
      </c>
      <c r="B16" s="75" t="s">
        <v>66</v>
      </c>
      <c r="C16" s="76">
        <v>2015</v>
      </c>
      <c r="D16" s="76" t="s">
        <v>101</v>
      </c>
      <c r="E16" s="76" t="s">
        <v>42</v>
      </c>
      <c r="F16" s="76">
        <v>825912</v>
      </c>
      <c r="G16" s="78">
        <v>4415</v>
      </c>
      <c r="H16" s="76" t="s">
        <v>111</v>
      </c>
      <c r="I16" s="76" t="s">
        <v>43</v>
      </c>
      <c r="J16" s="79">
        <v>42369</v>
      </c>
      <c r="K16" s="77">
        <v>44196</v>
      </c>
      <c r="L16" s="80" t="s">
        <v>132</v>
      </c>
      <c r="M16" s="81">
        <v>292500</v>
      </c>
      <c r="N16" s="81">
        <v>2500</v>
      </c>
      <c r="O16" s="53">
        <f t="shared" si="0"/>
        <v>295000</v>
      </c>
      <c r="P16" s="81">
        <v>292500</v>
      </c>
      <c r="Q16" s="81">
        <v>2496.58</v>
      </c>
      <c r="R16" s="81">
        <v>291172.77</v>
      </c>
      <c r="S16" s="82" t="s">
        <v>217</v>
      </c>
      <c r="T16" s="13"/>
      <c r="U16" s="14"/>
      <c r="V16" s="55"/>
    </row>
    <row r="17" spans="1:22" ht="54.35">
      <c r="A17" s="27" t="s">
        <v>39</v>
      </c>
      <c r="B17" s="28" t="s">
        <v>67</v>
      </c>
      <c r="C17" s="27">
        <v>2015</v>
      </c>
      <c r="D17" s="29" t="s">
        <v>109</v>
      </c>
      <c r="E17" s="27" t="s">
        <v>42</v>
      </c>
      <c r="F17" s="36">
        <v>826515</v>
      </c>
      <c r="G17" s="71">
        <v>4416</v>
      </c>
      <c r="H17" s="27" t="s">
        <v>131</v>
      </c>
      <c r="I17" s="27" t="s">
        <v>43</v>
      </c>
      <c r="J17" s="30">
        <v>42369</v>
      </c>
      <c r="K17" s="38">
        <v>44834</v>
      </c>
      <c r="L17" s="51" t="s">
        <v>133</v>
      </c>
      <c r="M17" s="52">
        <v>408767</v>
      </c>
      <c r="N17" s="52">
        <v>681.32</v>
      </c>
      <c r="O17" s="53">
        <f t="shared" si="0"/>
        <v>409448.32</v>
      </c>
      <c r="P17" s="52">
        <v>408767</v>
      </c>
      <c r="Q17" s="100">
        <v>18247.13</v>
      </c>
      <c r="R17" s="52">
        <v>315065.03999999998</v>
      </c>
      <c r="S17" s="54" t="s">
        <v>217</v>
      </c>
      <c r="T17" s="13"/>
      <c r="U17" s="14"/>
      <c r="V17" s="55"/>
    </row>
    <row r="18" spans="1:22" ht="27.2">
      <c r="A18" s="27" t="s">
        <v>39</v>
      </c>
      <c r="B18" s="28" t="s">
        <v>68</v>
      </c>
      <c r="C18" s="27">
        <v>2016</v>
      </c>
      <c r="D18" s="29" t="s">
        <v>60</v>
      </c>
      <c r="E18" s="27" t="s">
        <v>42</v>
      </c>
      <c r="F18" s="36">
        <v>832410</v>
      </c>
      <c r="G18" s="71">
        <v>4462</v>
      </c>
      <c r="H18" s="27" t="s">
        <v>111</v>
      </c>
      <c r="I18" s="27" t="s">
        <v>43</v>
      </c>
      <c r="J18" s="30">
        <v>42571</v>
      </c>
      <c r="K18" s="38">
        <v>44925</v>
      </c>
      <c r="L18" s="51" t="s">
        <v>118</v>
      </c>
      <c r="M18" s="52">
        <v>1066939.58</v>
      </c>
      <c r="N18" s="52">
        <v>1070</v>
      </c>
      <c r="O18" s="53">
        <f t="shared" si="0"/>
        <v>1068009.58</v>
      </c>
      <c r="P18" s="52">
        <v>435858.68</v>
      </c>
      <c r="Q18" s="52">
        <v>1070</v>
      </c>
      <c r="R18" s="52">
        <v>115892.97</v>
      </c>
      <c r="S18" s="57" t="s">
        <v>44</v>
      </c>
      <c r="T18" s="13"/>
      <c r="U18" s="14"/>
      <c r="V18" s="55"/>
    </row>
    <row r="19" spans="1:22" ht="27.2">
      <c r="A19" s="76" t="s">
        <v>39</v>
      </c>
      <c r="B19" s="75" t="s">
        <v>69</v>
      </c>
      <c r="C19" s="76">
        <v>2016</v>
      </c>
      <c r="D19" s="76" t="s">
        <v>49</v>
      </c>
      <c r="E19" s="76" t="s">
        <v>42</v>
      </c>
      <c r="F19" s="76">
        <v>835575</v>
      </c>
      <c r="G19" s="78">
        <v>4522</v>
      </c>
      <c r="H19" s="76" t="s">
        <v>111</v>
      </c>
      <c r="I19" s="76" t="s">
        <v>43</v>
      </c>
      <c r="J19" s="79">
        <v>42734</v>
      </c>
      <c r="K19" s="77">
        <v>44377</v>
      </c>
      <c r="L19" s="80" t="s">
        <v>75</v>
      </c>
      <c r="M19" s="81">
        <v>564124.28</v>
      </c>
      <c r="N19" s="81">
        <v>1200</v>
      </c>
      <c r="O19" s="53">
        <f t="shared" si="0"/>
        <v>565324.28</v>
      </c>
      <c r="P19" s="81">
        <v>564124.28</v>
      </c>
      <c r="Q19" s="81">
        <v>766.71</v>
      </c>
      <c r="R19" s="81">
        <v>360356.28</v>
      </c>
      <c r="S19" s="83" t="s">
        <v>217</v>
      </c>
      <c r="T19" s="13"/>
      <c r="U19" s="14"/>
      <c r="V19" s="55"/>
    </row>
    <row r="20" spans="1:22" ht="40.75">
      <c r="A20" s="76" t="s">
        <v>39</v>
      </c>
      <c r="B20" s="75" t="s">
        <v>70</v>
      </c>
      <c r="C20" s="76">
        <v>2016</v>
      </c>
      <c r="D20" s="76" t="s">
        <v>73</v>
      </c>
      <c r="E20" s="76" t="s">
        <v>42</v>
      </c>
      <c r="F20" s="76">
        <v>835762</v>
      </c>
      <c r="G20" s="78">
        <v>4463</v>
      </c>
      <c r="H20" s="76" t="s">
        <v>131</v>
      </c>
      <c r="I20" s="76" t="s">
        <v>43</v>
      </c>
      <c r="J20" s="79">
        <v>42573</v>
      </c>
      <c r="K20" s="77">
        <v>43852</v>
      </c>
      <c r="L20" s="80" t="s">
        <v>76</v>
      </c>
      <c r="M20" s="81">
        <v>593817.9</v>
      </c>
      <c r="N20" s="81">
        <v>600</v>
      </c>
      <c r="O20" s="53">
        <f t="shared" si="0"/>
        <v>594417.9</v>
      </c>
      <c r="P20" s="81">
        <v>593817.9</v>
      </c>
      <c r="Q20" s="81">
        <v>594</v>
      </c>
      <c r="R20" s="81">
        <v>565728.34</v>
      </c>
      <c r="S20" s="82" t="s">
        <v>217</v>
      </c>
      <c r="T20" s="13"/>
      <c r="U20" s="14"/>
      <c r="V20" s="55"/>
    </row>
    <row r="21" spans="1:22" ht="27.2">
      <c r="A21" s="27" t="s">
        <v>39</v>
      </c>
      <c r="B21" s="28" t="s">
        <v>77</v>
      </c>
      <c r="C21" s="27">
        <v>2017</v>
      </c>
      <c r="D21" s="29" t="s">
        <v>47</v>
      </c>
      <c r="E21" s="27" t="s">
        <v>42</v>
      </c>
      <c r="F21" s="27">
        <v>844017</v>
      </c>
      <c r="G21" s="71">
        <v>4583</v>
      </c>
      <c r="H21" s="27" t="s">
        <v>131</v>
      </c>
      <c r="I21" s="27" t="s">
        <v>43</v>
      </c>
      <c r="J21" s="30">
        <v>43007</v>
      </c>
      <c r="K21" s="38">
        <v>44740</v>
      </c>
      <c r="L21" s="51" t="s">
        <v>134</v>
      </c>
      <c r="M21" s="52">
        <v>295000</v>
      </c>
      <c r="N21" s="52">
        <v>4227.9799999999996</v>
      </c>
      <c r="O21" s="53">
        <f t="shared" si="0"/>
        <v>299227.98</v>
      </c>
      <c r="P21" s="52">
        <v>295000</v>
      </c>
      <c r="Q21" s="52">
        <v>4987.13</v>
      </c>
      <c r="R21" s="52">
        <v>164125.48000000001</v>
      </c>
      <c r="S21" s="54" t="s">
        <v>217</v>
      </c>
      <c r="T21" s="13"/>
      <c r="U21" s="14"/>
      <c r="V21" s="55"/>
    </row>
    <row r="22" spans="1:22" ht="27.2">
      <c r="A22" s="76" t="s">
        <v>39</v>
      </c>
      <c r="B22" s="75" t="s">
        <v>78</v>
      </c>
      <c r="C22" s="76">
        <v>2017</v>
      </c>
      <c r="D22" s="76" t="s">
        <v>101</v>
      </c>
      <c r="E22" s="76" t="s">
        <v>42</v>
      </c>
      <c r="F22" s="76">
        <v>844038</v>
      </c>
      <c r="G22" s="78">
        <v>4582</v>
      </c>
      <c r="H22" s="76" t="s">
        <v>131</v>
      </c>
      <c r="I22" s="76" t="s">
        <v>43</v>
      </c>
      <c r="J22" s="79">
        <v>43007</v>
      </c>
      <c r="K22" s="77">
        <v>44196</v>
      </c>
      <c r="L22" s="80" t="s">
        <v>135</v>
      </c>
      <c r="M22" s="81">
        <v>431954.95</v>
      </c>
      <c r="N22" s="81">
        <v>8590.64</v>
      </c>
      <c r="O22" s="53">
        <f t="shared" si="0"/>
        <v>440545.59</v>
      </c>
      <c r="P22" s="81">
        <v>431954.95</v>
      </c>
      <c r="Q22" s="81">
        <v>0</v>
      </c>
      <c r="R22" s="81">
        <v>0</v>
      </c>
      <c r="S22" s="82" t="s">
        <v>217</v>
      </c>
      <c r="T22" s="13"/>
      <c r="U22" s="14"/>
      <c r="V22" s="59"/>
    </row>
    <row r="23" spans="1:22" ht="40.75">
      <c r="A23" s="76" t="s">
        <v>39</v>
      </c>
      <c r="B23" s="75" t="s">
        <v>79</v>
      </c>
      <c r="C23" s="76">
        <v>2017</v>
      </c>
      <c r="D23" s="76" t="s">
        <v>47</v>
      </c>
      <c r="E23" s="76" t="s">
        <v>42</v>
      </c>
      <c r="F23" s="76">
        <v>844086</v>
      </c>
      <c r="G23" s="78">
        <v>4584</v>
      </c>
      <c r="H23" s="76" t="s">
        <v>131</v>
      </c>
      <c r="I23" s="76" t="s">
        <v>43</v>
      </c>
      <c r="J23" s="79">
        <v>43007</v>
      </c>
      <c r="K23" s="77">
        <v>44469</v>
      </c>
      <c r="L23" s="80" t="s">
        <v>136</v>
      </c>
      <c r="M23" s="81">
        <v>345000</v>
      </c>
      <c r="N23" s="81">
        <v>74173.259999999995</v>
      </c>
      <c r="O23" s="53">
        <f t="shared" si="0"/>
        <v>419173.26</v>
      </c>
      <c r="P23" s="81">
        <v>345000</v>
      </c>
      <c r="Q23" s="81" t="s">
        <v>137</v>
      </c>
      <c r="R23" s="81">
        <v>376802.2</v>
      </c>
      <c r="S23" s="83" t="s">
        <v>217</v>
      </c>
      <c r="T23" s="13"/>
      <c r="U23" s="14"/>
      <c r="V23" s="55"/>
    </row>
    <row r="24" spans="1:22" ht="54.35">
      <c r="A24" s="27" t="s">
        <v>39</v>
      </c>
      <c r="B24" s="28" t="s">
        <v>80</v>
      </c>
      <c r="C24" s="27">
        <v>2018</v>
      </c>
      <c r="D24" s="29" t="s">
        <v>60</v>
      </c>
      <c r="E24" s="27" t="s">
        <v>42</v>
      </c>
      <c r="F24" s="36">
        <v>870702</v>
      </c>
      <c r="G24" s="71">
        <v>4686</v>
      </c>
      <c r="H24" s="27" t="s">
        <v>111</v>
      </c>
      <c r="I24" s="27" t="s">
        <v>43</v>
      </c>
      <c r="J24" s="30">
        <v>43293</v>
      </c>
      <c r="K24" s="38">
        <v>45054</v>
      </c>
      <c r="L24" s="51" t="s">
        <v>138</v>
      </c>
      <c r="M24" s="52">
        <v>349671.39</v>
      </c>
      <c r="N24" s="52">
        <v>490.23</v>
      </c>
      <c r="O24" s="53">
        <f t="shared" si="0"/>
        <v>350161.62</v>
      </c>
      <c r="P24" s="52">
        <v>0</v>
      </c>
      <c r="Q24" s="52">
        <v>431.35</v>
      </c>
      <c r="R24" s="52">
        <v>0</v>
      </c>
      <c r="S24" s="54" t="s">
        <v>44</v>
      </c>
      <c r="T24" s="13"/>
      <c r="U24" s="14"/>
      <c r="V24" s="55"/>
    </row>
    <row r="25" spans="1:22" ht="27.2">
      <c r="A25" s="27" t="s">
        <v>39</v>
      </c>
      <c r="B25" s="28" t="s">
        <v>81</v>
      </c>
      <c r="C25" s="27">
        <v>2018</v>
      </c>
      <c r="D25" s="29" t="s">
        <v>49</v>
      </c>
      <c r="E25" s="27" t="s">
        <v>42</v>
      </c>
      <c r="F25" s="36">
        <v>871842</v>
      </c>
      <c r="G25" s="71">
        <v>4722</v>
      </c>
      <c r="H25" s="27" t="s">
        <v>111</v>
      </c>
      <c r="I25" s="27" t="s">
        <v>43</v>
      </c>
      <c r="J25" s="30">
        <v>43465</v>
      </c>
      <c r="K25" s="31">
        <v>45046</v>
      </c>
      <c r="L25" s="51" t="s">
        <v>139</v>
      </c>
      <c r="M25" s="52">
        <v>838698.42</v>
      </c>
      <c r="N25" s="52">
        <v>1344.07</v>
      </c>
      <c r="O25" s="53">
        <f t="shared" si="0"/>
        <v>840042.49</v>
      </c>
      <c r="P25" s="100">
        <v>419349.21</v>
      </c>
      <c r="Q25" s="52">
        <v>1344.07</v>
      </c>
      <c r="R25" s="100">
        <v>165699.15</v>
      </c>
      <c r="S25" s="56" t="s">
        <v>44</v>
      </c>
      <c r="T25" s="13"/>
      <c r="U25" s="14"/>
      <c r="V25" s="55"/>
    </row>
    <row r="26" spans="1:22" ht="81.55">
      <c r="A26" s="76" t="s">
        <v>39</v>
      </c>
      <c r="B26" s="75" t="s">
        <v>54</v>
      </c>
      <c r="C26" s="76">
        <v>2013</v>
      </c>
      <c r="D26" s="76" t="s">
        <v>49</v>
      </c>
      <c r="E26" s="76" t="s">
        <v>42</v>
      </c>
      <c r="F26" s="76">
        <v>791390</v>
      </c>
      <c r="G26" s="78">
        <v>4161</v>
      </c>
      <c r="H26" s="76" t="s">
        <v>111</v>
      </c>
      <c r="I26" s="76" t="s">
        <v>43</v>
      </c>
      <c r="J26" s="79">
        <v>41639</v>
      </c>
      <c r="K26" s="77">
        <v>43856</v>
      </c>
      <c r="L26" s="80" t="s">
        <v>140</v>
      </c>
      <c r="M26" s="81">
        <v>390000</v>
      </c>
      <c r="N26" s="81">
        <v>20527</v>
      </c>
      <c r="O26" s="53">
        <f t="shared" si="0"/>
        <v>410527</v>
      </c>
      <c r="P26" s="81">
        <v>390000</v>
      </c>
      <c r="Q26" s="81">
        <v>18393.27</v>
      </c>
      <c r="R26" s="81">
        <v>359331</v>
      </c>
      <c r="S26" s="82" t="s">
        <v>217</v>
      </c>
      <c r="T26" s="13"/>
      <c r="U26" s="14"/>
      <c r="V26" s="55"/>
    </row>
    <row r="27" spans="1:22" ht="27.2">
      <c r="A27" s="27" t="s">
        <v>39</v>
      </c>
      <c r="B27" s="28" t="s">
        <v>82</v>
      </c>
      <c r="C27" s="27">
        <v>2018</v>
      </c>
      <c r="D27" s="29" t="s">
        <v>72</v>
      </c>
      <c r="E27" s="27" t="s">
        <v>42</v>
      </c>
      <c r="F27" s="27">
        <v>875314</v>
      </c>
      <c r="G27" s="71">
        <v>4685</v>
      </c>
      <c r="H27" s="27" t="s">
        <v>131</v>
      </c>
      <c r="I27" s="27" t="s">
        <v>43</v>
      </c>
      <c r="J27" s="30">
        <v>43300</v>
      </c>
      <c r="K27" s="31">
        <v>44968</v>
      </c>
      <c r="L27" s="51" t="s">
        <v>102</v>
      </c>
      <c r="M27" s="52">
        <v>222857.14</v>
      </c>
      <c r="N27" s="60">
        <v>6244.11</v>
      </c>
      <c r="O27" s="53">
        <f t="shared" si="0"/>
        <v>229101.25</v>
      </c>
      <c r="P27" s="52">
        <v>0</v>
      </c>
      <c r="Q27" s="52" t="s">
        <v>157</v>
      </c>
      <c r="R27" s="52">
        <v>0</v>
      </c>
      <c r="S27" s="54" t="s">
        <v>44</v>
      </c>
      <c r="T27" s="13"/>
      <c r="U27" s="14"/>
      <c r="V27" s="55"/>
    </row>
    <row r="28" spans="1:22" ht="40.75">
      <c r="A28" s="27" t="s">
        <v>39</v>
      </c>
      <c r="B28" s="28" t="s">
        <v>83</v>
      </c>
      <c r="C28" s="27">
        <v>2018</v>
      </c>
      <c r="D28" s="29" t="s">
        <v>60</v>
      </c>
      <c r="E28" s="27" t="s">
        <v>42</v>
      </c>
      <c r="F28" s="27">
        <v>875618</v>
      </c>
      <c r="G28" s="71">
        <v>4684</v>
      </c>
      <c r="H28" s="27" t="s">
        <v>113</v>
      </c>
      <c r="I28" s="27" t="s">
        <v>43</v>
      </c>
      <c r="J28" s="30">
        <v>43300</v>
      </c>
      <c r="K28" s="31" t="s">
        <v>210</v>
      </c>
      <c r="L28" s="51" t="s">
        <v>141</v>
      </c>
      <c r="M28" s="52">
        <v>649679.69999999995</v>
      </c>
      <c r="N28" s="52">
        <v>910.83</v>
      </c>
      <c r="O28" s="53">
        <f t="shared" si="0"/>
        <v>650590.52999999991</v>
      </c>
      <c r="P28" s="52">
        <v>0</v>
      </c>
      <c r="Q28" s="52">
        <v>766.08</v>
      </c>
      <c r="R28" s="52">
        <v>0</v>
      </c>
      <c r="S28" s="56" t="s">
        <v>44</v>
      </c>
      <c r="T28" s="13"/>
      <c r="U28" s="14"/>
      <c r="V28" s="55"/>
    </row>
    <row r="29" spans="1:22" ht="40.75">
      <c r="A29" s="27" t="s">
        <v>39</v>
      </c>
      <c r="B29" s="28" t="s">
        <v>84</v>
      </c>
      <c r="C29" s="27">
        <v>2018</v>
      </c>
      <c r="D29" s="29" t="s">
        <v>60</v>
      </c>
      <c r="E29" s="27" t="s">
        <v>42</v>
      </c>
      <c r="F29" s="27">
        <v>875845</v>
      </c>
      <c r="G29" s="71">
        <v>4681</v>
      </c>
      <c r="H29" s="27" t="s">
        <v>113</v>
      </c>
      <c r="I29" s="27" t="s">
        <v>43</v>
      </c>
      <c r="J29" s="30">
        <v>43306</v>
      </c>
      <c r="K29" s="38">
        <v>44946</v>
      </c>
      <c r="L29" s="51" t="s">
        <v>142</v>
      </c>
      <c r="M29" s="52">
        <v>583662.81000000006</v>
      </c>
      <c r="N29" s="52">
        <v>642.74</v>
      </c>
      <c r="O29" s="53">
        <f t="shared" si="0"/>
        <v>584305.55000000005</v>
      </c>
      <c r="P29" s="52">
        <v>0</v>
      </c>
      <c r="Q29" s="52">
        <v>642.74</v>
      </c>
      <c r="R29" s="52">
        <v>0</v>
      </c>
      <c r="S29" s="56" t="s">
        <v>219</v>
      </c>
      <c r="T29" s="13"/>
      <c r="U29" s="14"/>
      <c r="V29" s="55"/>
    </row>
    <row r="30" spans="1:22" ht="54.35">
      <c r="A30" s="27" t="s">
        <v>39</v>
      </c>
      <c r="B30" s="28" t="s">
        <v>85</v>
      </c>
      <c r="C30" s="27">
        <v>2018</v>
      </c>
      <c r="D30" s="29" t="s">
        <v>101</v>
      </c>
      <c r="E30" s="27" t="s">
        <v>42</v>
      </c>
      <c r="F30" s="27">
        <v>877727</v>
      </c>
      <c r="G30" s="71">
        <v>4689</v>
      </c>
      <c r="H30" s="27" t="s">
        <v>131</v>
      </c>
      <c r="I30" s="27" t="s">
        <v>43</v>
      </c>
      <c r="J30" s="30">
        <v>43371</v>
      </c>
      <c r="K30" s="31">
        <v>45042</v>
      </c>
      <c r="L30" s="51" t="s">
        <v>143</v>
      </c>
      <c r="M30" s="52">
        <v>222857.14</v>
      </c>
      <c r="N30" s="52">
        <v>300</v>
      </c>
      <c r="O30" s="53">
        <f t="shared" si="0"/>
        <v>223157.14</v>
      </c>
      <c r="P30" s="52">
        <v>0</v>
      </c>
      <c r="Q30" s="52">
        <v>299.48</v>
      </c>
      <c r="R30" s="52">
        <v>0</v>
      </c>
      <c r="S30" s="56" t="s">
        <v>44</v>
      </c>
      <c r="T30" s="13"/>
      <c r="U30" s="14"/>
      <c r="V30" s="55"/>
    </row>
    <row r="31" spans="1:22" ht="27.2">
      <c r="A31" s="27" t="s">
        <v>39</v>
      </c>
      <c r="B31" s="28" t="s">
        <v>86</v>
      </c>
      <c r="C31" s="27">
        <v>2018</v>
      </c>
      <c r="D31" s="29" t="s">
        <v>74</v>
      </c>
      <c r="E31" s="27" t="s">
        <v>42</v>
      </c>
      <c r="F31" s="27">
        <v>877775</v>
      </c>
      <c r="G31" s="71">
        <v>4690</v>
      </c>
      <c r="H31" s="27" t="s">
        <v>131</v>
      </c>
      <c r="I31" s="27" t="s">
        <v>43</v>
      </c>
      <c r="J31" s="30">
        <v>43371</v>
      </c>
      <c r="K31" s="38">
        <v>44920</v>
      </c>
      <c r="L31" s="51" t="s">
        <v>144</v>
      </c>
      <c r="M31" s="52">
        <v>222857.14</v>
      </c>
      <c r="N31" s="52">
        <v>300</v>
      </c>
      <c r="O31" s="53">
        <f t="shared" si="0"/>
        <v>223157.14</v>
      </c>
      <c r="P31" s="52">
        <v>0</v>
      </c>
      <c r="Q31" s="52">
        <v>0</v>
      </c>
      <c r="R31" s="52">
        <v>0</v>
      </c>
      <c r="S31" s="56" t="s">
        <v>44</v>
      </c>
      <c r="T31" s="13"/>
      <c r="U31" s="14"/>
      <c r="V31" s="55"/>
    </row>
    <row r="32" spans="1:22" ht="54.35">
      <c r="A32" s="27" t="s">
        <v>39</v>
      </c>
      <c r="B32" s="28" t="s">
        <v>87</v>
      </c>
      <c r="C32" s="27">
        <v>2014</v>
      </c>
      <c r="D32" s="29" t="s">
        <v>52</v>
      </c>
      <c r="E32" s="27" t="s">
        <v>42</v>
      </c>
      <c r="F32" s="27">
        <v>806124</v>
      </c>
      <c r="G32" s="71">
        <v>4293</v>
      </c>
      <c r="H32" s="27" t="s">
        <v>111</v>
      </c>
      <c r="I32" s="27" t="s">
        <v>43</v>
      </c>
      <c r="J32" s="30">
        <v>41970</v>
      </c>
      <c r="K32" s="31">
        <v>44926</v>
      </c>
      <c r="L32" s="51" t="s">
        <v>145</v>
      </c>
      <c r="M32" s="52">
        <v>975000</v>
      </c>
      <c r="N32" s="52">
        <v>25000</v>
      </c>
      <c r="O32" s="53">
        <f t="shared" si="0"/>
        <v>1000000</v>
      </c>
      <c r="P32" s="52">
        <v>487500</v>
      </c>
      <c r="Q32" s="52">
        <v>19291.259999999998</v>
      </c>
      <c r="R32" s="52">
        <v>377295.64</v>
      </c>
      <c r="S32" s="61" t="s">
        <v>44</v>
      </c>
      <c r="T32" s="13"/>
      <c r="U32" s="14"/>
      <c r="V32" s="55"/>
    </row>
    <row r="33" spans="1:22" ht="54.35">
      <c r="A33" s="27" t="s">
        <v>39</v>
      </c>
      <c r="B33" s="28" t="s">
        <v>88</v>
      </c>
      <c r="C33" s="27">
        <v>2016</v>
      </c>
      <c r="D33" s="29" t="s">
        <v>52</v>
      </c>
      <c r="E33" s="27" t="s">
        <v>42</v>
      </c>
      <c r="F33" s="27">
        <v>831369</v>
      </c>
      <c r="G33" s="71">
        <v>4541</v>
      </c>
      <c r="H33" s="27" t="s">
        <v>131</v>
      </c>
      <c r="I33" s="27" t="s">
        <v>43</v>
      </c>
      <c r="J33" s="30">
        <v>42573</v>
      </c>
      <c r="K33" s="31">
        <v>45072</v>
      </c>
      <c r="L33" s="51" t="s">
        <v>117</v>
      </c>
      <c r="M33" s="52">
        <v>1008477.6</v>
      </c>
      <c r="N33" s="52">
        <v>1070</v>
      </c>
      <c r="O33" s="53">
        <f t="shared" si="0"/>
        <v>1009547.6</v>
      </c>
      <c r="P33" s="52">
        <v>713387.52000000002</v>
      </c>
      <c r="Q33" s="52">
        <v>1070</v>
      </c>
      <c r="R33" s="52">
        <v>56207.44</v>
      </c>
      <c r="S33" s="56" t="s">
        <v>44</v>
      </c>
      <c r="T33" s="13"/>
      <c r="U33" s="14"/>
      <c r="V33" s="55"/>
    </row>
    <row r="34" spans="1:22" ht="40.75">
      <c r="A34" s="76" t="s">
        <v>39</v>
      </c>
      <c r="B34" s="75" t="s">
        <v>89</v>
      </c>
      <c r="C34" s="76">
        <v>2013</v>
      </c>
      <c r="D34" s="76" t="s">
        <v>49</v>
      </c>
      <c r="E34" s="76" t="s">
        <v>42</v>
      </c>
      <c r="F34" s="76">
        <v>789806</v>
      </c>
      <c r="G34" s="78">
        <v>4171</v>
      </c>
      <c r="H34" s="76" t="s">
        <v>131</v>
      </c>
      <c r="I34" s="76" t="s">
        <v>43</v>
      </c>
      <c r="J34" s="79">
        <v>41635</v>
      </c>
      <c r="K34" s="77">
        <v>44470</v>
      </c>
      <c r="L34" s="80" t="s">
        <v>146</v>
      </c>
      <c r="M34" s="81">
        <v>487500</v>
      </c>
      <c r="N34" s="81">
        <v>48750</v>
      </c>
      <c r="O34" s="84">
        <f t="shared" si="0"/>
        <v>536250</v>
      </c>
      <c r="P34" s="81">
        <v>487500</v>
      </c>
      <c r="Q34" s="81">
        <v>43741.39</v>
      </c>
      <c r="R34" s="81">
        <v>431658.42</v>
      </c>
      <c r="S34" s="82" t="s">
        <v>217</v>
      </c>
      <c r="T34" s="13"/>
      <c r="U34" s="14"/>
      <c r="V34" s="55"/>
    </row>
    <row r="35" spans="1:22" ht="40.75">
      <c r="A35" s="76" t="s">
        <v>39</v>
      </c>
      <c r="B35" s="75" t="s">
        <v>90</v>
      </c>
      <c r="C35" s="76">
        <v>2013</v>
      </c>
      <c r="D35" s="76" t="s">
        <v>52</v>
      </c>
      <c r="E35" s="76" t="s">
        <v>42</v>
      </c>
      <c r="F35" s="76">
        <v>784358</v>
      </c>
      <c r="G35" s="78">
        <v>4172</v>
      </c>
      <c r="H35" s="76" t="s">
        <v>131</v>
      </c>
      <c r="I35" s="76" t="s">
        <v>43</v>
      </c>
      <c r="J35" s="79">
        <v>41584</v>
      </c>
      <c r="K35" s="77">
        <v>43776</v>
      </c>
      <c r="L35" s="80" t="s">
        <v>147</v>
      </c>
      <c r="M35" s="81">
        <v>780000</v>
      </c>
      <c r="N35" s="81">
        <v>227697.24</v>
      </c>
      <c r="O35" s="84">
        <f t="shared" si="0"/>
        <v>1007697.24</v>
      </c>
      <c r="P35" s="81">
        <v>45277.440000000002</v>
      </c>
      <c r="Q35" s="81">
        <v>114454.41</v>
      </c>
      <c r="R35" s="81">
        <v>6058.62</v>
      </c>
      <c r="S35" s="83" t="s">
        <v>217</v>
      </c>
      <c r="T35" s="13"/>
      <c r="U35" s="14"/>
      <c r="V35" s="59"/>
    </row>
    <row r="36" spans="1:22" ht="54.35">
      <c r="A36" s="76" t="s">
        <v>105</v>
      </c>
      <c r="B36" s="75" t="s">
        <v>91</v>
      </c>
      <c r="C36" s="76">
        <v>2008</v>
      </c>
      <c r="D36" s="76" t="s">
        <v>72</v>
      </c>
      <c r="E36" s="76" t="s">
        <v>42</v>
      </c>
      <c r="F36" s="76">
        <v>702795</v>
      </c>
      <c r="G36" s="78" t="s">
        <v>174</v>
      </c>
      <c r="H36" s="76" t="s">
        <v>111</v>
      </c>
      <c r="I36" s="76" t="s">
        <v>43</v>
      </c>
      <c r="J36" s="79">
        <v>39813</v>
      </c>
      <c r="K36" s="77">
        <v>40707</v>
      </c>
      <c r="L36" s="80" t="s">
        <v>149</v>
      </c>
      <c r="M36" s="81">
        <v>446212.92</v>
      </c>
      <c r="N36" s="81">
        <v>49579.21</v>
      </c>
      <c r="O36" s="84">
        <f t="shared" si="0"/>
        <v>495792.13</v>
      </c>
      <c r="P36" s="81">
        <v>446212.92</v>
      </c>
      <c r="Q36" s="81">
        <v>0</v>
      </c>
      <c r="R36" s="81">
        <v>0</v>
      </c>
      <c r="S36" s="83" t="s">
        <v>106</v>
      </c>
      <c r="T36" s="13"/>
      <c r="U36" s="14"/>
      <c r="V36" s="59"/>
    </row>
    <row r="37" spans="1:22" ht="40.75">
      <c r="A37" s="76" t="s">
        <v>105</v>
      </c>
      <c r="B37" s="75" t="s">
        <v>92</v>
      </c>
      <c r="C37" s="76">
        <v>2009</v>
      </c>
      <c r="D37" s="76" t="s">
        <v>72</v>
      </c>
      <c r="E37" s="76" t="s">
        <v>107</v>
      </c>
      <c r="F37" s="76">
        <v>703479</v>
      </c>
      <c r="G37" s="78" t="s">
        <v>176</v>
      </c>
      <c r="H37" s="76" t="s">
        <v>111</v>
      </c>
      <c r="I37" s="76" t="s">
        <v>43</v>
      </c>
      <c r="J37" s="79">
        <v>39974</v>
      </c>
      <c r="K37" s="77">
        <v>40754</v>
      </c>
      <c r="L37" s="80" t="s">
        <v>150</v>
      </c>
      <c r="M37" s="81">
        <v>2711554.99</v>
      </c>
      <c r="N37" s="81">
        <v>301283.89</v>
      </c>
      <c r="O37" s="84">
        <f t="shared" si="0"/>
        <v>3012838.8800000004</v>
      </c>
      <c r="P37" s="81">
        <v>2711554.99</v>
      </c>
      <c r="Q37" s="81">
        <v>301282.36</v>
      </c>
      <c r="R37" s="81">
        <v>3012823.54</v>
      </c>
      <c r="S37" s="83" t="s">
        <v>106</v>
      </c>
      <c r="T37" s="13"/>
      <c r="U37" s="14"/>
      <c r="V37" s="55"/>
    </row>
    <row r="38" spans="1:22" ht="67.95">
      <c r="A38" s="76" t="s">
        <v>105</v>
      </c>
      <c r="B38" s="75" t="s">
        <v>93</v>
      </c>
      <c r="C38" s="76">
        <v>2009</v>
      </c>
      <c r="D38" s="76" t="s">
        <v>73</v>
      </c>
      <c r="E38" s="76" t="s">
        <v>42</v>
      </c>
      <c r="F38" s="76">
        <v>707701</v>
      </c>
      <c r="G38" s="78" t="s">
        <v>177</v>
      </c>
      <c r="H38" s="76" t="s">
        <v>111</v>
      </c>
      <c r="I38" s="76" t="s">
        <v>43</v>
      </c>
      <c r="J38" s="79">
        <v>40116</v>
      </c>
      <c r="K38" s="77">
        <v>40378</v>
      </c>
      <c r="L38" s="80" t="s">
        <v>122</v>
      </c>
      <c r="M38" s="81">
        <v>172800</v>
      </c>
      <c r="N38" s="81">
        <v>19200</v>
      </c>
      <c r="O38" s="84">
        <f t="shared" si="0"/>
        <v>192000</v>
      </c>
      <c r="P38" s="81">
        <v>172800</v>
      </c>
      <c r="Q38" s="81">
        <v>19200</v>
      </c>
      <c r="R38" s="81">
        <v>141639.51</v>
      </c>
      <c r="S38" s="83" t="s">
        <v>106</v>
      </c>
      <c r="T38" s="13"/>
      <c r="U38" s="14"/>
      <c r="V38" s="59"/>
    </row>
    <row r="39" spans="1:22" ht="27.2">
      <c r="A39" s="76" t="s">
        <v>39</v>
      </c>
      <c r="B39" s="75" t="s">
        <v>94</v>
      </c>
      <c r="C39" s="76">
        <v>2009</v>
      </c>
      <c r="D39" s="76" t="s">
        <v>109</v>
      </c>
      <c r="E39" s="76" t="s">
        <v>42</v>
      </c>
      <c r="F39" s="76">
        <v>720130</v>
      </c>
      <c r="G39" s="78" t="s">
        <v>179</v>
      </c>
      <c r="H39" s="76" t="s">
        <v>131</v>
      </c>
      <c r="I39" s="76" t="s">
        <v>43</v>
      </c>
      <c r="J39" s="79">
        <v>40178</v>
      </c>
      <c r="K39" s="77">
        <v>43405</v>
      </c>
      <c r="L39" s="80" t="s">
        <v>151</v>
      </c>
      <c r="M39" s="81">
        <v>780000</v>
      </c>
      <c r="N39" s="81">
        <v>1040574.52</v>
      </c>
      <c r="O39" s="84">
        <f t="shared" si="0"/>
        <v>1820574.52</v>
      </c>
      <c r="P39" s="81">
        <v>780000</v>
      </c>
      <c r="Q39" s="81">
        <v>1033572.37</v>
      </c>
      <c r="R39" s="81">
        <v>1615047.35</v>
      </c>
      <c r="S39" s="82" t="s">
        <v>217</v>
      </c>
      <c r="T39" s="13"/>
      <c r="U39" s="14"/>
      <c r="V39" s="55"/>
    </row>
    <row r="40" spans="1:22" ht="40.75">
      <c r="A40" s="76" t="s">
        <v>105</v>
      </c>
      <c r="B40" s="75" t="s">
        <v>95</v>
      </c>
      <c r="C40" s="76">
        <v>2010</v>
      </c>
      <c r="D40" s="76" t="s">
        <v>60</v>
      </c>
      <c r="E40" s="76" t="s">
        <v>42</v>
      </c>
      <c r="F40" s="76">
        <v>740295</v>
      </c>
      <c r="G40" s="78" t="s">
        <v>180</v>
      </c>
      <c r="H40" s="76" t="s">
        <v>111</v>
      </c>
      <c r="I40" s="76" t="s">
        <v>43</v>
      </c>
      <c r="J40" s="79">
        <v>40351</v>
      </c>
      <c r="K40" s="77">
        <v>45291</v>
      </c>
      <c r="L40" s="80" t="s">
        <v>116</v>
      </c>
      <c r="M40" s="81">
        <v>3673465.2</v>
      </c>
      <c r="N40" s="81">
        <v>408162.8</v>
      </c>
      <c r="O40" s="84">
        <f t="shared" si="0"/>
        <v>4081628</v>
      </c>
      <c r="P40" s="81">
        <v>2124927.63</v>
      </c>
      <c r="Q40" s="81">
        <v>222082.6</v>
      </c>
      <c r="R40" s="81">
        <v>1890097.55</v>
      </c>
      <c r="S40" s="83" t="s">
        <v>106</v>
      </c>
      <c r="T40" s="13"/>
      <c r="U40" s="14"/>
      <c r="V40" s="55"/>
    </row>
    <row r="41" spans="1:22" ht="67.95">
      <c r="A41" s="76" t="s">
        <v>105</v>
      </c>
      <c r="B41" s="75" t="s">
        <v>96</v>
      </c>
      <c r="C41" s="76">
        <v>2010</v>
      </c>
      <c r="D41" s="76" t="s">
        <v>74</v>
      </c>
      <c r="E41" s="76" t="s">
        <v>42</v>
      </c>
      <c r="F41" s="76">
        <v>740515</v>
      </c>
      <c r="G41" s="78" t="s">
        <v>181</v>
      </c>
      <c r="H41" s="76" t="s">
        <v>111</v>
      </c>
      <c r="I41" s="76" t="s">
        <v>43</v>
      </c>
      <c r="J41" s="79">
        <v>40359</v>
      </c>
      <c r="K41" s="77">
        <v>40603</v>
      </c>
      <c r="L41" s="80" t="s">
        <v>115</v>
      </c>
      <c r="M41" s="81">
        <v>187280</v>
      </c>
      <c r="N41" s="81">
        <v>46820</v>
      </c>
      <c r="O41" s="84">
        <f t="shared" si="0"/>
        <v>234100</v>
      </c>
      <c r="P41" s="81">
        <v>187280</v>
      </c>
      <c r="Q41" s="81">
        <v>46820</v>
      </c>
      <c r="R41" s="81">
        <v>221908.45</v>
      </c>
      <c r="S41" s="83" t="s">
        <v>217</v>
      </c>
      <c r="T41" s="13"/>
      <c r="U41" s="14"/>
      <c r="V41" s="55"/>
    </row>
    <row r="42" spans="1:22" ht="27.2">
      <c r="A42" s="76" t="s">
        <v>39</v>
      </c>
      <c r="B42" s="75" t="s">
        <v>97</v>
      </c>
      <c r="C42" s="76">
        <v>2011</v>
      </c>
      <c r="D42" s="76">
        <v>0</v>
      </c>
      <c r="E42" s="76"/>
      <c r="F42" s="76">
        <v>767244</v>
      </c>
      <c r="G42" s="78" t="s">
        <v>182</v>
      </c>
      <c r="H42" s="76" t="s">
        <v>111</v>
      </c>
      <c r="I42" s="76" t="s">
        <v>43</v>
      </c>
      <c r="J42" s="79">
        <v>40907</v>
      </c>
      <c r="K42" s="77">
        <v>42003</v>
      </c>
      <c r="L42" s="80" t="s">
        <v>108</v>
      </c>
      <c r="M42" s="81">
        <v>292500</v>
      </c>
      <c r="N42" s="81">
        <v>32500</v>
      </c>
      <c r="O42" s="84">
        <f t="shared" si="0"/>
        <v>325000</v>
      </c>
      <c r="P42" s="81">
        <v>146250</v>
      </c>
      <c r="Q42" s="81">
        <v>32500</v>
      </c>
      <c r="R42" s="81">
        <v>0</v>
      </c>
      <c r="S42" s="82" t="s">
        <v>217</v>
      </c>
      <c r="T42" s="13"/>
      <c r="U42" s="14"/>
      <c r="V42" s="59"/>
    </row>
    <row r="43" spans="1:22" ht="67.95">
      <c r="A43" s="76" t="s">
        <v>39</v>
      </c>
      <c r="B43" s="75" t="s">
        <v>98</v>
      </c>
      <c r="C43" s="76">
        <v>2011</v>
      </c>
      <c r="D43" s="76">
        <v>0</v>
      </c>
      <c r="E43" s="76"/>
      <c r="F43" s="76">
        <v>768875</v>
      </c>
      <c r="G43" s="78" t="s">
        <v>184</v>
      </c>
      <c r="H43" s="76" t="s">
        <v>111</v>
      </c>
      <c r="I43" s="76" t="s">
        <v>43</v>
      </c>
      <c r="J43" s="79">
        <v>40907</v>
      </c>
      <c r="K43" s="77">
        <v>42003</v>
      </c>
      <c r="L43" s="80" t="s">
        <v>152</v>
      </c>
      <c r="M43" s="81">
        <v>731250</v>
      </c>
      <c r="N43" s="81">
        <v>81250</v>
      </c>
      <c r="O43" s="84">
        <f t="shared" si="0"/>
        <v>812500</v>
      </c>
      <c r="P43" s="81">
        <v>365625</v>
      </c>
      <c r="Q43" s="85">
        <v>0</v>
      </c>
      <c r="R43" s="81">
        <v>0</v>
      </c>
      <c r="S43" s="82" t="s">
        <v>217</v>
      </c>
      <c r="T43" s="13"/>
      <c r="U43" s="14"/>
      <c r="V43" s="59"/>
    </row>
    <row r="44" spans="1:22" ht="40.75">
      <c r="A44" s="76" t="s">
        <v>105</v>
      </c>
      <c r="B44" s="75" t="s">
        <v>99</v>
      </c>
      <c r="C44" s="76">
        <v>2013</v>
      </c>
      <c r="D44" s="76" t="s">
        <v>101</v>
      </c>
      <c r="E44" s="76" t="s">
        <v>42</v>
      </c>
      <c r="F44" s="76">
        <v>785844</v>
      </c>
      <c r="G44" s="78" t="s">
        <v>186</v>
      </c>
      <c r="H44" s="76" t="s">
        <v>131</v>
      </c>
      <c r="I44" s="76" t="s">
        <v>154</v>
      </c>
      <c r="J44" s="79">
        <v>41631</v>
      </c>
      <c r="K44" s="77">
        <v>41832</v>
      </c>
      <c r="L44" s="80" t="s">
        <v>155</v>
      </c>
      <c r="M44" s="81">
        <v>366220</v>
      </c>
      <c r="N44" s="81">
        <v>41000</v>
      </c>
      <c r="O44" s="84">
        <f t="shared" si="0"/>
        <v>407220</v>
      </c>
      <c r="P44" s="81">
        <v>366220</v>
      </c>
      <c r="Q44" s="81">
        <v>31337.84</v>
      </c>
      <c r="R44" s="81">
        <v>311200</v>
      </c>
      <c r="S44" s="83" t="s">
        <v>106</v>
      </c>
      <c r="T44" s="13"/>
      <c r="U44" s="14"/>
      <c r="V44" s="55"/>
    </row>
    <row r="45" spans="1:22" ht="40.75">
      <c r="A45" s="76" t="s">
        <v>105</v>
      </c>
      <c r="B45" s="75" t="s">
        <v>100</v>
      </c>
      <c r="C45" s="76">
        <v>2013</v>
      </c>
      <c r="D45" s="76" t="s">
        <v>72</v>
      </c>
      <c r="E45" s="76" t="s">
        <v>42</v>
      </c>
      <c r="F45" s="76">
        <v>794982</v>
      </c>
      <c r="G45" s="78" t="s">
        <v>187</v>
      </c>
      <c r="H45" s="76" t="s">
        <v>111</v>
      </c>
      <c r="I45" s="76" t="s">
        <v>43</v>
      </c>
      <c r="J45" s="79">
        <v>41632</v>
      </c>
      <c r="K45" s="77">
        <v>42723</v>
      </c>
      <c r="L45" s="80" t="s">
        <v>156</v>
      </c>
      <c r="M45" s="81">
        <v>831649</v>
      </c>
      <c r="N45" s="81">
        <v>43771</v>
      </c>
      <c r="O45" s="84">
        <f t="shared" si="0"/>
        <v>875420</v>
      </c>
      <c r="P45" s="81">
        <v>277216.33</v>
      </c>
      <c r="Q45" s="81">
        <v>43771</v>
      </c>
      <c r="R45" s="81">
        <v>320987.33</v>
      </c>
      <c r="S45" s="83" t="s">
        <v>106</v>
      </c>
      <c r="T45" s="13"/>
      <c r="U45" s="14"/>
      <c r="V45" s="55"/>
    </row>
    <row r="46" spans="1:22" ht="40.75">
      <c r="A46" s="9" t="s">
        <v>39</v>
      </c>
      <c r="B46" s="8" t="s">
        <v>197</v>
      </c>
      <c r="C46" s="9">
        <v>2020</v>
      </c>
      <c r="D46" s="9">
        <v>0</v>
      </c>
      <c r="E46" s="9"/>
      <c r="F46" s="9">
        <v>906893</v>
      </c>
      <c r="G46" s="70" t="s">
        <v>200</v>
      </c>
      <c r="H46" s="9" t="s">
        <v>127</v>
      </c>
      <c r="I46" s="9" t="s">
        <v>43</v>
      </c>
      <c r="J46" s="10">
        <v>44196</v>
      </c>
      <c r="K46" s="11">
        <v>45291</v>
      </c>
      <c r="L46" s="12" t="s">
        <v>208</v>
      </c>
      <c r="M46" s="72">
        <v>719174</v>
      </c>
      <c r="N46" s="72">
        <v>0</v>
      </c>
      <c r="O46" s="65">
        <f t="shared" si="0"/>
        <v>719174</v>
      </c>
      <c r="P46" s="72">
        <v>0</v>
      </c>
      <c r="Q46" s="72">
        <v>0</v>
      </c>
      <c r="R46" s="72">
        <v>0</v>
      </c>
      <c r="S46" s="16" t="s">
        <v>219</v>
      </c>
      <c r="T46" s="13"/>
      <c r="U46" s="14"/>
    </row>
    <row r="47" spans="1:22" ht="40.75">
      <c r="A47" s="78" t="s">
        <v>39</v>
      </c>
      <c r="B47" s="86" t="s">
        <v>198</v>
      </c>
      <c r="C47" s="78">
        <v>2020</v>
      </c>
      <c r="D47" s="78">
        <v>0</v>
      </c>
      <c r="E47" s="78"/>
      <c r="F47" s="78">
        <v>909453</v>
      </c>
      <c r="G47" s="78" t="s">
        <v>201</v>
      </c>
      <c r="H47" s="78" t="s">
        <v>127</v>
      </c>
      <c r="I47" s="78" t="s">
        <v>43</v>
      </c>
      <c r="J47" s="87">
        <v>44196</v>
      </c>
      <c r="K47" s="88">
        <v>45291</v>
      </c>
      <c r="L47" s="89" t="s">
        <v>206</v>
      </c>
      <c r="M47" s="90">
        <v>1100000</v>
      </c>
      <c r="N47" s="90">
        <v>1200</v>
      </c>
      <c r="O47" s="94" t="s">
        <v>207</v>
      </c>
      <c r="P47" s="91">
        <v>0</v>
      </c>
      <c r="Q47" s="90">
        <v>0</v>
      </c>
      <c r="R47" s="90">
        <v>0</v>
      </c>
      <c r="S47" s="92" t="s">
        <v>219</v>
      </c>
      <c r="T47" s="13"/>
      <c r="U47" s="14"/>
      <c r="V47" s="74"/>
    </row>
    <row r="48" spans="1:22" ht="27.2">
      <c r="A48" s="9" t="s">
        <v>39</v>
      </c>
      <c r="B48" s="8" t="s">
        <v>199</v>
      </c>
      <c r="C48" s="9">
        <v>2021</v>
      </c>
      <c r="D48" s="9">
        <v>0</v>
      </c>
      <c r="E48" s="9"/>
      <c r="F48" s="9">
        <v>918786</v>
      </c>
      <c r="G48" s="71">
        <v>5110</v>
      </c>
      <c r="H48" s="9" t="s">
        <v>127</v>
      </c>
      <c r="I48" s="9" t="s">
        <v>43</v>
      </c>
      <c r="J48" s="10">
        <v>44560</v>
      </c>
      <c r="K48" s="11">
        <v>45565</v>
      </c>
      <c r="L48" s="12" t="s">
        <v>205</v>
      </c>
      <c r="M48" s="72">
        <v>238856.59</v>
      </c>
      <c r="N48" s="72">
        <v>0</v>
      </c>
      <c r="O48" s="65">
        <v>238856.59</v>
      </c>
      <c r="P48" s="72">
        <v>0</v>
      </c>
      <c r="Q48" s="72">
        <v>0</v>
      </c>
      <c r="R48" s="72">
        <v>0</v>
      </c>
      <c r="S48" s="16" t="s">
        <v>44</v>
      </c>
      <c r="T48" s="13"/>
      <c r="U48" s="14"/>
    </row>
    <row r="49" spans="1:21" ht="40.75">
      <c r="A49" s="9" t="s">
        <v>39</v>
      </c>
      <c r="B49" s="8" t="s">
        <v>202</v>
      </c>
      <c r="C49" s="9">
        <v>2020</v>
      </c>
      <c r="D49" s="9">
        <v>0</v>
      </c>
      <c r="E49" s="9"/>
      <c r="F49" s="9">
        <v>899046</v>
      </c>
      <c r="G49" s="70" t="s">
        <v>203</v>
      </c>
      <c r="H49" s="9" t="s">
        <v>127</v>
      </c>
      <c r="I49" s="9" t="s">
        <v>43</v>
      </c>
      <c r="J49" s="10">
        <v>44053</v>
      </c>
      <c r="K49" s="11">
        <v>45148</v>
      </c>
      <c r="L49" s="12" t="s">
        <v>204</v>
      </c>
      <c r="M49" s="72">
        <v>238856</v>
      </c>
      <c r="N49" s="72">
        <v>240</v>
      </c>
      <c r="O49" s="65">
        <v>239096</v>
      </c>
      <c r="P49" s="72">
        <v>0</v>
      </c>
      <c r="Q49" s="72">
        <v>238.12</v>
      </c>
      <c r="R49" s="72">
        <v>0</v>
      </c>
      <c r="S49" s="16" t="s">
        <v>44</v>
      </c>
      <c r="T49" s="13"/>
      <c r="U49" s="14"/>
    </row>
    <row r="50" spans="1:21">
      <c r="A50" s="9"/>
      <c r="B50" s="8"/>
      <c r="C50" s="9"/>
      <c r="D50" s="9"/>
      <c r="E50" s="9"/>
      <c r="F50" s="9"/>
      <c r="G50" s="9"/>
      <c r="H50" s="9"/>
      <c r="I50" s="9"/>
      <c r="J50" s="10"/>
      <c r="K50" s="11"/>
      <c r="L50" s="12"/>
      <c r="M50" s="72"/>
      <c r="N50" s="72"/>
      <c r="O50" s="65"/>
      <c r="P50" s="64"/>
      <c r="Q50" s="72"/>
      <c r="R50" s="64"/>
      <c r="S50" s="66"/>
      <c r="T50" s="13"/>
      <c r="U50" s="14"/>
    </row>
    <row r="51" spans="1:21">
      <c r="A51" s="9"/>
      <c r="B51" s="8"/>
      <c r="C51" s="9"/>
      <c r="D51" s="9"/>
      <c r="E51" s="9"/>
      <c r="F51" s="9"/>
      <c r="G51" s="9"/>
      <c r="H51" s="9"/>
      <c r="I51" s="9"/>
      <c r="J51" s="10"/>
      <c r="K51" s="11"/>
      <c r="L51" s="12"/>
      <c r="M51" s="64"/>
      <c r="N51" s="64"/>
      <c r="O51" s="65"/>
      <c r="P51" s="64"/>
      <c r="Q51" s="64"/>
      <c r="R51" s="64"/>
      <c r="S51" s="66"/>
      <c r="T51" s="13"/>
      <c r="U51" s="14"/>
    </row>
    <row r="52" spans="1:21">
      <c r="A52" s="9"/>
      <c r="B52" s="8"/>
      <c r="C52" s="9"/>
      <c r="D52" s="9"/>
      <c r="E52" s="9"/>
      <c r="F52" s="9"/>
      <c r="G52" s="9"/>
      <c r="H52" s="9"/>
      <c r="I52" s="9"/>
      <c r="J52" s="10"/>
      <c r="K52" s="11"/>
      <c r="L52" s="12"/>
      <c r="M52" s="64"/>
      <c r="N52" s="64"/>
      <c r="O52" s="65"/>
      <c r="P52" s="64"/>
      <c r="Q52" s="64"/>
      <c r="R52" s="64"/>
      <c r="S52" s="66"/>
      <c r="T52" s="13"/>
      <c r="U52" s="14"/>
    </row>
    <row r="53" spans="1:21">
      <c r="A53" s="9"/>
      <c r="B53" s="8"/>
      <c r="C53" s="9"/>
      <c r="D53" s="9"/>
      <c r="E53" s="9"/>
      <c r="F53" s="9"/>
      <c r="G53" s="9"/>
      <c r="H53" s="9"/>
      <c r="I53" s="9"/>
      <c r="J53" s="10"/>
      <c r="K53" s="11"/>
      <c r="L53" s="12"/>
      <c r="M53" s="64"/>
      <c r="N53" s="64"/>
      <c r="O53" s="65"/>
      <c r="P53" s="64"/>
      <c r="Q53" s="64"/>
      <c r="R53" s="64"/>
      <c r="S53" s="66"/>
      <c r="T53" s="13"/>
      <c r="U53" s="14"/>
    </row>
    <row r="54" spans="1:21">
      <c r="A54" s="9"/>
      <c r="B54" s="8"/>
      <c r="C54" s="9"/>
      <c r="D54" s="9"/>
      <c r="E54" s="9"/>
      <c r="F54" s="9"/>
      <c r="G54" s="9"/>
      <c r="H54" s="9"/>
      <c r="I54" s="9"/>
      <c r="J54" s="10"/>
      <c r="K54" s="11"/>
      <c r="L54" s="12"/>
      <c r="M54" s="64"/>
      <c r="N54" s="64"/>
      <c r="O54" s="65"/>
      <c r="P54" s="64"/>
      <c r="Q54" s="64"/>
      <c r="R54" s="64"/>
      <c r="S54" s="66"/>
      <c r="T54" s="13"/>
      <c r="U54" s="14"/>
    </row>
    <row r="55" spans="1:21">
      <c r="A55" s="9"/>
      <c r="B55" s="8"/>
      <c r="C55" s="9"/>
      <c r="D55" s="9"/>
      <c r="E55" s="9"/>
      <c r="F55" s="9"/>
      <c r="G55" s="9"/>
      <c r="H55" s="9"/>
      <c r="I55" s="9"/>
      <c r="J55" s="10"/>
      <c r="K55" s="11"/>
      <c r="L55" s="12"/>
      <c r="M55" s="67"/>
      <c r="N55" s="67"/>
      <c r="O55" s="68"/>
      <c r="P55" s="67"/>
      <c r="Q55" s="67"/>
      <c r="R55" s="67"/>
      <c r="S55" s="66"/>
      <c r="T55" s="13"/>
      <c r="U55" s="14"/>
    </row>
    <row r="56" spans="1:21">
      <c r="A56" s="9"/>
      <c r="B56" s="8"/>
      <c r="C56" s="9"/>
      <c r="D56" s="9"/>
      <c r="E56" s="9"/>
      <c r="F56" s="9"/>
      <c r="G56" s="9"/>
      <c r="H56" s="9"/>
      <c r="I56" s="9"/>
      <c r="J56" s="10"/>
      <c r="K56" s="11"/>
      <c r="L56" s="12"/>
      <c r="M56" s="67"/>
      <c r="N56" s="67"/>
      <c r="O56" s="68"/>
      <c r="P56" s="67"/>
      <c r="Q56" s="67"/>
      <c r="R56" s="67"/>
      <c r="S56" s="66"/>
      <c r="T56" s="13"/>
      <c r="U56" s="14"/>
    </row>
    <row r="57" spans="1:21">
      <c r="A57" s="9"/>
      <c r="B57" s="8"/>
      <c r="C57" s="9"/>
      <c r="D57" s="9"/>
      <c r="E57" s="9"/>
      <c r="F57" s="9"/>
      <c r="G57" s="9"/>
      <c r="H57" s="9"/>
      <c r="I57" s="9"/>
      <c r="J57" s="10"/>
      <c r="K57" s="11"/>
      <c r="L57" s="12"/>
      <c r="M57" s="67"/>
      <c r="N57" s="67"/>
      <c r="O57" s="68"/>
      <c r="P57" s="67"/>
      <c r="Q57" s="67"/>
      <c r="R57" s="67"/>
      <c r="S57" s="66"/>
      <c r="T57" s="13"/>
      <c r="U57" s="14"/>
    </row>
    <row r="58" spans="1:21">
      <c r="A58" s="9"/>
      <c r="B58" s="8"/>
      <c r="C58" s="9"/>
      <c r="D58" s="9"/>
      <c r="E58" s="9"/>
      <c r="F58" s="9"/>
      <c r="G58" s="9"/>
      <c r="H58" s="9"/>
      <c r="I58" s="9"/>
      <c r="J58" s="10"/>
      <c r="K58" s="11"/>
      <c r="L58" s="12"/>
      <c r="M58" s="67"/>
      <c r="N58" s="67"/>
      <c r="O58" s="68"/>
      <c r="P58" s="67"/>
      <c r="Q58" s="67"/>
      <c r="R58" s="67"/>
      <c r="S58" s="66"/>
      <c r="T58" s="13"/>
      <c r="U58" s="14"/>
    </row>
    <row r="59" spans="1:21">
      <c r="A59" s="9"/>
      <c r="B59" s="8"/>
      <c r="C59" s="9"/>
      <c r="D59" s="9"/>
      <c r="E59" s="9"/>
      <c r="F59" s="9"/>
      <c r="G59" s="9"/>
      <c r="H59" s="9"/>
      <c r="I59" s="9"/>
      <c r="J59" s="10"/>
      <c r="K59" s="11"/>
      <c r="L59" s="12"/>
      <c r="M59" s="67"/>
      <c r="N59" s="67"/>
      <c r="O59" s="68"/>
      <c r="P59" s="67"/>
      <c r="Q59" s="67"/>
      <c r="R59" s="67"/>
      <c r="S59" s="66"/>
      <c r="T59" s="13"/>
      <c r="U59" s="14"/>
    </row>
    <row r="60" spans="1:21">
      <c r="A60" s="9"/>
      <c r="B60" s="8"/>
      <c r="C60" s="9"/>
      <c r="D60" s="9"/>
      <c r="E60" s="9"/>
      <c r="F60" s="9"/>
      <c r="G60" s="9"/>
      <c r="H60" s="9"/>
      <c r="I60" s="9"/>
      <c r="J60" s="10"/>
      <c r="K60" s="11"/>
      <c r="L60" s="12"/>
      <c r="M60" s="67"/>
      <c r="N60" s="67"/>
      <c r="O60" s="68"/>
      <c r="P60" s="67"/>
      <c r="Q60" s="67"/>
      <c r="R60" s="67"/>
      <c r="S60" s="66"/>
      <c r="T60" s="13"/>
      <c r="U60" s="14"/>
    </row>
    <row r="61" spans="1:21">
      <c r="A61" s="9"/>
      <c r="B61" s="8"/>
      <c r="C61" s="9"/>
      <c r="D61" s="9"/>
      <c r="E61" s="9"/>
      <c r="F61" s="9"/>
      <c r="G61" s="9"/>
      <c r="H61" s="9"/>
      <c r="I61" s="9"/>
      <c r="J61" s="10"/>
      <c r="K61" s="11"/>
      <c r="L61" s="12"/>
      <c r="M61" s="67"/>
      <c r="N61" s="67"/>
      <c r="O61" s="68"/>
      <c r="P61" s="67"/>
      <c r="Q61" s="67"/>
      <c r="R61" s="67"/>
      <c r="S61" s="66"/>
      <c r="T61" s="13"/>
      <c r="U61" s="14"/>
    </row>
    <row r="62" spans="1:21">
      <c r="A62" s="69"/>
      <c r="B62" s="69"/>
      <c r="C62" s="69"/>
      <c r="D62" s="69"/>
      <c r="E62" s="69"/>
      <c r="F62" s="69"/>
      <c r="G62" s="69"/>
      <c r="H62" s="69"/>
      <c r="I62" s="69"/>
      <c r="J62" s="69"/>
      <c r="K62" s="69"/>
      <c r="L62" s="69"/>
      <c r="M62" s="69"/>
      <c r="N62" s="69"/>
      <c r="O62" s="69"/>
      <c r="P62" s="69"/>
      <c r="Q62" s="69"/>
      <c r="R62" s="69"/>
      <c r="S62" s="69"/>
      <c r="T62" s="69"/>
      <c r="U62" s="69"/>
    </row>
    <row r="63" spans="1:21">
      <c r="A63" s="143" t="s">
        <v>19</v>
      </c>
      <c r="B63" s="141"/>
      <c r="C63" s="141"/>
      <c r="D63" s="141"/>
      <c r="E63" s="141"/>
      <c r="F63" s="141"/>
      <c r="G63" s="141"/>
      <c r="H63" s="141"/>
      <c r="I63" s="141"/>
      <c r="J63" s="141"/>
      <c r="K63" s="141"/>
      <c r="L63" s="142"/>
      <c r="M63" s="69"/>
      <c r="N63" s="69"/>
      <c r="O63" s="69"/>
      <c r="P63" s="69"/>
      <c r="Q63" s="69"/>
      <c r="R63" s="69"/>
      <c r="S63" s="69"/>
      <c r="T63" s="69"/>
      <c r="U63" s="69"/>
    </row>
    <row r="64" spans="1:21">
      <c r="A64" s="144" t="s">
        <v>20</v>
      </c>
      <c r="B64" s="141"/>
      <c r="C64" s="141"/>
      <c r="D64" s="141"/>
      <c r="E64" s="141"/>
      <c r="F64" s="141"/>
      <c r="G64" s="141"/>
      <c r="H64" s="141"/>
      <c r="I64" s="141"/>
      <c r="J64" s="141"/>
      <c r="K64" s="141"/>
      <c r="L64" s="142"/>
      <c r="M64" s="69"/>
      <c r="N64" s="69"/>
      <c r="O64" s="69"/>
      <c r="P64" s="69"/>
      <c r="Q64" s="69"/>
      <c r="R64" s="69"/>
      <c r="S64" s="69"/>
      <c r="T64" s="69"/>
      <c r="U64" s="69"/>
    </row>
    <row r="65" spans="1:21">
      <c r="A65" s="140" t="s">
        <v>21</v>
      </c>
      <c r="B65" s="141"/>
      <c r="C65" s="141"/>
      <c r="D65" s="141"/>
      <c r="E65" s="141"/>
      <c r="F65" s="141"/>
      <c r="G65" s="141"/>
      <c r="H65" s="141"/>
      <c r="I65" s="141"/>
      <c r="J65" s="141"/>
      <c r="K65" s="141"/>
      <c r="L65" s="142"/>
      <c r="M65" s="69"/>
      <c r="N65" s="69"/>
      <c r="O65" s="69"/>
      <c r="P65" s="69"/>
      <c r="Q65" s="69"/>
      <c r="R65" s="69"/>
      <c r="S65" s="69"/>
      <c r="T65" s="69"/>
      <c r="U65" s="69"/>
    </row>
    <row r="66" spans="1:21">
      <c r="A66" s="140" t="s">
        <v>22</v>
      </c>
      <c r="B66" s="141"/>
      <c r="C66" s="141"/>
      <c r="D66" s="141"/>
      <c r="E66" s="141"/>
      <c r="F66" s="141"/>
      <c r="G66" s="141"/>
      <c r="H66" s="141"/>
      <c r="I66" s="141"/>
      <c r="J66" s="141"/>
      <c r="K66" s="141"/>
      <c r="L66" s="142"/>
      <c r="M66" s="69"/>
      <c r="N66" s="69"/>
      <c r="O66" s="69"/>
      <c r="P66" s="69"/>
      <c r="Q66" s="69"/>
      <c r="R66" s="69"/>
      <c r="S66" s="69"/>
      <c r="T66" s="69"/>
      <c r="U66" s="69"/>
    </row>
    <row r="67" spans="1:21">
      <c r="A67" s="140" t="s">
        <v>23</v>
      </c>
      <c r="B67" s="141"/>
      <c r="C67" s="141"/>
      <c r="D67" s="141"/>
      <c r="E67" s="141"/>
      <c r="F67" s="141"/>
      <c r="G67" s="141"/>
      <c r="H67" s="141"/>
      <c r="I67" s="141"/>
      <c r="J67" s="141"/>
      <c r="K67" s="141"/>
      <c r="L67" s="142"/>
      <c r="M67" s="69"/>
      <c r="N67" s="69"/>
      <c r="O67" s="69"/>
      <c r="P67" s="69"/>
      <c r="Q67" s="69"/>
      <c r="R67" s="69"/>
      <c r="S67" s="69"/>
      <c r="T67" s="69"/>
      <c r="U67" s="69"/>
    </row>
    <row r="68" spans="1:21">
      <c r="A68" s="140" t="s">
        <v>24</v>
      </c>
      <c r="B68" s="141"/>
      <c r="C68" s="141"/>
      <c r="D68" s="141"/>
      <c r="E68" s="141"/>
      <c r="F68" s="141"/>
      <c r="G68" s="141"/>
      <c r="H68" s="141"/>
      <c r="I68" s="141"/>
      <c r="J68" s="141"/>
      <c r="K68" s="141"/>
      <c r="L68" s="142"/>
      <c r="M68" s="69"/>
      <c r="N68" s="69"/>
      <c r="O68" s="69"/>
      <c r="P68" s="69"/>
      <c r="Q68" s="69"/>
      <c r="R68" s="69"/>
      <c r="S68" s="69"/>
      <c r="T68" s="69"/>
      <c r="U68" s="69"/>
    </row>
    <row r="69" spans="1:21">
      <c r="A69" s="140" t="s">
        <v>25</v>
      </c>
      <c r="B69" s="141"/>
      <c r="C69" s="141"/>
      <c r="D69" s="141"/>
      <c r="E69" s="141"/>
      <c r="F69" s="141"/>
      <c r="G69" s="141"/>
      <c r="H69" s="141"/>
      <c r="I69" s="141"/>
      <c r="J69" s="141"/>
      <c r="K69" s="141"/>
      <c r="L69" s="142"/>
      <c r="M69" s="69"/>
      <c r="N69" s="69"/>
      <c r="O69" s="69"/>
      <c r="P69" s="69"/>
      <c r="Q69" s="69"/>
      <c r="R69" s="69"/>
      <c r="S69" s="69"/>
      <c r="T69" s="69"/>
      <c r="U69" s="69"/>
    </row>
    <row r="70" spans="1:21">
      <c r="A70" s="140" t="s">
        <v>26</v>
      </c>
      <c r="B70" s="141"/>
      <c r="C70" s="141"/>
      <c r="D70" s="141"/>
      <c r="E70" s="141"/>
      <c r="F70" s="141"/>
      <c r="G70" s="141"/>
      <c r="H70" s="141"/>
      <c r="I70" s="141"/>
      <c r="J70" s="141"/>
      <c r="K70" s="141"/>
      <c r="L70" s="142"/>
      <c r="M70" s="69"/>
      <c r="N70" s="69"/>
      <c r="O70" s="69"/>
      <c r="P70" s="69"/>
      <c r="Q70" s="69"/>
      <c r="R70" s="69"/>
      <c r="S70" s="69"/>
      <c r="T70" s="69"/>
      <c r="U70" s="69"/>
    </row>
    <row r="71" spans="1:21">
      <c r="A71" s="140" t="s">
        <v>188</v>
      </c>
      <c r="B71" s="141"/>
      <c r="C71" s="141"/>
      <c r="D71" s="141"/>
      <c r="E71" s="141"/>
      <c r="F71" s="141"/>
      <c r="G71" s="141"/>
      <c r="H71" s="141"/>
      <c r="I71" s="141"/>
      <c r="J71" s="141"/>
      <c r="K71" s="141"/>
      <c r="L71" s="142"/>
      <c r="M71" s="69"/>
      <c r="N71" s="69"/>
      <c r="O71" s="69"/>
      <c r="P71" s="69"/>
      <c r="Q71" s="69"/>
      <c r="R71" s="69"/>
      <c r="S71" s="69"/>
      <c r="T71" s="69"/>
      <c r="U71" s="69"/>
    </row>
    <row r="72" spans="1:21">
      <c r="A72" s="140" t="s">
        <v>189</v>
      </c>
      <c r="B72" s="141"/>
      <c r="C72" s="141"/>
      <c r="D72" s="141"/>
      <c r="E72" s="141"/>
      <c r="F72" s="141"/>
      <c r="G72" s="141"/>
      <c r="H72" s="141"/>
      <c r="I72" s="141"/>
      <c r="J72" s="141"/>
      <c r="K72" s="141"/>
      <c r="L72" s="142"/>
      <c r="M72" s="69"/>
      <c r="N72" s="69"/>
      <c r="O72" s="69"/>
      <c r="P72" s="69"/>
      <c r="Q72" s="69"/>
      <c r="R72" s="69"/>
      <c r="S72" s="69"/>
      <c r="T72" s="69"/>
      <c r="U72" s="69"/>
    </row>
    <row r="73" spans="1:21">
      <c r="A73" s="140" t="s">
        <v>190</v>
      </c>
      <c r="B73" s="141"/>
      <c r="C73" s="141"/>
      <c r="D73" s="141"/>
      <c r="E73" s="141"/>
      <c r="F73" s="141"/>
      <c r="G73" s="141"/>
      <c r="H73" s="141"/>
      <c r="I73" s="141"/>
      <c r="J73" s="141"/>
      <c r="K73" s="141"/>
      <c r="L73" s="142"/>
      <c r="M73" s="69"/>
      <c r="N73" s="69"/>
      <c r="O73" s="69"/>
      <c r="P73" s="69"/>
      <c r="Q73" s="69"/>
      <c r="R73" s="69"/>
      <c r="S73" s="69"/>
      <c r="T73" s="69"/>
      <c r="U73" s="69"/>
    </row>
    <row r="74" spans="1:21">
      <c r="A74" s="140" t="s">
        <v>30</v>
      </c>
      <c r="B74" s="141"/>
      <c r="C74" s="141"/>
      <c r="D74" s="141"/>
      <c r="E74" s="141"/>
      <c r="F74" s="141"/>
      <c r="G74" s="141"/>
      <c r="H74" s="141"/>
      <c r="I74" s="141"/>
      <c r="J74" s="141"/>
      <c r="K74" s="141"/>
      <c r="L74" s="142"/>
      <c r="M74" s="69"/>
      <c r="N74" s="69"/>
      <c r="O74" s="69"/>
      <c r="P74" s="69"/>
      <c r="Q74" s="69"/>
      <c r="R74" s="69"/>
      <c r="S74" s="69"/>
      <c r="T74" s="69"/>
      <c r="U74" s="69"/>
    </row>
    <row r="75" spans="1:21">
      <c r="A75" s="140" t="s">
        <v>31</v>
      </c>
      <c r="B75" s="141"/>
      <c r="C75" s="141"/>
      <c r="D75" s="141"/>
      <c r="E75" s="141"/>
      <c r="F75" s="141"/>
      <c r="G75" s="141"/>
      <c r="H75" s="141"/>
      <c r="I75" s="141"/>
      <c r="J75" s="141"/>
      <c r="K75" s="141"/>
      <c r="L75" s="142"/>
      <c r="M75" s="69"/>
      <c r="N75" s="69"/>
      <c r="O75" s="69"/>
      <c r="P75" s="69"/>
      <c r="Q75" s="69"/>
      <c r="R75" s="69"/>
      <c r="S75" s="69"/>
      <c r="T75" s="69"/>
      <c r="U75" s="69"/>
    </row>
    <row r="76" spans="1:21">
      <c r="A76" s="140" t="s">
        <v>32</v>
      </c>
      <c r="B76" s="141"/>
      <c r="C76" s="141"/>
      <c r="D76" s="141"/>
      <c r="E76" s="141"/>
      <c r="F76" s="141"/>
      <c r="G76" s="141"/>
      <c r="H76" s="141"/>
      <c r="I76" s="141"/>
      <c r="J76" s="141"/>
      <c r="K76" s="141"/>
      <c r="L76" s="142"/>
      <c r="M76" s="69"/>
      <c r="N76" s="69"/>
      <c r="O76" s="69"/>
      <c r="P76" s="69"/>
      <c r="Q76" s="69"/>
      <c r="R76" s="69"/>
      <c r="S76" s="69"/>
      <c r="T76" s="69"/>
      <c r="U76" s="69"/>
    </row>
    <row r="77" spans="1:21">
      <c r="A77" s="140" t="s">
        <v>33</v>
      </c>
      <c r="B77" s="141"/>
      <c r="C77" s="141"/>
      <c r="D77" s="141"/>
      <c r="E77" s="141"/>
      <c r="F77" s="141"/>
      <c r="G77" s="141"/>
      <c r="H77" s="141"/>
      <c r="I77" s="141"/>
      <c r="J77" s="141"/>
      <c r="K77" s="141"/>
      <c r="L77" s="142"/>
      <c r="M77" s="69"/>
      <c r="N77" s="69"/>
      <c r="O77" s="69"/>
      <c r="P77" s="69"/>
      <c r="Q77" s="69"/>
      <c r="R77" s="69"/>
      <c r="S77" s="69"/>
      <c r="T77" s="69"/>
      <c r="U77" s="69"/>
    </row>
    <row r="78" spans="1:21">
      <c r="A78" s="140" t="s">
        <v>191</v>
      </c>
      <c r="B78" s="141"/>
      <c r="C78" s="141"/>
      <c r="D78" s="141"/>
      <c r="E78" s="141"/>
      <c r="F78" s="141"/>
      <c r="G78" s="141"/>
      <c r="H78" s="141"/>
      <c r="I78" s="141"/>
      <c r="J78" s="141"/>
      <c r="K78" s="141"/>
      <c r="L78" s="142"/>
      <c r="M78" s="69"/>
      <c r="N78" s="69"/>
      <c r="O78" s="69"/>
      <c r="P78" s="69"/>
      <c r="Q78" s="69"/>
      <c r="R78" s="69"/>
      <c r="S78" s="69"/>
      <c r="T78" s="69"/>
      <c r="U78" s="69"/>
    </row>
    <row r="79" spans="1:21">
      <c r="A79" s="140" t="s">
        <v>192</v>
      </c>
      <c r="B79" s="141"/>
      <c r="C79" s="141"/>
      <c r="D79" s="141"/>
      <c r="E79" s="141"/>
      <c r="F79" s="141"/>
      <c r="G79" s="141"/>
      <c r="H79" s="141"/>
      <c r="I79" s="141"/>
      <c r="J79" s="141"/>
      <c r="K79" s="141"/>
      <c r="L79" s="142"/>
      <c r="M79" s="69"/>
      <c r="N79" s="69"/>
      <c r="O79" s="69"/>
      <c r="P79" s="69"/>
      <c r="Q79" s="69"/>
      <c r="R79" s="69"/>
      <c r="S79" s="69"/>
      <c r="T79" s="69"/>
      <c r="U79" s="69"/>
    </row>
    <row r="80" spans="1:21">
      <c r="A80" s="140" t="s">
        <v>36</v>
      </c>
      <c r="B80" s="141"/>
      <c r="C80" s="141"/>
      <c r="D80" s="141"/>
      <c r="E80" s="141"/>
      <c r="F80" s="141"/>
      <c r="G80" s="141"/>
      <c r="H80" s="141"/>
      <c r="I80" s="141"/>
      <c r="J80" s="141"/>
      <c r="K80" s="141"/>
      <c r="L80" s="142"/>
      <c r="M80" s="69"/>
      <c r="N80" s="69"/>
      <c r="O80" s="69"/>
      <c r="P80" s="69"/>
      <c r="Q80" s="69"/>
      <c r="R80" s="69"/>
      <c r="S80" s="69"/>
      <c r="T80" s="69"/>
      <c r="U80" s="69"/>
    </row>
    <row r="81" spans="1:21">
      <c r="A81" s="140" t="s">
        <v>193</v>
      </c>
      <c r="B81" s="141"/>
      <c r="C81" s="141"/>
      <c r="D81" s="141"/>
      <c r="E81" s="141"/>
      <c r="F81" s="141"/>
      <c r="G81" s="141"/>
      <c r="H81" s="141"/>
      <c r="I81" s="141"/>
      <c r="J81" s="141"/>
      <c r="K81" s="141"/>
      <c r="L81" s="142"/>
      <c r="M81" s="69"/>
      <c r="N81" s="69"/>
      <c r="O81" s="69"/>
      <c r="P81" s="69"/>
      <c r="Q81" s="69"/>
      <c r="R81" s="69"/>
      <c r="S81" s="69"/>
      <c r="T81" s="69"/>
      <c r="U81" s="69"/>
    </row>
    <row r="82" spans="1:21">
      <c r="A82" s="140" t="s">
        <v>194</v>
      </c>
      <c r="B82" s="141"/>
      <c r="C82" s="141"/>
      <c r="D82" s="141"/>
      <c r="E82" s="141"/>
      <c r="F82" s="141"/>
      <c r="G82" s="141"/>
      <c r="H82" s="141"/>
      <c r="I82" s="141"/>
      <c r="J82" s="141"/>
      <c r="K82" s="141"/>
      <c r="L82" s="142"/>
      <c r="M82" s="69"/>
      <c r="N82" s="69"/>
      <c r="O82" s="69"/>
      <c r="P82" s="69"/>
      <c r="Q82" s="69"/>
      <c r="R82" s="69"/>
      <c r="S82" s="69"/>
      <c r="T82" s="69"/>
      <c r="U82" s="69"/>
    </row>
    <row r="83" spans="1:21">
      <c r="A83" s="140" t="s">
        <v>195</v>
      </c>
      <c r="B83" s="141"/>
      <c r="C83" s="141"/>
      <c r="D83" s="141"/>
      <c r="E83" s="141"/>
      <c r="F83" s="141"/>
      <c r="G83" s="141"/>
      <c r="H83" s="141"/>
      <c r="I83" s="141"/>
      <c r="J83" s="141"/>
      <c r="K83" s="141"/>
      <c r="L83" s="142"/>
      <c r="M83" s="69"/>
      <c r="N83" s="69"/>
      <c r="O83" s="69"/>
      <c r="P83" s="69"/>
      <c r="Q83" s="69"/>
      <c r="R83" s="69"/>
      <c r="S83" s="69"/>
      <c r="T83" s="69"/>
      <c r="U83" s="69"/>
    </row>
    <row r="84" spans="1:21">
      <c r="A84" s="140" t="s">
        <v>196</v>
      </c>
      <c r="B84" s="141"/>
      <c r="C84" s="141"/>
      <c r="D84" s="141"/>
      <c r="E84" s="141"/>
      <c r="F84" s="141"/>
      <c r="G84" s="141"/>
      <c r="H84" s="141"/>
      <c r="I84" s="141"/>
      <c r="J84" s="141"/>
      <c r="K84" s="141"/>
      <c r="L84" s="142"/>
      <c r="M84" s="69"/>
      <c r="N84" s="69"/>
      <c r="O84" s="69"/>
      <c r="P84" s="69"/>
      <c r="Q84" s="69"/>
      <c r="R84" s="69"/>
      <c r="S84" s="69"/>
      <c r="T84" s="69"/>
      <c r="U84" s="69"/>
    </row>
    <row r="85" spans="1:21">
      <c r="A85" s="69"/>
      <c r="B85" s="69"/>
      <c r="C85" s="69"/>
      <c r="D85" s="69"/>
      <c r="E85" s="69"/>
      <c r="F85" s="69"/>
      <c r="G85" s="69"/>
      <c r="H85" s="69"/>
      <c r="I85" s="69"/>
      <c r="J85" s="69"/>
      <c r="K85" s="69"/>
      <c r="L85" s="69"/>
      <c r="M85" s="69"/>
      <c r="N85" s="69"/>
      <c r="O85" s="69"/>
      <c r="P85" s="69"/>
      <c r="Q85" s="69"/>
      <c r="R85" s="69"/>
      <c r="S85" s="69"/>
      <c r="T85" s="69"/>
      <c r="U85" s="69"/>
    </row>
    <row r="86" spans="1:21">
      <c r="A86" s="69"/>
      <c r="B86" s="69"/>
      <c r="C86" s="69"/>
      <c r="D86" s="69"/>
      <c r="E86" s="69"/>
      <c r="F86" s="69"/>
      <c r="G86" s="69"/>
      <c r="H86" s="69"/>
      <c r="I86" s="69"/>
      <c r="J86" s="69"/>
      <c r="K86" s="69"/>
      <c r="L86" s="69"/>
      <c r="M86" s="69"/>
      <c r="N86" s="69"/>
      <c r="O86" s="69"/>
      <c r="P86" s="69"/>
      <c r="Q86" s="69"/>
      <c r="R86" s="69"/>
      <c r="S86" s="69"/>
      <c r="T86" s="69"/>
      <c r="U86" s="69"/>
    </row>
    <row r="87" spans="1:21">
      <c r="A87" s="69"/>
      <c r="B87" s="69"/>
      <c r="C87" s="69"/>
      <c r="D87" s="69"/>
      <c r="E87" s="69"/>
      <c r="F87" s="69"/>
      <c r="G87" s="69"/>
      <c r="H87" s="69"/>
      <c r="I87" s="69"/>
      <c r="J87" s="69"/>
      <c r="K87" s="69"/>
      <c r="L87" s="69"/>
      <c r="M87" s="69"/>
      <c r="N87" s="69"/>
      <c r="O87" s="69"/>
      <c r="P87" s="69"/>
      <c r="Q87" s="69"/>
      <c r="R87" s="69"/>
      <c r="S87" s="69"/>
      <c r="T87" s="69"/>
      <c r="U87" s="69"/>
    </row>
    <row r="88" spans="1:21">
      <c r="A88" s="69"/>
      <c r="B88" s="69"/>
      <c r="C88" s="69"/>
      <c r="D88" s="69"/>
      <c r="E88" s="69"/>
      <c r="F88" s="69"/>
      <c r="G88" s="69"/>
      <c r="H88" s="69"/>
      <c r="I88" s="69"/>
      <c r="J88" s="69"/>
      <c r="K88" s="69"/>
      <c r="L88" s="69"/>
      <c r="M88" s="69"/>
      <c r="N88" s="69"/>
      <c r="O88" s="69"/>
      <c r="P88" s="69"/>
      <c r="Q88" s="69"/>
      <c r="R88" s="69"/>
      <c r="S88" s="69"/>
      <c r="T88" s="69"/>
      <c r="U88" s="69"/>
    </row>
    <row r="89" spans="1:21">
      <c r="A89" s="69"/>
      <c r="B89" s="69"/>
      <c r="C89" s="69"/>
      <c r="D89" s="69"/>
      <c r="E89" s="69"/>
      <c r="F89" s="69"/>
      <c r="G89" s="69"/>
      <c r="H89" s="69"/>
      <c r="I89" s="69"/>
      <c r="J89" s="69"/>
      <c r="K89" s="69"/>
      <c r="L89" s="69"/>
      <c r="M89" s="69"/>
      <c r="N89" s="69"/>
      <c r="O89" s="69"/>
      <c r="P89" s="69"/>
      <c r="Q89" s="69"/>
      <c r="R89" s="69"/>
      <c r="S89" s="69"/>
      <c r="T89" s="69"/>
      <c r="U89" s="69"/>
    </row>
    <row r="90" spans="1:21">
      <c r="A90" s="69"/>
      <c r="B90" s="69"/>
      <c r="C90" s="69"/>
      <c r="D90" s="69"/>
      <c r="E90" s="69"/>
      <c r="F90" s="69"/>
      <c r="G90" s="69"/>
      <c r="H90" s="69"/>
      <c r="I90" s="69"/>
      <c r="J90" s="69"/>
      <c r="K90" s="69"/>
      <c r="L90" s="69"/>
      <c r="M90" s="69"/>
      <c r="N90" s="69"/>
      <c r="O90" s="69"/>
      <c r="P90" s="69"/>
      <c r="Q90" s="69"/>
      <c r="R90" s="69"/>
      <c r="S90" s="69"/>
      <c r="T90" s="69"/>
      <c r="U90" s="69"/>
    </row>
    <row r="91" spans="1:21">
      <c r="A91" s="69"/>
      <c r="B91" s="69"/>
      <c r="C91" s="69"/>
      <c r="D91" s="69"/>
      <c r="E91" s="69"/>
      <c r="F91" s="69"/>
      <c r="G91" s="69"/>
      <c r="H91" s="69"/>
      <c r="I91" s="69"/>
      <c r="J91" s="69"/>
      <c r="K91" s="69"/>
      <c r="L91" s="69"/>
      <c r="M91" s="69"/>
      <c r="N91" s="69"/>
      <c r="O91" s="69"/>
      <c r="P91" s="69"/>
      <c r="Q91" s="69"/>
      <c r="R91" s="69"/>
      <c r="S91" s="69"/>
      <c r="T91" s="69"/>
      <c r="U91" s="69"/>
    </row>
    <row r="92" spans="1:21">
      <c r="A92" s="69"/>
      <c r="B92" s="69"/>
      <c r="C92" s="69"/>
      <c r="D92" s="69"/>
      <c r="E92" s="69"/>
      <c r="F92" s="69"/>
      <c r="G92" s="69"/>
      <c r="H92" s="69"/>
      <c r="I92" s="69"/>
      <c r="J92" s="69"/>
      <c r="K92" s="69"/>
      <c r="L92" s="69"/>
      <c r="M92" s="69"/>
      <c r="N92" s="69"/>
      <c r="O92" s="69"/>
      <c r="P92" s="69"/>
      <c r="Q92" s="69"/>
      <c r="R92" s="69"/>
      <c r="S92" s="69"/>
      <c r="T92" s="69"/>
      <c r="U92" s="69"/>
    </row>
    <row r="93" spans="1:21">
      <c r="A93" s="69"/>
      <c r="B93" s="69"/>
      <c r="C93" s="69"/>
      <c r="D93" s="69"/>
      <c r="E93" s="69"/>
      <c r="F93" s="69"/>
      <c r="G93" s="69"/>
      <c r="H93" s="69"/>
      <c r="I93" s="69"/>
      <c r="J93" s="69"/>
      <c r="K93" s="69"/>
      <c r="L93" s="69"/>
      <c r="M93" s="69"/>
      <c r="N93" s="69"/>
      <c r="O93" s="69"/>
      <c r="P93" s="69"/>
      <c r="Q93" s="69"/>
      <c r="R93" s="69"/>
      <c r="S93" s="69"/>
      <c r="T93" s="69"/>
      <c r="U93" s="69"/>
    </row>
    <row r="94" spans="1:21">
      <c r="A94" s="69"/>
      <c r="B94" s="69"/>
      <c r="C94" s="69"/>
      <c r="D94" s="69"/>
      <c r="E94" s="69"/>
      <c r="F94" s="69"/>
      <c r="G94" s="69"/>
      <c r="H94" s="69"/>
      <c r="I94" s="69"/>
      <c r="J94" s="69"/>
      <c r="K94" s="69"/>
      <c r="L94" s="69"/>
      <c r="M94" s="69"/>
      <c r="N94" s="69"/>
      <c r="O94" s="69"/>
      <c r="P94" s="69"/>
      <c r="Q94" s="69"/>
      <c r="R94" s="69"/>
      <c r="S94" s="69"/>
      <c r="T94" s="69"/>
      <c r="U94" s="69"/>
    </row>
    <row r="95" spans="1:21">
      <c r="A95" s="69"/>
      <c r="B95" s="69"/>
      <c r="C95" s="69"/>
      <c r="D95" s="69"/>
      <c r="E95" s="69"/>
      <c r="F95" s="69"/>
      <c r="G95" s="69"/>
      <c r="H95" s="69"/>
      <c r="I95" s="69"/>
      <c r="J95" s="69"/>
      <c r="K95" s="69"/>
      <c r="L95" s="69"/>
      <c r="M95" s="69"/>
      <c r="N95" s="69"/>
      <c r="O95" s="69"/>
      <c r="P95" s="69"/>
      <c r="Q95" s="69"/>
      <c r="R95" s="69"/>
      <c r="S95" s="69"/>
      <c r="T95" s="69"/>
      <c r="U95" s="69"/>
    </row>
    <row r="96" spans="1:21">
      <c r="A96" s="69"/>
      <c r="B96" s="69"/>
      <c r="C96" s="69"/>
      <c r="D96" s="69"/>
      <c r="E96" s="69"/>
      <c r="F96" s="69"/>
      <c r="G96" s="69"/>
      <c r="H96" s="69"/>
      <c r="I96" s="69"/>
      <c r="J96" s="69"/>
      <c r="K96" s="69"/>
      <c r="L96" s="69"/>
      <c r="M96" s="69"/>
      <c r="N96" s="69"/>
      <c r="O96" s="69"/>
      <c r="P96" s="69"/>
      <c r="Q96" s="69"/>
      <c r="R96" s="69"/>
      <c r="S96" s="69"/>
      <c r="T96" s="69"/>
      <c r="U96" s="69"/>
    </row>
    <row r="97" spans="1:21">
      <c r="A97" s="69"/>
      <c r="B97" s="69"/>
      <c r="C97" s="69"/>
      <c r="D97" s="69"/>
      <c r="E97" s="69"/>
      <c r="F97" s="69"/>
      <c r="G97" s="69"/>
      <c r="H97" s="69"/>
      <c r="I97" s="69"/>
      <c r="J97" s="69"/>
      <c r="K97" s="69"/>
      <c r="L97" s="69"/>
      <c r="M97" s="69"/>
      <c r="N97" s="69"/>
      <c r="O97" s="69"/>
      <c r="P97" s="69"/>
      <c r="Q97" s="69"/>
      <c r="R97" s="69"/>
      <c r="S97" s="69"/>
      <c r="T97" s="69"/>
      <c r="U97" s="69"/>
    </row>
    <row r="98" spans="1:21">
      <c r="A98" s="69"/>
      <c r="B98" s="69"/>
      <c r="C98" s="69"/>
      <c r="D98" s="69"/>
      <c r="E98" s="69"/>
      <c r="F98" s="69"/>
      <c r="G98" s="69"/>
      <c r="H98" s="69"/>
      <c r="I98" s="69"/>
      <c r="J98" s="69"/>
      <c r="K98" s="69"/>
      <c r="L98" s="69"/>
      <c r="M98" s="69"/>
      <c r="N98" s="69"/>
      <c r="O98" s="69"/>
      <c r="P98" s="69"/>
      <c r="Q98" s="69"/>
      <c r="R98" s="69"/>
      <c r="S98" s="69"/>
      <c r="T98" s="69"/>
      <c r="U98" s="69"/>
    </row>
    <row r="99" spans="1:21">
      <c r="A99" s="69"/>
      <c r="B99" s="69"/>
      <c r="C99" s="69"/>
      <c r="D99" s="69"/>
      <c r="E99" s="69"/>
      <c r="F99" s="69"/>
      <c r="G99" s="69"/>
      <c r="H99" s="69"/>
      <c r="I99" s="69"/>
      <c r="J99" s="69"/>
      <c r="K99" s="69"/>
      <c r="L99" s="69"/>
      <c r="M99" s="69"/>
      <c r="N99" s="69"/>
      <c r="O99" s="69"/>
      <c r="P99" s="69"/>
      <c r="Q99" s="69"/>
      <c r="R99" s="69"/>
      <c r="S99" s="69"/>
      <c r="T99" s="69"/>
      <c r="U99" s="69"/>
    </row>
    <row r="100" spans="1:21">
      <c r="A100" s="69"/>
      <c r="B100" s="69"/>
      <c r="C100" s="69"/>
      <c r="D100" s="69"/>
      <c r="E100" s="69"/>
      <c r="F100" s="69"/>
      <c r="G100" s="69"/>
      <c r="H100" s="69"/>
      <c r="I100" s="69"/>
      <c r="J100" s="69"/>
      <c r="K100" s="69"/>
      <c r="L100" s="69"/>
      <c r="M100" s="69"/>
      <c r="N100" s="69"/>
      <c r="O100" s="69"/>
      <c r="P100" s="69"/>
      <c r="Q100" s="69"/>
      <c r="R100" s="69"/>
      <c r="S100" s="69"/>
      <c r="T100" s="69"/>
      <c r="U100" s="69"/>
    </row>
    <row r="101" spans="1:21">
      <c r="A101" s="69"/>
      <c r="B101" s="69"/>
      <c r="C101" s="69"/>
      <c r="D101" s="69"/>
      <c r="E101" s="69"/>
      <c r="F101" s="69"/>
      <c r="G101" s="69"/>
      <c r="H101" s="69"/>
      <c r="I101" s="69"/>
      <c r="J101" s="69"/>
      <c r="K101" s="69"/>
      <c r="L101" s="69"/>
      <c r="M101" s="69"/>
      <c r="N101" s="69"/>
      <c r="O101" s="69"/>
      <c r="P101" s="69"/>
      <c r="Q101" s="69"/>
      <c r="R101" s="69"/>
      <c r="S101" s="69"/>
      <c r="T101" s="69"/>
      <c r="U101" s="69"/>
    </row>
    <row r="102" spans="1:21">
      <c r="A102" s="69"/>
      <c r="B102" s="69"/>
      <c r="C102" s="69"/>
      <c r="D102" s="69"/>
      <c r="E102" s="69"/>
      <c r="F102" s="69"/>
      <c r="G102" s="69"/>
      <c r="H102" s="69"/>
      <c r="I102" s="69"/>
      <c r="J102" s="69"/>
      <c r="K102" s="69"/>
      <c r="L102" s="69"/>
      <c r="M102" s="69"/>
      <c r="N102" s="69"/>
      <c r="O102" s="69"/>
      <c r="P102" s="69"/>
      <c r="Q102" s="69"/>
      <c r="R102" s="69"/>
      <c r="S102" s="69"/>
      <c r="T102" s="69"/>
      <c r="U102" s="69"/>
    </row>
    <row r="103" spans="1:21">
      <c r="A103" s="69"/>
      <c r="B103" s="69"/>
      <c r="C103" s="69"/>
      <c r="D103" s="69"/>
      <c r="E103" s="69"/>
      <c r="F103" s="69"/>
      <c r="G103" s="69"/>
      <c r="H103" s="69"/>
      <c r="I103" s="69"/>
      <c r="J103" s="69"/>
      <c r="K103" s="69"/>
      <c r="L103" s="69"/>
      <c r="M103" s="69"/>
      <c r="N103" s="69"/>
      <c r="O103" s="69"/>
      <c r="P103" s="69"/>
      <c r="Q103" s="69"/>
      <c r="R103" s="69"/>
      <c r="S103" s="69"/>
      <c r="T103" s="69"/>
      <c r="U103" s="69"/>
    </row>
    <row r="104" spans="1:21">
      <c r="A104" s="69"/>
      <c r="B104" s="69"/>
      <c r="C104" s="69"/>
      <c r="D104" s="69"/>
      <c r="E104" s="69"/>
      <c r="F104" s="69"/>
      <c r="G104" s="69"/>
      <c r="H104" s="69"/>
      <c r="I104" s="69"/>
      <c r="J104" s="69"/>
      <c r="K104" s="69"/>
      <c r="L104" s="69"/>
      <c r="M104" s="69"/>
      <c r="N104" s="69"/>
      <c r="O104" s="69"/>
      <c r="P104" s="69"/>
      <c r="Q104" s="69"/>
      <c r="R104" s="69"/>
      <c r="S104" s="69"/>
      <c r="T104" s="69"/>
      <c r="U104" s="69"/>
    </row>
    <row r="105" spans="1:21">
      <c r="A105" s="69"/>
      <c r="B105" s="69"/>
      <c r="C105" s="69"/>
      <c r="D105" s="69"/>
      <c r="E105" s="69"/>
      <c r="F105" s="69"/>
      <c r="G105" s="69"/>
      <c r="H105" s="69"/>
      <c r="I105" s="69"/>
      <c r="J105" s="69"/>
      <c r="K105" s="69"/>
      <c r="L105" s="69"/>
      <c r="M105" s="69"/>
      <c r="N105" s="69"/>
      <c r="O105" s="69"/>
      <c r="P105" s="69"/>
      <c r="Q105" s="69"/>
      <c r="R105" s="69"/>
      <c r="S105" s="69"/>
      <c r="T105" s="69"/>
      <c r="U105" s="69"/>
    </row>
    <row r="106" spans="1:21">
      <c r="A106" s="69"/>
      <c r="B106" s="69"/>
      <c r="C106" s="69"/>
      <c r="D106" s="69"/>
      <c r="E106" s="69"/>
      <c r="F106" s="69"/>
      <c r="G106" s="69"/>
      <c r="H106" s="69"/>
      <c r="I106" s="69"/>
      <c r="J106" s="69"/>
      <c r="K106" s="69"/>
      <c r="L106" s="69"/>
      <c r="M106" s="69"/>
      <c r="N106" s="69"/>
      <c r="O106" s="69"/>
      <c r="P106" s="69"/>
      <c r="Q106" s="69"/>
      <c r="R106" s="69"/>
      <c r="S106" s="69"/>
      <c r="T106" s="69"/>
      <c r="U106" s="69"/>
    </row>
    <row r="107" spans="1:21">
      <c r="A107" s="69"/>
      <c r="B107" s="69"/>
      <c r="C107" s="69"/>
      <c r="D107" s="69"/>
      <c r="E107" s="69"/>
      <c r="F107" s="69"/>
      <c r="G107" s="69"/>
      <c r="H107" s="69"/>
      <c r="I107" s="69"/>
      <c r="J107" s="69"/>
      <c r="K107" s="69"/>
      <c r="L107" s="69"/>
      <c r="M107" s="69"/>
      <c r="N107" s="69"/>
      <c r="O107" s="69"/>
      <c r="P107" s="69"/>
      <c r="Q107" s="69"/>
      <c r="R107" s="69"/>
      <c r="S107" s="69"/>
      <c r="T107" s="69"/>
      <c r="U107" s="69"/>
    </row>
    <row r="108" spans="1:21">
      <c r="A108" s="69"/>
      <c r="B108" s="69"/>
      <c r="C108" s="69"/>
      <c r="D108" s="69"/>
      <c r="E108" s="69"/>
      <c r="F108" s="69"/>
      <c r="G108" s="69"/>
      <c r="H108" s="69"/>
      <c r="I108" s="69"/>
      <c r="J108" s="69"/>
      <c r="K108" s="69"/>
      <c r="L108" s="69"/>
      <c r="M108" s="69"/>
      <c r="N108" s="69"/>
      <c r="O108" s="69"/>
      <c r="P108" s="69"/>
      <c r="Q108" s="69"/>
      <c r="R108" s="69"/>
      <c r="S108" s="69"/>
      <c r="T108" s="69"/>
      <c r="U108" s="69"/>
    </row>
    <row r="109" spans="1:21">
      <c r="A109" s="69"/>
      <c r="B109" s="69"/>
      <c r="C109" s="69"/>
      <c r="D109" s="69"/>
      <c r="E109" s="69"/>
      <c r="F109" s="69"/>
      <c r="G109" s="69"/>
      <c r="H109" s="69"/>
      <c r="I109" s="69"/>
      <c r="J109" s="69"/>
      <c r="K109" s="69"/>
      <c r="L109" s="69"/>
      <c r="M109" s="69"/>
      <c r="N109" s="69"/>
      <c r="O109" s="69"/>
      <c r="P109" s="69"/>
      <c r="Q109" s="69"/>
      <c r="R109" s="69"/>
      <c r="S109" s="69"/>
      <c r="T109" s="69"/>
      <c r="U109" s="69"/>
    </row>
    <row r="110" spans="1:21">
      <c r="A110" s="69"/>
      <c r="B110" s="69"/>
      <c r="C110" s="69"/>
      <c r="D110" s="69"/>
      <c r="E110" s="69"/>
      <c r="F110" s="69"/>
      <c r="G110" s="69"/>
      <c r="H110" s="69"/>
      <c r="I110" s="69"/>
      <c r="J110" s="69"/>
      <c r="K110" s="69"/>
      <c r="L110" s="69"/>
      <c r="M110" s="69"/>
      <c r="N110" s="69"/>
      <c r="O110" s="69"/>
      <c r="P110" s="69"/>
      <c r="Q110" s="69"/>
      <c r="R110" s="69"/>
      <c r="S110" s="69"/>
      <c r="T110" s="69"/>
      <c r="U110" s="69"/>
    </row>
    <row r="111" spans="1:21">
      <c r="A111" s="69"/>
      <c r="B111" s="69"/>
      <c r="C111" s="69"/>
      <c r="D111" s="69"/>
      <c r="E111" s="69"/>
      <c r="F111" s="69"/>
      <c r="G111" s="69"/>
      <c r="H111" s="69"/>
      <c r="I111" s="69"/>
      <c r="J111" s="69"/>
      <c r="K111" s="69"/>
      <c r="L111" s="69"/>
      <c r="M111" s="69"/>
      <c r="N111" s="69"/>
      <c r="O111" s="69"/>
      <c r="P111" s="69"/>
      <c r="Q111" s="69"/>
      <c r="R111" s="69"/>
      <c r="S111" s="69"/>
      <c r="T111" s="69"/>
      <c r="U111" s="69"/>
    </row>
    <row r="112" spans="1:21">
      <c r="A112" s="69"/>
      <c r="B112" s="69"/>
      <c r="C112" s="69"/>
      <c r="D112" s="69"/>
      <c r="E112" s="69"/>
      <c r="F112" s="69"/>
      <c r="G112" s="69"/>
      <c r="H112" s="69"/>
      <c r="I112" s="69"/>
      <c r="J112" s="69"/>
      <c r="K112" s="69"/>
      <c r="L112" s="69"/>
      <c r="M112" s="69"/>
      <c r="N112" s="69"/>
      <c r="O112" s="69"/>
      <c r="P112" s="69"/>
      <c r="Q112" s="69"/>
      <c r="R112" s="69"/>
      <c r="S112" s="69"/>
      <c r="T112" s="69"/>
      <c r="U112" s="69"/>
    </row>
    <row r="113" spans="1:21">
      <c r="A113" s="69"/>
      <c r="B113" s="69"/>
      <c r="C113" s="69"/>
      <c r="D113" s="69"/>
      <c r="E113" s="69"/>
      <c r="F113" s="69"/>
      <c r="G113" s="69"/>
      <c r="H113" s="69"/>
      <c r="I113" s="69"/>
      <c r="J113" s="69"/>
      <c r="K113" s="69"/>
      <c r="L113" s="69"/>
      <c r="M113" s="69"/>
      <c r="N113" s="69"/>
      <c r="O113" s="69"/>
      <c r="P113" s="69"/>
      <c r="Q113" s="69"/>
      <c r="R113" s="69"/>
      <c r="S113" s="69"/>
      <c r="T113" s="69"/>
      <c r="U113" s="69"/>
    </row>
    <row r="114" spans="1:21">
      <c r="A114" s="69"/>
      <c r="B114" s="69"/>
      <c r="C114" s="69"/>
      <c r="D114" s="69"/>
      <c r="E114" s="69"/>
      <c r="F114" s="69"/>
      <c r="G114" s="69"/>
      <c r="H114" s="69"/>
      <c r="I114" s="69"/>
      <c r="J114" s="69"/>
      <c r="K114" s="69"/>
      <c r="L114" s="69"/>
      <c r="M114" s="69"/>
      <c r="N114" s="69"/>
      <c r="O114" s="69"/>
      <c r="P114" s="69"/>
      <c r="Q114" s="69"/>
      <c r="R114" s="69"/>
      <c r="S114" s="69"/>
      <c r="T114" s="69"/>
      <c r="U114" s="69"/>
    </row>
    <row r="115" spans="1:21">
      <c r="A115" s="69"/>
      <c r="B115" s="69"/>
      <c r="C115" s="69"/>
      <c r="D115" s="69"/>
      <c r="E115" s="69"/>
      <c r="F115" s="69"/>
      <c r="G115" s="69"/>
      <c r="H115" s="69"/>
      <c r="I115" s="69"/>
      <c r="J115" s="69"/>
      <c r="K115" s="69"/>
      <c r="L115" s="69"/>
      <c r="M115" s="69"/>
      <c r="N115" s="69"/>
      <c r="O115" s="69"/>
      <c r="P115" s="69"/>
      <c r="Q115" s="69"/>
      <c r="R115" s="69"/>
      <c r="S115" s="69"/>
      <c r="T115" s="69"/>
      <c r="U115" s="69"/>
    </row>
    <row r="116" spans="1:21">
      <c r="A116" s="69"/>
      <c r="B116" s="69"/>
      <c r="C116" s="69"/>
      <c r="D116" s="69"/>
      <c r="E116" s="69"/>
      <c r="F116" s="69"/>
      <c r="G116" s="69"/>
      <c r="H116" s="69"/>
      <c r="I116" s="69"/>
      <c r="J116" s="69"/>
      <c r="K116" s="69"/>
      <c r="L116" s="69"/>
      <c r="M116" s="69"/>
      <c r="N116" s="69"/>
      <c r="O116" s="69"/>
      <c r="P116" s="69"/>
      <c r="Q116" s="69"/>
      <c r="R116" s="69"/>
      <c r="S116" s="69"/>
      <c r="T116" s="69"/>
      <c r="U116" s="69"/>
    </row>
    <row r="117" spans="1:21">
      <c r="A117" s="69"/>
      <c r="B117" s="69"/>
      <c r="C117" s="69"/>
      <c r="D117" s="69"/>
      <c r="E117" s="69"/>
      <c r="F117" s="69"/>
      <c r="G117" s="69"/>
      <c r="H117" s="69"/>
      <c r="I117" s="69"/>
      <c r="J117" s="69"/>
      <c r="K117" s="69"/>
      <c r="L117" s="69"/>
      <c r="M117" s="69"/>
      <c r="N117" s="69"/>
      <c r="O117" s="69"/>
      <c r="P117" s="69"/>
      <c r="Q117" s="69"/>
      <c r="R117" s="69"/>
      <c r="S117" s="69"/>
      <c r="T117" s="69"/>
      <c r="U117" s="69"/>
    </row>
    <row r="118" spans="1:21">
      <c r="A118" s="69"/>
      <c r="B118" s="69"/>
      <c r="C118" s="69"/>
      <c r="D118" s="69"/>
      <c r="E118" s="69"/>
      <c r="F118" s="69"/>
      <c r="G118" s="69"/>
      <c r="H118" s="69"/>
      <c r="I118" s="69"/>
      <c r="J118" s="69"/>
      <c r="K118" s="69"/>
      <c r="L118" s="69"/>
      <c r="M118" s="69"/>
      <c r="N118" s="69"/>
      <c r="O118" s="69"/>
      <c r="P118" s="69"/>
      <c r="Q118" s="69"/>
      <c r="R118" s="69"/>
      <c r="S118" s="69"/>
      <c r="T118" s="69"/>
      <c r="U118" s="69"/>
    </row>
    <row r="119" spans="1:21">
      <c r="A119" s="69"/>
      <c r="B119" s="69"/>
      <c r="C119" s="69"/>
      <c r="D119" s="69"/>
      <c r="E119" s="69"/>
      <c r="F119" s="69"/>
      <c r="G119" s="69"/>
      <c r="H119" s="69"/>
      <c r="I119" s="69"/>
      <c r="J119" s="69"/>
      <c r="K119" s="69"/>
      <c r="L119" s="69"/>
      <c r="M119" s="69"/>
      <c r="N119" s="69"/>
      <c r="O119" s="69"/>
      <c r="P119" s="69"/>
      <c r="Q119" s="69"/>
      <c r="R119" s="69"/>
      <c r="S119" s="69"/>
      <c r="T119" s="69"/>
      <c r="U119" s="69"/>
    </row>
    <row r="120" spans="1:21">
      <c r="A120" s="69"/>
      <c r="B120" s="69"/>
      <c r="C120" s="69"/>
      <c r="D120" s="69"/>
      <c r="E120" s="69"/>
      <c r="F120" s="69"/>
      <c r="G120" s="69"/>
      <c r="H120" s="69"/>
      <c r="I120" s="69"/>
      <c r="J120" s="69"/>
      <c r="K120" s="69"/>
      <c r="L120" s="69"/>
      <c r="M120" s="69"/>
      <c r="N120" s="69"/>
      <c r="O120" s="69"/>
      <c r="P120" s="69"/>
      <c r="Q120" s="69"/>
      <c r="R120" s="69"/>
      <c r="S120" s="69"/>
      <c r="T120" s="69"/>
      <c r="U120" s="69"/>
    </row>
    <row r="121" spans="1:21">
      <c r="A121" s="69"/>
      <c r="B121" s="69"/>
      <c r="C121" s="69"/>
      <c r="D121" s="69"/>
      <c r="E121" s="69"/>
      <c r="F121" s="69"/>
      <c r="G121" s="69"/>
      <c r="H121" s="69"/>
      <c r="I121" s="69"/>
      <c r="J121" s="69"/>
      <c r="K121" s="69"/>
      <c r="L121" s="69"/>
      <c r="M121" s="69"/>
      <c r="N121" s="69"/>
      <c r="O121" s="69"/>
      <c r="P121" s="69"/>
      <c r="Q121" s="69"/>
      <c r="R121" s="69"/>
      <c r="S121" s="69"/>
      <c r="T121" s="69"/>
      <c r="U121" s="69"/>
    </row>
    <row r="122" spans="1:21">
      <c r="A122" s="69"/>
      <c r="B122" s="69"/>
      <c r="C122" s="69"/>
      <c r="D122" s="69"/>
      <c r="E122" s="69"/>
      <c r="F122" s="69"/>
      <c r="G122" s="69"/>
      <c r="H122" s="69"/>
      <c r="I122" s="69"/>
      <c r="J122" s="69"/>
      <c r="K122" s="69"/>
      <c r="L122" s="69"/>
      <c r="M122" s="69"/>
      <c r="N122" s="69"/>
      <c r="O122" s="69"/>
      <c r="P122" s="69"/>
      <c r="Q122" s="69"/>
      <c r="R122" s="69"/>
      <c r="S122" s="69"/>
      <c r="T122" s="69"/>
      <c r="U122" s="69"/>
    </row>
    <row r="123" spans="1:21">
      <c r="A123" s="69"/>
      <c r="B123" s="69"/>
      <c r="C123" s="69"/>
      <c r="D123" s="69"/>
      <c r="E123" s="69"/>
      <c r="F123" s="69"/>
      <c r="G123" s="69"/>
      <c r="H123" s="69"/>
      <c r="I123" s="69"/>
      <c r="J123" s="69"/>
      <c r="K123" s="69"/>
      <c r="L123" s="69"/>
      <c r="M123" s="69"/>
      <c r="N123" s="69"/>
      <c r="O123" s="69"/>
      <c r="P123" s="69"/>
      <c r="Q123" s="69"/>
      <c r="R123" s="69"/>
      <c r="S123" s="69"/>
      <c r="T123" s="69"/>
      <c r="U123" s="69"/>
    </row>
    <row r="124" spans="1:21">
      <c r="A124" s="69"/>
      <c r="B124" s="69"/>
      <c r="C124" s="69"/>
      <c r="D124" s="69"/>
      <c r="E124" s="69"/>
      <c r="F124" s="69"/>
      <c r="G124" s="69"/>
      <c r="H124" s="69"/>
      <c r="I124" s="69"/>
      <c r="J124" s="69"/>
      <c r="K124" s="69"/>
      <c r="L124" s="69"/>
      <c r="M124" s="69"/>
      <c r="N124" s="69"/>
      <c r="O124" s="69"/>
      <c r="P124" s="69"/>
      <c r="Q124" s="69"/>
      <c r="R124" s="69"/>
      <c r="S124" s="69"/>
      <c r="T124" s="69"/>
      <c r="U124" s="69"/>
    </row>
    <row r="125" spans="1:21">
      <c r="A125" s="69"/>
      <c r="B125" s="69"/>
      <c r="C125" s="69"/>
      <c r="D125" s="69"/>
      <c r="E125" s="69"/>
      <c r="F125" s="69"/>
      <c r="G125" s="69"/>
      <c r="H125" s="69"/>
      <c r="I125" s="69"/>
      <c r="J125" s="69"/>
      <c r="K125" s="69"/>
      <c r="L125" s="69"/>
      <c r="M125" s="69"/>
      <c r="N125" s="69"/>
      <c r="O125" s="69"/>
      <c r="P125" s="69"/>
      <c r="Q125" s="69"/>
      <c r="R125" s="69"/>
      <c r="S125" s="69"/>
      <c r="T125" s="69"/>
      <c r="U125" s="69"/>
    </row>
    <row r="126" spans="1:21">
      <c r="A126" s="69"/>
      <c r="B126" s="69"/>
      <c r="C126" s="69"/>
      <c r="D126" s="69"/>
      <c r="E126" s="69"/>
      <c r="F126" s="69"/>
      <c r="G126" s="69"/>
      <c r="H126" s="69"/>
      <c r="I126" s="69"/>
      <c r="J126" s="69"/>
      <c r="K126" s="69"/>
      <c r="L126" s="69"/>
      <c r="M126" s="69"/>
      <c r="N126" s="69"/>
      <c r="O126" s="69"/>
      <c r="P126" s="69"/>
      <c r="Q126" s="69"/>
      <c r="R126" s="69"/>
      <c r="S126" s="69"/>
      <c r="T126" s="69"/>
      <c r="U126" s="69"/>
    </row>
    <row r="127" spans="1:21">
      <c r="A127" s="69"/>
      <c r="B127" s="69"/>
      <c r="C127" s="69"/>
      <c r="D127" s="69"/>
      <c r="E127" s="69"/>
      <c r="F127" s="69"/>
      <c r="G127" s="69"/>
      <c r="H127" s="69"/>
      <c r="I127" s="69"/>
      <c r="J127" s="69"/>
      <c r="K127" s="69"/>
      <c r="L127" s="69"/>
      <c r="M127" s="69"/>
      <c r="N127" s="69"/>
      <c r="O127" s="69"/>
      <c r="P127" s="69"/>
      <c r="Q127" s="69"/>
      <c r="R127" s="69"/>
      <c r="S127" s="69"/>
      <c r="T127" s="69"/>
      <c r="U127" s="69"/>
    </row>
    <row r="128" spans="1:21">
      <c r="A128" s="69"/>
      <c r="B128" s="69"/>
      <c r="C128" s="69"/>
      <c r="D128" s="69"/>
      <c r="E128" s="69"/>
      <c r="F128" s="69"/>
      <c r="G128" s="69"/>
      <c r="H128" s="69"/>
      <c r="I128" s="69"/>
      <c r="J128" s="69"/>
      <c r="K128" s="69"/>
      <c r="L128" s="69"/>
      <c r="M128" s="69"/>
      <c r="N128" s="69"/>
      <c r="O128" s="69"/>
      <c r="P128" s="69"/>
      <c r="Q128" s="69"/>
      <c r="R128" s="69"/>
      <c r="S128" s="69"/>
      <c r="T128" s="69"/>
      <c r="U128" s="69"/>
    </row>
    <row r="129" spans="1:21">
      <c r="A129" s="69"/>
      <c r="B129" s="69"/>
      <c r="C129" s="69"/>
      <c r="D129" s="69"/>
      <c r="E129" s="69"/>
      <c r="F129" s="69"/>
      <c r="G129" s="69"/>
      <c r="H129" s="69"/>
      <c r="I129" s="69"/>
      <c r="J129" s="69"/>
      <c r="K129" s="69"/>
      <c r="L129" s="69"/>
      <c r="M129" s="69"/>
      <c r="N129" s="69"/>
      <c r="O129" s="69"/>
      <c r="P129" s="69"/>
      <c r="Q129" s="69"/>
      <c r="R129" s="69"/>
      <c r="S129" s="69"/>
      <c r="T129" s="69"/>
      <c r="U129" s="69"/>
    </row>
    <row r="130" spans="1:21">
      <c r="A130" s="69"/>
      <c r="B130" s="69"/>
      <c r="C130" s="69"/>
      <c r="D130" s="69"/>
      <c r="E130" s="69"/>
      <c r="F130" s="69"/>
      <c r="G130" s="69"/>
      <c r="H130" s="69"/>
      <c r="I130" s="69"/>
      <c r="J130" s="69"/>
      <c r="K130" s="69"/>
      <c r="L130" s="69"/>
      <c r="M130" s="69"/>
      <c r="N130" s="69"/>
      <c r="O130" s="69"/>
      <c r="P130" s="69"/>
      <c r="Q130" s="69"/>
      <c r="R130" s="69"/>
      <c r="S130" s="69"/>
      <c r="T130" s="69"/>
      <c r="U130" s="69"/>
    </row>
    <row r="131" spans="1:21">
      <c r="A131" s="69"/>
      <c r="B131" s="69"/>
      <c r="C131" s="69"/>
      <c r="D131" s="69"/>
      <c r="E131" s="69"/>
      <c r="F131" s="69"/>
      <c r="G131" s="69"/>
      <c r="H131" s="69"/>
      <c r="I131" s="69"/>
      <c r="J131" s="69"/>
      <c r="K131" s="69"/>
      <c r="L131" s="69"/>
      <c r="M131" s="69"/>
      <c r="N131" s="69"/>
      <c r="O131" s="69"/>
      <c r="P131" s="69"/>
      <c r="Q131" s="69"/>
      <c r="R131" s="69"/>
      <c r="S131" s="69"/>
      <c r="T131" s="69"/>
      <c r="U131" s="69"/>
    </row>
    <row r="132" spans="1:21">
      <c r="A132" s="69"/>
      <c r="B132" s="69"/>
      <c r="C132" s="69"/>
      <c r="D132" s="69"/>
      <c r="E132" s="69"/>
      <c r="F132" s="69"/>
      <c r="G132" s="69"/>
      <c r="H132" s="69"/>
      <c r="I132" s="69"/>
      <c r="J132" s="69"/>
      <c r="K132" s="69"/>
      <c r="L132" s="69"/>
      <c r="M132" s="69"/>
      <c r="N132" s="69"/>
      <c r="O132" s="69"/>
      <c r="P132" s="69"/>
      <c r="Q132" s="69"/>
      <c r="R132" s="69"/>
      <c r="S132" s="69"/>
      <c r="T132" s="69"/>
      <c r="U132" s="69"/>
    </row>
    <row r="133" spans="1:21">
      <c r="A133" s="69"/>
      <c r="B133" s="69"/>
      <c r="C133" s="69"/>
      <c r="D133" s="69"/>
      <c r="E133" s="69"/>
      <c r="F133" s="69"/>
      <c r="G133" s="69"/>
      <c r="H133" s="69"/>
      <c r="I133" s="69"/>
      <c r="J133" s="69"/>
      <c r="K133" s="69"/>
      <c r="L133" s="69"/>
      <c r="M133" s="69"/>
      <c r="N133" s="69"/>
      <c r="O133" s="69"/>
      <c r="P133" s="69"/>
      <c r="Q133" s="69"/>
      <c r="R133" s="69"/>
      <c r="S133" s="69"/>
      <c r="T133" s="69"/>
      <c r="U133" s="69"/>
    </row>
    <row r="134" spans="1:21">
      <c r="A134" s="69"/>
      <c r="B134" s="69"/>
      <c r="C134" s="69"/>
      <c r="D134" s="69"/>
      <c r="E134" s="69"/>
      <c r="F134" s="69"/>
      <c r="G134" s="69"/>
      <c r="H134" s="69"/>
      <c r="I134" s="69"/>
      <c r="J134" s="69"/>
      <c r="K134" s="69"/>
      <c r="L134" s="69"/>
      <c r="M134" s="69"/>
      <c r="N134" s="69"/>
      <c r="O134" s="69"/>
      <c r="P134" s="69"/>
      <c r="Q134" s="69"/>
      <c r="R134" s="69"/>
      <c r="S134" s="69"/>
      <c r="T134" s="69"/>
      <c r="U134" s="69"/>
    </row>
    <row r="135" spans="1:21">
      <c r="A135" s="69"/>
      <c r="B135" s="69"/>
      <c r="C135" s="69"/>
      <c r="D135" s="69"/>
      <c r="E135" s="69"/>
      <c r="F135" s="69"/>
      <c r="G135" s="69"/>
      <c r="H135" s="69"/>
      <c r="I135" s="69"/>
      <c r="J135" s="69"/>
      <c r="K135" s="69"/>
      <c r="L135" s="69"/>
      <c r="M135" s="69"/>
      <c r="N135" s="69"/>
      <c r="O135" s="69"/>
      <c r="P135" s="69"/>
      <c r="Q135" s="69"/>
      <c r="R135" s="69"/>
      <c r="S135" s="69"/>
      <c r="T135" s="69"/>
      <c r="U135" s="69"/>
    </row>
    <row r="136" spans="1:21">
      <c r="A136" s="69"/>
      <c r="B136" s="69"/>
      <c r="C136" s="69"/>
      <c r="D136" s="69"/>
      <c r="E136" s="69"/>
      <c r="F136" s="69"/>
      <c r="G136" s="69"/>
      <c r="H136" s="69"/>
      <c r="I136" s="69"/>
      <c r="J136" s="69"/>
      <c r="K136" s="69"/>
      <c r="L136" s="69"/>
      <c r="M136" s="69"/>
      <c r="N136" s="69"/>
      <c r="O136" s="69"/>
      <c r="P136" s="69"/>
      <c r="Q136" s="69"/>
      <c r="R136" s="69"/>
      <c r="S136" s="69"/>
      <c r="T136" s="69"/>
      <c r="U136" s="69"/>
    </row>
    <row r="137" spans="1:21">
      <c r="A137" s="69"/>
      <c r="B137" s="69"/>
      <c r="C137" s="69"/>
      <c r="D137" s="69"/>
      <c r="E137" s="69"/>
      <c r="F137" s="69"/>
      <c r="G137" s="69"/>
      <c r="H137" s="69"/>
      <c r="I137" s="69"/>
      <c r="J137" s="69"/>
      <c r="K137" s="69"/>
      <c r="L137" s="69"/>
      <c r="M137" s="69"/>
      <c r="N137" s="69"/>
      <c r="O137" s="69"/>
      <c r="P137" s="69"/>
      <c r="Q137" s="69"/>
      <c r="R137" s="69"/>
      <c r="S137" s="69"/>
      <c r="T137" s="69"/>
      <c r="U137" s="69"/>
    </row>
    <row r="138" spans="1:21">
      <c r="A138" s="69"/>
      <c r="B138" s="69"/>
      <c r="C138" s="69"/>
      <c r="D138" s="69"/>
      <c r="E138" s="69"/>
      <c r="F138" s="69"/>
      <c r="G138" s="69"/>
      <c r="H138" s="69"/>
      <c r="I138" s="69"/>
      <c r="J138" s="69"/>
      <c r="K138" s="69"/>
      <c r="L138" s="69"/>
      <c r="M138" s="69"/>
      <c r="N138" s="69"/>
      <c r="O138" s="69"/>
      <c r="P138" s="69"/>
      <c r="Q138" s="69"/>
      <c r="R138" s="69"/>
      <c r="S138" s="69"/>
      <c r="T138" s="69"/>
      <c r="U138" s="69"/>
    </row>
    <row r="139" spans="1:21">
      <c r="A139" s="69"/>
      <c r="B139" s="69"/>
      <c r="C139" s="69"/>
      <c r="D139" s="69"/>
      <c r="E139" s="69"/>
      <c r="F139" s="69"/>
      <c r="G139" s="69"/>
      <c r="H139" s="69"/>
      <c r="I139" s="69"/>
      <c r="J139" s="69"/>
      <c r="K139" s="69"/>
      <c r="L139" s="69"/>
      <c r="M139" s="69"/>
      <c r="N139" s="69"/>
      <c r="O139" s="69"/>
      <c r="P139" s="69"/>
      <c r="Q139" s="69"/>
      <c r="R139" s="69"/>
      <c r="S139" s="69"/>
      <c r="T139" s="69"/>
      <c r="U139" s="69"/>
    </row>
    <row r="140" spans="1:21">
      <c r="A140" s="69"/>
      <c r="B140" s="69"/>
      <c r="C140" s="69"/>
      <c r="D140" s="69"/>
      <c r="E140" s="69"/>
      <c r="F140" s="69"/>
      <c r="G140" s="69"/>
      <c r="H140" s="69"/>
      <c r="I140" s="69"/>
      <c r="J140" s="69"/>
      <c r="K140" s="69"/>
      <c r="L140" s="69"/>
      <c r="M140" s="69"/>
      <c r="N140" s="69"/>
      <c r="O140" s="69"/>
      <c r="P140" s="69"/>
      <c r="Q140" s="69"/>
      <c r="R140" s="69"/>
      <c r="S140" s="69"/>
      <c r="T140" s="69"/>
      <c r="U140" s="69"/>
    </row>
    <row r="141" spans="1:21">
      <c r="A141" s="69"/>
      <c r="B141" s="69"/>
      <c r="C141" s="69"/>
      <c r="D141" s="69"/>
      <c r="E141" s="69"/>
      <c r="F141" s="69"/>
      <c r="G141" s="69"/>
      <c r="H141" s="69"/>
      <c r="I141" s="69"/>
      <c r="J141" s="69"/>
      <c r="K141" s="69"/>
      <c r="L141" s="69"/>
      <c r="M141" s="69"/>
      <c r="N141" s="69"/>
      <c r="O141" s="69"/>
      <c r="P141" s="69"/>
      <c r="Q141" s="69"/>
      <c r="R141" s="69"/>
      <c r="S141" s="69"/>
      <c r="T141" s="69"/>
      <c r="U141" s="69"/>
    </row>
    <row r="142" spans="1:21">
      <c r="A142" s="69"/>
      <c r="B142" s="69"/>
      <c r="C142" s="69"/>
      <c r="D142" s="69"/>
      <c r="E142" s="69"/>
      <c r="F142" s="69"/>
      <c r="G142" s="69"/>
      <c r="H142" s="69"/>
      <c r="I142" s="69"/>
      <c r="J142" s="69"/>
      <c r="K142" s="69"/>
      <c r="L142" s="69"/>
      <c r="M142" s="69"/>
      <c r="N142" s="69"/>
      <c r="O142" s="69"/>
      <c r="P142" s="69"/>
      <c r="Q142" s="69"/>
      <c r="R142" s="69"/>
      <c r="S142" s="69"/>
      <c r="T142" s="69"/>
      <c r="U142" s="69"/>
    </row>
    <row r="143" spans="1:21">
      <c r="A143" s="69"/>
      <c r="B143" s="69"/>
      <c r="C143" s="69"/>
      <c r="D143" s="69"/>
      <c r="E143" s="69"/>
      <c r="F143" s="69"/>
      <c r="G143" s="69"/>
      <c r="H143" s="69"/>
      <c r="I143" s="69"/>
      <c r="J143" s="69"/>
      <c r="K143" s="69"/>
      <c r="L143" s="69"/>
      <c r="M143" s="69"/>
      <c r="N143" s="69"/>
      <c r="O143" s="69"/>
      <c r="P143" s="69"/>
      <c r="Q143" s="69"/>
      <c r="R143" s="69"/>
      <c r="S143" s="69"/>
      <c r="T143" s="69"/>
      <c r="U143" s="69"/>
    </row>
    <row r="144" spans="1:21">
      <c r="A144" s="69"/>
      <c r="B144" s="69"/>
      <c r="C144" s="69"/>
      <c r="D144" s="69"/>
      <c r="E144" s="69"/>
      <c r="F144" s="69"/>
      <c r="G144" s="69"/>
      <c r="H144" s="69"/>
      <c r="I144" s="69"/>
      <c r="J144" s="69"/>
      <c r="K144" s="69"/>
      <c r="L144" s="69"/>
      <c r="M144" s="69"/>
      <c r="N144" s="69"/>
      <c r="O144" s="69"/>
      <c r="P144" s="69"/>
      <c r="Q144" s="69"/>
      <c r="R144" s="69"/>
      <c r="S144" s="69"/>
      <c r="T144" s="69"/>
      <c r="U144" s="69"/>
    </row>
    <row r="145" spans="1:21">
      <c r="A145" s="69"/>
      <c r="B145" s="69"/>
      <c r="C145" s="69"/>
      <c r="D145" s="69"/>
      <c r="E145" s="69"/>
      <c r="F145" s="69"/>
      <c r="G145" s="69"/>
      <c r="H145" s="69"/>
      <c r="I145" s="69"/>
      <c r="J145" s="69"/>
      <c r="K145" s="69"/>
      <c r="L145" s="69"/>
      <c r="M145" s="69"/>
      <c r="N145" s="69"/>
      <c r="O145" s="69"/>
      <c r="P145" s="69"/>
      <c r="Q145" s="69"/>
      <c r="R145" s="69"/>
      <c r="S145" s="69"/>
      <c r="T145" s="69"/>
      <c r="U145" s="69"/>
    </row>
    <row r="146" spans="1:21">
      <c r="A146" s="69"/>
      <c r="B146" s="69"/>
      <c r="C146" s="69"/>
      <c r="D146" s="69"/>
      <c r="E146" s="69"/>
      <c r="F146" s="69"/>
      <c r="G146" s="69"/>
      <c r="H146" s="69"/>
      <c r="I146" s="69"/>
      <c r="J146" s="69"/>
      <c r="K146" s="69"/>
      <c r="L146" s="69"/>
      <c r="M146" s="69"/>
      <c r="N146" s="69"/>
      <c r="O146" s="69"/>
      <c r="P146" s="69"/>
      <c r="Q146" s="69"/>
      <c r="R146" s="69"/>
      <c r="S146" s="69"/>
      <c r="T146" s="69"/>
      <c r="U146" s="69"/>
    </row>
    <row r="147" spans="1:21">
      <c r="A147" s="69"/>
      <c r="B147" s="69"/>
      <c r="C147" s="69"/>
      <c r="D147" s="69"/>
      <c r="E147" s="69"/>
      <c r="F147" s="69"/>
      <c r="G147" s="69"/>
      <c r="H147" s="69"/>
      <c r="I147" s="69"/>
      <c r="J147" s="69"/>
      <c r="K147" s="69"/>
      <c r="L147" s="69"/>
      <c r="M147" s="69"/>
      <c r="N147" s="69"/>
      <c r="O147" s="69"/>
      <c r="P147" s="69"/>
      <c r="Q147" s="69"/>
      <c r="R147" s="69"/>
      <c r="S147" s="69"/>
      <c r="T147" s="69"/>
      <c r="U147" s="69"/>
    </row>
    <row r="148" spans="1:21">
      <c r="A148" s="69"/>
      <c r="B148" s="69"/>
      <c r="C148" s="69"/>
      <c r="D148" s="69"/>
      <c r="E148" s="69"/>
      <c r="F148" s="69"/>
      <c r="G148" s="69"/>
      <c r="H148" s="69"/>
      <c r="I148" s="69"/>
      <c r="J148" s="69"/>
      <c r="K148" s="69"/>
      <c r="L148" s="69"/>
      <c r="M148" s="69"/>
      <c r="N148" s="69"/>
      <c r="O148" s="69"/>
      <c r="P148" s="69"/>
      <c r="Q148" s="69"/>
      <c r="R148" s="69"/>
      <c r="S148" s="69"/>
      <c r="T148" s="69"/>
      <c r="U148" s="69"/>
    </row>
    <row r="149" spans="1:21">
      <c r="A149" s="69"/>
      <c r="B149" s="69"/>
      <c r="C149" s="69"/>
      <c r="D149" s="69"/>
      <c r="E149" s="69"/>
      <c r="F149" s="69"/>
      <c r="G149" s="69"/>
      <c r="H149" s="69"/>
      <c r="I149" s="69"/>
      <c r="J149" s="69"/>
      <c r="K149" s="69"/>
      <c r="L149" s="69"/>
      <c r="M149" s="69"/>
      <c r="N149" s="69"/>
      <c r="O149" s="69"/>
      <c r="P149" s="69"/>
      <c r="Q149" s="69"/>
      <c r="R149" s="69"/>
      <c r="S149" s="69"/>
      <c r="T149" s="69"/>
      <c r="U149" s="69"/>
    </row>
    <row r="150" spans="1:21">
      <c r="A150" s="69"/>
      <c r="B150" s="69"/>
      <c r="C150" s="69"/>
      <c r="D150" s="69"/>
      <c r="E150" s="69"/>
      <c r="F150" s="69"/>
      <c r="G150" s="69"/>
      <c r="H150" s="69"/>
      <c r="I150" s="69"/>
      <c r="J150" s="69"/>
      <c r="K150" s="69"/>
      <c r="L150" s="69"/>
      <c r="M150" s="69"/>
      <c r="N150" s="69"/>
      <c r="O150" s="69"/>
      <c r="P150" s="69"/>
      <c r="Q150" s="69"/>
      <c r="R150" s="69"/>
      <c r="S150" s="69"/>
      <c r="T150" s="69"/>
      <c r="U150" s="69"/>
    </row>
    <row r="151" spans="1:21">
      <c r="A151" s="69"/>
      <c r="B151" s="69"/>
      <c r="C151" s="69"/>
      <c r="D151" s="69"/>
      <c r="E151" s="69"/>
      <c r="F151" s="69"/>
      <c r="G151" s="69"/>
      <c r="H151" s="69"/>
      <c r="I151" s="69"/>
      <c r="J151" s="69"/>
      <c r="K151" s="69"/>
      <c r="L151" s="69"/>
      <c r="M151" s="69"/>
      <c r="N151" s="69"/>
      <c r="O151" s="69"/>
      <c r="P151" s="69"/>
      <c r="Q151" s="69"/>
      <c r="R151" s="69"/>
      <c r="S151" s="69"/>
      <c r="T151" s="69"/>
      <c r="U151" s="69"/>
    </row>
    <row r="152" spans="1:21">
      <c r="A152" s="69"/>
      <c r="B152" s="69"/>
      <c r="C152" s="69"/>
      <c r="D152" s="69"/>
      <c r="E152" s="69"/>
      <c r="F152" s="69"/>
      <c r="G152" s="69"/>
      <c r="H152" s="69"/>
      <c r="I152" s="69"/>
      <c r="J152" s="69"/>
      <c r="K152" s="69"/>
      <c r="L152" s="69"/>
      <c r="M152" s="69"/>
      <c r="N152" s="69"/>
      <c r="O152" s="69"/>
      <c r="P152" s="69"/>
      <c r="Q152" s="69"/>
      <c r="R152" s="69"/>
      <c r="S152" s="69"/>
      <c r="T152" s="69"/>
      <c r="U152" s="69"/>
    </row>
    <row r="153" spans="1:21">
      <c r="A153" s="69"/>
      <c r="B153" s="69"/>
      <c r="C153" s="69"/>
      <c r="D153" s="69"/>
      <c r="E153" s="69"/>
      <c r="F153" s="69"/>
      <c r="G153" s="69"/>
      <c r="H153" s="69"/>
      <c r="I153" s="69"/>
      <c r="J153" s="69"/>
      <c r="K153" s="69"/>
      <c r="L153" s="69"/>
      <c r="M153" s="69"/>
      <c r="N153" s="69"/>
      <c r="O153" s="69"/>
      <c r="P153" s="69"/>
      <c r="Q153" s="69"/>
      <c r="R153" s="69"/>
      <c r="S153" s="69"/>
      <c r="T153" s="69"/>
      <c r="U153" s="69"/>
    </row>
    <row r="154" spans="1:21">
      <c r="A154" s="69"/>
      <c r="B154" s="69"/>
      <c r="C154" s="69"/>
      <c r="D154" s="69"/>
      <c r="E154" s="69"/>
      <c r="F154" s="69"/>
      <c r="G154" s="69"/>
      <c r="H154" s="69"/>
      <c r="I154" s="69"/>
      <c r="J154" s="69"/>
      <c r="K154" s="69"/>
      <c r="L154" s="69"/>
      <c r="M154" s="69"/>
      <c r="N154" s="69"/>
      <c r="O154" s="69"/>
      <c r="P154" s="69"/>
      <c r="Q154" s="69"/>
      <c r="R154" s="69"/>
      <c r="S154" s="69"/>
      <c r="T154" s="69"/>
      <c r="U154" s="69"/>
    </row>
    <row r="155" spans="1:21">
      <c r="A155" s="69"/>
      <c r="B155" s="69"/>
      <c r="C155" s="69"/>
      <c r="D155" s="69"/>
      <c r="E155" s="69"/>
      <c r="F155" s="69"/>
      <c r="G155" s="69"/>
      <c r="H155" s="69"/>
      <c r="I155" s="69"/>
      <c r="J155" s="69"/>
      <c r="K155" s="69"/>
      <c r="L155" s="69"/>
      <c r="M155" s="69"/>
      <c r="N155" s="69"/>
      <c r="O155" s="69"/>
      <c r="P155" s="69"/>
      <c r="Q155" s="69"/>
      <c r="R155" s="69"/>
      <c r="S155" s="69"/>
      <c r="T155" s="69"/>
      <c r="U155" s="69"/>
    </row>
    <row r="156" spans="1:21">
      <c r="A156" s="69"/>
      <c r="B156" s="69"/>
      <c r="C156" s="69"/>
      <c r="D156" s="69"/>
      <c r="E156" s="69"/>
      <c r="F156" s="69"/>
      <c r="G156" s="69"/>
      <c r="H156" s="69"/>
      <c r="I156" s="69"/>
      <c r="J156" s="69"/>
      <c r="K156" s="69"/>
      <c r="L156" s="69"/>
      <c r="M156" s="69"/>
      <c r="N156" s="69"/>
      <c r="O156" s="69"/>
      <c r="P156" s="69"/>
      <c r="Q156" s="69"/>
      <c r="R156" s="69"/>
      <c r="S156" s="69"/>
      <c r="T156" s="69"/>
      <c r="U156" s="69"/>
    </row>
    <row r="157" spans="1:21">
      <c r="A157" s="69"/>
      <c r="B157" s="69"/>
      <c r="C157" s="69"/>
      <c r="D157" s="69"/>
      <c r="E157" s="69"/>
      <c r="F157" s="69"/>
      <c r="G157" s="69"/>
      <c r="H157" s="69"/>
      <c r="I157" s="69"/>
      <c r="J157" s="69"/>
      <c r="K157" s="69"/>
      <c r="L157" s="69"/>
      <c r="M157" s="69"/>
      <c r="N157" s="69"/>
      <c r="O157" s="69"/>
      <c r="P157" s="69"/>
      <c r="Q157" s="69"/>
      <c r="R157" s="69"/>
      <c r="S157" s="69"/>
      <c r="T157" s="69"/>
      <c r="U157" s="69"/>
    </row>
    <row r="158" spans="1:21">
      <c r="A158" s="69"/>
      <c r="B158" s="69"/>
      <c r="C158" s="69"/>
      <c r="D158" s="69"/>
      <c r="E158" s="69"/>
      <c r="F158" s="69"/>
      <c r="G158" s="69"/>
      <c r="H158" s="69"/>
      <c r="I158" s="69"/>
      <c r="J158" s="69"/>
      <c r="K158" s="69"/>
      <c r="L158" s="69"/>
      <c r="M158" s="69"/>
      <c r="N158" s="69"/>
      <c r="O158" s="69"/>
      <c r="P158" s="69"/>
      <c r="Q158" s="69"/>
      <c r="R158" s="69"/>
      <c r="S158" s="69"/>
      <c r="T158" s="69"/>
      <c r="U158" s="69"/>
    </row>
    <row r="159" spans="1:21">
      <c r="A159" s="69"/>
      <c r="B159" s="69"/>
      <c r="C159" s="69"/>
      <c r="D159" s="69"/>
      <c r="E159" s="69"/>
      <c r="F159" s="69"/>
      <c r="G159" s="69"/>
      <c r="H159" s="69"/>
      <c r="I159" s="69"/>
      <c r="J159" s="69"/>
      <c r="K159" s="69"/>
      <c r="L159" s="69"/>
      <c r="M159" s="69"/>
      <c r="N159" s="69"/>
      <c r="O159" s="69"/>
      <c r="P159" s="69"/>
      <c r="Q159" s="69"/>
      <c r="R159" s="69"/>
      <c r="S159" s="69"/>
      <c r="T159" s="69"/>
      <c r="U159" s="69"/>
    </row>
    <row r="160" spans="1:21">
      <c r="A160" s="69"/>
      <c r="B160" s="69"/>
      <c r="C160" s="69"/>
      <c r="D160" s="69"/>
      <c r="E160" s="69"/>
      <c r="F160" s="69"/>
      <c r="G160" s="69"/>
      <c r="H160" s="69"/>
      <c r="I160" s="69"/>
      <c r="J160" s="69"/>
      <c r="K160" s="69"/>
      <c r="L160" s="69"/>
      <c r="M160" s="69"/>
      <c r="N160" s="69"/>
      <c r="O160" s="69"/>
      <c r="P160" s="69"/>
      <c r="Q160" s="69"/>
      <c r="R160" s="69"/>
      <c r="S160" s="69"/>
      <c r="T160" s="69"/>
      <c r="U160" s="69"/>
    </row>
    <row r="161" spans="1:21">
      <c r="A161" s="69"/>
      <c r="B161" s="69"/>
      <c r="C161" s="69"/>
      <c r="D161" s="69"/>
      <c r="E161" s="69"/>
      <c r="F161" s="69"/>
      <c r="G161" s="69"/>
      <c r="H161" s="69"/>
      <c r="I161" s="69"/>
      <c r="J161" s="69"/>
      <c r="K161" s="69"/>
      <c r="L161" s="69"/>
      <c r="M161" s="69"/>
      <c r="N161" s="69"/>
      <c r="O161" s="69"/>
      <c r="P161" s="69"/>
      <c r="Q161" s="69"/>
      <c r="R161" s="69"/>
      <c r="S161" s="69"/>
      <c r="T161" s="69"/>
      <c r="U161" s="69"/>
    </row>
    <row r="162" spans="1:21">
      <c r="A162" s="69"/>
      <c r="B162" s="69"/>
      <c r="C162" s="69"/>
      <c r="D162" s="69"/>
      <c r="E162" s="69"/>
      <c r="F162" s="69"/>
      <c r="G162" s="69"/>
      <c r="H162" s="69"/>
      <c r="I162" s="69"/>
      <c r="J162" s="69"/>
      <c r="K162" s="69"/>
      <c r="L162" s="69"/>
      <c r="M162" s="69"/>
      <c r="N162" s="69"/>
      <c r="O162" s="69"/>
      <c r="P162" s="69"/>
      <c r="Q162" s="69"/>
      <c r="R162" s="69"/>
      <c r="S162" s="69"/>
      <c r="T162" s="69"/>
      <c r="U162" s="69"/>
    </row>
    <row r="163" spans="1:21">
      <c r="A163" s="69"/>
      <c r="B163" s="69"/>
      <c r="C163" s="69"/>
      <c r="D163" s="69"/>
      <c r="E163" s="69"/>
      <c r="F163" s="69"/>
      <c r="G163" s="69"/>
      <c r="H163" s="69"/>
      <c r="I163" s="69"/>
      <c r="J163" s="69"/>
      <c r="K163" s="69"/>
      <c r="L163" s="69"/>
      <c r="M163" s="69"/>
      <c r="N163" s="69"/>
      <c r="O163" s="69"/>
      <c r="P163" s="69"/>
      <c r="Q163" s="69"/>
      <c r="R163" s="69"/>
      <c r="S163" s="69"/>
      <c r="T163" s="69"/>
      <c r="U163" s="69"/>
    </row>
    <row r="164" spans="1:21">
      <c r="A164" s="69"/>
      <c r="B164" s="69"/>
      <c r="C164" s="69"/>
      <c r="D164" s="69"/>
      <c r="E164" s="69"/>
      <c r="F164" s="69"/>
      <c r="G164" s="69"/>
      <c r="H164" s="69"/>
      <c r="I164" s="69"/>
      <c r="J164" s="69"/>
      <c r="K164" s="69"/>
      <c r="L164" s="69"/>
      <c r="M164" s="69"/>
      <c r="N164" s="69"/>
      <c r="O164" s="69"/>
      <c r="P164" s="69"/>
      <c r="Q164" s="69"/>
      <c r="R164" s="69"/>
      <c r="S164" s="69"/>
      <c r="T164" s="69"/>
      <c r="U164" s="69"/>
    </row>
    <row r="165" spans="1:21">
      <c r="A165" s="69"/>
      <c r="B165" s="69"/>
      <c r="C165" s="69"/>
      <c r="D165" s="69"/>
      <c r="E165" s="69"/>
      <c r="F165" s="69"/>
      <c r="G165" s="69"/>
      <c r="H165" s="69"/>
      <c r="I165" s="69"/>
      <c r="J165" s="69"/>
      <c r="K165" s="69"/>
      <c r="L165" s="69"/>
      <c r="M165" s="69"/>
      <c r="N165" s="69"/>
      <c r="O165" s="69"/>
      <c r="P165" s="69"/>
      <c r="Q165" s="69"/>
      <c r="R165" s="69"/>
      <c r="S165" s="69"/>
      <c r="T165" s="69"/>
      <c r="U165" s="69"/>
    </row>
    <row r="166" spans="1:21">
      <c r="A166" s="69"/>
      <c r="B166" s="69"/>
      <c r="C166" s="69"/>
      <c r="D166" s="69"/>
      <c r="E166" s="69"/>
      <c r="F166" s="69"/>
      <c r="G166" s="69"/>
      <c r="H166" s="69"/>
      <c r="I166" s="69"/>
      <c r="J166" s="69"/>
      <c r="K166" s="69"/>
      <c r="L166" s="69"/>
      <c r="M166" s="69"/>
      <c r="N166" s="69"/>
      <c r="O166" s="69"/>
      <c r="P166" s="69"/>
      <c r="Q166" s="69"/>
      <c r="R166" s="69"/>
      <c r="S166" s="69"/>
      <c r="T166" s="69"/>
      <c r="U166" s="69"/>
    </row>
    <row r="167" spans="1:21">
      <c r="A167" s="69"/>
      <c r="B167" s="69"/>
      <c r="C167" s="69"/>
      <c r="D167" s="69"/>
      <c r="E167" s="69"/>
      <c r="F167" s="69"/>
      <c r="G167" s="69"/>
      <c r="H167" s="69"/>
      <c r="I167" s="69"/>
      <c r="J167" s="69"/>
      <c r="K167" s="69"/>
      <c r="L167" s="69"/>
      <c r="M167" s="69"/>
      <c r="N167" s="69"/>
      <c r="O167" s="69"/>
      <c r="P167" s="69"/>
      <c r="Q167" s="69"/>
      <c r="R167" s="69"/>
      <c r="S167" s="69"/>
      <c r="T167" s="69"/>
      <c r="U167" s="69"/>
    </row>
    <row r="168" spans="1:21">
      <c r="A168" s="69"/>
      <c r="B168" s="69"/>
      <c r="C168" s="69"/>
      <c r="D168" s="69"/>
      <c r="E168" s="69"/>
      <c r="F168" s="69"/>
      <c r="G168" s="69"/>
      <c r="H168" s="69"/>
      <c r="I168" s="69"/>
      <c r="J168" s="69"/>
      <c r="K168" s="69"/>
      <c r="L168" s="69"/>
      <c r="M168" s="69"/>
      <c r="N168" s="69"/>
      <c r="O168" s="69"/>
      <c r="P168" s="69"/>
      <c r="Q168" s="69"/>
      <c r="R168" s="69"/>
      <c r="S168" s="69"/>
      <c r="T168" s="69"/>
      <c r="U168" s="69"/>
    </row>
    <row r="169" spans="1:21">
      <c r="A169" s="69"/>
      <c r="B169" s="69"/>
      <c r="C169" s="69"/>
      <c r="D169" s="69"/>
      <c r="E169" s="69"/>
      <c r="F169" s="69"/>
      <c r="G169" s="69"/>
      <c r="H169" s="69"/>
      <c r="I169" s="69"/>
      <c r="J169" s="69"/>
      <c r="K169" s="69"/>
      <c r="L169" s="69"/>
      <c r="M169" s="69"/>
      <c r="N169" s="69"/>
      <c r="O169" s="69"/>
      <c r="P169" s="69"/>
      <c r="Q169" s="69"/>
      <c r="R169" s="69"/>
      <c r="S169" s="69"/>
      <c r="T169" s="69"/>
      <c r="U169" s="69"/>
    </row>
    <row r="170" spans="1:21">
      <c r="A170" s="69"/>
      <c r="B170" s="69"/>
      <c r="C170" s="69"/>
      <c r="D170" s="69"/>
      <c r="E170" s="69"/>
      <c r="F170" s="69"/>
      <c r="G170" s="69"/>
      <c r="H170" s="69"/>
      <c r="I170" s="69"/>
      <c r="J170" s="69"/>
      <c r="K170" s="69"/>
      <c r="L170" s="69"/>
      <c r="M170" s="69"/>
      <c r="N170" s="69"/>
      <c r="O170" s="69"/>
      <c r="P170" s="69"/>
      <c r="Q170" s="69"/>
      <c r="R170" s="69"/>
      <c r="S170" s="69"/>
      <c r="T170" s="69"/>
      <c r="U170" s="69"/>
    </row>
    <row r="171" spans="1:21">
      <c r="A171" s="69"/>
      <c r="B171" s="69"/>
      <c r="C171" s="69"/>
      <c r="D171" s="69"/>
      <c r="E171" s="69"/>
      <c r="F171" s="69"/>
      <c r="G171" s="69"/>
      <c r="H171" s="69"/>
      <c r="I171" s="69"/>
      <c r="J171" s="69"/>
      <c r="K171" s="69"/>
      <c r="L171" s="69"/>
      <c r="M171" s="69"/>
      <c r="N171" s="69"/>
      <c r="O171" s="69"/>
      <c r="P171" s="69"/>
      <c r="Q171" s="69"/>
      <c r="R171" s="69"/>
      <c r="S171" s="69"/>
      <c r="T171" s="69"/>
      <c r="U171" s="69"/>
    </row>
    <row r="172" spans="1:21">
      <c r="A172" s="69"/>
      <c r="B172" s="69"/>
      <c r="C172" s="69"/>
      <c r="D172" s="69"/>
      <c r="E172" s="69"/>
      <c r="F172" s="69"/>
      <c r="G172" s="69"/>
      <c r="H172" s="69"/>
      <c r="I172" s="69"/>
      <c r="J172" s="69"/>
      <c r="K172" s="69"/>
      <c r="L172" s="69"/>
      <c r="M172" s="69"/>
      <c r="N172" s="69"/>
      <c r="O172" s="69"/>
      <c r="P172" s="69"/>
      <c r="Q172" s="69"/>
      <c r="R172" s="69"/>
      <c r="S172" s="69"/>
      <c r="T172" s="69"/>
      <c r="U172" s="69"/>
    </row>
    <row r="173" spans="1:21">
      <c r="A173" s="69"/>
      <c r="B173" s="69"/>
      <c r="C173" s="69"/>
      <c r="D173" s="69"/>
      <c r="E173" s="69"/>
      <c r="F173" s="69"/>
      <c r="G173" s="69"/>
      <c r="H173" s="69"/>
      <c r="I173" s="69"/>
      <c r="J173" s="69"/>
      <c r="K173" s="69"/>
      <c r="L173" s="69"/>
      <c r="M173" s="69"/>
      <c r="N173" s="69"/>
      <c r="O173" s="69"/>
      <c r="P173" s="69"/>
      <c r="Q173" s="69"/>
      <c r="R173" s="69"/>
      <c r="S173" s="69"/>
      <c r="T173" s="69"/>
      <c r="U173" s="69"/>
    </row>
    <row r="174" spans="1:21">
      <c r="A174" s="69"/>
      <c r="B174" s="69"/>
      <c r="C174" s="69"/>
      <c r="D174" s="69"/>
      <c r="E174" s="69"/>
      <c r="F174" s="69"/>
      <c r="G174" s="69"/>
      <c r="H174" s="69"/>
      <c r="I174" s="69"/>
      <c r="J174" s="69"/>
      <c r="K174" s="69"/>
      <c r="L174" s="69"/>
      <c r="M174" s="69"/>
      <c r="N174" s="69"/>
      <c r="O174" s="69"/>
      <c r="P174" s="69"/>
      <c r="Q174" s="69"/>
      <c r="R174" s="69"/>
      <c r="S174" s="69"/>
      <c r="T174" s="69"/>
      <c r="U174" s="69"/>
    </row>
    <row r="175" spans="1:21">
      <c r="A175" s="69"/>
      <c r="B175" s="69"/>
      <c r="C175" s="69"/>
      <c r="D175" s="69"/>
      <c r="E175" s="69"/>
      <c r="F175" s="69"/>
      <c r="G175" s="69"/>
      <c r="H175" s="69"/>
      <c r="I175" s="69"/>
      <c r="J175" s="69"/>
      <c r="K175" s="69"/>
      <c r="L175" s="69"/>
      <c r="M175" s="69"/>
      <c r="N175" s="69"/>
      <c r="O175" s="69"/>
      <c r="P175" s="69"/>
      <c r="Q175" s="69"/>
      <c r="R175" s="69"/>
      <c r="S175" s="69"/>
      <c r="T175" s="69"/>
      <c r="U175" s="69"/>
    </row>
    <row r="176" spans="1:21">
      <c r="A176" s="69"/>
      <c r="B176" s="69"/>
      <c r="C176" s="69"/>
      <c r="D176" s="69"/>
      <c r="E176" s="69"/>
      <c r="F176" s="69"/>
      <c r="G176" s="69"/>
      <c r="H176" s="69"/>
      <c r="I176" s="69"/>
      <c r="J176" s="69"/>
      <c r="K176" s="69"/>
      <c r="L176" s="69"/>
      <c r="M176" s="69"/>
      <c r="N176" s="69"/>
      <c r="O176" s="69"/>
      <c r="P176" s="69"/>
      <c r="Q176" s="69"/>
      <c r="R176" s="69"/>
      <c r="S176" s="69"/>
      <c r="T176" s="69"/>
      <c r="U176" s="69"/>
    </row>
    <row r="177" spans="1:21">
      <c r="A177" s="69"/>
      <c r="B177" s="69"/>
      <c r="C177" s="69"/>
      <c r="D177" s="69"/>
      <c r="E177" s="69"/>
      <c r="F177" s="69"/>
      <c r="G177" s="69"/>
      <c r="H177" s="69"/>
      <c r="I177" s="69"/>
      <c r="J177" s="69"/>
      <c r="K177" s="69"/>
      <c r="L177" s="69"/>
      <c r="M177" s="69"/>
      <c r="N177" s="69"/>
      <c r="O177" s="69"/>
      <c r="P177" s="69"/>
      <c r="Q177" s="69"/>
      <c r="R177" s="69"/>
      <c r="S177" s="69"/>
      <c r="T177" s="69"/>
      <c r="U177" s="69"/>
    </row>
    <row r="178" spans="1:21">
      <c r="A178" s="69"/>
      <c r="B178" s="69"/>
      <c r="C178" s="69"/>
      <c r="D178" s="69"/>
      <c r="E178" s="69"/>
      <c r="F178" s="69"/>
      <c r="G178" s="69"/>
      <c r="H178" s="69"/>
      <c r="I178" s="69"/>
      <c r="J178" s="69"/>
      <c r="K178" s="69"/>
      <c r="L178" s="69"/>
      <c r="M178" s="69"/>
      <c r="N178" s="69"/>
      <c r="O178" s="69"/>
      <c r="P178" s="69"/>
      <c r="Q178" s="69"/>
      <c r="R178" s="69"/>
      <c r="S178" s="69"/>
      <c r="T178" s="69"/>
      <c r="U178" s="69"/>
    </row>
    <row r="179" spans="1:21">
      <c r="A179" s="69"/>
      <c r="B179" s="69"/>
      <c r="C179" s="69"/>
      <c r="D179" s="69"/>
      <c r="E179" s="69"/>
      <c r="F179" s="69"/>
      <c r="G179" s="69"/>
      <c r="H179" s="69"/>
      <c r="I179" s="69"/>
      <c r="J179" s="69"/>
      <c r="K179" s="69"/>
      <c r="L179" s="69"/>
      <c r="M179" s="69"/>
      <c r="N179" s="69"/>
      <c r="O179" s="69"/>
      <c r="P179" s="69"/>
      <c r="Q179" s="69"/>
      <c r="R179" s="69"/>
      <c r="S179" s="69"/>
      <c r="T179" s="69"/>
      <c r="U179" s="69"/>
    </row>
    <row r="180" spans="1:21">
      <c r="A180" s="69"/>
      <c r="B180" s="69"/>
      <c r="C180" s="69"/>
      <c r="D180" s="69"/>
      <c r="E180" s="69"/>
      <c r="F180" s="69"/>
      <c r="G180" s="69"/>
      <c r="H180" s="69"/>
      <c r="I180" s="69"/>
      <c r="J180" s="69"/>
      <c r="K180" s="69"/>
      <c r="L180" s="69"/>
      <c r="M180" s="69"/>
      <c r="N180" s="69"/>
      <c r="O180" s="69"/>
      <c r="P180" s="69"/>
      <c r="Q180" s="69"/>
      <c r="R180" s="69"/>
      <c r="S180" s="69"/>
      <c r="T180" s="69"/>
      <c r="U180" s="69"/>
    </row>
    <row r="181" spans="1:21">
      <c r="A181" s="69"/>
      <c r="B181" s="69"/>
      <c r="C181" s="69"/>
      <c r="D181" s="69"/>
      <c r="E181" s="69"/>
      <c r="F181" s="69"/>
      <c r="G181" s="69"/>
      <c r="H181" s="69"/>
      <c r="I181" s="69"/>
      <c r="J181" s="69"/>
      <c r="K181" s="69"/>
      <c r="L181" s="69"/>
      <c r="M181" s="69"/>
      <c r="N181" s="69"/>
      <c r="O181" s="69"/>
      <c r="P181" s="69"/>
      <c r="Q181" s="69"/>
      <c r="R181" s="69"/>
      <c r="S181" s="69"/>
      <c r="T181" s="69"/>
      <c r="U181" s="69"/>
    </row>
    <row r="182" spans="1:21">
      <c r="A182" s="69"/>
      <c r="B182" s="69"/>
      <c r="C182" s="69"/>
      <c r="D182" s="69"/>
      <c r="E182" s="69"/>
      <c r="F182" s="69"/>
      <c r="G182" s="69"/>
      <c r="H182" s="69"/>
      <c r="I182" s="69"/>
      <c r="J182" s="69"/>
      <c r="K182" s="69"/>
      <c r="L182" s="69"/>
      <c r="M182" s="69"/>
      <c r="N182" s="69"/>
      <c r="O182" s="69"/>
      <c r="P182" s="69"/>
      <c r="Q182" s="69"/>
      <c r="R182" s="69"/>
      <c r="S182" s="69"/>
      <c r="T182" s="69"/>
      <c r="U182" s="69"/>
    </row>
    <row r="183" spans="1:21">
      <c r="A183" s="69"/>
      <c r="B183" s="69"/>
      <c r="C183" s="69"/>
      <c r="D183" s="69"/>
      <c r="E183" s="69"/>
      <c r="F183" s="69"/>
      <c r="G183" s="69"/>
      <c r="H183" s="69"/>
      <c r="I183" s="69"/>
      <c r="J183" s="69"/>
      <c r="K183" s="69"/>
      <c r="L183" s="69"/>
      <c r="M183" s="69"/>
      <c r="N183" s="69"/>
      <c r="O183" s="69"/>
      <c r="P183" s="69"/>
      <c r="Q183" s="69"/>
      <c r="R183" s="69"/>
      <c r="S183" s="69"/>
      <c r="T183" s="69"/>
      <c r="U183" s="69"/>
    </row>
    <row r="184" spans="1:21">
      <c r="A184" s="69"/>
      <c r="B184" s="69"/>
      <c r="C184" s="69"/>
      <c r="D184" s="69"/>
      <c r="E184" s="69"/>
      <c r="F184" s="69"/>
      <c r="G184" s="69"/>
      <c r="H184" s="69"/>
      <c r="I184" s="69"/>
      <c r="J184" s="69"/>
      <c r="K184" s="69"/>
      <c r="L184" s="69"/>
      <c r="M184" s="69"/>
      <c r="N184" s="69"/>
      <c r="O184" s="69"/>
      <c r="P184" s="69"/>
      <c r="Q184" s="69"/>
      <c r="R184" s="69"/>
      <c r="S184" s="69"/>
      <c r="T184" s="69"/>
      <c r="U184" s="69"/>
    </row>
    <row r="185" spans="1:21">
      <c r="A185" s="69"/>
      <c r="B185" s="69"/>
      <c r="C185" s="69"/>
      <c r="D185" s="69"/>
      <c r="E185" s="69"/>
      <c r="F185" s="69"/>
      <c r="G185" s="69"/>
      <c r="H185" s="69"/>
      <c r="I185" s="69"/>
      <c r="J185" s="69"/>
      <c r="K185" s="69"/>
      <c r="L185" s="69"/>
      <c r="M185" s="69"/>
      <c r="N185" s="69"/>
      <c r="O185" s="69"/>
      <c r="P185" s="69"/>
      <c r="Q185" s="69"/>
      <c r="R185" s="69"/>
      <c r="S185" s="69"/>
      <c r="T185" s="69"/>
      <c r="U185" s="69"/>
    </row>
    <row r="186" spans="1:21">
      <c r="A186" s="69"/>
      <c r="B186" s="69"/>
      <c r="C186" s="69"/>
      <c r="D186" s="69"/>
      <c r="E186" s="69"/>
      <c r="F186" s="69"/>
      <c r="G186" s="69"/>
      <c r="H186" s="69"/>
      <c r="I186" s="69"/>
      <c r="J186" s="69"/>
      <c r="K186" s="69"/>
      <c r="L186" s="69"/>
      <c r="M186" s="69"/>
      <c r="N186" s="69"/>
      <c r="O186" s="69"/>
      <c r="P186" s="69"/>
      <c r="Q186" s="69"/>
      <c r="R186" s="69"/>
      <c r="S186" s="69"/>
      <c r="T186" s="69"/>
      <c r="U186" s="69"/>
    </row>
    <row r="187" spans="1:21">
      <c r="A187" s="69"/>
      <c r="B187" s="69"/>
      <c r="C187" s="69"/>
      <c r="D187" s="69"/>
      <c r="E187" s="69"/>
      <c r="F187" s="69"/>
      <c r="G187" s="69"/>
      <c r="H187" s="69"/>
      <c r="I187" s="69"/>
      <c r="J187" s="69"/>
      <c r="K187" s="69"/>
      <c r="L187" s="69"/>
      <c r="M187" s="69"/>
      <c r="N187" s="69"/>
      <c r="O187" s="69"/>
      <c r="P187" s="69"/>
      <c r="Q187" s="69"/>
      <c r="R187" s="69"/>
      <c r="S187" s="69"/>
      <c r="T187" s="69"/>
      <c r="U187" s="69"/>
    </row>
    <row r="188" spans="1:21">
      <c r="A188" s="69"/>
      <c r="B188" s="69"/>
      <c r="C188" s="69"/>
      <c r="D188" s="69"/>
      <c r="E188" s="69"/>
      <c r="F188" s="69"/>
      <c r="G188" s="69"/>
      <c r="H188" s="69"/>
      <c r="I188" s="69"/>
      <c r="J188" s="69"/>
      <c r="K188" s="69"/>
      <c r="L188" s="69"/>
      <c r="M188" s="69"/>
      <c r="N188" s="69"/>
      <c r="O188" s="69"/>
      <c r="P188" s="69"/>
      <c r="Q188" s="69"/>
      <c r="R188" s="69"/>
      <c r="S188" s="69"/>
      <c r="T188" s="69"/>
      <c r="U188" s="69"/>
    </row>
    <row r="189" spans="1:21">
      <c r="A189" s="69"/>
      <c r="B189" s="69"/>
      <c r="C189" s="69"/>
      <c r="D189" s="69"/>
      <c r="E189" s="69"/>
      <c r="F189" s="69"/>
      <c r="G189" s="69"/>
      <c r="H189" s="69"/>
      <c r="I189" s="69"/>
      <c r="J189" s="69"/>
      <c r="K189" s="69"/>
      <c r="L189" s="69"/>
      <c r="M189" s="69"/>
      <c r="N189" s="69"/>
      <c r="O189" s="69"/>
      <c r="P189" s="69"/>
      <c r="Q189" s="69"/>
      <c r="R189" s="69"/>
      <c r="S189" s="69"/>
      <c r="T189" s="69"/>
      <c r="U189" s="69"/>
    </row>
    <row r="190" spans="1:21">
      <c r="A190" s="69"/>
      <c r="B190" s="69"/>
      <c r="C190" s="69"/>
      <c r="D190" s="69"/>
      <c r="E190" s="69"/>
      <c r="F190" s="69"/>
      <c r="G190" s="69"/>
      <c r="H190" s="69"/>
      <c r="I190" s="69"/>
      <c r="J190" s="69"/>
      <c r="K190" s="69"/>
      <c r="L190" s="69"/>
      <c r="M190" s="69"/>
      <c r="N190" s="69"/>
      <c r="O190" s="69"/>
      <c r="P190" s="69"/>
      <c r="Q190" s="69"/>
      <c r="R190" s="69"/>
      <c r="S190" s="69"/>
      <c r="T190" s="69"/>
      <c r="U190" s="69"/>
    </row>
    <row r="191" spans="1:21">
      <c r="A191" s="69"/>
      <c r="B191" s="69"/>
      <c r="C191" s="69"/>
      <c r="D191" s="69"/>
      <c r="E191" s="69"/>
      <c r="F191" s="69"/>
      <c r="G191" s="69"/>
      <c r="H191" s="69"/>
      <c r="I191" s="69"/>
      <c r="J191" s="69"/>
      <c r="K191" s="69"/>
      <c r="L191" s="69"/>
      <c r="M191" s="69"/>
      <c r="N191" s="69"/>
      <c r="O191" s="69"/>
      <c r="P191" s="69"/>
      <c r="Q191" s="69"/>
      <c r="R191" s="69"/>
      <c r="S191" s="69"/>
      <c r="T191" s="69"/>
      <c r="U191" s="69"/>
    </row>
    <row r="192" spans="1:21">
      <c r="A192" s="69"/>
      <c r="B192" s="69"/>
      <c r="C192" s="69"/>
      <c r="D192" s="69"/>
      <c r="E192" s="69"/>
      <c r="F192" s="69"/>
      <c r="G192" s="69"/>
      <c r="H192" s="69"/>
      <c r="I192" s="69"/>
      <c r="J192" s="69"/>
      <c r="K192" s="69"/>
      <c r="L192" s="69"/>
      <c r="M192" s="69"/>
      <c r="N192" s="69"/>
      <c r="O192" s="69"/>
      <c r="P192" s="69"/>
      <c r="Q192" s="69"/>
      <c r="R192" s="69"/>
      <c r="S192" s="69"/>
      <c r="T192" s="69"/>
      <c r="U192" s="69"/>
    </row>
    <row r="193" spans="1:21">
      <c r="A193" s="69"/>
      <c r="B193" s="69"/>
      <c r="C193" s="69"/>
      <c r="D193" s="69"/>
      <c r="E193" s="69"/>
      <c r="F193" s="69"/>
      <c r="G193" s="69"/>
      <c r="H193" s="69"/>
      <c r="I193" s="69"/>
      <c r="J193" s="69"/>
      <c r="K193" s="69"/>
      <c r="L193" s="69"/>
      <c r="M193" s="69"/>
      <c r="N193" s="69"/>
      <c r="O193" s="69"/>
      <c r="P193" s="69"/>
      <c r="Q193" s="69"/>
      <c r="R193" s="69"/>
      <c r="S193" s="69"/>
      <c r="T193" s="69"/>
      <c r="U193" s="69"/>
    </row>
    <row r="194" spans="1:21">
      <c r="A194" s="69"/>
      <c r="B194" s="69"/>
      <c r="C194" s="69"/>
      <c r="D194" s="69"/>
      <c r="E194" s="69"/>
      <c r="F194" s="69"/>
      <c r="G194" s="69"/>
      <c r="H194" s="69"/>
      <c r="I194" s="69"/>
      <c r="J194" s="69"/>
      <c r="K194" s="69"/>
      <c r="L194" s="69"/>
      <c r="M194" s="69"/>
      <c r="N194" s="69"/>
      <c r="O194" s="69"/>
      <c r="P194" s="69"/>
      <c r="Q194" s="69"/>
      <c r="R194" s="69"/>
      <c r="S194" s="69"/>
      <c r="T194" s="69"/>
      <c r="U194" s="69"/>
    </row>
    <row r="195" spans="1:21">
      <c r="A195" s="69"/>
      <c r="B195" s="69"/>
      <c r="C195" s="69"/>
      <c r="D195" s="69"/>
      <c r="E195" s="69"/>
      <c r="F195" s="69"/>
      <c r="G195" s="69"/>
      <c r="H195" s="69"/>
      <c r="I195" s="69"/>
      <c r="J195" s="69"/>
      <c r="K195" s="69"/>
      <c r="L195" s="69"/>
      <c r="M195" s="69"/>
      <c r="N195" s="69"/>
      <c r="O195" s="69"/>
      <c r="P195" s="69"/>
      <c r="Q195" s="69"/>
      <c r="R195" s="69"/>
      <c r="S195" s="69"/>
      <c r="T195" s="69"/>
      <c r="U195" s="69"/>
    </row>
    <row r="196" spans="1:21">
      <c r="A196" s="69"/>
      <c r="B196" s="69"/>
      <c r="C196" s="69"/>
      <c r="D196" s="69"/>
      <c r="E196" s="69"/>
      <c r="F196" s="69"/>
      <c r="G196" s="69"/>
      <c r="H196" s="69"/>
      <c r="I196" s="69"/>
      <c r="J196" s="69"/>
      <c r="K196" s="69"/>
      <c r="L196" s="69"/>
      <c r="M196" s="69"/>
      <c r="N196" s="69"/>
      <c r="O196" s="69"/>
      <c r="P196" s="69"/>
      <c r="Q196" s="69"/>
      <c r="R196" s="69"/>
      <c r="S196" s="69"/>
      <c r="T196" s="69"/>
      <c r="U196" s="69"/>
    </row>
    <row r="197" spans="1:21">
      <c r="A197" s="69"/>
      <c r="B197" s="69"/>
      <c r="C197" s="69"/>
      <c r="D197" s="69"/>
      <c r="E197" s="69"/>
      <c r="F197" s="69"/>
      <c r="G197" s="69"/>
      <c r="H197" s="69"/>
      <c r="I197" s="69"/>
      <c r="J197" s="69"/>
      <c r="K197" s="69"/>
      <c r="L197" s="69"/>
      <c r="M197" s="69"/>
      <c r="N197" s="69"/>
      <c r="O197" s="69"/>
      <c r="P197" s="69"/>
      <c r="Q197" s="69"/>
      <c r="R197" s="69"/>
      <c r="S197" s="69"/>
      <c r="T197" s="69"/>
      <c r="U197" s="69"/>
    </row>
    <row r="198" spans="1:21">
      <c r="A198" s="69"/>
      <c r="B198" s="69"/>
      <c r="C198" s="69"/>
      <c r="D198" s="69"/>
      <c r="E198" s="69"/>
      <c r="F198" s="69"/>
      <c r="G198" s="69"/>
      <c r="H198" s="69"/>
      <c r="I198" s="69"/>
      <c r="J198" s="69"/>
      <c r="K198" s="69"/>
      <c r="L198" s="69"/>
      <c r="M198" s="69"/>
      <c r="N198" s="69"/>
      <c r="O198" s="69"/>
      <c r="P198" s="69"/>
      <c r="Q198" s="69"/>
      <c r="R198" s="69"/>
      <c r="S198" s="69"/>
      <c r="T198" s="69"/>
      <c r="U198" s="69"/>
    </row>
    <row r="199" spans="1:21">
      <c r="A199" s="69"/>
      <c r="B199" s="69"/>
      <c r="C199" s="69"/>
      <c r="D199" s="69"/>
      <c r="E199" s="69"/>
      <c r="F199" s="69"/>
      <c r="G199" s="69"/>
      <c r="H199" s="69"/>
      <c r="I199" s="69"/>
      <c r="J199" s="69"/>
      <c r="K199" s="69"/>
      <c r="L199" s="69"/>
      <c r="M199" s="69"/>
      <c r="N199" s="69"/>
      <c r="O199" s="69"/>
      <c r="P199" s="69"/>
      <c r="Q199" s="69"/>
      <c r="R199" s="69"/>
      <c r="S199" s="69"/>
      <c r="T199" s="69"/>
      <c r="U199" s="69"/>
    </row>
    <row r="200" spans="1:21">
      <c r="A200" s="69"/>
      <c r="B200" s="69"/>
      <c r="C200" s="69"/>
      <c r="D200" s="69"/>
      <c r="E200" s="69"/>
      <c r="F200" s="69"/>
      <c r="G200" s="69"/>
      <c r="H200" s="69"/>
      <c r="I200" s="69"/>
      <c r="J200" s="69"/>
      <c r="K200" s="69"/>
      <c r="L200" s="69"/>
      <c r="M200" s="69"/>
      <c r="N200" s="69"/>
      <c r="O200" s="69"/>
      <c r="P200" s="69"/>
      <c r="Q200" s="69"/>
      <c r="R200" s="69"/>
      <c r="S200" s="69"/>
      <c r="T200" s="69"/>
      <c r="U200" s="69"/>
    </row>
    <row r="201" spans="1:21">
      <c r="A201" s="69"/>
      <c r="B201" s="69"/>
      <c r="C201" s="69"/>
      <c r="D201" s="69"/>
      <c r="E201" s="69"/>
      <c r="F201" s="69"/>
      <c r="G201" s="69"/>
      <c r="H201" s="69"/>
      <c r="I201" s="69"/>
      <c r="J201" s="69"/>
      <c r="K201" s="69"/>
      <c r="L201" s="69"/>
      <c r="M201" s="69"/>
      <c r="N201" s="69"/>
      <c r="O201" s="69"/>
      <c r="P201" s="69"/>
      <c r="Q201" s="69"/>
      <c r="R201" s="69"/>
      <c r="S201" s="69"/>
      <c r="T201" s="69"/>
      <c r="U201" s="69"/>
    </row>
    <row r="202" spans="1:21">
      <c r="A202" s="69"/>
      <c r="B202" s="69"/>
      <c r="C202" s="69"/>
      <c r="D202" s="69"/>
      <c r="E202" s="69"/>
      <c r="F202" s="69"/>
      <c r="G202" s="69"/>
      <c r="H202" s="69"/>
      <c r="I202" s="69"/>
      <c r="J202" s="69"/>
      <c r="K202" s="69"/>
      <c r="L202" s="69"/>
      <c r="M202" s="69"/>
      <c r="N202" s="69"/>
      <c r="O202" s="69"/>
      <c r="P202" s="69"/>
      <c r="Q202" s="69"/>
      <c r="R202" s="69"/>
      <c r="S202" s="69"/>
      <c r="T202" s="69"/>
      <c r="U202" s="69"/>
    </row>
    <row r="203" spans="1:21">
      <c r="A203" s="69"/>
      <c r="B203" s="69"/>
      <c r="C203" s="69"/>
      <c r="D203" s="69"/>
      <c r="E203" s="69"/>
      <c r="F203" s="69"/>
      <c r="G203" s="69"/>
      <c r="H203" s="69"/>
      <c r="I203" s="69"/>
      <c r="J203" s="69"/>
      <c r="K203" s="69"/>
      <c r="L203" s="69"/>
      <c r="M203" s="69"/>
      <c r="N203" s="69"/>
      <c r="O203" s="69"/>
      <c r="P203" s="69"/>
      <c r="Q203" s="69"/>
      <c r="R203" s="69"/>
      <c r="S203" s="69"/>
      <c r="T203" s="69"/>
      <c r="U203" s="69"/>
    </row>
    <row r="204" spans="1:21">
      <c r="A204" s="69"/>
      <c r="B204" s="69"/>
      <c r="C204" s="69"/>
      <c r="D204" s="69"/>
      <c r="E204" s="69"/>
      <c r="F204" s="69"/>
      <c r="G204" s="69"/>
      <c r="H204" s="69"/>
      <c r="I204" s="69"/>
      <c r="J204" s="69"/>
      <c r="K204" s="69"/>
      <c r="L204" s="69"/>
      <c r="M204" s="69"/>
      <c r="N204" s="69"/>
      <c r="O204" s="69"/>
      <c r="P204" s="69"/>
      <c r="Q204" s="69"/>
      <c r="R204" s="69"/>
      <c r="S204" s="69"/>
      <c r="T204" s="69"/>
      <c r="U204" s="69"/>
    </row>
    <row r="205" spans="1:21">
      <c r="A205" s="69"/>
      <c r="B205" s="69"/>
      <c r="C205" s="69"/>
      <c r="D205" s="69"/>
      <c r="E205" s="69"/>
      <c r="F205" s="69"/>
      <c r="G205" s="69"/>
      <c r="H205" s="69"/>
      <c r="I205" s="69"/>
      <c r="J205" s="69"/>
      <c r="K205" s="69"/>
      <c r="L205" s="69"/>
      <c r="M205" s="69"/>
      <c r="N205" s="69"/>
      <c r="O205" s="69"/>
      <c r="P205" s="69"/>
      <c r="Q205" s="69"/>
      <c r="R205" s="69"/>
      <c r="S205" s="69"/>
      <c r="T205" s="69"/>
      <c r="U205" s="69"/>
    </row>
    <row r="206" spans="1:21">
      <c r="A206" s="69"/>
      <c r="B206" s="69"/>
      <c r="C206" s="69"/>
      <c r="D206" s="69"/>
      <c r="E206" s="69"/>
      <c r="F206" s="69"/>
      <c r="G206" s="69"/>
      <c r="H206" s="69"/>
      <c r="I206" s="69"/>
      <c r="J206" s="69"/>
      <c r="K206" s="69"/>
      <c r="L206" s="69"/>
      <c r="M206" s="69"/>
      <c r="N206" s="69"/>
      <c r="O206" s="69"/>
      <c r="P206" s="69"/>
      <c r="Q206" s="69"/>
      <c r="R206" s="69"/>
      <c r="S206" s="69"/>
      <c r="T206" s="69"/>
      <c r="U206" s="69"/>
    </row>
    <row r="207" spans="1:21">
      <c r="A207" s="69"/>
      <c r="B207" s="69"/>
      <c r="C207" s="69"/>
      <c r="D207" s="69"/>
      <c r="E207" s="69"/>
      <c r="F207" s="69"/>
      <c r="G207" s="69"/>
      <c r="H207" s="69"/>
      <c r="I207" s="69"/>
      <c r="J207" s="69"/>
      <c r="K207" s="69"/>
      <c r="L207" s="69"/>
      <c r="M207" s="69"/>
      <c r="N207" s="69"/>
      <c r="O207" s="69"/>
      <c r="P207" s="69"/>
      <c r="Q207" s="69"/>
      <c r="R207" s="69"/>
      <c r="S207" s="69"/>
      <c r="T207" s="69"/>
      <c r="U207" s="69"/>
    </row>
    <row r="208" spans="1:21">
      <c r="A208" s="69"/>
      <c r="B208" s="69"/>
      <c r="C208" s="69"/>
      <c r="D208" s="69"/>
      <c r="E208" s="69"/>
      <c r="F208" s="69"/>
      <c r="G208" s="69"/>
      <c r="H208" s="69"/>
      <c r="I208" s="69"/>
      <c r="J208" s="69"/>
      <c r="K208" s="69"/>
      <c r="L208" s="69"/>
      <c r="M208" s="69"/>
      <c r="N208" s="69"/>
      <c r="O208" s="69"/>
      <c r="P208" s="69"/>
      <c r="Q208" s="69"/>
      <c r="R208" s="69"/>
      <c r="S208" s="69"/>
      <c r="T208" s="69"/>
      <c r="U208" s="69"/>
    </row>
    <row r="209" spans="1:21">
      <c r="A209" s="69"/>
      <c r="B209" s="69"/>
      <c r="C209" s="69"/>
      <c r="D209" s="69"/>
      <c r="E209" s="69"/>
      <c r="F209" s="69"/>
      <c r="G209" s="69"/>
      <c r="H209" s="69"/>
      <c r="I209" s="69"/>
      <c r="J209" s="69"/>
      <c r="K209" s="69"/>
      <c r="L209" s="69"/>
      <c r="M209" s="69"/>
      <c r="N209" s="69"/>
      <c r="O209" s="69"/>
      <c r="P209" s="69"/>
      <c r="Q209" s="69"/>
      <c r="R209" s="69"/>
      <c r="S209" s="69"/>
      <c r="T209" s="69"/>
      <c r="U209" s="69"/>
    </row>
    <row r="210" spans="1:21">
      <c r="A210" s="69"/>
      <c r="B210" s="69"/>
      <c r="C210" s="69"/>
      <c r="D210" s="69"/>
      <c r="E210" s="69"/>
      <c r="F210" s="69"/>
      <c r="G210" s="69"/>
      <c r="H210" s="69"/>
      <c r="I210" s="69"/>
      <c r="J210" s="69"/>
      <c r="K210" s="69"/>
      <c r="L210" s="69"/>
      <c r="M210" s="69"/>
      <c r="N210" s="69"/>
      <c r="O210" s="69"/>
      <c r="P210" s="69"/>
      <c r="Q210" s="69"/>
      <c r="R210" s="69"/>
      <c r="S210" s="69"/>
      <c r="T210" s="69"/>
      <c r="U210" s="69"/>
    </row>
    <row r="211" spans="1:21">
      <c r="A211" s="69"/>
      <c r="B211" s="69"/>
      <c r="C211" s="69"/>
      <c r="D211" s="69"/>
      <c r="E211" s="69"/>
      <c r="F211" s="69"/>
      <c r="G211" s="69"/>
      <c r="H211" s="69"/>
      <c r="I211" s="69"/>
      <c r="J211" s="69"/>
      <c r="K211" s="69"/>
      <c r="L211" s="69"/>
      <c r="M211" s="69"/>
      <c r="N211" s="69"/>
      <c r="O211" s="69"/>
      <c r="P211" s="69"/>
      <c r="Q211" s="69"/>
      <c r="R211" s="69"/>
      <c r="S211" s="69"/>
      <c r="T211" s="69"/>
      <c r="U211" s="69"/>
    </row>
    <row r="212" spans="1:21">
      <c r="A212" s="69"/>
      <c r="B212" s="69"/>
      <c r="C212" s="69"/>
      <c r="D212" s="69"/>
      <c r="E212" s="69"/>
      <c r="F212" s="69"/>
      <c r="G212" s="69"/>
      <c r="H212" s="69"/>
      <c r="I212" s="69"/>
      <c r="J212" s="69"/>
      <c r="K212" s="69"/>
      <c r="L212" s="69"/>
      <c r="M212" s="69"/>
      <c r="N212" s="69"/>
      <c r="O212" s="69"/>
      <c r="P212" s="69"/>
      <c r="Q212" s="69"/>
      <c r="R212" s="69"/>
      <c r="S212" s="69"/>
      <c r="T212" s="69"/>
      <c r="U212" s="69"/>
    </row>
    <row r="213" spans="1:21">
      <c r="A213" s="69"/>
      <c r="B213" s="69"/>
      <c r="C213" s="69"/>
      <c r="D213" s="69"/>
      <c r="E213" s="69"/>
      <c r="F213" s="69"/>
      <c r="G213" s="69"/>
      <c r="H213" s="69"/>
      <c r="I213" s="69"/>
      <c r="J213" s="69"/>
      <c r="K213" s="69"/>
      <c r="L213" s="69"/>
      <c r="M213" s="69"/>
      <c r="N213" s="69"/>
      <c r="O213" s="69"/>
      <c r="P213" s="69"/>
      <c r="Q213" s="69"/>
      <c r="R213" s="69"/>
      <c r="S213" s="69"/>
      <c r="T213" s="69"/>
      <c r="U213" s="69"/>
    </row>
    <row r="214" spans="1:21">
      <c r="A214" s="69"/>
      <c r="B214" s="69"/>
      <c r="C214" s="69"/>
      <c r="D214" s="69"/>
      <c r="E214" s="69"/>
      <c r="F214" s="69"/>
      <c r="G214" s="69"/>
      <c r="H214" s="69"/>
      <c r="I214" s="69"/>
      <c r="J214" s="69"/>
      <c r="K214" s="69"/>
      <c r="L214" s="69"/>
      <c r="M214" s="69"/>
      <c r="N214" s="69"/>
      <c r="O214" s="69"/>
      <c r="P214" s="69"/>
      <c r="Q214" s="69"/>
      <c r="R214" s="69"/>
      <c r="S214" s="69"/>
      <c r="T214" s="69"/>
      <c r="U214" s="69"/>
    </row>
    <row r="215" spans="1:21">
      <c r="A215" s="69"/>
      <c r="B215" s="69"/>
      <c r="C215" s="69"/>
      <c r="D215" s="69"/>
      <c r="E215" s="69"/>
      <c r="F215" s="69"/>
      <c r="G215" s="69"/>
      <c r="H215" s="69"/>
      <c r="I215" s="69"/>
      <c r="J215" s="69"/>
      <c r="K215" s="69"/>
      <c r="L215" s="69"/>
      <c r="M215" s="69"/>
      <c r="N215" s="69"/>
      <c r="O215" s="69"/>
      <c r="P215" s="69"/>
      <c r="Q215" s="69"/>
      <c r="R215" s="69"/>
      <c r="S215" s="69"/>
      <c r="T215" s="69"/>
      <c r="U215" s="69"/>
    </row>
    <row r="216" spans="1:21">
      <c r="A216" s="69"/>
      <c r="B216" s="69"/>
      <c r="C216" s="69"/>
      <c r="D216" s="69"/>
      <c r="E216" s="69"/>
      <c r="F216" s="69"/>
      <c r="G216" s="69"/>
      <c r="H216" s="69"/>
      <c r="I216" s="69"/>
      <c r="J216" s="69"/>
      <c r="K216" s="69"/>
      <c r="L216" s="69"/>
      <c r="M216" s="69"/>
      <c r="N216" s="69"/>
      <c r="O216" s="69"/>
      <c r="P216" s="69"/>
      <c r="Q216" s="69"/>
      <c r="R216" s="69"/>
      <c r="S216" s="69"/>
      <c r="T216" s="69"/>
      <c r="U216" s="69"/>
    </row>
    <row r="217" spans="1:21">
      <c r="A217" s="69"/>
      <c r="B217" s="69"/>
      <c r="C217" s="69"/>
      <c r="D217" s="69"/>
      <c r="E217" s="69"/>
      <c r="F217" s="69"/>
      <c r="G217" s="69"/>
      <c r="H217" s="69"/>
      <c r="I217" s="69"/>
      <c r="J217" s="69"/>
      <c r="K217" s="69"/>
      <c r="L217" s="69"/>
      <c r="M217" s="69"/>
      <c r="N217" s="69"/>
      <c r="O217" s="69"/>
      <c r="P217" s="69"/>
      <c r="Q217" s="69"/>
      <c r="R217" s="69"/>
      <c r="S217" s="69"/>
      <c r="T217" s="69"/>
      <c r="U217" s="69"/>
    </row>
    <row r="218" spans="1:21">
      <c r="A218" s="69"/>
      <c r="B218" s="69"/>
      <c r="C218" s="69"/>
      <c r="D218" s="69"/>
      <c r="E218" s="69"/>
      <c r="F218" s="69"/>
      <c r="G218" s="69"/>
      <c r="H218" s="69"/>
      <c r="I218" s="69"/>
      <c r="J218" s="69"/>
      <c r="K218" s="69"/>
      <c r="L218" s="69"/>
      <c r="M218" s="69"/>
      <c r="N218" s="69"/>
      <c r="O218" s="69"/>
      <c r="P218" s="69"/>
      <c r="Q218" s="69"/>
      <c r="R218" s="69"/>
      <c r="S218" s="69"/>
      <c r="T218" s="69"/>
      <c r="U218" s="69"/>
    </row>
    <row r="219" spans="1:21">
      <c r="A219" s="69"/>
      <c r="B219" s="69"/>
      <c r="C219" s="69"/>
      <c r="D219" s="69"/>
      <c r="E219" s="69"/>
      <c r="F219" s="69"/>
      <c r="G219" s="69"/>
      <c r="H219" s="69"/>
      <c r="I219" s="69"/>
      <c r="J219" s="69"/>
      <c r="K219" s="69"/>
      <c r="L219" s="69"/>
      <c r="M219" s="69"/>
      <c r="N219" s="69"/>
      <c r="O219" s="69"/>
      <c r="P219" s="69"/>
      <c r="Q219" s="69"/>
      <c r="R219" s="69"/>
      <c r="S219" s="69"/>
      <c r="T219" s="69"/>
      <c r="U219" s="69"/>
    </row>
    <row r="220" spans="1:21">
      <c r="A220" s="69"/>
      <c r="B220" s="69"/>
      <c r="C220" s="69"/>
      <c r="D220" s="69"/>
      <c r="E220" s="69"/>
      <c r="F220" s="69"/>
      <c r="G220" s="69"/>
      <c r="H220" s="69"/>
      <c r="I220" s="69"/>
      <c r="J220" s="69"/>
      <c r="K220" s="69"/>
      <c r="L220" s="69"/>
      <c r="M220" s="69"/>
      <c r="N220" s="69"/>
      <c r="O220" s="69"/>
      <c r="P220" s="69"/>
      <c r="Q220" s="69"/>
      <c r="R220" s="69"/>
      <c r="S220" s="69"/>
      <c r="T220" s="69"/>
      <c r="U220" s="69"/>
    </row>
    <row r="221" spans="1:21">
      <c r="A221" s="69"/>
      <c r="B221" s="69"/>
      <c r="C221" s="69"/>
      <c r="D221" s="69"/>
      <c r="E221" s="69"/>
      <c r="F221" s="69"/>
      <c r="G221" s="69"/>
      <c r="H221" s="69"/>
      <c r="I221" s="69"/>
      <c r="J221" s="69"/>
      <c r="K221" s="69"/>
      <c r="L221" s="69"/>
      <c r="M221" s="69"/>
      <c r="N221" s="69"/>
      <c r="O221" s="69"/>
      <c r="P221" s="69"/>
      <c r="Q221" s="69"/>
      <c r="R221" s="69"/>
      <c r="S221" s="69"/>
      <c r="T221" s="69"/>
      <c r="U221" s="69"/>
    </row>
    <row r="222" spans="1:21">
      <c r="A222" s="69"/>
      <c r="B222" s="69"/>
      <c r="C222" s="69"/>
      <c r="D222" s="69"/>
      <c r="E222" s="69"/>
      <c r="F222" s="69"/>
      <c r="G222" s="69"/>
      <c r="H222" s="69"/>
      <c r="I222" s="69"/>
      <c r="J222" s="69"/>
      <c r="K222" s="69"/>
      <c r="L222" s="69"/>
      <c r="M222" s="69"/>
      <c r="N222" s="69"/>
      <c r="O222" s="69"/>
      <c r="P222" s="69"/>
      <c r="Q222" s="69"/>
      <c r="R222" s="69"/>
      <c r="S222" s="69"/>
      <c r="T222" s="69"/>
      <c r="U222" s="69"/>
    </row>
    <row r="223" spans="1:21">
      <c r="A223" s="69"/>
      <c r="B223" s="69"/>
      <c r="C223" s="69"/>
      <c r="D223" s="69"/>
      <c r="E223" s="69"/>
      <c r="F223" s="69"/>
      <c r="G223" s="69"/>
      <c r="H223" s="69"/>
      <c r="I223" s="69"/>
      <c r="J223" s="69"/>
      <c r="K223" s="69"/>
      <c r="L223" s="69"/>
      <c r="M223" s="69"/>
      <c r="N223" s="69"/>
      <c r="O223" s="69"/>
      <c r="P223" s="69"/>
      <c r="Q223" s="69"/>
      <c r="R223" s="69"/>
      <c r="S223" s="69"/>
      <c r="T223" s="69"/>
      <c r="U223" s="69"/>
    </row>
    <row r="224" spans="1:21">
      <c r="A224" s="69"/>
      <c r="B224" s="69"/>
      <c r="C224" s="69"/>
      <c r="D224" s="69"/>
      <c r="E224" s="69"/>
      <c r="F224" s="69"/>
      <c r="G224" s="69"/>
      <c r="H224" s="69"/>
      <c r="I224" s="69"/>
      <c r="J224" s="69"/>
      <c r="K224" s="69"/>
      <c r="L224" s="69"/>
      <c r="M224" s="69"/>
      <c r="N224" s="69"/>
      <c r="O224" s="69"/>
      <c r="P224" s="69"/>
      <c r="Q224" s="69"/>
      <c r="R224" s="69"/>
      <c r="S224" s="69"/>
      <c r="T224" s="69"/>
      <c r="U224" s="69"/>
    </row>
    <row r="225" spans="1:21">
      <c r="A225" s="69"/>
      <c r="B225" s="69"/>
      <c r="C225" s="69"/>
      <c r="D225" s="69"/>
      <c r="E225" s="69"/>
      <c r="F225" s="69"/>
      <c r="G225" s="69"/>
      <c r="H225" s="69"/>
      <c r="I225" s="69"/>
      <c r="J225" s="69"/>
      <c r="K225" s="69"/>
      <c r="L225" s="69"/>
      <c r="M225" s="69"/>
      <c r="N225" s="69"/>
      <c r="O225" s="69"/>
      <c r="P225" s="69"/>
      <c r="Q225" s="69"/>
      <c r="R225" s="69"/>
      <c r="S225" s="69"/>
      <c r="T225" s="69"/>
      <c r="U225" s="69"/>
    </row>
    <row r="226" spans="1:21">
      <c r="A226" s="69"/>
      <c r="B226" s="69"/>
      <c r="C226" s="69"/>
      <c r="D226" s="69"/>
      <c r="E226" s="69"/>
      <c r="F226" s="69"/>
      <c r="G226" s="69"/>
      <c r="H226" s="69"/>
      <c r="I226" s="69"/>
      <c r="J226" s="69"/>
      <c r="K226" s="69"/>
      <c r="L226" s="69"/>
      <c r="M226" s="69"/>
      <c r="N226" s="69"/>
      <c r="O226" s="69"/>
      <c r="P226" s="69"/>
      <c r="Q226" s="69"/>
      <c r="R226" s="69"/>
      <c r="S226" s="69"/>
      <c r="T226" s="69"/>
      <c r="U226" s="69"/>
    </row>
    <row r="227" spans="1:21">
      <c r="A227" s="69"/>
      <c r="B227" s="69"/>
      <c r="C227" s="69"/>
      <c r="D227" s="69"/>
      <c r="E227" s="69"/>
      <c r="F227" s="69"/>
      <c r="G227" s="69"/>
      <c r="H227" s="69"/>
      <c r="I227" s="69"/>
      <c r="J227" s="69"/>
      <c r="K227" s="69"/>
      <c r="L227" s="69"/>
      <c r="M227" s="69"/>
      <c r="N227" s="69"/>
      <c r="O227" s="69"/>
      <c r="P227" s="69"/>
      <c r="Q227" s="69"/>
      <c r="R227" s="69"/>
      <c r="S227" s="69"/>
      <c r="T227" s="69"/>
      <c r="U227" s="69"/>
    </row>
    <row r="228" spans="1:21">
      <c r="A228" s="69"/>
      <c r="B228" s="69"/>
      <c r="C228" s="69"/>
      <c r="D228" s="69"/>
      <c r="E228" s="69"/>
      <c r="F228" s="69"/>
      <c r="G228" s="69"/>
      <c r="H228" s="69"/>
      <c r="I228" s="69"/>
      <c r="J228" s="69"/>
      <c r="K228" s="69"/>
      <c r="L228" s="69"/>
      <c r="M228" s="69"/>
      <c r="N228" s="69"/>
      <c r="O228" s="69"/>
      <c r="P228" s="69"/>
      <c r="Q228" s="69"/>
      <c r="R228" s="69"/>
      <c r="S228" s="69"/>
      <c r="T228" s="69"/>
      <c r="U228" s="69"/>
    </row>
    <row r="229" spans="1:21">
      <c r="A229" s="69"/>
      <c r="B229" s="69"/>
      <c r="C229" s="69"/>
      <c r="D229" s="69"/>
      <c r="E229" s="69"/>
      <c r="F229" s="69"/>
      <c r="G229" s="69"/>
      <c r="H229" s="69"/>
      <c r="I229" s="69"/>
      <c r="J229" s="69"/>
      <c r="K229" s="69"/>
      <c r="L229" s="69"/>
      <c r="M229" s="69"/>
      <c r="N229" s="69"/>
      <c r="O229" s="69"/>
      <c r="P229" s="69"/>
      <c r="Q229" s="69"/>
      <c r="R229" s="69"/>
      <c r="S229" s="69"/>
      <c r="T229" s="69"/>
      <c r="U229" s="69"/>
    </row>
    <row r="230" spans="1:21">
      <c r="A230" s="69"/>
      <c r="B230" s="69"/>
      <c r="C230" s="69"/>
      <c r="D230" s="69"/>
      <c r="E230" s="69"/>
      <c r="F230" s="69"/>
      <c r="G230" s="69"/>
      <c r="H230" s="69"/>
      <c r="I230" s="69"/>
      <c r="J230" s="69"/>
      <c r="K230" s="69"/>
      <c r="L230" s="69"/>
      <c r="M230" s="69"/>
      <c r="N230" s="69"/>
      <c r="O230" s="69"/>
      <c r="P230" s="69"/>
      <c r="Q230" s="69"/>
      <c r="R230" s="69"/>
      <c r="S230" s="69"/>
      <c r="T230" s="69"/>
      <c r="U230" s="69"/>
    </row>
    <row r="231" spans="1:21">
      <c r="A231" s="69"/>
      <c r="B231" s="69"/>
      <c r="C231" s="69"/>
      <c r="D231" s="69"/>
      <c r="E231" s="69"/>
      <c r="F231" s="69"/>
      <c r="G231" s="69"/>
      <c r="H231" s="69"/>
      <c r="I231" s="69"/>
      <c r="J231" s="69"/>
      <c r="K231" s="69"/>
      <c r="L231" s="69"/>
      <c r="M231" s="69"/>
      <c r="N231" s="69"/>
      <c r="O231" s="69"/>
      <c r="P231" s="69"/>
      <c r="Q231" s="69"/>
      <c r="R231" s="69"/>
      <c r="S231" s="69"/>
      <c r="T231" s="69"/>
      <c r="U231" s="69"/>
    </row>
    <row r="232" spans="1:21">
      <c r="A232" s="69"/>
      <c r="B232" s="69"/>
      <c r="C232" s="69"/>
      <c r="D232" s="69"/>
      <c r="E232" s="69"/>
      <c r="F232" s="69"/>
      <c r="G232" s="69"/>
      <c r="H232" s="69"/>
      <c r="I232" s="69"/>
      <c r="J232" s="69"/>
      <c r="K232" s="69"/>
      <c r="L232" s="69"/>
      <c r="M232" s="69"/>
      <c r="N232" s="69"/>
      <c r="O232" s="69"/>
      <c r="P232" s="69"/>
      <c r="Q232" s="69"/>
      <c r="R232" s="69"/>
      <c r="S232" s="69"/>
      <c r="T232" s="69"/>
      <c r="U232" s="69"/>
    </row>
    <row r="233" spans="1:21">
      <c r="A233" s="69"/>
      <c r="B233" s="69"/>
      <c r="C233" s="69"/>
      <c r="D233" s="69"/>
      <c r="E233" s="69"/>
      <c r="F233" s="69"/>
      <c r="G233" s="69"/>
      <c r="H233" s="69"/>
      <c r="I233" s="69"/>
      <c r="J233" s="69"/>
      <c r="K233" s="69"/>
      <c r="L233" s="69"/>
      <c r="M233" s="69"/>
      <c r="N233" s="69"/>
      <c r="O233" s="69"/>
      <c r="P233" s="69"/>
      <c r="Q233" s="69"/>
      <c r="R233" s="69"/>
      <c r="S233" s="69"/>
      <c r="T233" s="69"/>
      <c r="U233" s="69"/>
    </row>
    <row r="234" spans="1:21">
      <c r="A234" s="69"/>
      <c r="B234" s="69"/>
      <c r="C234" s="69"/>
      <c r="D234" s="69"/>
      <c r="E234" s="69"/>
      <c r="F234" s="69"/>
      <c r="G234" s="69"/>
      <c r="H234" s="69"/>
      <c r="I234" s="69"/>
      <c r="J234" s="69"/>
      <c r="K234" s="69"/>
      <c r="L234" s="69"/>
      <c r="M234" s="69"/>
      <c r="N234" s="69"/>
      <c r="O234" s="69"/>
      <c r="P234" s="69"/>
      <c r="Q234" s="69"/>
      <c r="R234" s="69"/>
      <c r="S234" s="69"/>
      <c r="T234" s="69"/>
      <c r="U234" s="69"/>
    </row>
    <row r="235" spans="1:21">
      <c r="A235" s="69"/>
      <c r="B235" s="69"/>
      <c r="C235" s="69"/>
      <c r="D235" s="69"/>
      <c r="E235" s="69"/>
      <c r="F235" s="69"/>
      <c r="G235" s="69"/>
      <c r="H235" s="69"/>
      <c r="I235" s="69"/>
      <c r="J235" s="69"/>
      <c r="K235" s="69"/>
      <c r="L235" s="69"/>
      <c r="M235" s="69"/>
      <c r="N235" s="69"/>
      <c r="O235" s="69"/>
      <c r="P235" s="69"/>
      <c r="Q235" s="69"/>
      <c r="R235" s="69"/>
      <c r="S235" s="69"/>
      <c r="T235" s="69"/>
      <c r="U235" s="69"/>
    </row>
    <row r="236" spans="1:21">
      <c r="A236" s="69"/>
      <c r="B236" s="69"/>
      <c r="C236" s="69"/>
      <c r="D236" s="69"/>
      <c r="E236" s="69"/>
      <c r="F236" s="69"/>
      <c r="G236" s="69"/>
      <c r="H236" s="69"/>
      <c r="I236" s="69"/>
      <c r="J236" s="69"/>
      <c r="K236" s="69"/>
      <c r="L236" s="69"/>
      <c r="M236" s="69"/>
      <c r="N236" s="69"/>
      <c r="O236" s="69"/>
      <c r="P236" s="69"/>
      <c r="Q236" s="69"/>
      <c r="R236" s="69"/>
      <c r="S236" s="69"/>
      <c r="T236" s="69"/>
      <c r="U236" s="69"/>
    </row>
    <row r="237" spans="1:21">
      <c r="A237" s="69"/>
      <c r="B237" s="69"/>
      <c r="C237" s="69"/>
      <c r="D237" s="69"/>
      <c r="E237" s="69"/>
      <c r="F237" s="69"/>
      <c r="G237" s="69"/>
      <c r="H237" s="69"/>
      <c r="I237" s="69"/>
      <c r="J237" s="69"/>
      <c r="K237" s="69"/>
      <c r="L237" s="69"/>
      <c r="M237" s="69"/>
      <c r="N237" s="69"/>
      <c r="O237" s="69"/>
      <c r="P237" s="69"/>
      <c r="Q237" s="69"/>
      <c r="R237" s="69"/>
      <c r="S237" s="69"/>
      <c r="T237" s="69"/>
      <c r="U237" s="69"/>
    </row>
    <row r="238" spans="1:21">
      <c r="A238" s="69"/>
      <c r="B238" s="69"/>
      <c r="C238" s="69"/>
      <c r="D238" s="69"/>
      <c r="E238" s="69"/>
      <c r="F238" s="69"/>
      <c r="G238" s="69"/>
      <c r="H238" s="69"/>
      <c r="I238" s="69"/>
      <c r="J238" s="69"/>
      <c r="K238" s="69"/>
      <c r="L238" s="69"/>
      <c r="M238" s="69"/>
      <c r="N238" s="69"/>
      <c r="O238" s="69"/>
      <c r="P238" s="69"/>
      <c r="Q238" s="69"/>
      <c r="R238" s="69"/>
      <c r="S238" s="69"/>
      <c r="T238" s="69"/>
      <c r="U238" s="69"/>
    </row>
    <row r="239" spans="1:21">
      <c r="A239" s="69"/>
      <c r="B239" s="69"/>
      <c r="C239" s="69"/>
      <c r="D239" s="69"/>
      <c r="E239" s="69"/>
      <c r="F239" s="69"/>
      <c r="G239" s="69"/>
      <c r="H239" s="69"/>
      <c r="I239" s="69"/>
      <c r="J239" s="69"/>
      <c r="K239" s="69"/>
      <c r="L239" s="69"/>
      <c r="M239" s="69"/>
      <c r="N239" s="69"/>
      <c r="O239" s="69"/>
      <c r="P239" s="69"/>
      <c r="Q239" s="69"/>
      <c r="R239" s="69"/>
      <c r="S239" s="69"/>
      <c r="T239" s="69"/>
      <c r="U239" s="69"/>
    </row>
    <row r="240" spans="1:21">
      <c r="A240" s="69"/>
      <c r="B240" s="69"/>
      <c r="C240" s="69"/>
      <c r="D240" s="69"/>
      <c r="E240" s="69"/>
      <c r="F240" s="69"/>
      <c r="G240" s="69"/>
      <c r="H240" s="69"/>
      <c r="I240" s="69"/>
      <c r="J240" s="69"/>
      <c r="K240" s="69"/>
      <c r="L240" s="69"/>
      <c r="M240" s="69"/>
      <c r="N240" s="69"/>
      <c r="O240" s="69"/>
      <c r="P240" s="69"/>
      <c r="Q240" s="69"/>
      <c r="R240" s="69"/>
      <c r="S240" s="69"/>
      <c r="T240" s="69"/>
      <c r="U240" s="69"/>
    </row>
    <row r="241" spans="1:21">
      <c r="A241" s="69"/>
      <c r="B241" s="69"/>
      <c r="C241" s="69"/>
      <c r="D241" s="69"/>
      <c r="E241" s="69"/>
      <c r="F241" s="69"/>
      <c r="G241" s="69"/>
      <c r="H241" s="69"/>
      <c r="I241" s="69"/>
      <c r="J241" s="69"/>
      <c r="K241" s="69"/>
      <c r="L241" s="69"/>
      <c r="M241" s="69"/>
      <c r="N241" s="69"/>
      <c r="O241" s="69"/>
      <c r="P241" s="69"/>
      <c r="Q241" s="69"/>
      <c r="R241" s="69"/>
      <c r="S241" s="69"/>
      <c r="T241" s="69"/>
      <c r="U241" s="69"/>
    </row>
    <row r="242" spans="1:21">
      <c r="A242" s="69"/>
      <c r="B242" s="69"/>
      <c r="C242" s="69"/>
      <c r="D242" s="69"/>
      <c r="E242" s="69"/>
      <c r="F242" s="69"/>
      <c r="G242" s="69"/>
      <c r="H242" s="69"/>
      <c r="I242" s="69"/>
      <c r="J242" s="69"/>
      <c r="K242" s="69"/>
      <c r="L242" s="69"/>
      <c r="M242" s="69"/>
      <c r="N242" s="69"/>
      <c r="O242" s="69"/>
      <c r="P242" s="69"/>
      <c r="Q242" s="69"/>
      <c r="R242" s="69"/>
      <c r="S242" s="69"/>
      <c r="T242" s="69"/>
      <c r="U242" s="69"/>
    </row>
    <row r="243" spans="1:21">
      <c r="A243" s="69"/>
      <c r="B243" s="69"/>
      <c r="C243" s="69"/>
      <c r="D243" s="69"/>
      <c r="E243" s="69"/>
      <c r="F243" s="69"/>
      <c r="G243" s="69"/>
      <c r="H243" s="69"/>
      <c r="I243" s="69"/>
      <c r="J243" s="69"/>
      <c r="K243" s="69"/>
      <c r="L243" s="69"/>
      <c r="M243" s="69"/>
      <c r="N243" s="69"/>
      <c r="O243" s="69"/>
      <c r="P243" s="69"/>
      <c r="Q243" s="69"/>
      <c r="R243" s="69"/>
      <c r="S243" s="69"/>
      <c r="T243" s="69"/>
      <c r="U243" s="69"/>
    </row>
    <row r="244" spans="1:21">
      <c r="A244" s="69"/>
      <c r="B244" s="69"/>
      <c r="C244" s="69"/>
      <c r="D244" s="69"/>
      <c r="E244" s="69"/>
      <c r="F244" s="69"/>
      <c r="G244" s="69"/>
      <c r="H244" s="69"/>
      <c r="I244" s="69"/>
      <c r="J244" s="69"/>
      <c r="K244" s="69"/>
      <c r="L244" s="69"/>
      <c r="M244" s="69"/>
      <c r="N244" s="69"/>
      <c r="O244" s="69"/>
      <c r="P244" s="69"/>
      <c r="Q244" s="69"/>
      <c r="R244" s="69"/>
      <c r="S244" s="69"/>
      <c r="T244" s="69"/>
      <c r="U244" s="69"/>
    </row>
    <row r="245" spans="1:21">
      <c r="A245" s="69"/>
      <c r="B245" s="69"/>
      <c r="C245" s="69"/>
      <c r="D245" s="69"/>
      <c r="E245" s="69"/>
      <c r="F245" s="69"/>
      <c r="G245" s="69"/>
      <c r="H245" s="69"/>
      <c r="I245" s="69"/>
      <c r="J245" s="69"/>
      <c r="K245" s="69"/>
      <c r="L245" s="69"/>
      <c r="M245" s="69"/>
      <c r="N245" s="69"/>
      <c r="O245" s="69"/>
      <c r="P245" s="69"/>
      <c r="Q245" s="69"/>
      <c r="R245" s="69"/>
      <c r="S245" s="69"/>
      <c r="T245" s="69"/>
      <c r="U245" s="69"/>
    </row>
    <row r="246" spans="1:21">
      <c r="A246" s="69"/>
      <c r="B246" s="69"/>
      <c r="C246" s="69"/>
      <c r="D246" s="69"/>
      <c r="E246" s="69"/>
      <c r="F246" s="69"/>
      <c r="G246" s="69"/>
      <c r="H246" s="69"/>
      <c r="I246" s="69"/>
      <c r="J246" s="69"/>
      <c r="K246" s="69"/>
      <c r="L246" s="69"/>
      <c r="M246" s="69"/>
      <c r="N246" s="69"/>
      <c r="O246" s="69"/>
      <c r="P246" s="69"/>
      <c r="Q246" s="69"/>
      <c r="R246" s="69"/>
      <c r="S246" s="69"/>
      <c r="T246" s="69"/>
      <c r="U246" s="69"/>
    </row>
    <row r="247" spans="1:21">
      <c r="A247" s="69"/>
      <c r="B247" s="69"/>
      <c r="C247" s="69"/>
      <c r="D247" s="69"/>
      <c r="E247" s="69"/>
      <c r="F247" s="69"/>
      <c r="G247" s="69"/>
      <c r="H247" s="69"/>
      <c r="I247" s="69"/>
      <c r="J247" s="69"/>
      <c r="K247" s="69"/>
      <c r="L247" s="69"/>
      <c r="M247" s="69"/>
      <c r="N247" s="69"/>
      <c r="O247" s="69"/>
      <c r="P247" s="69"/>
      <c r="Q247" s="69"/>
      <c r="R247" s="69"/>
      <c r="S247" s="69"/>
      <c r="T247" s="69"/>
      <c r="U247" s="69"/>
    </row>
    <row r="248" spans="1:21">
      <c r="A248" s="69"/>
      <c r="B248" s="69"/>
      <c r="C248" s="69"/>
      <c r="D248" s="69"/>
      <c r="E248" s="69"/>
      <c r="F248" s="69"/>
      <c r="G248" s="69"/>
      <c r="H248" s="69"/>
      <c r="I248" s="69"/>
      <c r="J248" s="69"/>
      <c r="K248" s="69"/>
      <c r="L248" s="69"/>
      <c r="M248" s="69"/>
      <c r="N248" s="69"/>
      <c r="O248" s="69"/>
      <c r="P248" s="69"/>
      <c r="Q248" s="69"/>
      <c r="R248" s="69"/>
      <c r="S248" s="69"/>
      <c r="T248" s="69"/>
      <c r="U248" s="69"/>
    </row>
    <row r="249" spans="1:21">
      <c r="A249" s="69"/>
      <c r="B249" s="69"/>
      <c r="C249" s="69"/>
      <c r="D249" s="69"/>
      <c r="E249" s="69"/>
      <c r="F249" s="69"/>
      <c r="G249" s="69"/>
      <c r="H249" s="69"/>
      <c r="I249" s="69"/>
      <c r="J249" s="69"/>
      <c r="K249" s="69"/>
      <c r="L249" s="69"/>
      <c r="M249" s="69"/>
      <c r="N249" s="69"/>
      <c r="O249" s="69"/>
      <c r="P249" s="69"/>
      <c r="Q249" s="69"/>
      <c r="R249" s="69"/>
      <c r="S249" s="69"/>
      <c r="T249" s="69"/>
      <c r="U249" s="69"/>
    </row>
    <row r="250" spans="1:21">
      <c r="A250" s="69"/>
      <c r="B250" s="69"/>
      <c r="C250" s="69"/>
      <c r="D250" s="69"/>
      <c r="E250" s="69"/>
      <c r="F250" s="69"/>
      <c r="G250" s="69"/>
      <c r="H250" s="69"/>
      <c r="I250" s="69"/>
      <c r="J250" s="69"/>
      <c r="K250" s="69"/>
      <c r="L250" s="69"/>
      <c r="M250" s="69"/>
      <c r="N250" s="69"/>
      <c r="O250" s="69"/>
      <c r="P250" s="69"/>
      <c r="Q250" s="69"/>
      <c r="R250" s="69"/>
      <c r="S250" s="69"/>
      <c r="T250" s="69"/>
      <c r="U250" s="69"/>
    </row>
    <row r="251" spans="1:21">
      <c r="A251" s="69"/>
      <c r="B251" s="69"/>
      <c r="C251" s="69"/>
      <c r="D251" s="69"/>
      <c r="E251" s="69"/>
      <c r="F251" s="69"/>
      <c r="G251" s="69"/>
      <c r="H251" s="69"/>
      <c r="I251" s="69"/>
      <c r="J251" s="69"/>
      <c r="K251" s="69"/>
      <c r="L251" s="69"/>
      <c r="M251" s="69"/>
      <c r="N251" s="69"/>
      <c r="O251" s="69"/>
      <c r="P251" s="69"/>
      <c r="Q251" s="69"/>
      <c r="R251" s="69"/>
      <c r="S251" s="69"/>
      <c r="T251" s="69"/>
      <c r="U251" s="69"/>
    </row>
    <row r="252" spans="1:21">
      <c r="A252" s="69"/>
      <c r="B252" s="69"/>
      <c r="C252" s="69"/>
      <c r="D252" s="69"/>
      <c r="E252" s="69"/>
      <c r="F252" s="69"/>
      <c r="G252" s="69"/>
      <c r="H252" s="69"/>
      <c r="I252" s="69"/>
      <c r="J252" s="69"/>
      <c r="K252" s="69"/>
      <c r="L252" s="69"/>
      <c r="M252" s="69"/>
      <c r="N252" s="69"/>
      <c r="O252" s="69"/>
      <c r="P252" s="69"/>
      <c r="Q252" s="69"/>
      <c r="R252" s="69"/>
      <c r="S252" s="69"/>
      <c r="T252" s="69"/>
      <c r="U252" s="69"/>
    </row>
    <row r="253" spans="1:21">
      <c r="A253" s="69"/>
      <c r="B253" s="69"/>
      <c r="C253" s="69"/>
      <c r="D253" s="69"/>
      <c r="E253" s="69"/>
      <c r="F253" s="69"/>
      <c r="G253" s="69"/>
      <c r="H253" s="69"/>
      <c r="I253" s="69"/>
      <c r="J253" s="69"/>
      <c r="K253" s="69"/>
      <c r="L253" s="69"/>
      <c r="M253" s="69"/>
      <c r="N253" s="69"/>
      <c r="O253" s="69"/>
      <c r="P253" s="69"/>
      <c r="Q253" s="69"/>
      <c r="R253" s="69"/>
      <c r="S253" s="69"/>
      <c r="T253" s="69"/>
      <c r="U253" s="69"/>
    </row>
  </sheetData>
  <mergeCells count="28">
    <mergeCell ref="A81:L81"/>
    <mergeCell ref="A82:L82"/>
    <mergeCell ref="A83:L83"/>
    <mergeCell ref="A84:L84"/>
    <mergeCell ref="A75:L75"/>
    <mergeCell ref="A76:L76"/>
    <mergeCell ref="A77:L77"/>
    <mergeCell ref="A78:L78"/>
    <mergeCell ref="A79:L79"/>
    <mergeCell ref="A80:L80"/>
    <mergeCell ref="A74:L74"/>
    <mergeCell ref="A63:L63"/>
    <mergeCell ref="A64:L64"/>
    <mergeCell ref="A65:L65"/>
    <mergeCell ref="A66:L66"/>
    <mergeCell ref="A67:L67"/>
    <mergeCell ref="A68:L68"/>
    <mergeCell ref="A69:L69"/>
    <mergeCell ref="A70:L70"/>
    <mergeCell ref="A71:L71"/>
    <mergeCell ref="A72:L72"/>
    <mergeCell ref="A73:L73"/>
    <mergeCell ref="A1:A3"/>
    <mergeCell ref="B1:S1"/>
    <mergeCell ref="B2:S2"/>
    <mergeCell ref="B3:S3"/>
    <mergeCell ref="A4:B4"/>
    <mergeCell ref="C4:S4"/>
  </mergeCells>
  <dataValidations count="3">
    <dataValidation type="list" allowBlank="1" sqref="S6:S61" xr:uid="{00000000-0002-0000-0700-000000000000}">
      <formula1>"EM EXECUÇÃO,NÃO PRESTADO CONTAS,EM ANÁLISE DE PRESTAÇÃO DE CONTAS,REGULAR,IRREGULAR"</formula1>
    </dataValidation>
    <dataValidation type="list" allowBlank="1" sqref="A6:A61" xr:uid="{00000000-0002-0000-0700-000001000000}">
      <formula1>"CONVÊNIO DE RECEITA,CONTRATO DE REPASSE,FUNDO A FUNDO,OUTROS"</formula1>
    </dataValidation>
    <dataValidation type="list" allowBlank="1" sqref="E6:E61" xr:uid="{00000000-0002-0000-0700-000002000000}">
      <formula1>"PRAZO,VALOR,OUTROS,-"</formula1>
    </dataValidation>
  </dataValidations>
  <pageMargins left="0.511811024" right="0.511811024" top="0.78740157499999996" bottom="0.78740157499999996" header="0.31496062000000002" footer="0.31496062000000002"/>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253"/>
  <sheetViews>
    <sheetView topLeftCell="I11" workbookViewId="0">
      <selection activeCell="R18" sqref="R18"/>
    </sheetView>
  </sheetViews>
  <sheetFormatPr defaultRowHeight="14.3"/>
  <cols>
    <col min="1" max="1" width="20.75" customWidth="1"/>
    <col min="2" max="2" width="17.75" customWidth="1"/>
    <col min="3" max="3" width="17.125" customWidth="1"/>
    <col min="4" max="6" width="20.875" customWidth="1"/>
    <col min="7" max="8" width="20.25" customWidth="1"/>
    <col min="9" max="9" width="21.375" customWidth="1"/>
    <col min="10" max="10" width="13.75" customWidth="1"/>
    <col min="11" max="11" width="12.875" customWidth="1"/>
    <col min="12" max="12" width="36.625" customWidth="1"/>
    <col min="13" max="13" width="22" customWidth="1"/>
    <col min="14" max="14" width="21.125" customWidth="1"/>
    <col min="15" max="15" width="18.375" bestFit="1" customWidth="1"/>
    <col min="16" max="18" width="20.375" customWidth="1"/>
    <col min="19" max="19" width="21" customWidth="1"/>
    <col min="20" max="21" width="12.125" hidden="1" customWidth="1"/>
    <col min="22" max="22" width="9.125"/>
  </cols>
  <sheetData>
    <row r="1" spans="1:22" ht="21.1">
      <c r="A1" s="145"/>
      <c r="B1" s="133" t="s">
        <v>0</v>
      </c>
      <c r="C1" s="141"/>
      <c r="D1" s="141"/>
      <c r="E1" s="141"/>
      <c r="F1" s="141"/>
      <c r="G1" s="141"/>
      <c r="H1" s="141"/>
      <c r="I1" s="141"/>
      <c r="J1" s="141"/>
      <c r="K1" s="141"/>
      <c r="L1" s="141"/>
      <c r="M1" s="141"/>
      <c r="N1" s="141"/>
      <c r="O1" s="141"/>
      <c r="P1" s="141"/>
      <c r="Q1" s="141"/>
      <c r="R1" s="141"/>
      <c r="S1" s="141"/>
      <c r="T1" s="25"/>
      <c r="U1" s="49"/>
    </row>
    <row r="2" spans="1:22" ht="21.1">
      <c r="A2" s="146"/>
      <c r="B2" s="147" t="s">
        <v>123</v>
      </c>
      <c r="C2" s="141"/>
      <c r="D2" s="141"/>
      <c r="E2" s="141"/>
      <c r="F2" s="141"/>
      <c r="G2" s="141"/>
      <c r="H2" s="141"/>
      <c r="I2" s="141"/>
      <c r="J2" s="141"/>
      <c r="K2" s="141"/>
      <c r="L2" s="141"/>
      <c r="M2" s="141"/>
      <c r="N2" s="141"/>
      <c r="O2" s="141"/>
      <c r="P2" s="141"/>
      <c r="Q2" s="141"/>
      <c r="R2" s="141"/>
      <c r="S2" s="141"/>
      <c r="T2" s="25"/>
      <c r="U2" s="49"/>
    </row>
    <row r="3" spans="1:22" ht="21.1">
      <c r="A3" s="146"/>
      <c r="B3" s="133" t="s">
        <v>1</v>
      </c>
      <c r="C3" s="141"/>
      <c r="D3" s="141"/>
      <c r="E3" s="141"/>
      <c r="F3" s="141"/>
      <c r="G3" s="141"/>
      <c r="H3" s="141"/>
      <c r="I3" s="141"/>
      <c r="J3" s="141"/>
      <c r="K3" s="141"/>
      <c r="L3" s="141"/>
      <c r="M3" s="141"/>
      <c r="N3" s="141"/>
      <c r="O3" s="141"/>
      <c r="P3" s="141"/>
      <c r="Q3" s="141"/>
      <c r="R3" s="141"/>
      <c r="S3" s="141"/>
      <c r="T3" s="25"/>
      <c r="U3" s="49"/>
    </row>
    <row r="4" spans="1:22">
      <c r="A4" s="148" t="s">
        <v>223</v>
      </c>
      <c r="B4" s="149"/>
      <c r="C4" s="150" t="s">
        <v>2</v>
      </c>
      <c r="D4" s="141"/>
      <c r="E4" s="141"/>
      <c r="F4" s="141"/>
      <c r="G4" s="141"/>
      <c r="H4" s="141"/>
      <c r="I4" s="141"/>
      <c r="J4" s="141"/>
      <c r="K4" s="141"/>
      <c r="L4" s="141"/>
      <c r="M4" s="141"/>
      <c r="N4" s="141"/>
      <c r="O4" s="141"/>
      <c r="P4" s="141"/>
      <c r="Q4" s="141"/>
      <c r="R4" s="141"/>
      <c r="S4" s="142"/>
      <c r="T4" s="50"/>
      <c r="U4" s="50"/>
    </row>
    <row r="5" spans="1:22" ht="57.1">
      <c r="A5" s="2" t="s">
        <v>3</v>
      </c>
      <c r="B5" s="3" t="s">
        <v>4</v>
      </c>
      <c r="C5" s="3" t="s">
        <v>5</v>
      </c>
      <c r="D5" s="3" t="s">
        <v>6</v>
      </c>
      <c r="E5" s="3" t="s">
        <v>7</v>
      </c>
      <c r="F5" s="4" t="s">
        <v>8</v>
      </c>
      <c r="G5" s="4" t="s">
        <v>164</v>
      </c>
      <c r="H5" s="4" t="s">
        <v>165</v>
      </c>
      <c r="I5" s="5" t="s">
        <v>11</v>
      </c>
      <c r="J5" s="3" t="s">
        <v>12</v>
      </c>
      <c r="K5" s="3" t="s">
        <v>13</v>
      </c>
      <c r="L5" s="4" t="s">
        <v>14</v>
      </c>
      <c r="M5" s="4" t="s">
        <v>166</v>
      </c>
      <c r="N5" s="4" t="s">
        <v>124</v>
      </c>
      <c r="O5" s="6" t="s">
        <v>15</v>
      </c>
      <c r="P5" s="6" t="s">
        <v>167</v>
      </c>
      <c r="Q5" s="4" t="s">
        <v>168</v>
      </c>
      <c r="R5" s="4" t="s">
        <v>169</v>
      </c>
      <c r="S5" s="4" t="s">
        <v>170</v>
      </c>
      <c r="T5" s="7" t="s">
        <v>17</v>
      </c>
      <c r="U5" s="7" t="s">
        <v>18</v>
      </c>
    </row>
    <row r="6" spans="1:22" ht="81.55">
      <c r="A6" s="76" t="s">
        <v>39</v>
      </c>
      <c r="B6" s="75" t="s">
        <v>40</v>
      </c>
      <c r="C6" s="76">
        <v>2011</v>
      </c>
      <c r="D6" s="76" t="s">
        <v>211</v>
      </c>
      <c r="E6" s="76" t="s">
        <v>42</v>
      </c>
      <c r="F6" s="76">
        <v>769153</v>
      </c>
      <c r="G6" s="78">
        <v>3924</v>
      </c>
      <c r="H6" s="76" t="s">
        <v>111</v>
      </c>
      <c r="I6" s="76" t="s">
        <v>43</v>
      </c>
      <c r="J6" s="79">
        <v>40908</v>
      </c>
      <c r="K6" s="77">
        <v>44926</v>
      </c>
      <c r="L6" s="80" t="s">
        <v>126</v>
      </c>
      <c r="M6" s="81">
        <v>975000</v>
      </c>
      <c r="N6" s="81">
        <v>127672.37</v>
      </c>
      <c r="O6" s="84">
        <f>M6+N6</f>
        <v>1102672.3700000001</v>
      </c>
      <c r="P6" s="81">
        <v>975000</v>
      </c>
      <c r="Q6" s="81">
        <v>127672.31</v>
      </c>
      <c r="R6" s="81">
        <v>576116.03</v>
      </c>
      <c r="S6" s="83" t="s">
        <v>217</v>
      </c>
      <c r="T6" s="13"/>
      <c r="U6" s="14"/>
      <c r="V6" s="55"/>
    </row>
    <row r="7" spans="1:22" ht="54.35">
      <c r="A7" s="27" t="s">
        <v>39</v>
      </c>
      <c r="B7" s="28" t="s">
        <v>46</v>
      </c>
      <c r="C7" s="27">
        <v>2012</v>
      </c>
      <c r="D7" s="29" t="s">
        <v>41</v>
      </c>
      <c r="E7" s="27" t="s">
        <v>42</v>
      </c>
      <c r="F7" s="36">
        <v>769545</v>
      </c>
      <c r="G7" s="71">
        <v>4079</v>
      </c>
      <c r="H7" s="27" t="s">
        <v>111</v>
      </c>
      <c r="I7" s="27" t="s">
        <v>43</v>
      </c>
      <c r="J7" s="30">
        <v>41214</v>
      </c>
      <c r="K7" s="38">
        <v>45291</v>
      </c>
      <c r="L7" s="51" t="s">
        <v>119</v>
      </c>
      <c r="M7" s="52">
        <v>7000000</v>
      </c>
      <c r="N7" s="52">
        <v>368421.05</v>
      </c>
      <c r="O7" s="53">
        <f t="shared" ref="O7:O46" si="0">M7+N7</f>
        <v>7368421.0499999998</v>
      </c>
      <c r="P7" s="52">
        <v>2100000</v>
      </c>
      <c r="Q7" s="52">
        <v>368421.04</v>
      </c>
      <c r="R7" s="52">
        <v>1344510.77</v>
      </c>
      <c r="S7" s="56" t="s">
        <v>44</v>
      </c>
      <c r="T7" s="13"/>
      <c r="U7" s="14"/>
      <c r="V7" s="55"/>
    </row>
    <row r="8" spans="1:22" ht="54.35">
      <c r="A8" s="76" t="s">
        <v>39</v>
      </c>
      <c r="B8" s="75" t="s">
        <v>48</v>
      </c>
      <c r="C8" s="76">
        <v>2012</v>
      </c>
      <c r="D8" s="76" t="s">
        <v>41</v>
      </c>
      <c r="E8" s="76" t="s">
        <v>42</v>
      </c>
      <c r="F8" s="76">
        <v>772052</v>
      </c>
      <c r="G8" s="78">
        <v>4080</v>
      </c>
      <c r="H8" s="76" t="s">
        <v>111</v>
      </c>
      <c r="I8" s="76" t="s">
        <v>43</v>
      </c>
      <c r="J8" s="79">
        <v>41214</v>
      </c>
      <c r="K8" s="77">
        <v>44286</v>
      </c>
      <c r="L8" s="80" t="s">
        <v>128</v>
      </c>
      <c r="M8" s="81">
        <v>975000</v>
      </c>
      <c r="N8" s="81">
        <v>51316</v>
      </c>
      <c r="O8" s="84">
        <f t="shared" si="0"/>
        <v>1026316</v>
      </c>
      <c r="P8" s="81">
        <v>975000</v>
      </c>
      <c r="Q8" s="81">
        <v>51316</v>
      </c>
      <c r="R8" s="81">
        <v>589095.06000000006</v>
      </c>
      <c r="S8" s="82" t="s">
        <v>217</v>
      </c>
      <c r="T8" s="13"/>
      <c r="U8" s="14"/>
      <c r="V8" s="55"/>
    </row>
    <row r="9" spans="1:22" ht="40.75">
      <c r="A9" s="76" t="s">
        <v>39</v>
      </c>
      <c r="B9" s="75" t="s">
        <v>51</v>
      </c>
      <c r="C9" s="76">
        <v>2013</v>
      </c>
      <c r="D9" s="76" t="s">
        <v>109</v>
      </c>
      <c r="E9" s="76" t="s">
        <v>42</v>
      </c>
      <c r="F9" s="76">
        <v>784617</v>
      </c>
      <c r="G9" s="78">
        <v>4119</v>
      </c>
      <c r="H9" s="76" t="s">
        <v>111</v>
      </c>
      <c r="I9" s="76" t="s">
        <v>43</v>
      </c>
      <c r="J9" s="79">
        <v>41540</v>
      </c>
      <c r="K9" s="77">
        <v>44377</v>
      </c>
      <c r="L9" s="80" t="s">
        <v>53</v>
      </c>
      <c r="M9" s="81">
        <v>1950000</v>
      </c>
      <c r="N9" s="81">
        <v>170495.86</v>
      </c>
      <c r="O9" s="84">
        <f t="shared" si="0"/>
        <v>2120495.86</v>
      </c>
      <c r="P9" s="81">
        <v>1950000</v>
      </c>
      <c r="Q9" s="81">
        <v>170455.86</v>
      </c>
      <c r="R9" s="81">
        <v>2036774.63</v>
      </c>
      <c r="S9" s="82" t="s">
        <v>217</v>
      </c>
      <c r="T9" s="13"/>
      <c r="U9" s="14"/>
      <c r="V9" s="55"/>
    </row>
    <row r="10" spans="1:22" ht="81.55">
      <c r="A10" s="76" t="s">
        <v>39</v>
      </c>
      <c r="B10" s="75" t="s">
        <v>54</v>
      </c>
      <c r="C10" s="76">
        <v>2013</v>
      </c>
      <c r="D10" s="76" t="s">
        <v>49</v>
      </c>
      <c r="E10" s="76" t="s">
        <v>42</v>
      </c>
      <c r="F10" s="76">
        <v>791390</v>
      </c>
      <c r="G10" s="78">
        <v>4161</v>
      </c>
      <c r="H10" s="76" t="s">
        <v>111</v>
      </c>
      <c r="I10" s="76" t="s">
        <v>43</v>
      </c>
      <c r="J10" s="79">
        <v>41639</v>
      </c>
      <c r="K10" s="77">
        <v>43856</v>
      </c>
      <c r="L10" s="80" t="s">
        <v>58</v>
      </c>
      <c r="M10" s="81">
        <v>390000</v>
      </c>
      <c r="N10" s="81">
        <v>20527</v>
      </c>
      <c r="O10" s="84">
        <f t="shared" si="0"/>
        <v>410527</v>
      </c>
      <c r="P10" s="81">
        <v>390000</v>
      </c>
      <c r="Q10" s="81">
        <v>18393.27</v>
      </c>
      <c r="R10" s="81">
        <v>359331.9</v>
      </c>
      <c r="S10" s="82" t="s">
        <v>217</v>
      </c>
      <c r="T10" s="13"/>
      <c r="U10" s="14"/>
      <c r="V10" s="55"/>
    </row>
    <row r="11" spans="1:22" ht="40.75">
      <c r="A11" s="27" t="s">
        <v>39</v>
      </c>
      <c r="B11" s="28" t="s">
        <v>55</v>
      </c>
      <c r="C11" s="27">
        <v>2013</v>
      </c>
      <c r="D11" s="29" t="s">
        <v>41</v>
      </c>
      <c r="E11" s="27" t="s">
        <v>42</v>
      </c>
      <c r="F11" s="36">
        <v>794955</v>
      </c>
      <c r="G11" s="71">
        <v>4160</v>
      </c>
      <c r="H11" s="27" t="s">
        <v>111</v>
      </c>
      <c r="I11" s="27" t="s">
        <v>43</v>
      </c>
      <c r="J11" s="30">
        <v>41638</v>
      </c>
      <c r="K11" s="31">
        <v>45291</v>
      </c>
      <c r="L11" s="51" t="s">
        <v>59</v>
      </c>
      <c r="M11" s="52">
        <v>1631824.22</v>
      </c>
      <c r="N11" s="52">
        <v>85885.87</v>
      </c>
      <c r="O11" s="53">
        <f t="shared" si="0"/>
        <v>1717710.0899999999</v>
      </c>
      <c r="P11" s="52">
        <v>1631824.22</v>
      </c>
      <c r="Q11" s="52">
        <v>60069.55</v>
      </c>
      <c r="R11" s="52">
        <v>522581.03</v>
      </c>
      <c r="S11" s="56" t="s">
        <v>44</v>
      </c>
      <c r="T11" s="13"/>
      <c r="U11" s="14"/>
      <c r="V11" s="55"/>
    </row>
    <row r="12" spans="1:22" ht="27.2">
      <c r="A12" s="27" t="s">
        <v>39</v>
      </c>
      <c r="B12" s="28" t="s">
        <v>56</v>
      </c>
      <c r="C12" s="27">
        <v>2014</v>
      </c>
      <c r="D12" s="29" t="s">
        <v>64</v>
      </c>
      <c r="E12" s="27" t="s">
        <v>42</v>
      </c>
      <c r="F12" s="36">
        <v>805312</v>
      </c>
      <c r="G12" s="71">
        <v>4288</v>
      </c>
      <c r="H12" s="27" t="s">
        <v>111</v>
      </c>
      <c r="I12" s="27" t="s">
        <v>43</v>
      </c>
      <c r="J12" s="30">
        <v>41970</v>
      </c>
      <c r="K12" s="38">
        <v>45291</v>
      </c>
      <c r="L12" s="51" t="s">
        <v>130</v>
      </c>
      <c r="M12" s="52">
        <v>585000</v>
      </c>
      <c r="N12" s="52">
        <v>15000</v>
      </c>
      <c r="O12" s="53">
        <f t="shared" si="0"/>
        <v>600000</v>
      </c>
      <c r="P12" s="52">
        <v>292500</v>
      </c>
      <c r="Q12" s="52">
        <v>15000</v>
      </c>
      <c r="R12" s="52">
        <v>262625.98</v>
      </c>
      <c r="S12" s="57" t="s">
        <v>44</v>
      </c>
      <c r="T12" s="13"/>
      <c r="U12" s="14"/>
      <c r="V12" s="55"/>
    </row>
    <row r="13" spans="1:22" ht="54.35">
      <c r="A13" s="76" t="s">
        <v>39</v>
      </c>
      <c r="B13" s="75" t="s">
        <v>57</v>
      </c>
      <c r="C13" s="76">
        <v>2014</v>
      </c>
      <c r="D13" s="76" t="s">
        <v>64</v>
      </c>
      <c r="E13" s="76" t="s">
        <v>42</v>
      </c>
      <c r="F13" s="76">
        <v>806125</v>
      </c>
      <c r="G13" s="78">
        <v>4292</v>
      </c>
      <c r="H13" s="76" t="s">
        <v>111</v>
      </c>
      <c r="I13" s="76" t="s">
        <v>43</v>
      </c>
      <c r="J13" s="79">
        <v>41970</v>
      </c>
      <c r="K13" s="77">
        <v>44742</v>
      </c>
      <c r="L13" s="80" t="s">
        <v>61</v>
      </c>
      <c r="M13" s="81">
        <v>243750</v>
      </c>
      <c r="N13" s="81">
        <v>6250</v>
      </c>
      <c r="O13" s="84">
        <f t="shared" si="0"/>
        <v>250000</v>
      </c>
      <c r="P13" s="81">
        <v>243750</v>
      </c>
      <c r="Q13" s="81">
        <v>6241</v>
      </c>
      <c r="R13" s="81">
        <v>271956.03000000003</v>
      </c>
      <c r="S13" s="83" t="s">
        <v>50</v>
      </c>
      <c r="T13" s="13"/>
      <c r="U13" s="14"/>
      <c r="V13" s="55"/>
    </row>
    <row r="14" spans="1:22" ht="27.2">
      <c r="A14" s="76" t="s">
        <v>39</v>
      </c>
      <c r="B14" s="75" t="s">
        <v>62</v>
      </c>
      <c r="C14" s="76">
        <v>2015</v>
      </c>
      <c r="D14" s="76" t="s">
        <v>212</v>
      </c>
      <c r="E14" s="76" t="s">
        <v>42</v>
      </c>
      <c r="F14" s="76">
        <v>821687</v>
      </c>
      <c r="G14" s="78" t="s">
        <v>171</v>
      </c>
      <c r="H14" s="76" t="s">
        <v>131</v>
      </c>
      <c r="I14" s="76" t="s">
        <v>43</v>
      </c>
      <c r="J14" s="79">
        <v>42366</v>
      </c>
      <c r="K14" s="77">
        <v>44860</v>
      </c>
      <c r="L14" s="80" t="s">
        <v>63</v>
      </c>
      <c r="M14" s="81">
        <v>16000000</v>
      </c>
      <c r="N14" s="81">
        <v>4013004.81</v>
      </c>
      <c r="O14" s="84">
        <f t="shared" si="0"/>
        <v>20013004.809999999</v>
      </c>
      <c r="P14" s="81">
        <v>16000000</v>
      </c>
      <c r="Q14" s="81">
        <v>4013004.81</v>
      </c>
      <c r="R14" s="81">
        <v>20012176.82</v>
      </c>
      <c r="S14" s="82" t="s">
        <v>50</v>
      </c>
      <c r="T14" s="13"/>
      <c r="U14" s="14"/>
      <c r="V14" s="55"/>
    </row>
    <row r="15" spans="1:22" ht="40.75">
      <c r="A15" s="27" t="s">
        <v>39</v>
      </c>
      <c r="B15" s="28" t="s">
        <v>65</v>
      </c>
      <c r="C15" s="27">
        <v>2015</v>
      </c>
      <c r="D15" s="29" t="s">
        <v>52</v>
      </c>
      <c r="E15" s="27" t="s">
        <v>42</v>
      </c>
      <c r="F15" s="36">
        <v>823964</v>
      </c>
      <c r="G15" s="71">
        <v>4408</v>
      </c>
      <c r="H15" s="27" t="s">
        <v>111</v>
      </c>
      <c r="I15" s="27" t="s">
        <v>43</v>
      </c>
      <c r="J15" s="30">
        <v>42369</v>
      </c>
      <c r="K15" s="38">
        <v>45291</v>
      </c>
      <c r="L15" s="51" t="s">
        <v>71</v>
      </c>
      <c r="M15" s="52">
        <v>243750</v>
      </c>
      <c r="N15" s="52">
        <v>6250</v>
      </c>
      <c r="O15" s="53">
        <f t="shared" si="0"/>
        <v>250000</v>
      </c>
      <c r="P15" s="52">
        <v>243750</v>
      </c>
      <c r="Q15" s="52">
        <v>5960.52</v>
      </c>
      <c r="R15" s="52">
        <v>105716.39</v>
      </c>
      <c r="S15" s="56" t="s">
        <v>44</v>
      </c>
      <c r="T15" s="13"/>
      <c r="U15" s="14"/>
      <c r="V15" s="55"/>
    </row>
    <row r="16" spans="1:22" ht="67.95">
      <c r="A16" s="76" t="s">
        <v>39</v>
      </c>
      <c r="B16" s="75" t="s">
        <v>66</v>
      </c>
      <c r="C16" s="76">
        <v>2015</v>
      </c>
      <c r="D16" s="76" t="s">
        <v>101</v>
      </c>
      <c r="E16" s="76" t="s">
        <v>42</v>
      </c>
      <c r="F16" s="76">
        <v>825912</v>
      </c>
      <c r="G16" s="78">
        <v>4415</v>
      </c>
      <c r="H16" s="76" t="s">
        <v>111</v>
      </c>
      <c r="I16" s="76" t="s">
        <v>43</v>
      </c>
      <c r="J16" s="79">
        <v>42369</v>
      </c>
      <c r="K16" s="77">
        <v>44196</v>
      </c>
      <c r="L16" s="80" t="s">
        <v>132</v>
      </c>
      <c r="M16" s="81">
        <v>292500</v>
      </c>
      <c r="N16" s="81">
        <v>2500</v>
      </c>
      <c r="O16" s="53">
        <f t="shared" si="0"/>
        <v>295000</v>
      </c>
      <c r="P16" s="81">
        <v>292500</v>
      </c>
      <c r="Q16" s="81">
        <v>2496.58</v>
      </c>
      <c r="R16" s="81">
        <v>291172.77</v>
      </c>
      <c r="S16" s="82" t="s">
        <v>217</v>
      </c>
      <c r="T16" s="13"/>
      <c r="U16" s="14"/>
      <c r="V16" s="55"/>
    </row>
    <row r="17" spans="1:22" ht="54.35">
      <c r="A17" s="27" t="s">
        <v>39</v>
      </c>
      <c r="B17" s="28" t="s">
        <v>67</v>
      </c>
      <c r="C17" s="27">
        <v>2015</v>
      </c>
      <c r="D17" s="29" t="s">
        <v>109</v>
      </c>
      <c r="E17" s="27" t="s">
        <v>42</v>
      </c>
      <c r="F17" s="36">
        <v>826515</v>
      </c>
      <c r="G17" s="71">
        <v>4416</v>
      </c>
      <c r="H17" s="27" t="s">
        <v>131</v>
      </c>
      <c r="I17" s="27" t="s">
        <v>43</v>
      </c>
      <c r="J17" s="30">
        <v>42369</v>
      </c>
      <c r="K17" s="38">
        <v>44834</v>
      </c>
      <c r="L17" s="51" t="s">
        <v>133</v>
      </c>
      <c r="M17" s="52">
        <v>408767</v>
      </c>
      <c r="N17" s="52">
        <v>681.32</v>
      </c>
      <c r="O17" s="53">
        <f t="shared" si="0"/>
        <v>409448.32</v>
      </c>
      <c r="P17" s="52">
        <v>408767</v>
      </c>
      <c r="Q17" s="100">
        <v>18247.13</v>
      </c>
      <c r="R17" s="52">
        <v>315065.03999999998</v>
      </c>
      <c r="S17" s="54" t="s">
        <v>217</v>
      </c>
      <c r="T17" s="13"/>
      <c r="U17" s="14"/>
      <c r="V17" s="55"/>
    </row>
    <row r="18" spans="1:22" ht="27.2">
      <c r="A18" s="27" t="s">
        <v>39</v>
      </c>
      <c r="B18" s="28" t="s">
        <v>68</v>
      </c>
      <c r="C18" s="27">
        <v>2016</v>
      </c>
      <c r="D18" s="29" t="s">
        <v>47</v>
      </c>
      <c r="E18" s="27" t="s">
        <v>42</v>
      </c>
      <c r="F18" s="36">
        <v>832410</v>
      </c>
      <c r="G18" s="71">
        <v>4462</v>
      </c>
      <c r="H18" s="27" t="s">
        <v>111</v>
      </c>
      <c r="I18" s="27" t="s">
        <v>43</v>
      </c>
      <c r="J18" s="30">
        <v>42571</v>
      </c>
      <c r="K18" s="38">
        <v>45291</v>
      </c>
      <c r="L18" s="51" t="s">
        <v>118</v>
      </c>
      <c r="M18" s="52">
        <v>1066939.58</v>
      </c>
      <c r="N18" s="52">
        <v>1070</v>
      </c>
      <c r="O18" s="53">
        <f t="shared" si="0"/>
        <v>1068009.58</v>
      </c>
      <c r="P18" s="52">
        <v>1066939.57</v>
      </c>
      <c r="Q18" s="52">
        <v>1070</v>
      </c>
      <c r="R18" s="52">
        <v>115892.97</v>
      </c>
      <c r="S18" s="57" t="s">
        <v>44</v>
      </c>
      <c r="T18" s="13"/>
      <c r="U18" s="14"/>
      <c r="V18" s="55"/>
    </row>
    <row r="19" spans="1:22" ht="27.2">
      <c r="A19" s="76" t="s">
        <v>39</v>
      </c>
      <c r="B19" s="75" t="s">
        <v>69</v>
      </c>
      <c r="C19" s="76">
        <v>2016</v>
      </c>
      <c r="D19" s="76" t="s">
        <v>49</v>
      </c>
      <c r="E19" s="76" t="s">
        <v>42</v>
      </c>
      <c r="F19" s="76">
        <v>835575</v>
      </c>
      <c r="G19" s="78">
        <v>4522</v>
      </c>
      <c r="H19" s="76" t="s">
        <v>111</v>
      </c>
      <c r="I19" s="76" t="s">
        <v>43</v>
      </c>
      <c r="J19" s="79">
        <v>42734</v>
      </c>
      <c r="K19" s="77">
        <v>44377</v>
      </c>
      <c r="L19" s="80" t="s">
        <v>75</v>
      </c>
      <c r="M19" s="81">
        <v>564124.28</v>
      </c>
      <c r="N19" s="81">
        <v>1200</v>
      </c>
      <c r="O19" s="53">
        <f t="shared" si="0"/>
        <v>565324.28</v>
      </c>
      <c r="P19" s="81">
        <v>564124.28</v>
      </c>
      <c r="Q19" s="81">
        <v>766.71</v>
      </c>
      <c r="R19" s="81">
        <v>360356.28</v>
      </c>
      <c r="S19" s="83" t="s">
        <v>217</v>
      </c>
      <c r="T19" s="13"/>
      <c r="U19" s="14"/>
      <c r="V19" s="55"/>
    </row>
    <row r="20" spans="1:22" ht="40.75">
      <c r="A20" s="76" t="s">
        <v>39</v>
      </c>
      <c r="B20" s="75" t="s">
        <v>70</v>
      </c>
      <c r="C20" s="76">
        <v>2016</v>
      </c>
      <c r="D20" s="76" t="s">
        <v>73</v>
      </c>
      <c r="E20" s="76" t="s">
        <v>42</v>
      </c>
      <c r="F20" s="76">
        <v>835762</v>
      </c>
      <c r="G20" s="78">
        <v>4463</v>
      </c>
      <c r="H20" s="76" t="s">
        <v>131</v>
      </c>
      <c r="I20" s="76" t="s">
        <v>43</v>
      </c>
      <c r="J20" s="79">
        <v>42573</v>
      </c>
      <c r="K20" s="77">
        <v>43852</v>
      </c>
      <c r="L20" s="80" t="s">
        <v>76</v>
      </c>
      <c r="M20" s="81">
        <v>593817.9</v>
      </c>
      <c r="N20" s="81">
        <v>600</v>
      </c>
      <c r="O20" s="53">
        <f t="shared" si="0"/>
        <v>594417.9</v>
      </c>
      <c r="P20" s="81">
        <v>593817.9</v>
      </c>
      <c r="Q20" s="81">
        <v>594</v>
      </c>
      <c r="R20" s="81">
        <v>565728.34</v>
      </c>
      <c r="S20" s="82" t="s">
        <v>217</v>
      </c>
      <c r="T20" s="13"/>
      <c r="U20" s="14"/>
      <c r="V20" s="55"/>
    </row>
    <row r="21" spans="1:22" ht="27.2">
      <c r="A21" s="27" t="s">
        <v>39</v>
      </c>
      <c r="B21" s="28" t="s">
        <v>77</v>
      </c>
      <c r="C21" s="27">
        <v>2017</v>
      </c>
      <c r="D21" s="29" t="s">
        <v>47</v>
      </c>
      <c r="E21" s="27" t="s">
        <v>42</v>
      </c>
      <c r="F21" s="27">
        <v>844017</v>
      </c>
      <c r="G21" s="71">
        <v>4583</v>
      </c>
      <c r="H21" s="27" t="s">
        <v>131</v>
      </c>
      <c r="I21" s="27" t="s">
        <v>43</v>
      </c>
      <c r="J21" s="30">
        <v>43007</v>
      </c>
      <c r="K21" s="38">
        <v>44740</v>
      </c>
      <c r="L21" s="51" t="s">
        <v>134</v>
      </c>
      <c r="M21" s="52">
        <v>295000</v>
      </c>
      <c r="N21" s="52">
        <v>4227.9799999999996</v>
      </c>
      <c r="O21" s="53">
        <f t="shared" si="0"/>
        <v>299227.98</v>
      </c>
      <c r="P21" s="52">
        <v>295000</v>
      </c>
      <c r="Q21" s="52">
        <v>4987.13</v>
      </c>
      <c r="R21" s="52">
        <v>164125.48000000001</v>
      </c>
      <c r="S21" s="54" t="s">
        <v>217</v>
      </c>
      <c r="T21" s="13"/>
      <c r="U21" s="14"/>
      <c r="V21" s="55"/>
    </row>
    <row r="22" spans="1:22" ht="27.2">
      <c r="A22" s="76" t="s">
        <v>39</v>
      </c>
      <c r="B22" s="75" t="s">
        <v>78</v>
      </c>
      <c r="C22" s="76">
        <v>2017</v>
      </c>
      <c r="D22" s="76" t="s">
        <v>101</v>
      </c>
      <c r="E22" s="76" t="s">
        <v>42</v>
      </c>
      <c r="F22" s="76">
        <v>844038</v>
      </c>
      <c r="G22" s="78">
        <v>4582</v>
      </c>
      <c r="H22" s="76" t="s">
        <v>131</v>
      </c>
      <c r="I22" s="76" t="s">
        <v>43</v>
      </c>
      <c r="J22" s="79">
        <v>43007</v>
      </c>
      <c r="K22" s="77">
        <v>44196</v>
      </c>
      <c r="L22" s="80" t="s">
        <v>135</v>
      </c>
      <c r="M22" s="81">
        <v>431954.95</v>
      </c>
      <c r="N22" s="81">
        <v>8590.64</v>
      </c>
      <c r="O22" s="53">
        <f t="shared" si="0"/>
        <v>440545.59</v>
      </c>
      <c r="P22" s="81">
        <v>431954.95</v>
      </c>
      <c r="Q22" s="81">
        <v>0</v>
      </c>
      <c r="R22" s="81">
        <v>0</v>
      </c>
      <c r="S22" s="82" t="s">
        <v>217</v>
      </c>
      <c r="T22" s="13"/>
      <c r="U22" s="14"/>
      <c r="V22" s="59"/>
    </row>
    <row r="23" spans="1:22" ht="40.75">
      <c r="A23" s="76" t="s">
        <v>39</v>
      </c>
      <c r="B23" s="75" t="s">
        <v>79</v>
      </c>
      <c r="C23" s="76">
        <v>2017</v>
      </c>
      <c r="D23" s="76" t="s">
        <v>47</v>
      </c>
      <c r="E23" s="76" t="s">
        <v>42</v>
      </c>
      <c r="F23" s="76">
        <v>844086</v>
      </c>
      <c r="G23" s="78">
        <v>4584</v>
      </c>
      <c r="H23" s="76" t="s">
        <v>131</v>
      </c>
      <c r="I23" s="76" t="s">
        <v>43</v>
      </c>
      <c r="J23" s="79">
        <v>43007</v>
      </c>
      <c r="K23" s="77">
        <v>44469</v>
      </c>
      <c r="L23" s="80" t="s">
        <v>136</v>
      </c>
      <c r="M23" s="81">
        <v>345000</v>
      </c>
      <c r="N23" s="81">
        <v>74173.259999999995</v>
      </c>
      <c r="O23" s="53">
        <f t="shared" si="0"/>
        <v>419173.26</v>
      </c>
      <c r="P23" s="81">
        <v>345000</v>
      </c>
      <c r="Q23" s="81" t="s">
        <v>137</v>
      </c>
      <c r="R23" s="81">
        <v>376802.2</v>
      </c>
      <c r="S23" s="83" t="s">
        <v>217</v>
      </c>
      <c r="T23" s="13"/>
      <c r="U23" s="14"/>
      <c r="V23" s="55"/>
    </row>
    <row r="24" spans="1:22" ht="54.35">
      <c r="A24" s="27" t="s">
        <v>39</v>
      </c>
      <c r="B24" s="28" t="s">
        <v>80</v>
      </c>
      <c r="C24" s="27">
        <v>2018</v>
      </c>
      <c r="D24" s="29" t="s">
        <v>49</v>
      </c>
      <c r="E24" s="27" t="s">
        <v>42</v>
      </c>
      <c r="F24" s="36">
        <v>870702</v>
      </c>
      <c r="G24" s="71">
        <v>4686</v>
      </c>
      <c r="H24" s="27" t="s">
        <v>111</v>
      </c>
      <c r="I24" s="27" t="s">
        <v>43</v>
      </c>
      <c r="J24" s="30">
        <v>43293</v>
      </c>
      <c r="K24" s="38">
        <v>45291</v>
      </c>
      <c r="L24" s="51" t="s">
        <v>138</v>
      </c>
      <c r="M24" s="52">
        <v>349671.39</v>
      </c>
      <c r="N24" s="52">
        <v>490.23</v>
      </c>
      <c r="O24" s="53">
        <f t="shared" si="0"/>
        <v>350161.62</v>
      </c>
      <c r="P24" s="52">
        <v>490.23</v>
      </c>
      <c r="Q24" s="52">
        <v>431.35</v>
      </c>
      <c r="R24" s="52">
        <v>0</v>
      </c>
      <c r="S24" s="54" t="s">
        <v>44</v>
      </c>
      <c r="T24" s="13"/>
      <c r="U24" s="14"/>
      <c r="V24" s="55"/>
    </row>
    <row r="25" spans="1:22" ht="27.2">
      <c r="A25" s="27" t="s">
        <v>39</v>
      </c>
      <c r="B25" s="28" t="s">
        <v>81</v>
      </c>
      <c r="C25" s="27">
        <v>2018</v>
      </c>
      <c r="D25" s="29" t="s">
        <v>52</v>
      </c>
      <c r="E25" s="27" t="s">
        <v>42</v>
      </c>
      <c r="F25" s="36">
        <v>871842</v>
      </c>
      <c r="G25" s="71">
        <v>4722</v>
      </c>
      <c r="H25" s="27" t="s">
        <v>111</v>
      </c>
      <c r="I25" s="27" t="s">
        <v>43</v>
      </c>
      <c r="J25" s="30">
        <v>43465</v>
      </c>
      <c r="K25" s="31">
        <v>45046</v>
      </c>
      <c r="L25" s="51" t="s">
        <v>139</v>
      </c>
      <c r="M25" s="52">
        <v>838698.42</v>
      </c>
      <c r="N25" s="52">
        <v>1344.07</v>
      </c>
      <c r="O25" s="53">
        <f t="shared" si="0"/>
        <v>840042.49</v>
      </c>
      <c r="P25" s="100">
        <v>670958.74</v>
      </c>
      <c r="Q25" s="52">
        <v>1344.07</v>
      </c>
      <c r="R25" s="100">
        <v>670958.74</v>
      </c>
      <c r="S25" s="56" t="s">
        <v>44</v>
      </c>
      <c r="T25" s="13"/>
      <c r="U25" s="14"/>
      <c r="V25" s="55"/>
    </row>
    <row r="26" spans="1:22" ht="81.55">
      <c r="A26" s="76" t="s">
        <v>39</v>
      </c>
      <c r="B26" s="75" t="s">
        <v>54</v>
      </c>
      <c r="C26" s="76">
        <v>2013</v>
      </c>
      <c r="D26" s="76" t="s">
        <v>49</v>
      </c>
      <c r="E26" s="76" t="s">
        <v>42</v>
      </c>
      <c r="F26" s="76">
        <v>791390</v>
      </c>
      <c r="G26" s="78">
        <v>4161</v>
      </c>
      <c r="H26" s="76" t="s">
        <v>111</v>
      </c>
      <c r="I26" s="76" t="s">
        <v>43</v>
      </c>
      <c r="J26" s="79">
        <v>41639</v>
      </c>
      <c r="K26" s="77">
        <v>43856</v>
      </c>
      <c r="L26" s="80" t="s">
        <v>140</v>
      </c>
      <c r="M26" s="81">
        <v>390000</v>
      </c>
      <c r="N26" s="81">
        <v>20527</v>
      </c>
      <c r="O26" s="53">
        <f t="shared" si="0"/>
        <v>410527</v>
      </c>
      <c r="P26" s="81">
        <v>390000</v>
      </c>
      <c r="Q26" s="81">
        <v>18393.27</v>
      </c>
      <c r="R26" s="81">
        <v>359331</v>
      </c>
      <c r="S26" s="82" t="s">
        <v>217</v>
      </c>
      <c r="T26" s="13"/>
      <c r="U26" s="14"/>
      <c r="V26" s="55"/>
    </row>
    <row r="27" spans="1:22" ht="27.2">
      <c r="A27" s="27" t="s">
        <v>39</v>
      </c>
      <c r="B27" s="28" t="s">
        <v>82</v>
      </c>
      <c r="C27" s="27">
        <v>2018</v>
      </c>
      <c r="D27" s="29" t="s">
        <v>60</v>
      </c>
      <c r="E27" s="27" t="s">
        <v>42</v>
      </c>
      <c r="F27" s="27">
        <v>875314</v>
      </c>
      <c r="G27" s="71">
        <v>4685</v>
      </c>
      <c r="H27" s="27" t="s">
        <v>131</v>
      </c>
      <c r="I27" s="27" t="s">
        <v>43</v>
      </c>
      <c r="J27" s="30">
        <v>43300</v>
      </c>
      <c r="K27" s="31">
        <v>45291</v>
      </c>
      <c r="L27" s="51" t="s">
        <v>102</v>
      </c>
      <c r="M27" s="52">
        <v>222857.14</v>
      </c>
      <c r="N27" s="60">
        <v>6244.11</v>
      </c>
      <c r="O27" s="53">
        <f t="shared" si="0"/>
        <v>229101.25</v>
      </c>
      <c r="P27" s="52">
        <v>0</v>
      </c>
      <c r="Q27" s="52" t="s">
        <v>157</v>
      </c>
      <c r="R27" s="52">
        <v>0</v>
      </c>
      <c r="S27" s="54" t="s">
        <v>44</v>
      </c>
      <c r="T27" s="13"/>
      <c r="U27" s="14"/>
      <c r="V27" s="55"/>
    </row>
    <row r="28" spans="1:22" ht="40.75">
      <c r="A28" s="27" t="s">
        <v>39</v>
      </c>
      <c r="B28" s="28" t="s">
        <v>83</v>
      </c>
      <c r="C28" s="27">
        <v>2018</v>
      </c>
      <c r="D28" s="29" t="s">
        <v>47</v>
      </c>
      <c r="E28" s="27" t="s">
        <v>42</v>
      </c>
      <c r="F28" s="27">
        <v>875618</v>
      </c>
      <c r="G28" s="71">
        <v>4684</v>
      </c>
      <c r="H28" s="27" t="s">
        <v>113</v>
      </c>
      <c r="I28" s="27" t="s">
        <v>43</v>
      </c>
      <c r="J28" s="30">
        <v>43300</v>
      </c>
      <c r="K28" s="31">
        <v>45291</v>
      </c>
      <c r="L28" s="51" t="s">
        <v>141</v>
      </c>
      <c r="M28" s="52">
        <v>649679.69999999995</v>
      </c>
      <c r="N28" s="52">
        <v>910.83</v>
      </c>
      <c r="O28" s="53">
        <f t="shared" si="0"/>
        <v>650590.52999999991</v>
      </c>
      <c r="P28" s="52">
        <v>0</v>
      </c>
      <c r="Q28" s="52">
        <v>766.08</v>
      </c>
      <c r="R28" s="52">
        <v>0</v>
      </c>
      <c r="S28" s="56" t="s">
        <v>44</v>
      </c>
      <c r="T28" s="13"/>
      <c r="U28" s="14"/>
      <c r="V28" s="55"/>
    </row>
    <row r="29" spans="1:22" ht="40.75">
      <c r="A29" s="27" t="s">
        <v>39</v>
      </c>
      <c r="B29" s="28" t="s">
        <v>84</v>
      </c>
      <c r="C29" s="27">
        <v>2018</v>
      </c>
      <c r="D29" s="29" t="s">
        <v>60</v>
      </c>
      <c r="E29" s="27" t="s">
        <v>42</v>
      </c>
      <c r="F29" s="27">
        <v>875845</v>
      </c>
      <c r="G29" s="71">
        <v>4681</v>
      </c>
      <c r="H29" s="27" t="s">
        <v>113</v>
      </c>
      <c r="I29" s="27" t="s">
        <v>43</v>
      </c>
      <c r="J29" s="30">
        <v>43306</v>
      </c>
      <c r="K29" s="38">
        <v>44946</v>
      </c>
      <c r="L29" s="51" t="s">
        <v>142</v>
      </c>
      <c r="M29" s="52">
        <v>583662.81000000006</v>
      </c>
      <c r="N29" s="52">
        <v>642.74</v>
      </c>
      <c r="O29" s="53">
        <f t="shared" si="0"/>
        <v>584305.55000000005</v>
      </c>
      <c r="P29" s="52">
        <v>0</v>
      </c>
      <c r="Q29" s="52">
        <v>642.74</v>
      </c>
      <c r="R29" s="52">
        <v>0</v>
      </c>
      <c r="S29" s="56" t="s">
        <v>219</v>
      </c>
      <c r="T29" s="13"/>
      <c r="U29" s="14"/>
      <c r="V29" s="55"/>
    </row>
    <row r="30" spans="1:22" ht="54.35">
      <c r="A30" s="27" t="s">
        <v>39</v>
      </c>
      <c r="B30" s="28" t="s">
        <v>85</v>
      </c>
      <c r="C30" s="27">
        <v>2018</v>
      </c>
      <c r="D30" s="29" t="s">
        <v>72</v>
      </c>
      <c r="E30" s="27" t="s">
        <v>42</v>
      </c>
      <c r="F30" s="27">
        <v>877727</v>
      </c>
      <c r="G30" s="71">
        <v>4689</v>
      </c>
      <c r="H30" s="27" t="s">
        <v>131</v>
      </c>
      <c r="I30" s="27" t="s">
        <v>43</v>
      </c>
      <c r="J30" s="30">
        <v>43371</v>
      </c>
      <c r="K30" s="31">
        <v>45291</v>
      </c>
      <c r="L30" s="51" t="s">
        <v>143</v>
      </c>
      <c r="M30" s="52">
        <v>222857.14</v>
      </c>
      <c r="N30" s="52">
        <v>300</v>
      </c>
      <c r="O30" s="53">
        <f t="shared" si="0"/>
        <v>223157.14</v>
      </c>
      <c r="P30" s="52">
        <v>0</v>
      </c>
      <c r="Q30" s="52">
        <v>299.48</v>
      </c>
      <c r="R30" s="52">
        <v>0</v>
      </c>
      <c r="S30" s="56" t="s">
        <v>44</v>
      </c>
      <c r="T30" s="13"/>
      <c r="U30" s="14"/>
      <c r="V30" s="55"/>
    </row>
    <row r="31" spans="1:22" ht="27.2">
      <c r="A31" s="27" t="s">
        <v>39</v>
      </c>
      <c r="B31" s="28" t="s">
        <v>86</v>
      </c>
      <c r="C31" s="27">
        <v>2018</v>
      </c>
      <c r="D31" s="29" t="s">
        <v>101</v>
      </c>
      <c r="E31" s="27" t="s">
        <v>42</v>
      </c>
      <c r="F31" s="27">
        <v>877775</v>
      </c>
      <c r="G31" s="71">
        <v>4690</v>
      </c>
      <c r="H31" s="27" t="s">
        <v>131</v>
      </c>
      <c r="I31" s="27" t="s">
        <v>43</v>
      </c>
      <c r="J31" s="30">
        <v>43371</v>
      </c>
      <c r="K31" s="38">
        <v>45291</v>
      </c>
      <c r="L31" s="51" t="s">
        <v>144</v>
      </c>
      <c r="M31" s="52">
        <v>222857.14</v>
      </c>
      <c r="N31" s="52">
        <v>300</v>
      </c>
      <c r="O31" s="53">
        <f t="shared" si="0"/>
        <v>223157.14</v>
      </c>
      <c r="P31" s="52">
        <v>0</v>
      </c>
      <c r="Q31" s="52">
        <v>0</v>
      </c>
      <c r="R31" s="52">
        <v>0</v>
      </c>
      <c r="S31" s="56" t="s">
        <v>44</v>
      </c>
      <c r="T31" s="13"/>
      <c r="U31" s="14"/>
      <c r="V31" s="55"/>
    </row>
    <row r="32" spans="1:22" ht="54.35">
      <c r="A32" s="27" t="s">
        <v>39</v>
      </c>
      <c r="B32" s="28" t="s">
        <v>87</v>
      </c>
      <c r="C32" s="27">
        <v>2014</v>
      </c>
      <c r="D32" s="29" t="s">
        <v>64</v>
      </c>
      <c r="E32" s="27" t="s">
        <v>42</v>
      </c>
      <c r="F32" s="27">
        <v>806124</v>
      </c>
      <c r="G32" s="71">
        <v>4293</v>
      </c>
      <c r="H32" s="27" t="s">
        <v>111</v>
      </c>
      <c r="I32" s="27" t="s">
        <v>43</v>
      </c>
      <c r="J32" s="30">
        <v>41970</v>
      </c>
      <c r="K32" s="31">
        <v>45291</v>
      </c>
      <c r="L32" s="51" t="s">
        <v>145</v>
      </c>
      <c r="M32" s="52">
        <v>975000</v>
      </c>
      <c r="N32" s="52">
        <v>25000</v>
      </c>
      <c r="O32" s="53">
        <f t="shared" si="0"/>
        <v>1000000</v>
      </c>
      <c r="P32" s="52">
        <v>487500</v>
      </c>
      <c r="Q32" s="52">
        <v>19291.259999999998</v>
      </c>
      <c r="R32" s="52">
        <v>377295.64</v>
      </c>
      <c r="S32" s="61" t="s">
        <v>44</v>
      </c>
      <c r="T32" s="13"/>
      <c r="U32" s="14"/>
      <c r="V32" s="55"/>
    </row>
    <row r="33" spans="1:22" ht="54.35">
      <c r="A33" s="27" t="s">
        <v>39</v>
      </c>
      <c r="B33" s="28" t="s">
        <v>88</v>
      </c>
      <c r="C33" s="27">
        <v>2016</v>
      </c>
      <c r="D33" s="29" t="s">
        <v>64</v>
      </c>
      <c r="E33" s="27" t="s">
        <v>42</v>
      </c>
      <c r="F33" s="27">
        <v>831369</v>
      </c>
      <c r="G33" s="71">
        <v>4541</v>
      </c>
      <c r="H33" s="27" t="s">
        <v>131</v>
      </c>
      <c r="I33" s="27" t="s">
        <v>43</v>
      </c>
      <c r="J33" s="30">
        <v>42573</v>
      </c>
      <c r="K33" s="31">
        <v>45291</v>
      </c>
      <c r="L33" s="51" t="s">
        <v>117</v>
      </c>
      <c r="M33" s="52">
        <v>1008477.6</v>
      </c>
      <c r="N33" s="52">
        <v>1070</v>
      </c>
      <c r="O33" s="53">
        <f t="shared" si="0"/>
        <v>1009547.6</v>
      </c>
      <c r="P33" s="52">
        <v>713387.52000000002</v>
      </c>
      <c r="Q33" s="52">
        <v>1070</v>
      </c>
      <c r="R33" s="52">
        <v>56207.44</v>
      </c>
      <c r="S33" s="56" t="s">
        <v>44</v>
      </c>
      <c r="T33" s="13"/>
      <c r="U33" s="14"/>
      <c r="V33" s="55"/>
    </row>
    <row r="34" spans="1:22" ht="40.75">
      <c r="A34" s="76" t="s">
        <v>39</v>
      </c>
      <c r="B34" s="75" t="s">
        <v>89</v>
      </c>
      <c r="C34" s="76">
        <v>2013</v>
      </c>
      <c r="D34" s="76" t="s">
        <v>49</v>
      </c>
      <c r="E34" s="76" t="s">
        <v>42</v>
      </c>
      <c r="F34" s="76">
        <v>789806</v>
      </c>
      <c r="G34" s="78">
        <v>4171</v>
      </c>
      <c r="H34" s="76" t="s">
        <v>131</v>
      </c>
      <c r="I34" s="76" t="s">
        <v>43</v>
      </c>
      <c r="J34" s="79">
        <v>41635</v>
      </c>
      <c r="K34" s="77">
        <v>44470</v>
      </c>
      <c r="L34" s="80" t="s">
        <v>146</v>
      </c>
      <c r="M34" s="81">
        <v>487500</v>
      </c>
      <c r="N34" s="81">
        <v>48750</v>
      </c>
      <c r="O34" s="84">
        <f t="shared" si="0"/>
        <v>536250</v>
      </c>
      <c r="P34" s="81">
        <v>487500</v>
      </c>
      <c r="Q34" s="81">
        <v>43741.39</v>
      </c>
      <c r="R34" s="81">
        <v>431658.42</v>
      </c>
      <c r="S34" s="82" t="s">
        <v>217</v>
      </c>
      <c r="T34" s="13"/>
      <c r="U34" s="14"/>
      <c r="V34" s="55"/>
    </row>
    <row r="35" spans="1:22" ht="40.75">
      <c r="A35" s="76" t="s">
        <v>39</v>
      </c>
      <c r="B35" s="75" t="s">
        <v>90</v>
      </c>
      <c r="C35" s="76">
        <v>2013</v>
      </c>
      <c r="D35" s="76" t="s">
        <v>52</v>
      </c>
      <c r="E35" s="76" t="s">
        <v>42</v>
      </c>
      <c r="F35" s="76">
        <v>784358</v>
      </c>
      <c r="G35" s="78">
        <v>4172</v>
      </c>
      <c r="H35" s="76" t="s">
        <v>131</v>
      </c>
      <c r="I35" s="76" t="s">
        <v>43</v>
      </c>
      <c r="J35" s="79">
        <v>41584</v>
      </c>
      <c r="K35" s="77">
        <v>43776</v>
      </c>
      <c r="L35" s="80" t="s">
        <v>147</v>
      </c>
      <c r="M35" s="81">
        <v>780000</v>
      </c>
      <c r="N35" s="81">
        <v>227697.24</v>
      </c>
      <c r="O35" s="84">
        <f t="shared" si="0"/>
        <v>1007697.24</v>
      </c>
      <c r="P35" s="81">
        <v>45277.440000000002</v>
      </c>
      <c r="Q35" s="81">
        <v>114454.41</v>
      </c>
      <c r="R35" s="81">
        <v>6058.62</v>
      </c>
      <c r="S35" s="83" t="s">
        <v>217</v>
      </c>
      <c r="T35" s="13"/>
      <c r="U35" s="14"/>
      <c r="V35" s="59"/>
    </row>
    <row r="36" spans="1:22" ht="54.35">
      <c r="A36" s="76" t="s">
        <v>105</v>
      </c>
      <c r="B36" s="75" t="s">
        <v>91</v>
      </c>
      <c r="C36" s="76">
        <v>2008</v>
      </c>
      <c r="D36" s="76" t="s">
        <v>72</v>
      </c>
      <c r="E36" s="76" t="s">
        <v>42</v>
      </c>
      <c r="F36" s="76">
        <v>702795</v>
      </c>
      <c r="G36" s="78" t="s">
        <v>174</v>
      </c>
      <c r="H36" s="76" t="s">
        <v>111</v>
      </c>
      <c r="I36" s="76" t="s">
        <v>43</v>
      </c>
      <c r="J36" s="79">
        <v>39813</v>
      </c>
      <c r="K36" s="77">
        <v>40707</v>
      </c>
      <c r="L36" s="80" t="s">
        <v>149</v>
      </c>
      <c r="M36" s="81">
        <v>446212.92</v>
      </c>
      <c r="N36" s="81">
        <v>49579.21</v>
      </c>
      <c r="O36" s="84">
        <f t="shared" si="0"/>
        <v>495792.13</v>
      </c>
      <c r="P36" s="81">
        <v>446212.92</v>
      </c>
      <c r="Q36" s="81">
        <v>0</v>
      </c>
      <c r="R36" s="81">
        <v>0</v>
      </c>
      <c r="S36" s="83" t="s">
        <v>106</v>
      </c>
      <c r="T36" s="13"/>
      <c r="U36" s="14"/>
      <c r="V36" s="59"/>
    </row>
    <row r="37" spans="1:22" ht="40.75">
      <c r="A37" s="76" t="s">
        <v>105</v>
      </c>
      <c r="B37" s="75" t="s">
        <v>92</v>
      </c>
      <c r="C37" s="76">
        <v>2009</v>
      </c>
      <c r="D37" s="76" t="s">
        <v>72</v>
      </c>
      <c r="E37" s="76" t="s">
        <v>107</v>
      </c>
      <c r="F37" s="76">
        <v>703479</v>
      </c>
      <c r="G37" s="78" t="s">
        <v>176</v>
      </c>
      <c r="H37" s="76" t="s">
        <v>111</v>
      </c>
      <c r="I37" s="76" t="s">
        <v>43</v>
      </c>
      <c r="J37" s="79">
        <v>39974</v>
      </c>
      <c r="K37" s="77">
        <v>40754</v>
      </c>
      <c r="L37" s="80" t="s">
        <v>150</v>
      </c>
      <c r="M37" s="81">
        <v>2711554.99</v>
      </c>
      <c r="N37" s="81">
        <v>301283.89</v>
      </c>
      <c r="O37" s="84">
        <f t="shared" si="0"/>
        <v>3012838.8800000004</v>
      </c>
      <c r="P37" s="81">
        <v>2711554.99</v>
      </c>
      <c r="Q37" s="81">
        <v>301282.36</v>
      </c>
      <c r="R37" s="81">
        <v>3012823.54</v>
      </c>
      <c r="S37" s="83" t="s">
        <v>106</v>
      </c>
      <c r="T37" s="13"/>
      <c r="U37" s="14"/>
      <c r="V37" s="55"/>
    </row>
    <row r="38" spans="1:22" ht="67.95">
      <c r="A38" s="76" t="s">
        <v>105</v>
      </c>
      <c r="B38" s="75" t="s">
        <v>93</v>
      </c>
      <c r="C38" s="76">
        <v>2009</v>
      </c>
      <c r="D38" s="76" t="s">
        <v>73</v>
      </c>
      <c r="E38" s="76" t="s">
        <v>42</v>
      </c>
      <c r="F38" s="76">
        <v>707701</v>
      </c>
      <c r="G38" s="78" t="s">
        <v>177</v>
      </c>
      <c r="H38" s="76" t="s">
        <v>111</v>
      </c>
      <c r="I38" s="76" t="s">
        <v>43</v>
      </c>
      <c r="J38" s="79">
        <v>40116</v>
      </c>
      <c r="K38" s="77">
        <v>40378</v>
      </c>
      <c r="L38" s="80" t="s">
        <v>122</v>
      </c>
      <c r="M38" s="81">
        <v>172800</v>
      </c>
      <c r="N38" s="81">
        <v>19200</v>
      </c>
      <c r="O38" s="84">
        <f t="shared" si="0"/>
        <v>192000</v>
      </c>
      <c r="P38" s="81">
        <v>172800</v>
      </c>
      <c r="Q38" s="81">
        <v>19200</v>
      </c>
      <c r="R38" s="81">
        <v>141639.51</v>
      </c>
      <c r="S38" s="83" t="s">
        <v>106</v>
      </c>
      <c r="T38" s="13"/>
      <c r="U38" s="14"/>
      <c r="V38" s="59"/>
    </row>
    <row r="39" spans="1:22" ht="27.2">
      <c r="A39" s="76" t="s">
        <v>39</v>
      </c>
      <c r="B39" s="75" t="s">
        <v>94</v>
      </c>
      <c r="C39" s="76">
        <v>2009</v>
      </c>
      <c r="D39" s="76" t="s">
        <v>109</v>
      </c>
      <c r="E39" s="76" t="s">
        <v>42</v>
      </c>
      <c r="F39" s="76">
        <v>720130</v>
      </c>
      <c r="G39" s="78" t="s">
        <v>179</v>
      </c>
      <c r="H39" s="76" t="s">
        <v>131</v>
      </c>
      <c r="I39" s="76" t="s">
        <v>43</v>
      </c>
      <c r="J39" s="79">
        <v>40178</v>
      </c>
      <c r="K39" s="77">
        <v>43405</v>
      </c>
      <c r="L39" s="80" t="s">
        <v>151</v>
      </c>
      <c r="M39" s="81">
        <v>780000</v>
      </c>
      <c r="N39" s="81">
        <v>1040574.52</v>
      </c>
      <c r="O39" s="84">
        <f t="shared" si="0"/>
        <v>1820574.52</v>
      </c>
      <c r="P39" s="81">
        <v>780000</v>
      </c>
      <c r="Q39" s="81">
        <v>1033572.37</v>
      </c>
      <c r="R39" s="81">
        <v>1615047.35</v>
      </c>
      <c r="S39" s="82" t="s">
        <v>217</v>
      </c>
      <c r="T39" s="13"/>
      <c r="U39" s="14"/>
      <c r="V39" s="55"/>
    </row>
    <row r="40" spans="1:22" ht="40.75">
      <c r="A40" s="76" t="s">
        <v>105</v>
      </c>
      <c r="B40" s="75" t="s">
        <v>95</v>
      </c>
      <c r="C40" s="76">
        <v>2010</v>
      </c>
      <c r="D40" s="76" t="s">
        <v>60</v>
      </c>
      <c r="E40" s="76" t="s">
        <v>42</v>
      </c>
      <c r="F40" s="76">
        <v>740295</v>
      </c>
      <c r="G40" s="78" t="s">
        <v>180</v>
      </c>
      <c r="H40" s="76" t="s">
        <v>111</v>
      </c>
      <c r="I40" s="76" t="s">
        <v>43</v>
      </c>
      <c r="J40" s="79">
        <v>40351</v>
      </c>
      <c r="K40" s="77">
        <v>45291</v>
      </c>
      <c r="L40" s="80" t="s">
        <v>116</v>
      </c>
      <c r="M40" s="81">
        <v>3673465.2</v>
      </c>
      <c r="N40" s="81">
        <v>408162.8</v>
      </c>
      <c r="O40" s="84">
        <f t="shared" si="0"/>
        <v>4081628</v>
      </c>
      <c r="P40" s="81">
        <v>2124927.63</v>
      </c>
      <c r="Q40" s="81">
        <v>222082.6</v>
      </c>
      <c r="R40" s="81">
        <v>1890097.55</v>
      </c>
      <c r="S40" s="83" t="s">
        <v>106</v>
      </c>
      <c r="T40" s="13"/>
      <c r="U40" s="14"/>
      <c r="V40" s="55"/>
    </row>
    <row r="41" spans="1:22" ht="67.95">
      <c r="A41" s="76" t="s">
        <v>105</v>
      </c>
      <c r="B41" s="75" t="s">
        <v>96</v>
      </c>
      <c r="C41" s="76">
        <v>2010</v>
      </c>
      <c r="D41" s="76" t="s">
        <v>74</v>
      </c>
      <c r="E41" s="76" t="s">
        <v>42</v>
      </c>
      <c r="F41" s="76">
        <v>740515</v>
      </c>
      <c r="G41" s="78" t="s">
        <v>181</v>
      </c>
      <c r="H41" s="76" t="s">
        <v>111</v>
      </c>
      <c r="I41" s="76" t="s">
        <v>43</v>
      </c>
      <c r="J41" s="79">
        <v>40359</v>
      </c>
      <c r="K41" s="77">
        <v>40603</v>
      </c>
      <c r="L41" s="80" t="s">
        <v>115</v>
      </c>
      <c r="M41" s="81">
        <v>187280</v>
      </c>
      <c r="N41" s="81">
        <v>46820</v>
      </c>
      <c r="O41" s="84">
        <f t="shared" si="0"/>
        <v>234100</v>
      </c>
      <c r="P41" s="81">
        <v>187280</v>
      </c>
      <c r="Q41" s="81">
        <v>46820</v>
      </c>
      <c r="R41" s="81">
        <v>221908.45</v>
      </c>
      <c r="S41" s="83" t="s">
        <v>217</v>
      </c>
      <c r="T41" s="13"/>
      <c r="U41" s="14"/>
      <c r="V41" s="55"/>
    </row>
    <row r="42" spans="1:22" ht="27.2">
      <c r="A42" s="76" t="s">
        <v>39</v>
      </c>
      <c r="B42" s="75" t="s">
        <v>97</v>
      </c>
      <c r="C42" s="76">
        <v>2011</v>
      </c>
      <c r="D42" s="76">
        <v>0</v>
      </c>
      <c r="E42" s="76"/>
      <c r="F42" s="76">
        <v>767244</v>
      </c>
      <c r="G42" s="78" t="s">
        <v>182</v>
      </c>
      <c r="H42" s="76" t="s">
        <v>111</v>
      </c>
      <c r="I42" s="76" t="s">
        <v>43</v>
      </c>
      <c r="J42" s="79">
        <v>40907</v>
      </c>
      <c r="K42" s="77">
        <v>42003</v>
      </c>
      <c r="L42" s="80" t="s">
        <v>108</v>
      </c>
      <c r="M42" s="81">
        <v>292500</v>
      </c>
      <c r="N42" s="81">
        <v>32500</v>
      </c>
      <c r="O42" s="84">
        <f t="shared" si="0"/>
        <v>325000</v>
      </c>
      <c r="P42" s="81">
        <v>146250</v>
      </c>
      <c r="Q42" s="81">
        <v>32500</v>
      </c>
      <c r="R42" s="81">
        <v>0</v>
      </c>
      <c r="S42" s="82" t="s">
        <v>217</v>
      </c>
      <c r="T42" s="13"/>
      <c r="U42" s="14"/>
      <c r="V42" s="59"/>
    </row>
    <row r="43" spans="1:22" ht="67.95">
      <c r="A43" s="76" t="s">
        <v>39</v>
      </c>
      <c r="B43" s="75" t="s">
        <v>98</v>
      </c>
      <c r="C43" s="76">
        <v>2011</v>
      </c>
      <c r="D43" s="76">
        <v>0</v>
      </c>
      <c r="E43" s="76"/>
      <c r="F43" s="76">
        <v>768875</v>
      </c>
      <c r="G43" s="78" t="s">
        <v>184</v>
      </c>
      <c r="H43" s="76" t="s">
        <v>111</v>
      </c>
      <c r="I43" s="76" t="s">
        <v>43</v>
      </c>
      <c r="J43" s="79">
        <v>40907</v>
      </c>
      <c r="K43" s="77">
        <v>42003</v>
      </c>
      <c r="L43" s="80" t="s">
        <v>152</v>
      </c>
      <c r="M43" s="81">
        <v>731250</v>
      </c>
      <c r="N43" s="81">
        <v>81250</v>
      </c>
      <c r="O43" s="84">
        <f t="shared" si="0"/>
        <v>812500</v>
      </c>
      <c r="P43" s="81">
        <v>365625</v>
      </c>
      <c r="Q43" s="85">
        <v>0</v>
      </c>
      <c r="R43" s="81">
        <v>0</v>
      </c>
      <c r="S43" s="82" t="s">
        <v>217</v>
      </c>
      <c r="T43" s="13"/>
      <c r="U43" s="14"/>
      <c r="V43" s="59"/>
    </row>
    <row r="44" spans="1:22" ht="40.75">
      <c r="A44" s="76" t="s">
        <v>105</v>
      </c>
      <c r="B44" s="75" t="s">
        <v>99</v>
      </c>
      <c r="C44" s="76">
        <v>2013</v>
      </c>
      <c r="D44" s="76" t="s">
        <v>101</v>
      </c>
      <c r="E44" s="76" t="s">
        <v>42</v>
      </c>
      <c r="F44" s="76">
        <v>785844</v>
      </c>
      <c r="G44" s="78" t="s">
        <v>186</v>
      </c>
      <c r="H44" s="76" t="s">
        <v>131</v>
      </c>
      <c r="I44" s="76" t="s">
        <v>154</v>
      </c>
      <c r="J44" s="79">
        <v>41631</v>
      </c>
      <c r="K44" s="77">
        <v>41832</v>
      </c>
      <c r="L44" s="80" t="s">
        <v>155</v>
      </c>
      <c r="M44" s="81">
        <v>366220</v>
      </c>
      <c r="N44" s="81">
        <v>41000</v>
      </c>
      <c r="O44" s="84">
        <f t="shared" si="0"/>
        <v>407220</v>
      </c>
      <c r="P44" s="81">
        <v>366220</v>
      </c>
      <c r="Q44" s="81">
        <v>31337.84</v>
      </c>
      <c r="R44" s="81">
        <v>311200</v>
      </c>
      <c r="S44" s="83" t="s">
        <v>106</v>
      </c>
      <c r="T44" s="13"/>
      <c r="U44" s="14"/>
      <c r="V44" s="55"/>
    </row>
    <row r="45" spans="1:22" ht="40.75">
      <c r="A45" s="76" t="s">
        <v>105</v>
      </c>
      <c r="B45" s="75" t="s">
        <v>100</v>
      </c>
      <c r="C45" s="76">
        <v>2013</v>
      </c>
      <c r="D45" s="76" t="s">
        <v>72</v>
      </c>
      <c r="E45" s="76" t="s">
        <v>42</v>
      </c>
      <c r="F45" s="76">
        <v>794982</v>
      </c>
      <c r="G45" s="78" t="s">
        <v>187</v>
      </c>
      <c r="H45" s="76" t="s">
        <v>111</v>
      </c>
      <c r="I45" s="76" t="s">
        <v>43</v>
      </c>
      <c r="J45" s="79">
        <v>41632</v>
      </c>
      <c r="K45" s="77">
        <v>42723</v>
      </c>
      <c r="L45" s="80" t="s">
        <v>156</v>
      </c>
      <c r="M45" s="81">
        <v>831649</v>
      </c>
      <c r="N45" s="81">
        <v>43771</v>
      </c>
      <c r="O45" s="84">
        <f t="shared" si="0"/>
        <v>875420</v>
      </c>
      <c r="P45" s="81">
        <v>277216.33</v>
      </c>
      <c r="Q45" s="81">
        <v>43771</v>
      </c>
      <c r="R45" s="81">
        <v>320987.33</v>
      </c>
      <c r="S45" s="83" t="s">
        <v>106</v>
      </c>
      <c r="T45" s="13"/>
      <c r="U45" s="14"/>
      <c r="V45" s="55"/>
    </row>
    <row r="46" spans="1:22" ht="40.75">
      <c r="A46" s="9" t="s">
        <v>39</v>
      </c>
      <c r="B46" s="8" t="s">
        <v>197</v>
      </c>
      <c r="C46" s="9">
        <v>2020</v>
      </c>
      <c r="D46" s="9">
        <v>0</v>
      </c>
      <c r="E46" s="9"/>
      <c r="F46" s="9">
        <v>906893</v>
      </c>
      <c r="G46" s="70" t="s">
        <v>200</v>
      </c>
      <c r="H46" s="9" t="s">
        <v>127</v>
      </c>
      <c r="I46" s="9" t="s">
        <v>43</v>
      </c>
      <c r="J46" s="10">
        <v>44196</v>
      </c>
      <c r="K46" s="11">
        <v>45291</v>
      </c>
      <c r="L46" s="12" t="s">
        <v>208</v>
      </c>
      <c r="M46" s="72">
        <v>719174</v>
      </c>
      <c r="N46" s="72">
        <v>0</v>
      </c>
      <c r="O46" s="65">
        <f t="shared" si="0"/>
        <v>719174</v>
      </c>
      <c r="P46" s="72">
        <v>0</v>
      </c>
      <c r="Q46" s="72">
        <v>0</v>
      </c>
      <c r="R46" s="72">
        <v>0</v>
      </c>
      <c r="S46" s="16" t="s">
        <v>219</v>
      </c>
      <c r="T46" s="13"/>
      <c r="U46" s="14"/>
    </row>
    <row r="47" spans="1:22" ht="40.75">
      <c r="A47" s="78" t="s">
        <v>39</v>
      </c>
      <c r="B47" s="86" t="s">
        <v>198</v>
      </c>
      <c r="C47" s="78">
        <v>2020</v>
      </c>
      <c r="D47" s="78">
        <v>0</v>
      </c>
      <c r="E47" s="78"/>
      <c r="F47" s="78">
        <v>909453</v>
      </c>
      <c r="G47" s="78" t="s">
        <v>201</v>
      </c>
      <c r="H47" s="78" t="s">
        <v>127</v>
      </c>
      <c r="I47" s="78" t="s">
        <v>43</v>
      </c>
      <c r="J47" s="87">
        <v>44196</v>
      </c>
      <c r="K47" s="88">
        <v>45291</v>
      </c>
      <c r="L47" s="89" t="s">
        <v>206</v>
      </c>
      <c r="M47" s="90">
        <v>1100000</v>
      </c>
      <c r="N47" s="90">
        <v>1200</v>
      </c>
      <c r="O47" s="94" t="s">
        <v>207</v>
      </c>
      <c r="P47" s="91">
        <v>0</v>
      </c>
      <c r="Q47" s="90">
        <v>0</v>
      </c>
      <c r="R47" s="90">
        <v>0</v>
      </c>
      <c r="S47" s="92" t="s">
        <v>219</v>
      </c>
      <c r="T47" s="13"/>
      <c r="U47" s="14"/>
      <c r="V47" s="74"/>
    </row>
    <row r="48" spans="1:22" ht="27.2">
      <c r="A48" s="9" t="s">
        <v>39</v>
      </c>
      <c r="B48" s="8" t="s">
        <v>199</v>
      </c>
      <c r="C48" s="9">
        <v>2021</v>
      </c>
      <c r="D48" s="9">
        <v>0</v>
      </c>
      <c r="E48" s="9"/>
      <c r="F48" s="9">
        <v>918786</v>
      </c>
      <c r="G48" s="71">
        <v>5110</v>
      </c>
      <c r="H48" s="9" t="s">
        <v>127</v>
      </c>
      <c r="I48" s="9" t="s">
        <v>43</v>
      </c>
      <c r="J48" s="10">
        <v>44560</v>
      </c>
      <c r="K48" s="11">
        <v>45565</v>
      </c>
      <c r="L48" s="12" t="s">
        <v>205</v>
      </c>
      <c r="M48" s="72">
        <v>238856.59</v>
      </c>
      <c r="N48" s="72">
        <v>0</v>
      </c>
      <c r="O48" s="65">
        <v>238856.59</v>
      </c>
      <c r="P48" s="72">
        <v>0</v>
      </c>
      <c r="Q48" s="72">
        <v>0</v>
      </c>
      <c r="R48" s="72">
        <v>0</v>
      </c>
      <c r="S48" s="16" t="s">
        <v>44</v>
      </c>
      <c r="T48" s="13"/>
      <c r="U48" s="14"/>
    </row>
    <row r="49" spans="1:21" ht="40.75">
      <c r="A49" s="9" t="s">
        <v>39</v>
      </c>
      <c r="B49" s="8" t="s">
        <v>202</v>
      </c>
      <c r="C49" s="9">
        <v>2020</v>
      </c>
      <c r="D49" s="9" t="s">
        <v>73</v>
      </c>
      <c r="E49" s="9"/>
      <c r="F49" s="9">
        <v>899046</v>
      </c>
      <c r="G49" s="70" t="s">
        <v>203</v>
      </c>
      <c r="H49" s="9" t="s">
        <v>127</v>
      </c>
      <c r="I49" s="9" t="s">
        <v>43</v>
      </c>
      <c r="J49" s="10">
        <v>44053</v>
      </c>
      <c r="K49" s="11">
        <v>45291</v>
      </c>
      <c r="L49" s="12" t="s">
        <v>204</v>
      </c>
      <c r="M49" s="72">
        <v>238856</v>
      </c>
      <c r="N49" s="72">
        <v>240</v>
      </c>
      <c r="O49" s="65">
        <v>239096</v>
      </c>
      <c r="P49" s="72">
        <v>0</v>
      </c>
      <c r="Q49" s="72">
        <v>238.12</v>
      </c>
      <c r="R49" s="72">
        <v>0</v>
      </c>
      <c r="S49" s="16" t="s">
        <v>44</v>
      </c>
      <c r="T49" s="13"/>
      <c r="U49" s="14"/>
    </row>
    <row r="50" spans="1:21">
      <c r="A50" s="9"/>
      <c r="B50" s="8"/>
      <c r="C50" s="9"/>
      <c r="D50" s="9"/>
      <c r="E50" s="9"/>
      <c r="F50" s="9"/>
      <c r="G50" s="9"/>
      <c r="H50" s="9"/>
      <c r="I50" s="9"/>
      <c r="J50" s="10"/>
      <c r="K50" s="11"/>
      <c r="L50" s="12"/>
      <c r="M50" s="72"/>
      <c r="N50" s="72"/>
      <c r="O50" s="65"/>
      <c r="P50" s="64"/>
      <c r="Q50" s="72"/>
      <c r="R50" s="64"/>
      <c r="S50" s="66"/>
      <c r="T50" s="13"/>
      <c r="U50" s="14"/>
    </row>
    <row r="51" spans="1:21">
      <c r="A51" s="9"/>
      <c r="B51" s="8"/>
      <c r="C51" s="9"/>
      <c r="D51" s="9"/>
      <c r="E51" s="9"/>
      <c r="F51" s="9"/>
      <c r="G51" s="9"/>
      <c r="H51" s="9"/>
      <c r="I51" s="9"/>
      <c r="J51" s="10"/>
      <c r="K51" s="11"/>
      <c r="L51" s="12"/>
      <c r="M51" s="64"/>
      <c r="N51" s="64"/>
      <c r="O51" s="65"/>
      <c r="P51" s="64"/>
      <c r="Q51" s="64"/>
      <c r="R51" s="64"/>
      <c r="S51" s="66"/>
      <c r="T51" s="13"/>
      <c r="U51" s="14"/>
    </row>
    <row r="52" spans="1:21">
      <c r="A52" s="9"/>
      <c r="B52" s="8"/>
      <c r="C52" s="9"/>
      <c r="D52" s="9"/>
      <c r="E52" s="9"/>
      <c r="F52" s="9"/>
      <c r="G52" s="9"/>
      <c r="H52" s="9"/>
      <c r="I52" s="9"/>
      <c r="J52" s="10"/>
      <c r="K52" s="11"/>
      <c r="L52" s="12"/>
      <c r="M52" s="64"/>
      <c r="N52" s="64"/>
      <c r="O52" s="65"/>
      <c r="P52" s="64"/>
      <c r="Q52" s="64"/>
      <c r="R52" s="64"/>
      <c r="S52" s="66"/>
      <c r="T52" s="13"/>
      <c r="U52" s="14"/>
    </row>
    <row r="53" spans="1:21">
      <c r="A53" s="9"/>
      <c r="B53" s="8"/>
      <c r="C53" s="9"/>
      <c r="D53" s="9"/>
      <c r="E53" s="9"/>
      <c r="F53" s="9"/>
      <c r="G53" s="9"/>
      <c r="H53" s="9"/>
      <c r="I53" s="9"/>
      <c r="J53" s="10"/>
      <c r="K53" s="11"/>
      <c r="L53" s="12"/>
      <c r="M53" s="64"/>
      <c r="N53" s="64"/>
      <c r="O53" s="65"/>
      <c r="P53" s="64"/>
      <c r="Q53" s="64"/>
      <c r="R53" s="64"/>
      <c r="S53" s="66"/>
      <c r="T53" s="13"/>
      <c r="U53" s="14"/>
    </row>
    <row r="54" spans="1:21">
      <c r="A54" s="9"/>
      <c r="B54" s="8"/>
      <c r="C54" s="9"/>
      <c r="D54" s="9"/>
      <c r="E54" s="9"/>
      <c r="F54" s="9"/>
      <c r="G54" s="9"/>
      <c r="H54" s="9"/>
      <c r="I54" s="9"/>
      <c r="J54" s="10"/>
      <c r="K54" s="11"/>
      <c r="L54" s="12"/>
      <c r="M54" s="64"/>
      <c r="N54" s="64"/>
      <c r="O54" s="65"/>
      <c r="P54" s="64"/>
      <c r="Q54" s="64"/>
      <c r="R54" s="64"/>
      <c r="S54" s="66"/>
      <c r="T54" s="13"/>
      <c r="U54" s="14"/>
    </row>
    <row r="55" spans="1:21">
      <c r="A55" s="9"/>
      <c r="B55" s="8"/>
      <c r="C55" s="9"/>
      <c r="D55" s="9"/>
      <c r="E55" s="9"/>
      <c r="F55" s="9"/>
      <c r="G55" s="9"/>
      <c r="H55" s="9"/>
      <c r="I55" s="9"/>
      <c r="J55" s="10"/>
      <c r="K55" s="11"/>
      <c r="L55" s="12"/>
      <c r="M55" s="67"/>
      <c r="N55" s="67"/>
      <c r="O55" s="68"/>
      <c r="P55" s="67"/>
      <c r="Q55" s="67"/>
      <c r="R55" s="67"/>
      <c r="S55" s="66"/>
      <c r="T55" s="13"/>
      <c r="U55" s="14"/>
    </row>
    <row r="56" spans="1:21">
      <c r="A56" s="9"/>
      <c r="B56" s="8"/>
      <c r="C56" s="9"/>
      <c r="D56" s="9"/>
      <c r="E56" s="9"/>
      <c r="F56" s="9"/>
      <c r="G56" s="9"/>
      <c r="H56" s="9"/>
      <c r="I56" s="9"/>
      <c r="J56" s="10"/>
      <c r="K56" s="11"/>
      <c r="L56" s="12"/>
      <c r="M56" s="67"/>
      <c r="N56" s="67"/>
      <c r="O56" s="68"/>
      <c r="P56" s="67"/>
      <c r="Q56" s="67"/>
      <c r="R56" s="67"/>
      <c r="S56" s="66"/>
      <c r="T56" s="13"/>
      <c r="U56" s="14"/>
    </row>
    <row r="57" spans="1:21">
      <c r="A57" s="9"/>
      <c r="B57" s="8"/>
      <c r="C57" s="9"/>
      <c r="D57" s="9"/>
      <c r="E57" s="9"/>
      <c r="F57" s="9"/>
      <c r="G57" s="9"/>
      <c r="H57" s="9"/>
      <c r="I57" s="9"/>
      <c r="J57" s="10"/>
      <c r="K57" s="11"/>
      <c r="L57" s="12"/>
      <c r="M57" s="67"/>
      <c r="N57" s="67"/>
      <c r="O57" s="68"/>
      <c r="P57" s="67"/>
      <c r="Q57" s="67"/>
      <c r="R57" s="67"/>
      <c r="S57" s="66"/>
      <c r="T57" s="13"/>
      <c r="U57" s="14"/>
    </row>
    <row r="58" spans="1:21">
      <c r="A58" s="9"/>
      <c r="B58" s="8"/>
      <c r="C58" s="9"/>
      <c r="D58" s="9"/>
      <c r="E58" s="9"/>
      <c r="F58" s="9"/>
      <c r="G58" s="9"/>
      <c r="H58" s="9"/>
      <c r="I58" s="9"/>
      <c r="J58" s="10"/>
      <c r="K58" s="11"/>
      <c r="L58" s="12"/>
      <c r="M58" s="67"/>
      <c r="N58" s="67"/>
      <c r="O58" s="68"/>
      <c r="P58" s="67"/>
      <c r="Q58" s="67"/>
      <c r="R58" s="67"/>
      <c r="S58" s="66"/>
      <c r="T58" s="13"/>
      <c r="U58" s="14"/>
    </row>
    <row r="59" spans="1:21">
      <c r="A59" s="9"/>
      <c r="B59" s="8"/>
      <c r="C59" s="9"/>
      <c r="D59" s="9"/>
      <c r="E59" s="9"/>
      <c r="F59" s="9"/>
      <c r="G59" s="9"/>
      <c r="H59" s="9"/>
      <c r="I59" s="9"/>
      <c r="J59" s="10"/>
      <c r="K59" s="11"/>
      <c r="L59" s="12"/>
      <c r="M59" s="67"/>
      <c r="N59" s="67"/>
      <c r="O59" s="68"/>
      <c r="P59" s="67"/>
      <c r="Q59" s="67"/>
      <c r="R59" s="67"/>
      <c r="S59" s="66"/>
      <c r="T59" s="13"/>
      <c r="U59" s="14"/>
    </row>
    <row r="60" spans="1:21">
      <c r="A60" s="9"/>
      <c r="B60" s="8"/>
      <c r="C60" s="9"/>
      <c r="D60" s="9"/>
      <c r="E60" s="9"/>
      <c r="F60" s="9"/>
      <c r="G60" s="9"/>
      <c r="H60" s="9"/>
      <c r="I60" s="9"/>
      <c r="J60" s="10"/>
      <c r="K60" s="11"/>
      <c r="L60" s="12"/>
      <c r="M60" s="67"/>
      <c r="N60" s="67"/>
      <c r="O60" s="68"/>
      <c r="P60" s="67"/>
      <c r="Q60" s="67"/>
      <c r="R60" s="67"/>
      <c r="S60" s="66"/>
      <c r="T60" s="13"/>
      <c r="U60" s="14"/>
    </row>
    <row r="61" spans="1:21">
      <c r="A61" s="9"/>
      <c r="B61" s="8"/>
      <c r="C61" s="9"/>
      <c r="D61" s="9"/>
      <c r="E61" s="9"/>
      <c r="F61" s="9"/>
      <c r="G61" s="9"/>
      <c r="H61" s="9"/>
      <c r="I61" s="9"/>
      <c r="J61" s="10"/>
      <c r="K61" s="11"/>
      <c r="L61" s="12"/>
      <c r="M61" s="67"/>
      <c r="N61" s="67"/>
      <c r="O61" s="68"/>
      <c r="P61" s="67"/>
      <c r="Q61" s="67"/>
      <c r="R61" s="67"/>
      <c r="S61" s="66"/>
      <c r="T61" s="13"/>
      <c r="U61" s="14"/>
    </row>
    <row r="62" spans="1:21">
      <c r="A62" s="69"/>
      <c r="B62" s="69"/>
      <c r="C62" s="69"/>
      <c r="D62" s="69"/>
      <c r="E62" s="69"/>
      <c r="F62" s="69"/>
      <c r="G62" s="69"/>
      <c r="H62" s="69"/>
      <c r="I62" s="69"/>
      <c r="J62" s="69"/>
      <c r="K62" s="69"/>
      <c r="L62" s="69"/>
      <c r="M62" s="69"/>
      <c r="N62" s="69"/>
      <c r="O62" s="69"/>
      <c r="P62" s="69"/>
      <c r="Q62" s="69"/>
      <c r="R62" s="69"/>
      <c r="S62" s="69"/>
      <c r="T62" s="69"/>
      <c r="U62" s="69"/>
    </row>
    <row r="63" spans="1:21">
      <c r="A63" s="143" t="s">
        <v>19</v>
      </c>
      <c r="B63" s="141"/>
      <c r="C63" s="141"/>
      <c r="D63" s="141"/>
      <c r="E63" s="141"/>
      <c r="F63" s="141"/>
      <c r="G63" s="141"/>
      <c r="H63" s="141"/>
      <c r="I63" s="141"/>
      <c r="J63" s="141"/>
      <c r="K63" s="141"/>
      <c r="L63" s="142"/>
      <c r="M63" s="69"/>
      <c r="N63" s="69"/>
      <c r="O63" s="69"/>
      <c r="P63" s="69"/>
      <c r="Q63" s="69"/>
      <c r="R63" s="69"/>
      <c r="S63" s="69"/>
      <c r="T63" s="69"/>
      <c r="U63" s="69"/>
    </row>
    <row r="64" spans="1:21">
      <c r="A64" s="144" t="s">
        <v>20</v>
      </c>
      <c r="B64" s="141"/>
      <c r="C64" s="141"/>
      <c r="D64" s="141"/>
      <c r="E64" s="141"/>
      <c r="F64" s="141"/>
      <c r="G64" s="141"/>
      <c r="H64" s="141"/>
      <c r="I64" s="141"/>
      <c r="J64" s="141"/>
      <c r="K64" s="141"/>
      <c r="L64" s="142"/>
      <c r="M64" s="69"/>
      <c r="N64" s="69"/>
      <c r="O64" s="69"/>
      <c r="P64" s="69"/>
      <c r="Q64" s="69"/>
      <c r="R64" s="69"/>
      <c r="S64" s="69"/>
      <c r="T64" s="69"/>
      <c r="U64" s="69"/>
    </row>
    <row r="65" spans="1:21">
      <c r="A65" s="140" t="s">
        <v>21</v>
      </c>
      <c r="B65" s="141"/>
      <c r="C65" s="141"/>
      <c r="D65" s="141"/>
      <c r="E65" s="141"/>
      <c r="F65" s="141"/>
      <c r="G65" s="141"/>
      <c r="H65" s="141"/>
      <c r="I65" s="141"/>
      <c r="J65" s="141"/>
      <c r="K65" s="141"/>
      <c r="L65" s="142"/>
      <c r="M65" s="69"/>
      <c r="N65" s="69"/>
      <c r="O65" s="69"/>
      <c r="P65" s="69"/>
      <c r="Q65" s="69"/>
      <c r="R65" s="69"/>
      <c r="S65" s="69"/>
      <c r="T65" s="69"/>
      <c r="U65" s="69"/>
    </row>
    <row r="66" spans="1:21">
      <c r="A66" s="140" t="s">
        <v>22</v>
      </c>
      <c r="B66" s="141"/>
      <c r="C66" s="141"/>
      <c r="D66" s="141"/>
      <c r="E66" s="141"/>
      <c r="F66" s="141"/>
      <c r="G66" s="141"/>
      <c r="H66" s="141"/>
      <c r="I66" s="141"/>
      <c r="J66" s="141"/>
      <c r="K66" s="141"/>
      <c r="L66" s="142"/>
      <c r="M66" s="69"/>
      <c r="N66" s="69"/>
      <c r="O66" s="69"/>
      <c r="P66" s="69"/>
      <c r="Q66" s="69"/>
      <c r="R66" s="69"/>
      <c r="S66" s="69"/>
      <c r="T66" s="69"/>
      <c r="U66" s="69"/>
    </row>
    <row r="67" spans="1:21">
      <c r="A67" s="140" t="s">
        <v>23</v>
      </c>
      <c r="B67" s="141"/>
      <c r="C67" s="141"/>
      <c r="D67" s="141"/>
      <c r="E67" s="141"/>
      <c r="F67" s="141"/>
      <c r="G67" s="141"/>
      <c r="H67" s="141"/>
      <c r="I67" s="141"/>
      <c r="J67" s="141"/>
      <c r="K67" s="141"/>
      <c r="L67" s="142"/>
      <c r="M67" s="69"/>
      <c r="N67" s="69"/>
      <c r="O67" s="69"/>
      <c r="P67" s="69"/>
      <c r="Q67" s="69"/>
      <c r="R67" s="69"/>
      <c r="S67" s="69"/>
      <c r="T67" s="69"/>
      <c r="U67" s="69"/>
    </row>
    <row r="68" spans="1:21">
      <c r="A68" s="140" t="s">
        <v>24</v>
      </c>
      <c r="B68" s="141"/>
      <c r="C68" s="141"/>
      <c r="D68" s="141"/>
      <c r="E68" s="141"/>
      <c r="F68" s="141"/>
      <c r="G68" s="141"/>
      <c r="H68" s="141"/>
      <c r="I68" s="141"/>
      <c r="J68" s="141"/>
      <c r="K68" s="141"/>
      <c r="L68" s="142"/>
      <c r="M68" s="69"/>
      <c r="N68" s="69"/>
      <c r="O68" s="69"/>
      <c r="P68" s="69"/>
      <c r="Q68" s="69"/>
      <c r="R68" s="69"/>
      <c r="S68" s="69"/>
      <c r="T68" s="69"/>
      <c r="U68" s="69"/>
    </row>
    <row r="69" spans="1:21">
      <c r="A69" s="140" t="s">
        <v>25</v>
      </c>
      <c r="B69" s="141"/>
      <c r="C69" s="141"/>
      <c r="D69" s="141"/>
      <c r="E69" s="141"/>
      <c r="F69" s="141"/>
      <c r="G69" s="141"/>
      <c r="H69" s="141"/>
      <c r="I69" s="141"/>
      <c r="J69" s="141"/>
      <c r="K69" s="141"/>
      <c r="L69" s="142"/>
      <c r="M69" s="69"/>
      <c r="N69" s="69"/>
      <c r="O69" s="69"/>
      <c r="P69" s="69"/>
      <c r="Q69" s="69"/>
      <c r="R69" s="69"/>
      <c r="S69" s="69"/>
      <c r="T69" s="69"/>
      <c r="U69" s="69"/>
    </row>
    <row r="70" spans="1:21">
      <c r="A70" s="140" t="s">
        <v>26</v>
      </c>
      <c r="B70" s="141"/>
      <c r="C70" s="141"/>
      <c r="D70" s="141"/>
      <c r="E70" s="141"/>
      <c r="F70" s="141"/>
      <c r="G70" s="141"/>
      <c r="H70" s="141"/>
      <c r="I70" s="141"/>
      <c r="J70" s="141"/>
      <c r="K70" s="141"/>
      <c r="L70" s="142"/>
      <c r="M70" s="69"/>
      <c r="N70" s="69"/>
      <c r="O70" s="69"/>
      <c r="P70" s="69"/>
      <c r="Q70" s="69"/>
      <c r="R70" s="69"/>
      <c r="S70" s="69"/>
      <c r="T70" s="69"/>
      <c r="U70" s="69"/>
    </row>
    <row r="71" spans="1:21">
      <c r="A71" s="140" t="s">
        <v>188</v>
      </c>
      <c r="B71" s="141"/>
      <c r="C71" s="141"/>
      <c r="D71" s="141"/>
      <c r="E71" s="141"/>
      <c r="F71" s="141"/>
      <c r="G71" s="141"/>
      <c r="H71" s="141"/>
      <c r="I71" s="141"/>
      <c r="J71" s="141"/>
      <c r="K71" s="141"/>
      <c r="L71" s="142"/>
      <c r="M71" s="69"/>
      <c r="N71" s="69"/>
      <c r="O71" s="69"/>
      <c r="P71" s="69"/>
      <c r="Q71" s="69"/>
      <c r="R71" s="69"/>
      <c r="S71" s="69"/>
      <c r="T71" s="69"/>
      <c r="U71" s="69"/>
    </row>
    <row r="72" spans="1:21">
      <c r="A72" s="140" t="s">
        <v>189</v>
      </c>
      <c r="B72" s="141"/>
      <c r="C72" s="141"/>
      <c r="D72" s="141"/>
      <c r="E72" s="141"/>
      <c r="F72" s="141"/>
      <c r="G72" s="141"/>
      <c r="H72" s="141"/>
      <c r="I72" s="141"/>
      <c r="J72" s="141"/>
      <c r="K72" s="141"/>
      <c r="L72" s="142"/>
      <c r="M72" s="69"/>
      <c r="N72" s="69"/>
      <c r="O72" s="69"/>
      <c r="P72" s="69"/>
      <c r="Q72" s="69"/>
      <c r="R72" s="69"/>
      <c r="S72" s="69"/>
      <c r="T72" s="69"/>
      <c r="U72" s="69"/>
    </row>
    <row r="73" spans="1:21">
      <c r="A73" s="140" t="s">
        <v>190</v>
      </c>
      <c r="B73" s="141"/>
      <c r="C73" s="141"/>
      <c r="D73" s="141"/>
      <c r="E73" s="141"/>
      <c r="F73" s="141"/>
      <c r="G73" s="141"/>
      <c r="H73" s="141"/>
      <c r="I73" s="141"/>
      <c r="J73" s="141"/>
      <c r="K73" s="141"/>
      <c r="L73" s="142"/>
      <c r="M73" s="69"/>
      <c r="N73" s="69"/>
      <c r="O73" s="69"/>
      <c r="P73" s="69"/>
      <c r="Q73" s="69"/>
      <c r="R73" s="69"/>
      <c r="S73" s="69"/>
      <c r="T73" s="69"/>
      <c r="U73" s="69"/>
    </row>
    <row r="74" spans="1:21">
      <c r="A74" s="140" t="s">
        <v>30</v>
      </c>
      <c r="B74" s="141"/>
      <c r="C74" s="141"/>
      <c r="D74" s="141"/>
      <c r="E74" s="141"/>
      <c r="F74" s="141"/>
      <c r="G74" s="141"/>
      <c r="H74" s="141"/>
      <c r="I74" s="141"/>
      <c r="J74" s="141"/>
      <c r="K74" s="141"/>
      <c r="L74" s="142"/>
      <c r="M74" s="69"/>
      <c r="N74" s="69"/>
      <c r="O74" s="69"/>
      <c r="P74" s="69"/>
      <c r="Q74" s="69"/>
      <c r="R74" s="69"/>
      <c r="S74" s="69"/>
      <c r="T74" s="69"/>
      <c r="U74" s="69"/>
    </row>
    <row r="75" spans="1:21">
      <c r="A75" s="140" t="s">
        <v>31</v>
      </c>
      <c r="B75" s="141"/>
      <c r="C75" s="141"/>
      <c r="D75" s="141"/>
      <c r="E75" s="141"/>
      <c r="F75" s="141"/>
      <c r="G75" s="141"/>
      <c r="H75" s="141"/>
      <c r="I75" s="141"/>
      <c r="J75" s="141"/>
      <c r="K75" s="141"/>
      <c r="L75" s="142"/>
      <c r="M75" s="69"/>
      <c r="N75" s="69"/>
      <c r="O75" s="69"/>
      <c r="P75" s="69"/>
      <c r="Q75" s="69"/>
      <c r="R75" s="69"/>
      <c r="S75" s="69"/>
      <c r="T75" s="69"/>
      <c r="U75" s="69"/>
    </row>
    <row r="76" spans="1:21">
      <c r="A76" s="140" t="s">
        <v>32</v>
      </c>
      <c r="B76" s="141"/>
      <c r="C76" s="141"/>
      <c r="D76" s="141"/>
      <c r="E76" s="141"/>
      <c r="F76" s="141"/>
      <c r="G76" s="141"/>
      <c r="H76" s="141"/>
      <c r="I76" s="141"/>
      <c r="J76" s="141"/>
      <c r="K76" s="141"/>
      <c r="L76" s="142"/>
      <c r="M76" s="69"/>
      <c r="N76" s="69"/>
      <c r="O76" s="69"/>
      <c r="P76" s="69"/>
      <c r="Q76" s="69"/>
      <c r="R76" s="69"/>
      <c r="S76" s="69"/>
      <c r="T76" s="69"/>
      <c r="U76" s="69"/>
    </row>
    <row r="77" spans="1:21">
      <c r="A77" s="140" t="s">
        <v>33</v>
      </c>
      <c r="B77" s="141"/>
      <c r="C77" s="141"/>
      <c r="D77" s="141"/>
      <c r="E77" s="141"/>
      <c r="F77" s="141"/>
      <c r="G77" s="141"/>
      <c r="H77" s="141"/>
      <c r="I77" s="141"/>
      <c r="J77" s="141"/>
      <c r="K77" s="141"/>
      <c r="L77" s="142"/>
      <c r="M77" s="69"/>
      <c r="N77" s="69"/>
      <c r="O77" s="69"/>
      <c r="P77" s="69"/>
      <c r="Q77" s="69"/>
      <c r="R77" s="69"/>
      <c r="S77" s="69"/>
      <c r="T77" s="69"/>
      <c r="U77" s="69"/>
    </row>
    <row r="78" spans="1:21">
      <c r="A78" s="140" t="s">
        <v>191</v>
      </c>
      <c r="B78" s="141"/>
      <c r="C78" s="141"/>
      <c r="D78" s="141"/>
      <c r="E78" s="141"/>
      <c r="F78" s="141"/>
      <c r="G78" s="141"/>
      <c r="H78" s="141"/>
      <c r="I78" s="141"/>
      <c r="J78" s="141"/>
      <c r="K78" s="141"/>
      <c r="L78" s="142"/>
      <c r="M78" s="69"/>
      <c r="N78" s="69"/>
      <c r="O78" s="69"/>
      <c r="P78" s="69"/>
      <c r="Q78" s="69"/>
      <c r="R78" s="69"/>
      <c r="S78" s="69"/>
      <c r="T78" s="69"/>
      <c r="U78" s="69"/>
    </row>
    <row r="79" spans="1:21">
      <c r="A79" s="140" t="s">
        <v>192</v>
      </c>
      <c r="B79" s="141"/>
      <c r="C79" s="141"/>
      <c r="D79" s="141"/>
      <c r="E79" s="141"/>
      <c r="F79" s="141"/>
      <c r="G79" s="141"/>
      <c r="H79" s="141"/>
      <c r="I79" s="141"/>
      <c r="J79" s="141"/>
      <c r="K79" s="141"/>
      <c r="L79" s="142"/>
      <c r="M79" s="69"/>
      <c r="N79" s="69"/>
      <c r="O79" s="69"/>
      <c r="P79" s="69"/>
      <c r="Q79" s="69"/>
      <c r="R79" s="69"/>
      <c r="S79" s="69"/>
      <c r="T79" s="69"/>
      <c r="U79" s="69"/>
    </row>
    <row r="80" spans="1:21">
      <c r="A80" s="140" t="s">
        <v>36</v>
      </c>
      <c r="B80" s="141"/>
      <c r="C80" s="141"/>
      <c r="D80" s="141"/>
      <c r="E80" s="141"/>
      <c r="F80" s="141"/>
      <c r="G80" s="141"/>
      <c r="H80" s="141"/>
      <c r="I80" s="141"/>
      <c r="J80" s="141"/>
      <c r="K80" s="141"/>
      <c r="L80" s="142"/>
      <c r="M80" s="69"/>
      <c r="N80" s="69"/>
      <c r="O80" s="69"/>
      <c r="P80" s="69"/>
      <c r="Q80" s="69"/>
      <c r="R80" s="69"/>
      <c r="S80" s="69"/>
      <c r="T80" s="69"/>
      <c r="U80" s="69"/>
    </row>
    <row r="81" spans="1:21">
      <c r="A81" s="140" t="s">
        <v>193</v>
      </c>
      <c r="B81" s="141"/>
      <c r="C81" s="141"/>
      <c r="D81" s="141"/>
      <c r="E81" s="141"/>
      <c r="F81" s="141"/>
      <c r="G81" s="141"/>
      <c r="H81" s="141"/>
      <c r="I81" s="141"/>
      <c r="J81" s="141"/>
      <c r="K81" s="141"/>
      <c r="L81" s="142"/>
      <c r="M81" s="69"/>
      <c r="N81" s="69"/>
      <c r="O81" s="69"/>
      <c r="P81" s="69"/>
      <c r="Q81" s="69"/>
      <c r="R81" s="69"/>
      <c r="S81" s="69"/>
      <c r="T81" s="69"/>
      <c r="U81" s="69"/>
    </row>
    <row r="82" spans="1:21">
      <c r="A82" s="140" t="s">
        <v>194</v>
      </c>
      <c r="B82" s="141"/>
      <c r="C82" s="141"/>
      <c r="D82" s="141"/>
      <c r="E82" s="141"/>
      <c r="F82" s="141"/>
      <c r="G82" s="141"/>
      <c r="H82" s="141"/>
      <c r="I82" s="141"/>
      <c r="J82" s="141"/>
      <c r="K82" s="141"/>
      <c r="L82" s="142"/>
      <c r="M82" s="69"/>
      <c r="N82" s="69"/>
      <c r="O82" s="69"/>
      <c r="P82" s="69"/>
      <c r="Q82" s="69"/>
      <c r="R82" s="69"/>
      <c r="S82" s="69"/>
      <c r="T82" s="69"/>
      <c r="U82" s="69"/>
    </row>
    <row r="83" spans="1:21">
      <c r="A83" s="140" t="s">
        <v>195</v>
      </c>
      <c r="B83" s="141"/>
      <c r="C83" s="141"/>
      <c r="D83" s="141"/>
      <c r="E83" s="141"/>
      <c r="F83" s="141"/>
      <c r="G83" s="141"/>
      <c r="H83" s="141"/>
      <c r="I83" s="141"/>
      <c r="J83" s="141"/>
      <c r="K83" s="141"/>
      <c r="L83" s="142"/>
      <c r="M83" s="69"/>
      <c r="N83" s="69"/>
      <c r="O83" s="69"/>
      <c r="P83" s="69"/>
      <c r="Q83" s="69"/>
      <c r="R83" s="69"/>
      <c r="S83" s="69"/>
      <c r="T83" s="69"/>
      <c r="U83" s="69"/>
    </row>
    <row r="84" spans="1:21">
      <c r="A84" s="140" t="s">
        <v>196</v>
      </c>
      <c r="B84" s="141"/>
      <c r="C84" s="141"/>
      <c r="D84" s="141"/>
      <c r="E84" s="141"/>
      <c r="F84" s="141"/>
      <c r="G84" s="141"/>
      <c r="H84" s="141"/>
      <c r="I84" s="141"/>
      <c r="J84" s="141"/>
      <c r="K84" s="141"/>
      <c r="L84" s="142"/>
      <c r="M84" s="69"/>
      <c r="N84" s="69"/>
      <c r="O84" s="69"/>
      <c r="P84" s="69"/>
      <c r="Q84" s="69"/>
      <c r="R84" s="69"/>
      <c r="S84" s="69"/>
      <c r="T84" s="69"/>
      <c r="U84" s="69"/>
    </row>
    <row r="85" spans="1:21">
      <c r="A85" s="69"/>
      <c r="B85" s="69"/>
      <c r="C85" s="69"/>
      <c r="D85" s="69"/>
      <c r="E85" s="69"/>
      <c r="F85" s="69"/>
      <c r="G85" s="69"/>
      <c r="H85" s="69"/>
      <c r="I85" s="69"/>
      <c r="J85" s="69"/>
      <c r="K85" s="69"/>
      <c r="L85" s="69"/>
      <c r="M85" s="69"/>
      <c r="N85" s="69"/>
      <c r="O85" s="69"/>
      <c r="P85" s="69"/>
      <c r="Q85" s="69"/>
      <c r="R85" s="69"/>
      <c r="S85" s="69"/>
      <c r="T85" s="69"/>
      <c r="U85" s="69"/>
    </row>
    <row r="86" spans="1:21">
      <c r="A86" s="69"/>
      <c r="B86" s="69"/>
      <c r="C86" s="69"/>
      <c r="D86" s="69"/>
      <c r="E86" s="69"/>
      <c r="F86" s="69"/>
      <c r="G86" s="69"/>
      <c r="H86" s="69"/>
      <c r="I86" s="69"/>
      <c r="J86" s="69"/>
      <c r="K86" s="69"/>
      <c r="L86" s="69"/>
      <c r="M86" s="69"/>
      <c r="N86" s="69"/>
      <c r="O86" s="69"/>
      <c r="P86" s="69"/>
      <c r="Q86" s="69"/>
      <c r="R86" s="69"/>
      <c r="S86" s="69"/>
      <c r="T86" s="69"/>
      <c r="U86" s="69"/>
    </row>
    <row r="87" spans="1:21">
      <c r="A87" s="69"/>
      <c r="B87" s="69"/>
      <c r="C87" s="69"/>
      <c r="D87" s="69"/>
      <c r="E87" s="69"/>
      <c r="F87" s="69"/>
      <c r="G87" s="69"/>
      <c r="H87" s="69"/>
      <c r="I87" s="69"/>
      <c r="J87" s="69"/>
      <c r="K87" s="69"/>
      <c r="L87" s="69"/>
      <c r="M87" s="69"/>
      <c r="N87" s="69"/>
      <c r="O87" s="69"/>
      <c r="P87" s="69"/>
      <c r="Q87" s="69"/>
      <c r="R87" s="69"/>
      <c r="S87" s="69"/>
      <c r="T87" s="69"/>
      <c r="U87" s="69"/>
    </row>
    <row r="88" spans="1:21">
      <c r="A88" s="69"/>
      <c r="B88" s="69"/>
      <c r="C88" s="69"/>
      <c r="D88" s="69"/>
      <c r="E88" s="69"/>
      <c r="F88" s="69"/>
      <c r="G88" s="69"/>
      <c r="H88" s="69"/>
      <c r="I88" s="69"/>
      <c r="J88" s="69"/>
      <c r="K88" s="69"/>
      <c r="L88" s="69"/>
      <c r="M88" s="69"/>
      <c r="N88" s="69"/>
      <c r="O88" s="69"/>
      <c r="P88" s="69"/>
      <c r="Q88" s="69"/>
      <c r="R88" s="69"/>
      <c r="S88" s="69"/>
      <c r="T88" s="69"/>
      <c r="U88" s="69"/>
    </row>
    <row r="89" spans="1:21">
      <c r="A89" s="69"/>
      <c r="B89" s="69"/>
      <c r="C89" s="69"/>
      <c r="D89" s="69"/>
      <c r="E89" s="69"/>
      <c r="F89" s="69"/>
      <c r="G89" s="69"/>
      <c r="H89" s="69"/>
      <c r="I89" s="69"/>
      <c r="J89" s="69"/>
      <c r="K89" s="69"/>
      <c r="L89" s="69"/>
      <c r="M89" s="69"/>
      <c r="N89" s="69"/>
      <c r="O89" s="69"/>
      <c r="P89" s="69"/>
      <c r="Q89" s="69"/>
      <c r="R89" s="69"/>
      <c r="S89" s="69"/>
      <c r="T89" s="69"/>
      <c r="U89" s="69"/>
    </row>
    <row r="90" spans="1:21">
      <c r="A90" s="69"/>
      <c r="B90" s="69"/>
      <c r="C90" s="69"/>
      <c r="D90" s="69"/>
      <c r="E90" s="69"/>
      <c r="F90" s="69"/>
      <c r="G90" s="69"/>
      <c r="H90" s="69"/>
      <c r="I90" s="69"/>
      <c r="J90" s="69"/>
      <c r="K90" s="69"/>
      <c r="L90" s="69"/>
      <c r="M90" s="69"/>
      <c r="N90" s="69"/>
      <c r="O90" s="69"/>
      <c r="P90" s="69"/>
      <c r="Q90" s="69"/>
      <c r="R90" s="69"/>
      <c r="S90" s="69"/>
      <c r="T90" s="69"/>
      <c r="U90" s="69"/>
    </row>
    <row r="91" spans="1:21">
      <c r="A91" s="69"/>
      <c r="B91" s="69"/>
      <c r="C91" s="69"/>
      <c r="D91" s="69"/>
      <c r="E91" s="69"/>
      <c r="F91" s="69"/>
      <c r="G91" s="69"/>
      <c r="H91" s="69"/>
      <c r="I91" s="69"/>
      <c r="J91" s="69"/>
      <c r="K91" s="69"/>
      <c r="L91" s="69"/>
      <c r="M91" s="69"/>
      <c r="N91" s="69"/>
      <c r="O91" s="69"/>
      <c r="P91" s="69"/>
      <c r="Q91" s="69"/>
      <c r="R91" s="69"/>
      <c r="S91" s="69"/>
      <c r="T91" s="69"/>
      <c r="U91" s="69"/>
    </row>
    <row r="92" spans="1:21">
      <c r="A92" s="69"/>
      <c r="B92" s="69"/>
      <c r="C92" s="69"/>
      <c r="D92" s="69"/>
      <c r="E92" s="69"/>
      <c r="F92" s="69"/>
      <c r="G92" s="69"/>
      <c r="H92" s="69"/>
      <c r="I92" s="69"/>
      <c r="J92" s="69"/>
      <c r="K92" s="69"/>
      <c r="L92" s="69"/>
      <c r="M92" s="69"/>
      <c r="N92" s="69"/>
      <c r="O92" s="69"/>
      <c r="P92" s="69"/>
      <c r="Q92" s="69"/>
      <c r="R92" s="69"/>
      <c r="S92" s="69"/>
      <c r="T92" s="69"/>
      <c r="U92" s="69"/>
    </row>
    <row r="93" spans="1:21">
      <c r="A93" s="69"/>
      <c r="B93" s="69"/>
      <c r="C93" s="69"/>
      <c r="D93" s="69"/>
      <c r="E93" s="69"/>
      <c r="F93" s="69"/>
      <c r="G93" s="69"/>
      <c r="H93" s="69"/>
      <c r="I93" s="69"/>
      <c r="J93" s="69"/>
      <c r="K93" s="69"/>
      <c r="L93" s="69"/>
      <c r="M93" s="69"/>
      <c r="N93" s="69"/>
      <c r="O93" s="69"/>
      <c r="P93" s="69"/>
      <c r="Q93" s="69"/>
      <c r="R93" s="69"/>
      <c r="S93" s="69"/>
      <c r="T93" s="69"/>
      <c r="U93" s="69"/>
    </row>
    <row r="94" spans="1:21">
      <c r="A94" s="69"/>
      <c r="B94" s="69"/>
      <c r="C94" s="69"/>
      <c r="D94" s="69"/>
      <c r="E94" s="69"/>
      <c r="F94" s="69"/>
      <c r="G94" s="69"/>
      <c r="H94" s="69"/>
      <c r="I94" s="69"/>
      <c r="J94" s="69"/>
      <c r="K94" s="69"/>
      <c r="L94" s="69"/>
      <c r="M94" s="69"/>
      <c r="N94" s="69"/>
      <c r="O94" s="69"/>
      <c r="P94" s="69"/>
      <c r="Q94" s="69"/>
      <c r="R94" s="69"/>
      <c r="S94" s="69"/>
      <c r="T94" s="69"/>
      <c r="U94" s="69"/>
    </row>
    <row r="95" spans="1:21">
      <c r="A95" s="69"/>
      <c r="B95" s="69"/>
      <c r="C95" s="69"/>
      <c r="D95" s="69"/>
      <c r="E95" s="69"/>
      <c r="F95" s="69"/>
      <c r="G95" s="69"/>
      <c r="H95" s="69"/>
      <c r="I95" s="69"/>
      <c r="J95" s="69"/>
      <c r="K95" s="69"/>
      <c r="L95" s="69"/>
      <c r="M95" s="69"/>
      <c r="N95" s="69"/>
      <c r="O95" s="69"/>
      <c r="P95" s="69"/>
      <c r="Q95" s="69"/>
      <c r="R95" s="69"/>
      <c r="S95" s="69"/>
      <c r="T95" s="69"/>
      <c r="U95" s="69"/>
    </row>
    <row r="96" spans="1:21">
      <c r="A96" s="69"/>
      <c r="B96" s="69"/>
      <c r="C96" s="69"/>
      <c r="D96" s="69"/>
      <c r="E96" s="69"/>
      <c r="F96" s="69"/>
      <c r="G96" s="69"/>
      <c r="H96" s="69"/>
      <c r="I96" s="69"/>
      <c r="J96" s="69"/>
      <c r="K96" s="69"/>
      <c r="L96" s="69"/>
      <c r="M96" s="69"/>
      <c r="N96" s="69"/>
      <c r="O96" s="69"/>
      <c r="P96" s="69"/>
      <c r="Q96" s="69"/>
      <c r="R96" s="69"/>
      <c r="S96" s="69"/>
      <c r="T96" s="69"/>
      <c r="U96" s="69"/>
    </row>
    <row r="97" spans="1:21">
      <c r="A97" s="69"/>
      <c r="B97" s="69"/>
      <c r="C97" s="69"/>
      <c r="D97" s="69"/>
      <c r="E97" s="69"/>
      <c r="F97" s="69"/>
      <c r="G97" s="69"/>
      <c r="H97" s="69"/>
      <c r="I97" s="69"/>
      <c r="J97" s="69"/>
      <c r="K97" s="69"/>
      <c r="L97" s="69"/>
      <c r="M97" s="69"/>
      <c r="N97" s="69"/>
      <c r="O97" s="69"/>
      <c r="P97" s="69"/>
      <c r="Q97" s="69"/>
      <c r="R97" s="69"/>
      <c r="S97" s="69"/>
      <c r="T97" s="69"/>
      <c r="U97" s="69"/>
    </row>
    <row r="98" spans="1:21">
      <c r="A98" s="69"/>
      <c r="B98" s="69"/>
      <c r="C98" s="69"/>
      <c r="D98" s="69"/>
      <c r="E98" s="69"/>
      <c r="F98" s="69"/>
      <c r="G98" s="69"/>
      <c r="H98" s="69"/>
      <c r="I98" s="69"/>
      <c r="J98" s="69"/>
      <c r="K98" s="69"/>
      <c r="L98" s="69"/>
      <c r="M98" s="69"/>
      <c r="N98" s="69"/>
      <c r="O98" s="69"/>
      <c r="P98" s="69"/>
      <c r="Q98" s="69"/>
      <c r="R98" s="69"/>
      <c r="S98" s="69"/>
      <c r="T98" s="69"/>
      <c r="U98" s="69"/>
    </row>
    <row r="99" spans="1:21">
      <c r="A99" s="69"/>
      <c r="B99" s="69"/>
      <c r="C99" s="69"/>
      <c r="D99" s="69"/>
      <c r="E99" s="69"/>
      <c r="F99" s="69"/>
      <c r="G99" s="69"/>
      <c r="H99" s="69"/>
      <c r="I99" s="69"/>
      <c r="J99" s="69"/>
      <c r="K99" s="69"/>
      <c r="L99" s="69"/>
      <c r="M99" s="69"/>
      <c r="N99" s="69"/>
      <c r="O99" s="69"/>
      <c r="P99" s="69"/>
      <c r="Q99" s="69"/>
      <c r="R99" s="69"/>
      <c r="S99" s="69"/>
      <c r="T99" s="69"/>
      <c r="U99" s="69"/>
    </row>
    <row r="100" spans="1:21">
      <c r="A100" s="69"/>
      <c r="B100" s="69"/>
      <c r="C100" s="69"/>
      <c r="D100" s="69"/>
      <c r="E100" s="69"/>
      <c r="F100" s="69"/>
      <c r="G100" s="69"/>
      <c r="H100" s="69"/>
      <c r="I100" s="69"/>
      <c r="J100" s="69"/>
      <c r="K100" s="69"/>
      <c r="L100" s="69"/>
      <c r="M100" s="69"/>
      <c r="N100" s="69"/>
      <c r="O100" s="69"/>
      <c r="P100" s="69"/>
      <c r="Q100" s="69"/>
      <c r="R100" s="69"/>
      <c r="S100" s="69"/>
      <c r="T100" s="69"/>
      <c r="U100" s="69"/>
    </row>
    <row r="101" spans="1:21">
      <c r="A101" s="69"/>
      <c r="B101" s="69"/>
      <c r="C101" s="69"/>
      <c r="D101" s="69"/>
      <c r="E101" s="69"/>
      <c r="F101" s="69"/>
      <c r="G101" s="69"/>
      <c r="H101" s="69"/>
      <c r="I101" s="69"/>
      <c r="J101" s="69"/>
      <c r="K101" s="69"/>
      <c r="L101" s="69"/>
      <c r="M101" s="69"/>
      <c r="N101" s="69"/>
      <c r="O101" s="69"/>
      <c r="P101" s="69"/>
      <c r="Q101" s="69"/>
      <c r="R101" s="69"/>
      <c r="S101" s="69"/>
      <c r="T101" s="69"/>
      <c r="U101" s="69"/>
    </row>
    <row r="102" spans="1:21">
      <c r="A102" s="69"/>
      <c r="B102" s="69"/>
      <c r="C102" s="69"/>
      <c r="D102" s="69"/>
      <c r="E102" s="69"/>
      <c r="F102" s="69"/>
      <c r="G102" s="69"/>
      <c r="H102" s="69"/>
      <c r="I102" s="69"/>
      <c r="J102" s="69"/>
      <c r="K102" s="69"/>
      <c r="L102" s="69"/>
      <c r="M102" s="69"/>
      <c r="N102" s="69"/>
      <c r="O102" s="69"/>
      <c r="P102" s="69"/>
      <c r="Q102" s="69"/>
      <c r="R102" s="69"/>
      <c r="S102" s="69"/>
      <c r="T102" s="69"/>
      <c r="U102" s="69"/>
    </row>
    <row r="103" spans="1:21">
      <c r="A103" s="69"/>
      <c r="B103" s="69"/>
      <c r="C103" s="69"/>
      <c r="D103" s="69"/>
      <c r="E103" s="69"/>
      <c r="F103" s="69"/>
      <c r="G103" s="69"/>
      <c r="H103" s="69"/>
      <c r="I103" s="69"/>
      <c r="J103" s="69"/>
      <c r="K103" s="69"/>
      <c r="L103" s="69"/>
      <c r="M103" s="69"/>
      <c r="N103" s="69"/>
      <c r="O103" s="69"/>
      <c r="P103" s="69"/>
      <c r="Q103" s="69"/>
      <c r="R103" s="69"/>
      <c r="S103" s="69"/>
      <c r="T103" s="69"/>
      <c r="U103" s="69"/>
    </row>
    <row r="104" spans="1:21">
      <c r="A104" s="69"/>
      <c r="B104" s="69"/>
      <c r="C104" s="69"/>
      <c r="D104" s="69"/>
      <c r="E104" s="69"/>
      <c r="F104" s="69"/>
      <c r="G104" s="69"/>
      <c r="H104" s="69"/>
      <c r="I104" s="69"/>
      <c r="J104" s="69"/>
      <c r="K104" s="69"/>
      <c r="L104" s="69"/>
      <c r="M104" s="69"/>
      <c r="N104" s="69"/>
      <c r="O104" s="69"/>
      <c r="P104" s="69"/>
      <c r="Q104" s="69"/>
      <c r="R104" s="69"/>
      <c r="S104" s="69"/>
      <c r="T104" s="69"/>
      <c r="U104" s="69"/>
    </row>
    <row r="105" spans="1:21">
      <c r="A105" s="69"/>
      <c r="B105" s="69"/>
      <c r="C105" s="69"/>
      <c r="D105" s="69"/>
      <c r="E105" s="69"/>
      <c r="F105" s="69"/>
      <c r="G105" s="69"/>
      <c r="H105" s="69"/>
      <c r="I105" s="69"/>
      <c r="J105" s="69"/>
      <c r="K105" s="69"/>
      <c r="L105" s="69"/>
      <c r="M105" s="69"/>
      <c r="N105" s="69"/>
      <c r="O105" s="69"/>
      <c r="P105" s="69"/>
      <c r="Q105" s="69"/>
      <c r="R105" s="69"/>
      <c r="S105" s="69"/>
      <c r="T105" s="69"/>
      <c r="U105" s="69"/>
    </row>
    <row r="106" spans="1:21">
      <c r="A106" s="69"/>
      <c r="B106" s="69"/>
      <c r="C106" s="69"/>
      <c r="D106" s="69"/>
      <c r="E106" s="69"/>
      <c r="F106" s="69"/>
      <c r="G106" s="69"/>
      <c r="H106" s="69"/>
      <c r="I106" s="69"/>
      <c r="J106" s="69"/>
      <c r="K106" s="69"/>
      <c r="L106" s="69"/>
      <c r="M106" s="69"/>
      <c r="N106" s="69"/>
      <c r="O106" s="69"/>
      <c r="P106" s="69"/>
      <c r="Q106" s="69"/>
      <c r="R106" s="69"/>
      <c r="S106" s="69"/>
      <c r="T106" s="69"/>
      <c r="U106" s="69"/>
    </row>
    <row r="107" spans="1:21">
      <c r="A107" s="69"/>
      <c r="B107" s="69"/>
      <c r="C107" s="69"/>
      <c r="D107" s="69"/>
      <c r="E107" s="69"/>
      <c r="F107" s="69"/>
      <c r="G107" s="69"/>
      <c r="H107" s="69"/>
      <c r="I107" s="69"/>
      <c r="J107" s="69"/>
      <c r="K107" s="69"/>
      <c r="L107" s="69"/>
      <c r="M107" s="69"/>
      <c r="N107" s="69"/>
      <c r="O107" s="69"/>
      <c r="P107" s="69"/>
      <c r="Q107" s="69"/>
      <c r="R107" s="69"/>
      <c r="S107" s="69"/>
      <c r="T107" s="69"/>
      <c r="U107" s="69"/>
    </row>
    <row r="108" spans="1:21">
      <c r="A108" s="69"/>
      <c r="B108" s="69"/>
      <c r="C108" s="69"/>
      <c r="D108" s="69"/>
      <c r="E108" s="69"/>
      <c r="F108" s="69"/>
      <c r="G108" s="69"/>
      <c r="H108" s="69"/>
      <c r="I108" s="69"/>
      <c r="J108" s="69"/>
      <c r="K108" s="69"/>
      <c r="L108" s="69"/>
      <c r="M108" s="69"/>
      <c r="N108" s="69"/>
      <c r="O108" s="69"/>
      <c r="P108" s="69"/>
      <c r="Q108" s="69"/>
      <c r="R108" s="69"/>
      <c r="S108" s="69"/>
      <c r="T108" s="69"/>
      <c r="U108" s="69"/>
    </row>
    <row r="109" spans="1:21">
      <c r="A109" s="69"/>
      <c r="B109" s="69"/>
      <c r="C109" s="69"/>
      <c r="D109" s="69"/>
      <c r="E109" s="69"/>
      <c r="F109" s="69"/>
      <c r="G109" s="69"/>
      <c r="H109" s="69"/>
      <c r="I109" s="69"/>
      <c r="J109" s="69"/>
      <c r="K109" s="69"/>
      <c r="L109" s="69"/>
      <c r="M109" s="69"/>
      <c r="N109" s="69"/>
      <c r="O109" s="69"/>
      <c r="P109" s="69"/>
      <c r="Q109" s="69"/>
      <c r="R109" s="69"/>
      <c r="S109" s="69"/>
      <c r="T109" s="69"/>
      <c r="U109" s="69"/>
    </row>
    <row r="110" spans="1:21">
      <c r="A110" s="69"/>
      <c r="B110" s="69"/>
      <c r="C110" s="69"/>
      <c r="D110" s="69"/>
      <c r="E110" s="69"/>
      <c r="F110" s="69"/>
      <c r="G110" s="69"/>
      <c r="H110" s="69"/>
      <c r="I110" s="69"/>
      <c r="J110" s="69"/>
      <c r="K110" s="69"/>
      <c r="L110" s="69"/>
      <c r="M110" s="69"/>
      <c r="N110" s="69"/>
      <c r="O110" s="69"/>
      <c r="P110" s="69"/>
      <c r="Q110" s="69"/>
      <c r="R110" s="69"/>
      <c r="S110" s="69"/>
      <c r="T110" s="69"/>
      <c r="U110" s="69"/>
    </row>
    <row r="111" spans="1:21">
      <c r="A111" s="69"/>
      <c r="B111" s="69"/>
      <c r="C111" s="69"/>
      <c r="D111" s="69"/>
      <c r="E111" s="69"/>
      <c r="F111" s="69"/>
      <c r="G111" s="69"/>
      <c r="H111" s="69"/>
      <c r="I111" s="69"/>
      <c r="J111" s="69"/>
      <c r="K111" s="69"/>
      <c r="L111" s="69"/>
      <c r="M111" s="69"/>
      <c r="N111" s="69"/>
      <c r="O111" s="69"/>
      <c r="P111" s="69"/>
      <c r="Q111" s="69"/>
      <c r="R111" s="69"/>
      <c r="S111" s="69"/>
      <c r="T111" s="69"/>
      <c r="U111" s="69"/>
    </row>
    <row r="112" spans="1:21">
      <c r="A112" s="69"/>
      <c r="B112" s="69"/>
      <c r="C112" s="69"/>
      <c r="D112" s="69"/>
      <c r="E112" s="69"/>
      <c r="F112" s="69"/>
      <c r="G112" s="69"/>
      <c r="H112" s="69"/>
      <c r="I112" s="69"/>
      <c r="J112" s="69"/>
      <c r="K112" s="69"/>
      <c r="L112" s="69"/>
      <c r="M112" s="69"/>
      <c r="N112" s="69"/>
      <c r="O112" s="69"/>
      <c r="P112" s="69"/>
      <c r="Q112" s="69"/>
      <c r="R112" s="69"/>
      <c r="S112" s="69"/>
      <c r="T112" s="69"/>
      <c r="U112" s="69"/>
    </row>
    <row r="113" spans="1:21">
      <c r="A113" s="69"/>
      <c r="B113" s="69"/>
      <c r="C113" s="69"/>
      <c r="D113" s="69"/>
      <c r="E113" s="69"/>
      <c r="F113" s="69"/>
      <c r="G113" s="69"/>
      <c r="H113" s="69"/>
      <c r="I113" s="69"/>
      <c r="J113" s="69"/>
      <c r="K113" s="69"/>
      <c r="L113" s="69"/>
      <c r="M113" s="69"/>
      <c r="N113" s="69"/>
      <c r="O113" s="69"/>
      <c r="P113" s="69"/>
      <c r="Q113" s="69"/>
      <c r="R113" s="69"/>
      <c r="S113" s="69"/>
      <c r="T113" s="69"/>
      <c r="U113" s="69"/>
    </row>
    <row r="114" spans="1:21">
      <c r="A114" s="69"/>
      <c r="B114" s="69"/>
      <c r="C114" s="69"/>
      <c r="D114" s="69"/>
      <c r="E114" s="69"/>
      <c r="F114" s="69"/>
      <c r="G114" s="69"/>
      <c r="H114" s="69"/>
      <c r="I114" s="69"/>
      <c r="J114" s="69"/>
      <c r="K114" s="69"/>
      <c r="L114" s="69"/>
      <c r="M114" s="69"/>
      <c r="N114" s="69"/>
      <c r="O114" s="69"/>
      <c r="P114" s="69"/>
      <c r="Q114" s="69"/>
      <c r="R114" s="69"/>
      <c r="S114" s="69"/>
      <c r="T114" s="69"/>
      <c r="U114" s="69"/>
    </row>
    <row r="115" spans="1:21">
      <c r="A115" s="69"/>
      <c r="B115" s="69"/>
      <c r="C115" s="69"/>
      <c r="D115" s="69"/>
      <c r="E115" s="69"/>
      <c r="F115" s="69"/>
      <c r="G115" s="69"/>
      <c r="H115" s="69"/>
      <c r="I115" s="69"/>
      <c r="J115" s="69"/>
      <c r="K115" s="69"/>
      <c r="L115" s="69"/>
      <c r="M115" s="69"/>
      <c r="N115" s="69"/>
      <c r="O115" s="69"/>
      <c r="P115" s="69"/>
      <c r="Q115" s="69"/>
      <c r="R115" s="69"/>
      <c r="S115" s="69"/>
      <c r="T115" s="69"/>
      <c r="U115" s="69"/>
    </row>
    <row r="116" spans="1:21">
      <c r="A116" s="69"/>
      <c r="B116" s="69"/>
      <c r="C116" s="69"/>
      <c r="D116" s="69"/>
      <c r="E116" s="69"/>
      <c r="F116" s="69"/>
      <c r="G116" s="69"/>
      <c r="H116" s="69"/>
      <c r="I116" s="69"/>
      <c r="J116" s="69"/>
      <c r="K116" s="69"/>
      <c r="L116" s="69"/>
      <c r="M116" s="69"/>
      <c r="N116" s="69"/>
      <c r="O116" s="69"/>
      <c r="P116" s="69"/>
      <c r="Q116" s="69"/>
      <c r="R116" s="69"/>
      <c r="S116" s="69"/>
      <c r="T116" s="69"/>
      <c r="U116" s="69"/>
    </row>
    <row r="117" spans="1:21">
      <c r="A117" s="69"/>
      <c r="B117" s="69"/>
      <c r="C117" s="69"/>
      <c r="D117" s="69"/>
      <c r="E117" s="69"/>
      <c r="F117" s="69"/>
      <c r="G117" s="69"/>
      <c r="H117" s="69"/>
      <c r="I117" s="69"/>
      <c r="J117" s="69"/>
      <c r="K117" s="69"/>
      <c r="L117" s="69"/>
      <c r="M117" s="69"/>
      <c r="N117" s="69"/>
      <c r="O117" s="69"/>
      <c r="P117" s="69"/>
      <c r="Q117" s="69"/>
      <c r="R117" s="69"/>
      <c r="S117" s="69"/>
      <c r="T117" s="69"/>
      <c r="U117" s="69"/>
    </row>
    <row r="118" spans="1:21">
      <c r="A118" s="69"/>
      <c r="B118" s="69"/>
      <c r="C118" s="69"/>
      <c r="D118" s="69"/>
      <c r="E118" s="69"/>
      <c r="F118" s="69"/>
      <c r="G118" s="69"/>
      <c r="H118" s="69"/>
      <c r="I118" s="69"/>
      <c r="J118" s="69"/>
      <c r="K118" s="69"/>
      <c r="L118" s="69"/>
      <c r="M118" s="69"/>
      <c r="N118" s="69"/>
      <c r="O118" s="69"/>
      <c r="P118" s="69"/>
      <c r="Q118" s="69"/>
      <c r="R118" s="69"/>
      <c r="S118" s="69"/>
      <c r="T118" s="69"/>
      <c r="U118" s="69"/>
    </row>
    <row r="119" spans="1:21">
      <c r="A119" s="69"/>
      <c r="B119" s="69"/>
      <c r="C119" s="69"/>
      <c r="D119" s="69"/>
      <c r="E119" s="69"/>
      <c r="F119" s="69"/>
      <c r="G119" s="69"/>
      <c r="H119" s="69"/>
      <c r="I119" s="69"/>
      <c r="J119" s="69"/>
      <c r="K119" s="69"/>
      <c r="L119" s="69"/>
      <c r="M119" s="69"/>
      <c r="N119" s="69"/>
      <c r="O119" s="69"/>
      <c r="P119" s="69"/>
      <c r="Q119" s="69"/>
      <c r="R119" s="69"/>
      <c r="S119" s="69"/>
      <c r="T119" s="69"/>
      <c r="U119" s="69"/>
    </row>
    <row r="120" spans="1:21">
      <c r="A120" s="69"/>
      <c r="B120" s="69"/>
      <c r="C120" s="69"/>
      <c r="D120" s="69"/>
      <c r="E120" s="69"/>
      <c r="F120" s="69"/>
      <c r="G120" s="69"/>
      <c r="H120" s="69"/>
      <c r="I120" s="69"/>
      <c r="J120" s="69"/>
      <c r="K120" s="69"/>
      <c r="L120" s="69"/>
      <c r="M120" s="69"/>
      <c r="N120" s="69"/>
      <c r="O120" s="69"/>
      <c r="P120" s="69"/>
      <c r="Q120" s="69"/>
      <c r="R120" s="69"/>
      <c r="S120" s="69"/>
      <c r="T120" s="69"/>
      <c r="U120" s="69"/>
    </row>
    <row r="121" spans="1:21">
      <c r="A121" s="69"/>
      <c r="B121" s="69"/>
      <c r="C121" s="69"/>
      <c r="D121" s="69"/>
      <c r="E121" s="69"/>
      <c r="F121" s="69"/>
      <c r="G121" s="69"/>
      <c r="H121" s="69"/>
      <c r="I121" s="69"/>
      <c r="J121" s="69"/>
      <c r="K121" s="69"/>
      <c r="L121" s="69"/>
      <c r="M121" s="69"/>
      <c r="N121" s="69"/>
      <c r="O121" s="69"/>
      <c r="P121" s="69"/>
      <c r="Q121" s="69"/>
      <c r="R121" s="69"/>
      <c r="S121" s="69"/>
      <c r="T121" s="69"/>
      <c r="U121" s="69"/>
    </row>
    <row r="122" spans="1:21">
      <c r="A122" s="69"/>
      <c r="B122" s="69"/>
      <c r="C122" s="69"/>
      <c r="D122" s="69"/>
      <c r="E122" s="69"/>
      <c r="F122" s="69"/>
      <c r="G122" s="69"/>
      <c r="H122" s="69"/>
      <c r="I122" s="69"/>
      <c r="J122" s="69"/>
      <c r="K122" s="69"/>
      <c r="L122" s="69"/>
      <c r="M122" s="69"/>
      <c r="N122" s="69"/>
      <c r="O122" s="69"/>
      <c r="P122" s="69"/>
      <c r="Q122" s="69"/>
      <c r="R122" s="69"/>
      <c r="S122" s="69"/>
      <c r="T122" s="69"/>
      <c r="U122" s="69"/>
    </row>
    <row r="123" spans="1:21">
      <c r="A123" s="69"/>
      <c r="B123" s="69"/>
      <c r="C123" s="69"/>
      <c r="D123" s="69"/>
      <c r="E123" s="69"/>
      <c r="F123" s="69"/>
      <c r="G123" s="69"/>
      <c r="H123" s="69"/>
      <c r="I123" s="69"/>
      <c r="J123" s="69"/>
      <c r="K123" s="69"/>
      <c r="L123" s="69"/>
      <c r="M123" s="69"/>
      <c r="N123" s="69"/>
      <c r="O123" s="69"/>
      <c r="P123" s="69"/>
      <c r="Q123" s="69"/>
      <c r="R123" s="69"/>
      <c r="S123" s="69"/>
      <c r="T123" s="69"/>
      <c r="U123" s="69"/>
    </row>
    <row r="124" spans="1:21">
      <c r="A124" s="69"/>
      <c r="B124" s="69"/>
      <c r="C124" s="69"/>
      <c r="D124" s="69"/>
      <c r="E124" s="69"/>
      <c r="F124" s="69"/>
      <c r="G124" s="69"/>
      <c r="H124" s="69"/>
      <c r="I124" s="69"/>
      <c r="J124" s="69"/>
      <c r="K124" s="69"/>
      <c r="L124" s="69"/>
      <c r="M124" s="69"/>
      <c r="N124" s="69"/>
      <c r="O124" s="69"/>
      <c r="P124" s="69"/>
      <c r="Q124" s="69"/>
      <c r="R124" s="69"/>
      <c r="S124" s="69"/>
      <c r="T124" s="69"/>
      <c r="U124" s="69"/>
    </row>
    <row r="125" spans="1:21">
      <c r="A125" s="69"/>
      <c r="B125" s="69"/>
      <c r="C125" s="69"/>
      <c r="D125" s="69"/>
      <c r="E125" s="69"/>
      <c r="F125" s="69"/>
      <c r="G125" s="69"/>
      <c r="H125" s="69"/>
      <c r="I125" s="69"/>
      <c r="J125" s="69"/>
      <c r="K125" s="69"/>
      <c r="L125" s="69"/>
      <c r="M125" s="69"/>
      <c r="N125" s="69"/>
      <c r="O125" s="69"/>
      <c r="P125" s="69"/>
      <c r="Q125" s="69"/>
      <c r="R125" s="69"/>
      <c r="S125" s="69"/>
      <c r="T125" s="69"/>
      <c r="U125" s="69"/>
    </row>
    <row r="126" spans="1:21">
      <c r="A126" s="69"/>
      <c r="B126" s="69"/>
      <c r="C126" s="69"/>
      <c r="D126" s="69"/>
      <c r="E126" s="69"/>
      <c r="F126" s="69"/>
      <c r="G126" s="69"/>
      <c r="H126" s="69"/>
      <c r="I126" s="69"/>
      <c r="J126" s="69"/>
      <c r="K126" s="69"/>
      <c r="L126" s="69"/>
      <c r="M126" s="69"/>
      <c r="N126" s="69"/>
      <c r="O126" s="69"/>
      <c r="P126" s="69"/>
      <c r="Q126" s="69"/>
      <c r="R126" s="69"/>
      <c r="S126" s="69"/>
      <c r="T126" s="69"/>
      <c r="U126" s="69"/>
    </row>
    <row r="127" spans="1:21">
      <c r="A127" s="69"/>
      <c r="B127" s="69"/>
      <c r="C127" s="69"/>
      <c r="D127" s="69"/>
      <c r="E127" s="69"/>
      <c r="F127" s="69"/>
      <c r="G127" s="69"/>
      <c r="H127" s="69"/>
      <c r="I127" s="69"/>
      <c r="J127" s="69"/>
      <c r="K127" s="69"/>
      <c r="L127" s="69"/>
      <c r="M127" s="69"/>
      <c r="N127" s="69"/>
      <c r="O127" s="69"/>
      <c r="P127" s="69"/>
      <c r="Q127" s="69"/>
      <c r="R127" s="69"/>
      <c r="S127" s="69"/>
      <c r="T127" s="69"/>
      <c r="U127" s="69"/>
    </row>
    <row r="128" spans="1:21">
      <c r="A128" s="69"/>
      <c r="B128" s="69"/>
      <c r="C128" s="69"/>
      <c r="D128" s="69"/>
      <c r="E128" s="69"/>
      <c r="F128" s="69"/>
      <c r="G128" s="69"/>
      <c r="H128" s="69"/>
      <c r="I128" s="69"/>
      <c r="J128" s="69"/>
      <c r="K128" s="69"/>
      <c r="L128" s="69"/>
      <c r="M128" s="69"/>
      <c r="N128" s="69"/>
      <c r="O128" s="69"/>
      <c r="P128" s="69"/>
      <c r="Q128" s="69"/>
      <c r="R128" s="69"/>
      <c r="S128" s="69"/>
      <c r="T128" s="69"/>
      <c r="U128" s="69"/>
    </row>
    <row r="129" spans="1:21">
      <c r="A129" s="69"/>
      <c r="B129" s="69"/>
      <c r="C129" s="69"/>
      <c r="D129" s="69"/>
      <c r="E129" s="69"/>
      <c r="F129" s="69"/>
      <c r="G129" s="69"/>
      <c r="H129" s="69"/>
      <c r="I129" s="69"/>
      <c r="J129" s="69"/>
      <c r="K129" s="69"/>
      <c r="L129" s="69"/>
      <c r="M129" s="69"/>
      <c r="N129" s="69"/>
      <c r="O129" s="69"/>
      <c r="P129" s="69"/>
      <c r="Q129" s="69"/>
      <c r="R129" s="69"/>
      <c r="S129" s="69"/>
      <c r="T129" s="69"/>
      <c r="U129" s="69"/>
    </row>
    <row r="130" spans="1:21">
      <c r="A130" s="69"/>
      <c r="B130" s="69"/>
      <c r="C130" s="69"/>
      <c r="D130" s="69"/>
      <c r="E130" s="69"/>
      <c r="F130" s="69"/>
      <c r="G130" s="69"/>
      <c r="H130" s="69"/>
      <c r="I130" s="69"/>
      <c r="J130" s="69"/>
      <c r="K130" s="69"/>
      <c r="L130" s="69"/>
      <c r="M130" s="69"/>
      <c r="N130" s="69"/>
      <c r="O130" s="69"/>
      <c r="P130" s="69"/>
      <c r="Q130" s="69"/>
      <c r="R130" s="69"/>
      <c r="S130" s="69"/>
      <c r="T130" s="69"/>
      <c r="U130" s="69"/>
    </row>
    <row r="131" spans="1:21">
      <c r="A131" s="69"/>
      <c r="B131" s="69"/>
      <c r="C131" s="69"/>
      <c r="D131" s="69"/>
      <c r="E131" s="69"/>
      <c r="F131" s="69"/>
      <c r="G131" s="69"/>
      <c r="H131" s="69"/>
      <c r="I131" s="69"/>
      <c r="J131" s="69"/>
      <c r="K131" s="69"/>
      <c r="L131" s="69"/>
      <c r="M131" s="69"/>
      <c r="N131" s="69"/>
      <c r="O131" s="69"/>
      <c r="P131" s="69"/>
      <c r="Q131" s="69"/>
      <c r="R131" s="69"/>
      <c r="S131" s="69"/>
      <c r="T131" s="69"/>
      <c r="U131" s="69"/>
    </row>
    <row r="132" spans="1:21">
      <c r="A132" s="69"/>
      <c r="B132" s="69"/>
      <c r="C132" s="69"/>
      <c r="D132" s="69"/>
      <c r="E132" s="69"/>
      <c r="F132" s="69"/>
      <c r="G132" s="69"/>
      <c r="H132" s="69"/>
      <c r="I132" s="69"/>
      <c r="J132" s="69"/>
      <c r="K132" s="69"/>
      <c r="L132" s="69"/>
      <c r="M132" s="69"/>
      <c r="N132" s="69"/>
      <c r="O132" s="69"/>
      <c r="P132" s="69"/>
      <c r="Q132" s="69"/>
      <c r="R132" s="69"/>
      <c r="S132" s="69"/>
      <c r="T132" s="69"/>
      <c r="U132" s="69"/>
    </row>
    <row r="133" spans="1:21">
      <c r="A133" s="69"/>
      <c r="B133" s="69"/>
      <c r="C133" s="69"/>
      <c r="D133" s="69"/>
      <c r="E133" s="69"/>
      <c r="F133" s="69"/>
      <c r="G133" s="69"/>
      <c r="H133" s="69"/>
      <c r="I133" s="69"/>
      <c r="J133" s="69"/>
      <c r="K133" s="69"/>
      <c r="L133" s="69"/>
      <c r="M133" s="69"/>
      <c r="N133" s="69"/>
      <c r="O133" s="69"/>
      <c r="P133" s="69"/>
      <c r="Q133" s="69"/>
      <c r="R133" s="69"/>
      <c r="S133" s="69"/>
      <c r="T133" s="69"/>
      <c r="U133" s="69"/>
    </row>
    <row r="134" spans="1:21">
      <c r="A134" s="69"/>
      <c r="B134" s="69"/>
      <c r="C134" s="69"/>
      <c r="D134" s="69"/>
      <c r="E134" s="69"/>
      <c r="F134" s="69"/>
      <c r="G134" s="69"/>
      <c r="H134" s="69"/>
      <c r="I134" s="69"/>
      <c r="J134" s="69"/>
      <c r="K134" s="69"/>
      <c r="L134" s="69"/>
      <c r="M134" s="69"/>
      <c r="N134" s="69"/>
      <c r="O134" s="69"/>
      <c r="P134" s="69"/>
      <c r="Q134" s="69"/>
      <c r="R134" s="69"/>
      <c r="S134" s="69"/>
      <c r="T134" s="69"/>
      <c r="U134" s="69"/>
    </row>
    <row r="135" spans="1:21">
      <c r="A135" s="69"/>
      <c r="B135" s="69"/>
      <c r="C135" s="69"/>
      <c r="D135" s="69"/>
      <c r="E135" s="69"/>
      <c r="F135" s="69"/>
      <c r="G135" s="69"/>
      <c r="H135" s="69"/>
      <c r="I135" s="69"/>
      <c r="J135" s="69"/>
      <c r="K135" s="69"/>
      <c r="L135" s="69"/>
      <c r="M135" s="69"/>
      <c r="N135" s="69"/>
      <c r="O135" s="69"/>
      <c r="P135" s="69"/>
      <c r="Q135" s="69"/>
      <c r="R135" s="69"/>
      <c r="S135" s="69"/>
      <c r="T135" s="69"/>
      <c r="U135" s="69"/>
    </row>
    <row r="136" spans="1:21">
      <c r="A136" s="69"/>
      <c r="B136" s="69"/>
      <c r="C136" s="69"/>
      <c r="D136" s="69"/>
      <c r="E136" s="69"/>
      <c r="F136" s="69"/>
      <c r="G136" s="69"/>
      <c r="H136" s="69"/>
      <c r="I136" s="69"/>
      <c r="J136" s="69"/>
      <c r="K136" s="69"/>
      <c r="L136" s="69"/>
      <c r="M136" s="69"/>
      <c r="N136" s="69"/>
      <c r="O136" s="69"/>
      <c r="P136" s="69"/>
      <c r="Q136" s="69"/>
      <c r="R136" s="69"/>
      <c r="S136" s="69"/>
      <c r="T136" s="69"/>
      <c r="U136" s="69"/>
    </row>
    <row r="137" spans="1:21">
      <c r="A137" s="69"/>
      <c r="B137" s="69"/>
      <c r="C137" s="69"/>
      <c r="D137" s="69"/>
      <c r="E137" s="69"/>
      <c r="F137" s="69"/>
      <c r="G137" s="69"/>
      <c r="H137" s="69"/>
      <c r="I137" s="69"/>
      <c r="J137" s="69"/>
      <c r="K137" s="69"/>
      <c r="L137" s="69"/>
      <c r="M137" s="69"/>
      <c r="N137" s="69"/>
      <c r="O137" s="69"/>
      <c r="P137" s="69"/>
      <c r="Q137" s="69"/>
      <c r="R137" s="69"/>
      <c r="S137" s="69"/>
      <c r="T137" s="69"/>
      <c r="U137" s="69"/>
    </row>
    <row r="138" spans="1:21">
      <c r="A138" s="69"/>
      <c r="B138" s="69"/>
      <c r="C138" s="69"/>
      <c r="D138" s="69"/>
      <c r="E138" s="69"/>
      <c r="F138" s="69"/>
      <c r="G138" s="69"/>
      <c r="H138" s="69"/>
      <c r="I138" s="69"/>
      <c r="J138" s="69"/>
      <c r="K138" s="69"/>
      <c r="L138" s="69"/>
      <c r="M138" s="69"/>
      <c r="N138" s="69"/>
      <c r="O138" s="69"/>
      <c r="P138" s="69"/>
      <c r="Q138" s="69"/>
      <c r="R138" s="69"/>
      <c r="S138" s="69"/>
      <c r="T138" s="69"/>
      <c r="U138" s="69"/>
    </row>
    <row r="139" spans="1:21">
      <c r="A139" s="69"/>
      <c r="B139" s="69"/>
      <c r="C139" s="69"/>
      <c r="D139" s="69"/>
      <c r="E139" s="69"/>
      <c r="F139" s="69"/>
      <c r="G139" s="69"/>
      <c r="H139" s="69"/>
      <c r="I139" s="69"/>
      <c r="J139" s="69"/>
      <c r="K139" s="69"/>
      <c r="L139" s="69"/>
      <c r="M139" s="69"/>
      <c r="N139" s="69"/>
      <c r="O139" s="69"/>
      <c r="P139" s="69"/>
      <c r="Q139" s="69"/>
      <c r="R139" s="69"/>
      <c r="S139" s="69"/>
      <c r="T139" s="69"/>
      <c r="U139" s="69"/>
    </row>
    <row r="140" spans="1:21">
      <c r="A140" s="69"/>
      <c r="B140" s="69"/>
      <c r="C140" s="69"/>
      <c r="D140" s="69"/>
      <c r="E140" s="69"/>
      <c r="F140" s="69"/>
      <c r="G140" s="69"/>
      <c r="H140" s="69"/>
      <c r="I140" s="69"/>
      <c r="J140" s="69"/>
      <c r="K140" s="69"/>
      <c r="L140" s="69"/>
      <c r="M140" s="69"/>
      <c r="N140" s="69"/>
      <c r="O140" s="69"/>
      <c r="P140" s="69"/>
      <c r="Q140" s="69"/>
      <c r="R140" s="69"/>
      <c r="S140" s="69"/>
      <c r="T140" s="69"/>
      <c r="U140" s="69"/>
    </row>
    <row r="141" spans="1:21">
      <c r="A141" s="69"/>
      <c r="B141" s="69"/>
      <c r="C141" s="69"/>
      <c r="D141" s="69"/>
      <c r="E141" s="69"/>
      <c r="F141" s="69"/>
      <c r="G141" s="69"/>
      <c r="H141" s="69"/>
      <c r="I141" s="69"/>
      <c r="J141" s="69"/>
      <c r="K141" s="69"/>
      <c r="L141" s="69"/>
      <c r="M141" s="69"/>
      <c r="N141" s="69"/>
      <c r="O141" s="69"/>
      <c r="P141" s="69"/>
      <c r="Q141" s="69"/>
      <c r="R141" s="69"/>
      <c r="S141" s="69"/>
      <c r="T141" s="69"/>
      <c r="U141" s="69"/>
    </row>
    <row r="142" spans="1:21">
      <c r="A142" s="69"/>
      <c r="B142" s="69"/>
      <c r="C142" s="69"/>
      <c r="D142" s="69"/>
      <c r="E142" s="69"/>
      <c r="F142" s="69"/>
      <c r="G142" s="69"/>
      <c r="H142" s="69"/>
      <c r="I142" s="69"/>
      <c r="J142" s="69"/>
      <c r="K142" s="69"/>
      <c r="L142" s="69"/>
      <c r="M142" s="69"/>
      <c r="N142" s="69"/>
      <c r="O142" s="69"/>
      <c r="P142" s="69"/>
      <c r="Q142" s="69"/>
      <c r="R142" s="69"/>
      <c r="S142" s="69"/>
      <c r="T142" s="69"/>
      <c r="U142" s="69"/>
    </row>
    <row r="143" spans="1:21">
      <c r="A143" s="69"/>
      <c r="B143" s="69"/>
      <c r="C143" s="69"/>
      <c r="D143" s="69"/>
      <c r="E143" s="69"/>
      <c r="F143" s="69"/>
      <c r="G143" s="69"/>
      <c r="H143" s="69"/>
      <c r="I143" s="69"/>
      <c r="J143" s="69"/>
      <c r="K143" s="69"/>
      <c r="L143" s="69"/>
      <c r="M143" s="69"/>
      <c r="N143" s="69"/>
      <c r="O143" s="69"/>
      <c r="P143" s="69"/>
      <c r="Q143" s="69"/>
      <c r="R143" s="69"/>
      <c r="S143" s="69"/>
      <c r="T143" s="69"/>
      <c r="U143" s="69"/>
    </row>
    <row r="144" spans="1:21">
      <c r="A144" s="69"/>
      <c r="B144" s="69"/>
      <c r="C144" s="69"/>
      <c r="D144" s="69"/>
      <c r="E144" s="69"/>
      <c r="F144" s="69"/>
      <c r="G144" s="69"/>
      <c r="H144" s="69"/>
      <c r="I144" s="69"/>
      <c r="J144" s="69"/>
      <c r="K144" s="69"/>
      <c r="L144" s="69"/>
      <c r="M144" s="69"/>
      <c r="N144" s="69"/>
      <c r="O144" s="69"/>
      <c r="P144" s="69"/>
      <c r="Q144" s="69"/>
      <c r="R144" s="69"/>
      <c r="S144" s="69"/>
      <c r="T144" s="69"/>
      <c r="U144" s="69"/>
    </row>
    <row r="145" spans="1:21">
      <c r="A145" s="69"/>
      <c r="B145" s="69"/>
      <c r="C145" s="69"/>
      <c r="D145" s="69"/>
      <c r="E145" s="69"/>
      <c r="F145" s="69"/>
      <c r="G145" s="69"/>
      <c r="H145" s="69"/>
      <c r="I145" s="69"/>
      <c r="J145" s="69"/>
      <c r="K145" s="69"/>
      <c r="L145" s="69"/>
      <c r="M145" s="69"/>
      <c r="N145" s="69"/>
      <c r="O145" s="69"/>
      <c r="P145" s="69"/>
      <c r="Q145" s="69"/>
      <c r="R145" s="69"/>
      <c r="S145" s="69"/>
      <c r="T145" s="69"/>
      <c r="U145" s="69"/>
    </row>
    <row r="146" spans="1:21">
      <c r="A146" s="69"/>
      <c r="B146" s="69"/>
      <c r="C146" s="69"/>
      <c r="D146" s="69"/>
      <c r="E146" s="69"/>
      <c r="F146" s="69"/>
      <c r="G146" s="69"/>
      <c r="H146" s="69"/>
      <c r="I146" s="69"/>
      <c r="J146" s="69"/>
      <c r="K146" s="69"/>
      <c r="L146" s="69"/>
      <c r="M146" s="69"/>
      <c r="N146" s="69"/>
      <c r="O146" s="69"/>
      <c r="P146" s="69"/>
      <c r="Q146" s="69"/>
      <c r="R146" s="69"/>
      <c r="S146" s="69"/>
      <c r="T146" s="69"/>
      <c r="U146" s="69"/>
    </row>
    <row r="147" spans="1:21">
      <c r="A147" s="69"/>
      <c r="B147" s="69"/>
      <c r="C147" s="69"/>
      <c r="D147" s="69"/>
      <c r="E147" s="69"/>
      <c r="F147" s="69"/>
      <c r="G147" s="69"/>
      <c r="H147" s="69"/>
      <c r="I147" s="69"/>
      <c r="J147" s="69"/>
      <c r="K147" s="69"/>
      <c r="L147" s="69"/>
      <c r="M147" s="69"/>
      <c r="N147" s="69"/>
      <c r="O147" s="69"/>
      <c r="P147" s="69"/>
      <c r="Q147" s="69"/>
      <c r="R147" s="69"/>
      <c r="S147" s="69"/>
      <c r="T147" s="69"/>
      <c r="U147" s="69"/>
    </row>
    <row r="148" spans="1:21">
      <c r="A148" s="69"/>
      <c r="B148" s="69"/>
      <c r="C148" s="69"/>
      <c r="D148" s="69"/>
      <c r="E148" s="69"/>
      <c r="F148" s="69"/>
      <c r="G148" s="69"/>
      <c r="H148" s="69"/>
      <c r="I148" s="69"/>
      <c r="J148" s="69"/>
      <c r="K148" s="69"/>
      <c r="L148" s="69"/>
      <c r="M148" s="69"/>
      <c r="N148" s="69"/>
      <c r="O148" s="69"/>
      <c r="P148" s="69"/>
      <c r="Q148" s="69"/>
      <c r="R148" s="69"/>
      <c r="S148" s="69"/>
      <c r="T148" s="69"/>
      <c r="U148" s="69"/>
    </row>
    <row r="149" spans="1:21">
      <c r="A149" s="69"/>
      <c r="B149" s="69"/>
      <c r="C149" s="69"/>
      <c r="D149" s="69"/>
      <c r="E149" s="69"/>
      <c r="F149" s="69"/>
      <c r="G149" s="69"/>
      <c r="H149" s="69"/>
      <c r="I149" s="69"/>
      <c r="J149" s="69"/>
      <c r="K149" s="69"/>
      <c r="L149" s="69"/>
      <c r="M149" s="69"/>
      <c r="N149" s="69"/>
      <c r="O149" s="69"/>
      <c r="P149" s="69"/>
      <c r="Q149" s="69"/>
      <c r="R149" s="69"/>
      <c r="S149" s="69"/>
      <c r="T149" s="69"/>
      <c r="U149" s="69"/>
    </row>
    <row r="150" spans="1:21">
      <c r="A150" s="69"/>
      <c r="B150" s="69"/>
      <c r="C150" s="69"/>
      <c r="D150" s="69"/>
      <c r="E150" s="69"/>
      <c r="F150" s="69"/>
      <c r="G150" s="69"/>
      <c r="H150" s="69"/>
      <c r="I150" s="69"/>
      <c r="J150" s="69"/>
      <c r="K150" s="69"/>
      <c r="L150" s="69"/>
      <c r="M150" s="69"/>
      <c r="N150" s="69"/>
      <c r="O150" s="69"/>
      <c r="P150" s="69"/>
      <c r="Q150" s="69"/>
      <c r="R150" s="69"/>
      <c r="S150" s="69"/>
      <c r="T150" s="69"/>
      <c r="U150" s="69"/>
    </row>
    <row r="151" spans="1:21">
      <c r="A151" s="69"/>
      <c r="B151" s="69"/>
      <c r="C151" s="69"/>
      <c r="D151" s="69"/>
      <c r="E151" s="69"/>
      <c r="F151" s="69"/>
      <c r="G151" s="69"/>
      <c r="H151" s="69"/>
      <c r="I151" s="69"/>
      <c r="J151" s="69"/>
      <c r="K151" s="69"/>
      <c r="L151" s="69"/>
      <c r="M151" s="69"/>
      <c r="N151" s="69"/>
      <c r="O151" s="69"/>
      <c r="P151" s="69"/>
      <c r="Q151" s="69"/>
      <c r="R151" s="69"/>
      <c r="S151" s="69"/>
      <c r="T151" s="69"/>
      <c r="U151" s="69"/>
    </row>
    <row r="152" spans="1:21">
      <c r="A152" s="69"/>
      <c r="B152" s="69"/>
      <c r="C152" s="69"/>
      <c r="D152" s="69"/>
      <c r="E152" s="69"/>
      <c r="F152" s="69"/>
      <c r="G152" s="69"/>
      <c r="H152" s="69"/>
      <c r="I152" s="69"/>
      <c r="J152" s="69"/>
      <c r="K152" s="69"/>
      <c r="L152" s="69"/>
      <c r="M152" s="69"/>
      <c r="N152" s="69"/>
      <c r="O152" s="69"/>
      <c r="P152" s="69"/>
      <c r="Q152" s="69"/>
      <c r="R152" s="69"/>
      <c r="S152" s="69"/>
      <c r="T152" s="69"/>
      <c r="U152" s="69"/>
    </row>
    <row r="153" spans="1:21">
      <c r="A153" s="69"/>
      <c r="B153" s="69"/>
      <c r="C153" s="69"/>
      <c r="D153" s="69"/>
      <c r="E153" s="69"/>
      <c r="F153" s="69"/>
      <c r="G153" s="69"/>
      <c r="H153" s="69"/>
      <c r="I153" s="69"/>
      <c r="J153" s="69"/>
      <c r="K153" s="69"/>
      <c r="L153" s="69"/>
      <c r="M153" s="69"/>
      <c r="N153" s="69"/>
      <c r="O153" s="69"/>
      <c r="P153" s="69"/>
      <c r="Q153" s="69"/>
      <c r="R153" s="69"/>
      <c r="S153" s="69"/>
      <c r="T153" s="69"/>
      <c r="U153" s="69"/>
    </row>
    <row r="154" spans="1:21">
      <c r="A154" s="69"/>
      <c r="B154" s="69"/>
      <c r="C154" s="69"/>
      <c r="D154" s="69"/>
      <c r="E154" s="69"/>
      <c r="F154" s="69"/>
      <c r="G154" s="69"/>
      <c r="H154" s="69"/>
      <c r="I154" s="69"/>
      <c r="J154" s="69"/>
      <c r="K154" s="69"/>
      <c r="L154" s="69"/>
      <c r="M154" s="69"/>
      <c r="N154" s="69"/>
      <c r="O154" s="69"/>
      <c r="P154" s="69"/>
      <c r="Q154" s="69"/>
      <c r="R154" s="69"/>
      <c r="S154" s="69"/>
      <c r="T154" s="69"/>
      <c r="U154" s="69"/>
    </row>
    <row r="155" spans="1:21">
      <c r="A155" s="69"/>
      <c r="B155" s="69"/>
      <c r="C155" s="69"/>
      <c r="D155" s="69"/>
      <c r="E155" s="69"/>
      <c r="F155" s="69"/>
      <c r="G155" s="69"/>
      <c r="H155" s="69"/>
      <c r="I155" s="69"/>
      <c r="J155" s="69"/>
      <c r="K155" s="69"/>
      <c r="L155" s="69"/>
      <c r="M155" s="69"/>
      <c r="N155" s="69"/>
      <c r="O155" s="69"/>
      <c r="P155" s="69"/>
      <c r="Q155" s="69"/>
      <c r="R155" s="69"/>
      <c r="S155" s="69"/>
      <c r="T155" s="69"/>
      <c r="U155" s="69"/>
    </row>
    <row r="156" spans="1:21">
      <c r="A156" s="69"/>
      <c r="B156" s="69"/>
      <c r="C156" s="69"/>
      <c r="D156" s="69"/>
      <c r="E156" s="69"/>
      <c r="F156" s="69"/>
      <c r="G156" s="69"/>
      <c r="H156" s="69"/>
      <c r="I156" s="69"/>
      <c r="J156" s="69"/>
      <c r="K156" s="69"/>
      <c r="L156" s="69"/>
      <c r="M156" s="69"/>
      <c r="N156" s="69"/>
      <c r="O156" s="69"/>
      <c r="P156" s="69"/>
      <c r="Q156" s="69"/>
      <c r="R156" s="69"/>
      <c r="S156" s="69"/>
      <c r="T156" s="69"/>
      <c r="U156" s="69"/>
    </row>
    <row r="157" spans="1:21">
      <c r="A157" s="69"/>
      <c r="B157" s="69"/>
      <c r="C157" s="69"/>
      <c r="D157" s="69"/>
      <c r="E157" s="69"/>
      <c r="F157" s="69"/>
      <c r="G157" s="69"/>
      <c r="H157" s="69"/>
      <c r="I157" s="69"/>
      <c r="J157" s="69"/>
      <c r="K157" s="69"/>
      <c r="L157" s="69"/>
      <c r="M157" s="69"/>
      <c r="N157" s="69"/>
      <c r="O157" s="69"/>
      <c r="P157" s="69"/>
      <c r="Q157" s="69"/>
      <c r="R157" s="69"/>
      <c r="S157" s="69"/>
      <c r="T157" s="69"/>
      <c r="U157" s="69"/>
    </row>
    <row r="158" spans="1:21">
      <c r="A158" s="69"/>
      <c r="B158" s="69"/>
      <c r="C158" s="69"/>
      <c r="D158" s="69"/>
      <c r="E158" s="69"/>
      <c r="F158" s="69"/>
      <c r="G158" s="69"/>
      <c r="H158" s="69"/>
      <c r="I158" s="69"/>
      <c r="J158" s="69"/>
      <c r="K158" s="69"/>
      <c r="L158" s="69"/>
      <c r="M158" s="69"/>
      <c r="N158" s="69"/>
      <c r="O158" s="69"/>
      <c r="P158" s="69"/>
      <c r="Q158" s="69"/>
      <c r="R158" s="69"/>
      <c r="S158" s="69"/>
      <c r="T158" s="69"/>
      <c r="U158" s="69"/>
    </row>
    <row r="159" spans="1:21">
      <c r="A159" s="69"/>
      <c r="B159" s="69"/>
      <c r="C159" s="69"/>
      <c r="D159" s="69"/>
      <c r="E159" s="69"/>
      <c r="F159" s="69"/>
      <c r="G159" s="69"/>
      <c r="H159" s="69"/>
      <c r="I159" s="69"/>
      <c r="J159" s="69"/>
      <c r="K159" s="69"/>
      <c r="L159" s="69"/>
      <c r="M159" s="69"/>
      <c r="N159" s="69"/>
      <c r="O159" s="69"/>
      <c r="P159" s="69"/>
      <c r="Q159" s="69"/>
      <c r="R159" s="69"/>
      <c r="S159" s="69"/>
      <c r="T159" s="69"/>
      <c r="U159" s="69"/>
    </row>
    <row r="160" spans="1:21">
      <c r="A160" s="69"/>
      <c r="B160" s="69"/>
      <c r="C160" s="69"/>
      <c r="D160" s="69"/>
      <c r="E160" s="69"/>
      <c r="F160" s="69"/>
      <c r="G160" s="69"/>
      <c r="H160" s="69"/>
      <c r="I160" s="69"/>
      <c r="J160" s="69"/>
      <c r="K160" s="69"/>
      <c r="L160" s="69"/>
      <c r="M160" s="69"/>
      <c r="N160" s="69"/>
      <c r="O160" s="69"/>
      <c r="P160" s="69"/>
      <c r="Q160" s="69"/>
      <c r="R160" s="69"/>
      <c r="S160" s="69"/>
      <c r="T160" s="69"/>
      <c r="U160" s="69"/>
    </row>
    <row r="161" spans="1:21">
      <c r="A161" s="69"/>
      <c r="B161" s="69"/>
      <c r="C161" s="69"/>
      <c r="D161" s="69"/>
      <c r="E161" s="69"/>
      <c r="F161" s="69"/>
      <c r="G161" s="69"/>
      <c r="H161" s="69"/>
      <c r="I161" s="69"/>
      <c r="J161" s="69"/>
      <c r="K161" s="69"/>
      <c r="L161" s="69"/>
      <c r="M161" s="69"/>
      <c r="N161" s="69"/>
      <c r="O161" s="69"/>
      <c r="P161" s="69"/>
      <c r="Q161" s="69"/>
      <c r="R161" s="69"/>
      <c r="S161" s="69"/>
      <c r="T161" s="69"/>
      <c r="U161" s="69"/>
    </row>
    <row r="162" spans="1:21">
      <c r="A162" s="69"/>
      <c r="B162" s="69"/>
      <c r="C162" s="69"/>
      <c r="D162" s="69"/>
      <c r="E162" s="69"/>
      <c r="F162" s="69"/>
      <c r="G162" s="69"/>
      <c r="H162" s="69"/>
      <c r="I162" s="69"/>
      <c r="J162" s="69"/>
      <c r="K162" s="69"/>
      <c r="L162" s="69"/>
      <c r="M162" s="69"/>
      <c r="N162" s="69"/>
      <c r="O162" s="69"/>
      <c r="P162" s="69"/>
      <c r="Q162" s="69"/>
      <c r="R162" s="69"/>
      <c r="S162" s="69"/>
      <c r="T162" s="69"/>
      <c r="U162" s="69"/>
    </row>
    <row r="163" spans="1:21">
      <c r="A163" s="69"/>
      <c r="B163" s="69"/>
      <c r="C163" s="69"/>
      <c r="D163" s="69"/>
      <c r="E163" s="69"/>
      <c r="F163" s="69"/>
      <c r="G163" s="69"/>
      <c r="H163" s="69"/>
      <c r="I163" s="69"/>
      <c r="J163" s="69"/>
      <c r="K163" s="69"/>
      <c r="L163" s="69"/>
      <c r="M163" s="69"/>
      <c r="N163" s="69"/>
      <c r="O163" s="69"/>
      <c r="P163" s="69"/>
      <c r="Q163" s="69"/>
      <c r="R163" s="69"/>
      <c r="S163" s="69"/>
      <c r="T163" s="69"/>
      <c r="U163" s="69"/>
    </row>
    <row r="164" spans="1:21">
      <c r="A164" s="69"/>
      <c r="B164" s="69"/>
      <c r="C164" s="69"/>
      <c r="D164" s="69"/>
      <c r="E164" s="69"/>
      <c r="F164" s="69"/>
      <c r="G164" s="69"/>
      <c r="H164" s="69"/>
      <c r="I164" s="69"/>
      <c r="J164" s="69"/>
      <c r="K164" s="69"/>
      <c r="L164" s="69"/>
      <c r="M164" s="69"/>
      <c r="N164" s="69"/>
      <c r="O164" s="69"/>
      <c r="P164" s="69"/>
      <c r="Q164" s="69"/>
      <c r="R164" s="69"/>
      <c r="S164" s="69"/>
      <c r="T164" s="69"/>
      <c r="U164" s="69"/>
    </row>
    <row r="165" spans="1:21">
      <c r="A165" s="69"/>
      <c r="B165" s="69"/>
      <c r="C165" s="69"/>
      <c r="D165" s="69"/>
      <c r="E165" s="69"/>
      <c r="F165" s="69"/>
      <c r="G165" s="69"/>
      <c r="H165" s="69"/>
      <c r="I165" s="69"/>
      <c r="J165" s="69"/>
      <c r="K165" s="69"/>
      <c r="L165" s="69"/>
      <c r="M165" s="69"/>
      <c r="N165" s="69"/>
      <c r="O165" s="69"/>
      <c r="P165" s="69"/>
      <c r="Q165" s="69"/>
      <c r="R165" s="69"/>
      <c r="S165" s="69"/>
      <c r="T165" s="69"/>
      <c r="U165" s="69"/>
    </row>
    <row r="166" spans="1:21">
      <c r="A166" s="69"/>
      <c r="B166" s="69"/>
      <c r="C166" s="69"/>
      <c r="D166" s="69"/>
      <c r="E166" s="69"/>
      <c r="F166" s="69"/>
      <c r="G166" s="69"/>
      <c r="H166" s="69"/>
      <c r="I166" s="69"/>
      <c r="J166" s="69"/>
      <c r="K166" s="69"/>
      <c r="L166" s="69"/>
      <c r="M166" s="69"/>
      <c r="N166" s="69"/>
      <c r="O166" s="69"/>
      <c r="P166" s="69"/>
      <c r="Q166" s="69"/>
      <c r="R166" s="69"/>
      <c r="S166" s="69"/>
      <c r="T166" s="69"/>
      <c r="U166" s="69"/>
    </row>
    <row r="167" spans="1:21">
      <c r="A167" s="69"/>
      <c r="B167" s="69"/>
      <c r="C167" s="69"/>
      <c r="D167" s="69"/>
      <c r="E167" s="69"/>
      <c r="F167" s="69"/>
      <c r="G167" s="69"/>
      <c r="H167" s="69"/>
      <c r="I167" s="69"/>
      <c r="J167" s="69"/>
      <c r="K167" s="69"/>
      <c r="L167" s="69"/>
      <c r="M167" s="69"/>
      <c r="N167" s="69"/>
      <c r="O167" s="69"/>
      <c r="P167" s="69"/>
      <c r="Q167" s="69"/>
      <c r="R167" s="69"/>
      <c r="S167" s="69"/>
      <c r="T167" s="69"/>
      <c r="U167" s="69"/>
    </row>
    <row r="168" spans="1:21">
      <c r="A168" s="69"/>
      <c r="B168" s="69"/>
      <c r="C168" s="69"/>
      <c r="D168" s="69"/>
      <c r="E168" s="69"/>
      <c r="F168" s="69"/>
      <c r="G168" s="69"/>
      <c r="H168" s="69"/>
      <c r="I168" s="69"/>
      <c r="J168" s="69"/>
      <c r="K168" s="69"/>
      <c r="L168" s="69"/>
      <c r="M168" s="69"/>
      <c r="N168" s="69"/>
      <c r="O168" s="69"/>
      <c r="P168" s="69"/>
      <c r="Q168" s="69"/>
      <c r="R168" s="69"/>
      <c r="S168" s="69"/>
      <c r="T168" s="69"/>
      <c r="U168" s="69"/>
    </row>
    <row r="169" spans="1:21">
      <c r="A169" s="69"/>
      <c r="B169" s="69"/>
      <c r="C169" s="69"/>
      <c r="D169" s="69"/>
      <c r="E169" s="69"/>
      <c r="F169" s="69"/>
      <c r="G169" s="69"/>
      <c r="H169" s="69"/>
      <c r="I169" s="69"/>
      <c r="J169" s="69"/>
      <c r="K169" s="69"/>
      <c r="L169" s="69"/>
      <c r="M169" s="69"/>
      <c r="N169" s="69"/>
      <c r="O169" s="69"/>
      <c r="P169" s="69"/>
      <c r="Q169" s="69"/>
      <c r="R169" s="69"/>
      <c r="S169" s="69"/>
      <c r="T169" s="69"/>
      <c r="U169" s="69"/>
    </row>
    <row r="170" spans="1:21">
      <c r="A170" s="69"/>
      <c r="B170" s="69"/>
      <c r="C170" s="69"/>
      <c r="D170" s="69"/>
      <c r="E170" s="69"/>
      <c r="F170" s="69"/>
      <c r="G170" s="69"/>
      <c r="H170" s="69"/>
      <c r="I170" s="69"/>
      <c r="J170" s="69"/>
      <c r="K170" s="69"/>
      <c r="L170" s="69"/>
      <c r="M170" s="69"/>
      <c r="N170" s="69"/>
      <c r="O170" s="69"/>
      <c r="P170" s="69"/>
      <c r="Q170" s="69"/>
      <c r="R170" s="69"/>
      <c r="S170" s="69"/>
      <c r="T170" s="69"/>
      <c r="U170" s="69"/>
    </row>
    <row r="171" spans="1:21">
      <c r="A171" s="69"/>
      <c r="B171" s="69"/>
      <c r="C171" s="69"/>
      <c r="D171" s="69"/>
      <c r="E171" s="69"/>
      <c r="F171" s="69"/>
      <c r="G171" s="69"/>
      <c r="H171" s="69"/>
      <c r="I171" s="69"/>
      <c r="J171" s="69"/>
      <c r="K171" s="69"/>
      <c r="L171" s="69"/>
      <c r="M171" s="69"/>
      <c r="N171" s="69"/>
      <c r="O171" s="69"/>
      <c r="P171" s="69"/>
      <c r="Q171" s="69"/>
      <c r="R171" s="69"/>
      <c r="S171" s="69"/>
      <c r="T171" s="69"/>
      <c r="U171" s="69"/>
    </row>
    <row r="172" spans="1:21">
      <c r="A172" s="69"/>
      <c r="B172" s="69"/>
      <c r="C172" s="69"/>
      <c r="D172" s="69"/>
      <c r="E172" s="69"/>
      <c r="F172" s="69"/>
      <c r="G172" s="69"/>
      <c r="H172" s="69"/>
      <c r="I172" s="69"/>
      <c r="J172" s="69"/>
      <c r="K172" s="69"/>
      <c r="L172" s="69"/>
      <c r="M172" s="69"/>
      <c r="N172" s="69"/>
      <c r="O172" s="69"/>
      <c r="P172" s="69"/>
      <c r="Q172" s="69"/>
      <c r="R172" s="69"/>
      <c r="S172" s="69"/>
      <c r="T172" s="69"/>
      <c r="U172" s="69"/>
    </row>
    <row r="173" spans="1:21">
      <c r="A173" s="69"/>
      <c r="B173" s="69"/>
      <c r="C173" s="69"/>
      <c r="D173" s="69"/>
      <c r="E173" s="69"/>
      <c r="F173" s="69"/>
      <c r="G173" s="69"/>
      <c r="H173" s="69"/>
      <c r="I173" s="69"/>
      <c r="J173" s="69"/>
      <c r="K173" s="69"/>
      <c r="L173" s="69"/>
      <c r="M173" s="69"/>
      <c r="N173" s="69"/>
      <c r="O173" s="69"/>
      <c r="P173" s="69"/>
      <c r="Q173" s="69"/>
      <c r="R173" s="69"/>
      <c r="S173" s="69"/>
      <c r="T173" s="69"/>
      <c r="U173" s="69"/>
    </row>
    <row r="174" spans="1:21">
      <c r="A174" s="69"/>
      <c r="B174" s="69"/>
      <c r="C174" s="69"/>
      <c r="D174" s="69"/>
      <c r="E174" s="69"/>
      <c r="F174" s="69"/>
      <c r="G174" s="69"/>
      <c r="H174" s="69"/>
      <c r="I174" s="69"/>
      <c r="J174" s="69"/>
      <c r="K174" s="69"/>
      <c r="L174" s="69"/>
      <c r="M174" s="69"/>
      <c r="N174" s="69"/>
      <c r="O174" s="69"/>
      <c r="P174" s="69"/>
      <c r="Q174" s="69"/>
      <c r="R174" s="69"/>
      <c r="S174" s="69"/>
      <c r="T174" s="69"/>
      <c r="U174" s="69"/>
    </row>
    <row r="175" spans="1:21">
      <c r="A175" s="69"/>
      <c r="B175" s="69"/>
      <c r="C175" s="69"/>
      <c r="D175" s="69"/>
      <c r="E175" s="69"/>
      <c r="F175" s="69"/>
      <c r="G175" s="69"/>
      <c r="H175" s="69"/>
      <c r="I175" s="69"/>
      <c r="J175" s="69"/>
      <c r="K175" s="69"/>
      <c r="L175" s="69"/>
      <c r="M175" s="69"/>
      <c r="N175" s="69"/>
      <c r="O175" s="69"/>
      <c r="P175" s="69"/>
      <c r="Q175" s="69"/>
      <c r="R175" s="69"/>
      <c r="S175" s="69"/>
      <c r="T175" s="69"/>
      <c r="U175" s="69"/>
    </row>
    <row r="176" spans="1:21">
      <c r="A176" s="69"/>
      <c r="B176" s="69"/>
      <c r="C176" s="69"/>
      <c r="D176" s="69"/>
      <c r="E176" s="69"/>
      <c r="F176" s="69"/>
      <c r="G176" s="69"/>
      <c r="H176" s="69"/>
      <c r="I176" s="69"/>
      <c r="J176" s="69"/>
      <c r="K176" s="69"/>
      <c r="L176" s="69"/>
      <c r="M176" s="69"/>
      <c r="N176" s="69"/>
      <c r="O176" s="69"/>
      <c r="P176" s="69"/>
      <c r="Q176" s="69"/>
      <c r="R176" s="69"/>
      <c r="S176" s="69"/>
      <c r="T176" s="69"/>
      <c r="U176" s="69"/>
    </row>
    <row r="177" spans="1:21">
      <c r="A177" s="69"/>
      <c r="B177" s="69"/>
      <c r="C177" s="69"/>
      <c r="D177" s="69"/>
      <c r="E177" s="69"/>
      <c r="F177" s="69"/>
      <c r="G177" s="69"/>
      <c r="H177" s="69"/>
      <c r="I177" s="69"/>
      <c r="J177" s="69"/>
      <c r="K177" s="69"/>
      <c r="L177" s="69"/>
      <c r="M177" s="69"/>
      <c r="N177" s="69"/>
      <c r="O177" s="69"/>
      <c r="P177" s="69"/>
      <c r="Q177" s="69"/>
      <c r="R177" s="69"/>
      <c r="S177" s="69"/>
      <c r="T177" s="69"/>
      <c r="U177" s="69"/>
    </row>
    <row r="178" spans="1:21">
      <c r="A178" s="69"/>
      <c r="B178" s="69"/>
      <c r="C178" s="69"/>
      <c r="D178" s="69"/>
      <c r="E178" s="69"/>
      <c r="F178" s="69"/>
      <c r="G178" s="69"/>
      <c r="H178" s="69"/>
      <c r="I178" s="69"/>
      <c r="J178" s="69"/>
      <c r="K178" s="69"/>
      <c r="L178" s="69"/>
      <c r="M178" s="69"/>
      <c r="N178" s="69"/>
      <c r="O178" s="69"/>
      <c r="P178" s="69"/>
      <c r="Q178" s="69"/>
      <c r="R178" s="69"/>
      <c r="S178" s="69"/>
      <c r="T178" s="69"/>
      <c r="U178" s="69"/>
    </row>
    <row r="179" spans="1:21">
      <c r="A179" s="69"/>
      <c r="B179" s="69"/>
      <c r="C179" s="69"/>
      <c r="D179" s="69"/>
      <c r="E179" s="69"/>
      <c r="F179" s="69"/>
      <c r="G179" s="69"/>
      <c r="H179" s="69"/>
      <c r="I179" s="69"/>
      <c r="J179" s="69"/>
      <c r="K179" s="69"/>
      <c r="L179" s="69"/>
      <c r="M179" s="69"/>
      <c r="N179" s="69"/>
      <c r="O179" s="69"/>
      <c r="P179" s="69"/>
      <c r="Q179" s="69"/>
      <c r="R179" s="69"/>
      <c r="S179" s="69"/>
      <c r="T179" s="69"/>
      <c r="U179" s="69"/>
    </row>
    <row r="180" spans="1:21">
      <c r="A180" s="69"/>
      <c r="B180" s="69"/>
      <c r="C180" s="69"/>
      <c r="D180" s="69"/>
      <c r="E180" s="69"/>
      <c r="F180" s="69"/>
      <c r="G180" s="69"/>
      <c r="H180" s="69"/>
      <c r="I180" s="69"/>
      <c r="J180" s="69"/>
      <c r="K180" s="69"/>
      <c r="L180" s="69"/>
      <c r="M180" s="69"/>
      <c r="N180" s="69"/>
      <c r="O180" s="69"/>
      <c r="P180" s="69"/>
      <c r="Q180" s="69"/>
      <c r="R180" s="69"/>
      <c r="S180" s="69"/>
      <c r="T180" s="69"/>
      <c r="U180" s="69"/>
    </row>
    <row r="181" spans="1:21">
      <c r="A181" s="69"/>
      <c r="B181" s="69"/>
      <c r="C181" s="69"/>
      <c r="D181" s="69"/>
      <c r="E181" s="69"/>
      <c r="F181" s="69"/>
      <c r="G181" s="69"/>
      <c r="H181" s="69"/>
      <c r="I181" s="69"/>
      <c r="J181" s="69"/>
      <c r="K181" s="69"/>
      <c r="L181" s="69"/>
      <c r="M181" s="69"/>
      <c r="N181" s="69"/>
      <c r="O181" s="69"/>
      <c r="P181" s="69"/>
      <c r="Q181" s="69"/>
      <c r="R181" s="69"/>
      <c r="S181" s="69"/>
      <c r="T181" s="69"/>
      <c r="U181" s="69"/>
    </row>
    <row r="182" spans="1:21">
      <c r="A182" s="69"/>
      <c r="B182" s="69"/>
      <c r="C182" s="69"/>
      <c r="D182" s="69"/>
      <c r="E182" s="69"/>
      <c r="F182" s="69"/>
      <c r="G182" s="69"/>
      <c r="H182" s="69"/>
      <c r="I182" s="69"/>
      <c r="J182" s="69"/>
      <c r="K182" s="69"/>
      <c r="L182" s="69"/>
      <c r="M182" s="69"/>
      <c r="N182" s="69"/>
      <c r="O182" s="69"/>
      <c r="P182" s="69"/>
      <c r="Q182" s="69"/>
      <c r="R182" s="69"/>
      <c r="S182" s="69"/>
      <c r="T182" s="69"/>
      <c r="U182" s="69"/>
    </row>
    <row r="183" spans="1:21">
      <c r="A183" s="69"/>
      <c r="B183" s="69"/>
      <c r="C183" s="69"/>
      <c r="D183" s="69"/>
      <c r="E183" s="69"/>
      <c r="F183" s="69"/>
      <c r="G183" s="69"/>
      <c r="H183" s="69"/>
      <c r="I183" s="69"/>
      <c r="J183" s="69"/>
      <c r="K183" s="69"/>
      <c r="L183" s="69"/>
      <c r="M183" s="69"/>
      <c r="N183" s="69"/>
      <c r="O183" s="69"/>
      <c r="P183" s="69"/>
      <c r="Q183" s="69"/>
      <c r="R183" s="69"/>
      <c r="S183" s="69"/>
      <c r="T183" s="69"/>
      <c r="U183" s="69"/>
    </row>
    <row r="184" spans="1:21">
      <c r="A184" s="69"/>
      <c r="B184" s="69"/>
      <c r="C184" s="69"/>
      <c r="D184" s="69"/>
      <c r="E184" s="69"/>
      <c r="F184" s="69"/>
      <c r="G184" s="69"/>
      <c r="H184" s="69"/>
      <c r="I184" s="69"/>
      <c r="J184" s="69"/>
      <c r="K184" s="69"/>
      <c r="L184" s="69"/>
      <c r="M184" s="69"/>
      <c r="N184" s="69"/>
      <c r="O184" s="69"/>
      <c r="P184" s="69"/>
      <c r="Q184" s="69"/>
      <c r="R184" s="69"/>
      <c r="S184" s="69"/>
      <c r="T184" s="69"/>
      <c r="U184" s="69"/>
    </row>
    <row r="185" spans="1:21">
      <c r="A185" s="69"/>
      <c r="B185" s="69"/>
      <c r="C185" s="69"/>
      <c r="D185" s="69"/>
      <c r="E185" s="69"/>
      <c r="F185" s="69"/>
      <c r="G185" s="69"/>
      <c r="H185" s="69"/>
      <c r="I185" s="69"/>
      <c r="J185" s="69"/>
      <c r="K185" s="69"/>
      <c r="L185" s="69"/>
      <c r="M185" s="69"/>
      <c r="N185" s="69"/>
      <c r="O185" s="69"/>
      <c r="P185" s="69"/>
      <c r="Q185" s="69"/>
      <c r="R185" s="69"/>
      <c r="S185" s="69"/>
      <c r="T185" s="69"/>
      <c r="U185" s="69"/>
    </row>
    <row r="186" spans="1:21">
      <c r="A186" s="69"/>
      <c r="B186" s="69"/>
      <c r="C186" s="69"/>
      <c r="D186" s="69"/>
      <c r="E186" s="69"/>
      <c r="F186" s="69"/>
      <c r="G186" s="69"/>
      <c r="H186" s="69"/>
      <c r="I186" s="69"/>
      <c r="J186" s="69"/>
      <c r="K186" s="69"/>
      <c r="L186" s="69"/>
      <c r="M186" s="69"/>
      <c r="N186" s="69"/>
      <c r="O186" s="69"/>
      <c r="P186" s="69"/>
      <c r="Q186" s="69"/>
      <c r="R186" s="69"/>
      <c r="S186" s="69"/>
      <c r="T186" s="69"/>
      <c r="U186" s="69"/>
    </row>
    <row r="187" spans="1:21">
      <c r="A187" s="69"/>
      <c r="B187" s="69"/>
      <c r="C187" s="69"/>
      <c r="D187" s="69"/>
      <c r="E187" s="69"/>
      <c r="F187" s="69"/>
      <c r="G187" s="69"/>
      <c r="H187" s="69"/>
      <c r="I187" s="69"/>
      <c r="J187" s="69"/>
      <c r="K187" s="69"/>
      <c r="L187" s="69"/>
      <c r="M187" s="69"/>
      <c r="N187" s="69"/>
      <c r="O187" s="69"/>
      <c r="P187" s="69"/>
      <c r="Q187" s="69"/>
      <c r="R187" s="69"/>
      <c r="S187" s="69"/>
      <c r="T187" s="69"/>
      <c r="U187" s="69"/>
    </row>
    <row r="188" spans="1:21">
      <c r="A188" s="69"/>
      <c r="B188" s="69"/>
      <c r="C188" s="69"/>
      <c r="D188" s="69"/>
      <c r="E188" s="69"/>
      <c r="F188" s="69"/>
      <c r="G188" s="69"/>
      <c r="H188" s="69"/>
      <c r="I188" s="69"/>
      <c r="J188" s="69"/>
      <c r="K188" s="69"/>
      <c r="L188" s="69"/>
      <c r="M188" s="69"/>
      <c r="N188" s="69"/>
      <c r="O188" s="69"/>
      <c r="P188" s="69"/>
      <c r="Q188" s="69"/>
      <c r="R188" s="69"/>
      <c r="S188" s="69"/>
      <c r="T188" s="69"/>
      <c r="U188" s="69"/>
    </row>
    <row r="189" spans="1:21">
      <c r="A189" s="69"/>
      <c r="B189" s="69"/>
      <c r="C189" s="69"/>
      <c r="D189" s="69"/>
      <c r="E189" s="69"/>
      <c r="F189" s="69"/>
      <c r="G189" s="69"/>
      <c r="H189" s="69"/>
      <c r="I189" s="69"/>
      <c r="J189" s="69"/>
      <c r="K189" s="69"/>
      <c r="L189" s="69"/>
      <c r="M189" s="69"/>
      <c r="N189" s="69"/>
      <c r="O189" s="69"/>
      <c r="P189" s="69"/>
      <c r="Q189" s="69"/>
      <c r="R189" s="69"/>
      <c r="S189" s="69"/>
      <c r="T189" s="69"/>
      <c r="U189" s="69"/>
    </row>
    <row r="190" spans="1:21">
      <c r="A190" s="69"/>
      <c r="B190" s="69"/>
      <c r="C190" s="69"/>
      <c r="D190" s="69"/>
      <c r="E190" s="69"/>
      <c r="F190" s="69"/>
      <c r="G190" s="69"/>
      <c r="H190" s="69"/>
      <c r="I190" s="69"/>
      <c r="J190" s="69"/>
      <c r="K190" s="69"/>
      <c r="L190" s="69"/>
      <c r="M190" s="69"/>
      <c r="N190" s="69"/>
      <c r="O190" s="69"/>
      <c r="P190" s="69"/>
      <c r="Q190" s="69"/>
      <c r="R190" s="69"/>
      <c r="S190" s="69"/>
      <c r="T190" s="69"/>
      <c r="U190" s="69"/>
    </row>
    <row r="191" spans="1:21">
      <c r="A191" s="69"/>
      <c r="B191" s="69"/>
      <c r="C191" s="69"/>
      <c r="D191" s="69"/>
      <c r="E191" s="69"/>
      <c r="F191" s="69"/>
      <c r="G191" s="69"/>
      <c r="H191" s="69"/>
      <c r="I191" s="69"/>
      <c r="J191" s="69"/>
      <c r="K191" s="69"/>
      <c r="L191" s="69"/>
      <c r="M191" s="69"/>
      <c r="N191" s="69"/>
      <c r="O191" s="69"/>
      <c r="P191" s="69"/>
      <c r="Q191" s="69"/>
      <c r="R191" s="69"/>
      <c r="S191" s="69"/>
      <c r="T191" s="69"/>
      <c r="U191" s="69"/>
    </row>
    <row r="192" spans="1:21">
      <c r="A192" s="69"/>
      <c r="B192" s="69"/>
      <c r="C192" s="69"/>
      <c r="D192" s="69"/>
      <c r="E192" s="69"/>
      <c r="F192" s="69"/>
      <c r="G192" s="69"/>
      <c r="H192" s="69"/>
      <c r="I192" s="69"/>
      <c r="J192" s="69"/>
      <c r="K192" s="69"/>
      <c r="L192" s="69"/>
      <c r="M192" s="69"/>
      <c r="N192" s="69"/>
      <c r="O192" s="69"/>
      <c r="P192" s="69"/>
      <c r="Q192" s="69"/>
      <c r="R192" s="69"/>
      <c r="S192" s="69"/>
      <c r="T192" s="69"/>
      <c r="U192" s="69"/>
    </row>
    <row r="193" spans="1:21">
      <c r="A193" s="69"/>
      <c r="B193" s="69"/>
      <c r="C193" s="69"/>
      <c r="D193" s="69"/>
      <c r="E193" s="69"/>
      <c r="F193" s="69"/>
      <c r="G193" s="69"/>
      <c r="H193" s="69"/>
      <c r="I193" s="69"/>
      <c r="J193" s="69"/>
      <c r="K193" s="69"/>
      <c r="L193" s="69"/>
      <c r="M193" s="69"/>
      <c r="N193" s="69"/>
      <c r="O193" s="69"/>
      <c r="P193" s="69"/>
      <c r="Q193" s="69"/>
      <c r="R193" s="69"/>
      <c r="S193" s="69"/>
      <c r="T193" s="69"/>
      <c r="U193" s="69"/>
    </row>
    <row r="194" spans="1:21">
      <c r="A194" s="69"/>
      <c r="B194" s="69"/>
      <c r="C194" s="69"/>
      <c r="D194" s="69"/>
      <c r="E194" s="69"/>
      <c r="F194" s="69"/>
      <c r="G194" s="69"/>
      <c r="H194" s="69"/>
      <c r="I194" s="69"/>
      <c r="J194" s="69"/>
      <c r="K194" s="69"/>
      <c r="L194" s="69"/>
      <c r="M194" s="69"/>
      <c r="N194" s="69"/>
      <c r="O194" s="69"/>
      <c r="P194" s="69"/>
      <c r="Q194" s="69"/>
      <c r="R194" s="69"/>
      <c r="S194" s="69"/>
      <c r="T194" s="69"/>
      <c r="U194" s="69"/>
    </row>
    <row r="195" spans="1:21">
      <c r="A195" s="69"/>
      <c r="B195" s="69"/>
      <c r="C195" s="69"/>
      <c r="D195" s="69"/>
      <c r="E195" s="69"/>
      <c r="F195" s="69"/>
      <c r="G195" s="69"/>
      <c r="H195" s="69"/>
      <c r="I195" s="69"/>
      <c r="J195" s="69"/>
      <c r="K195" s="69"/>
      <c r="L195" s="69"/>
      <c r="M195" s="69"/>
      <c r="N195" s="69"/>
      <c r="O195" s="69"/>
      <c r="P195" s="69"/>
      <c r="Q195" s="69"/>
      <c r="R195" s="69"/>
      <c r="S195" s="69"/>
      <c r="T195" s="69"/>
      <c r="U195" s="69"/>
    </row>
    <row r="196" spans="1:21">
      <c r="A196" s="69"/>
      <c r="B196" s="69"/>
      <c r="C196" s="69"/>
      <c r="D196" s="69"/>
      <c r="E196" s="69"/>
      <c r="F196" s="69"/>
      <c r="G196" s="69"/>
      <c r="H196" s="69"/>
      <c r="I196" s="69"/>
      <c r="J196" s="69"/>
      <c r="K196" s="69"/>
      <c r="L196" s="69"/>
      <c r="M196" s="69"/>
      <c r="N196" s="69"/>
      <c r="O196" s="69"/>
      <c r="P196" s="69"/>
      <c r="Q196" s="69"/>
      <c r="R196" s="69"/>
      <c r="S196" s="69"/>
      <c r="T196" s="69"/>
      <c r="U196" s="69"/>
    </row>
    <row r="197" spans="1:21">
      <c r="A197" s="69"/>
      <c r="B197" s="69"/>
      <c r="C197" s="69"/>
      <c r="D197" s="69"/>
      <c r="E197" s="69"/>
      <c r="F197" s="69"/>
      <c r="G197" s="69"/>
      <c r="H197" s="69"/>
      <c r="I197" s="69"/>
      <c r="J197" s="69"/>
      <c r="K197" s="69"/>
      <c r="L197" s="69"/>
      <c r="M197" s="69"/>
      <c r="N197" s="69"/>
      <c r="O197" s="69"/>
      <c r="P197" s="69"/>
      <c r="Q197" s="69"/>
      <c r="R197" s="69"/>
      <c r="S197" s="69"/>
      <c r="T197" s="69"/>
      <c r="U197" s="69"/>
    </row>
    <row r="198" spans="1:21">
      <c r="A198" s="69"/>
      <c r="B198" s="69"/>
      <c r="C198" s="69"/>
      <c r="D198" s="69"/>
      <c r="E198" s="69"/>
      <c r="F198" s="69"/>
      <c r="G198" s="69"/>
      <c r="H198" s="69"/>
      <c r="I198" s="69"/>
      <c r="J198" s="69"/>
      <c r="K198" s="69"/>
      <c r="L198" s="69"/>
      <c r="M198" s="69"/>
      <c r="N198" s="69"/>
      <c r="O198" s="69"/>
      <c r="P198" s="69"/>
      <c r="Q198" s="69"/>
      <c r="R198" s="69"/>
      <c r="S198" s="69"/>
      <c r="T198" s="69"/>
      <c r="U198" s="69"/>
    </row>
    <row r="199" spans="1:21">
      <c r="A199" s="69"/>
      <c r="B199" s="69"/>
      <c r="C199" s="69"/>
      <c r="D199" s="69"/>
      <c r="E199" s="69"/>
      <c r="F199" s="69"/>
      <c r="G199" s="69"/>
      <c r="H199" s="69"/>
      <c r="I199" s="69"/>
      <c r="J199" s="69"/>
      <c r="K199" s="69"/>
      <c r="L199" s="69"/>
      <c r="M199" s="69"/>
      <c r="N199" s="69"/>
      <c r="O199" s="69"/>
      <c r="P199" s="69"/>
      <c r="Q199" s="69"/>
      <c r="R199" s="69"/>
      <c r="S199" s="69"/>
      <c r="T199" s="69"/>
      <c r="U199" s="69"/>
    </row>
    <row r="200" spans="1:21">
      <c r="A200" s="69"/>
      <c r="B200" s="69"/>
      <c r="C200" s="69"/>
      <c r="D200" s="69"/>
      <c r="E200" s="69"/>
      <c r="F200" s="69"/>
      <c r="G200" s="69"/>
      <c r="H200" s="69"/>
      <c r="I200" s="69"/>
      <c r="J200" s="69"/>
      <c r="K200" s="69"/>
      <c r="L200" s="69"/>
      <c r="M200" s="69"/>
      <c r="N200" s="69"/>
      <c r="O200" s="69"/>
      <c r="P200" s="69"/>
      <c r="Q200" s="69"/>
      <c r="R200" s="69"/>
      <c r="S200" s="69"/>
      <c r="T200" s="69"/>
      <c r="U200" s="69"/>
    </row>
    <row r="201" spans="1:21">
      <c r="A201" s="69"/>
      <c r="B201" s="69"/>
      <c r="C201" s="69"/>
      <c r="D201" s="69"/>
      <c r="E201" s="69"/>
      <c r="F201" s="69"/>
      <c r="G201" s="69"/>
      <c r="H201" s="69"/>
      <c r="I201" s="69"/>
      <c r="J201" s="69"/>
      <c r="K201" s="69"/>
      <c r="L201" s="69"/>
      <c r="M201" s="69"/>
      <c r="N201" s="69"/>
      <c r="O201" s="69"/>
      <c r="P201" s="69"/>
      <c r="Q201" s="69"/>
      <c r="R201" s="69"/>
      <c r="S201" s="69"/>
      <c r="T201" s="69"/>
      <c r="U201" s="69"/>
    </row>
    <row r="202" spans="1:21">
      <c r="A202" s="69"/>
      <c r="B202" s="69"/>
      <c r="C202" s="69"/>
      <c r="D202" s="69"/>
      <c r="E202" s="69"/>
      <c r="F202" s="69"/>
      <c r="G202" s="69"/>
      <c r="H202" s="69"/>
      <c r="I202" s="69"/>
      <c r="J202" s="69"/>
      <c r="K202" s="69"/>
      <c r="L202" s="69"/>
      <c r="M202" s="69"/>
      <c r="N202" s="69"/>
      <c r="O202" s="69"/>
      <c r="P202" s="69"/>
      <c r="Q202" s="69"/>
      <c r="R202" s="69"/>
      <c r="S202" s="69"/>
      <c r="T202" s="69"/>
      <c r="U202" s="69"/>
    </row>
    <row r="203" spans="1:21">
      <c r="A203" s="69"/>
      <c r="B203" s="69"/>
      <c r="C203" s="69"/>
      <c r="D203" s="69"/>
      <c r="E203" s="69"/>
      <c r="F203" s="69"/>
      <c r="G203" s="69"/>
      <c r="H203" s="69"/>
      <c r="I203" s="69"/>
      <c r="J203" s="69"/>
      <c r="K203" s="69"/>
      <c r="L203" s="69"/>
      <c r="M203" s="69"/>
      <c r="N203" s="69"/>
      <c r="O203" s="69"/>
      <c r="P203" s="69"/>
      <c r="Q203" s="69"/>
      <c r="R203" s="69"/>
      <c r="S203" s="69"/>
      <c r="T203" s="69"/>
      <c r="U203" s="69"/>
    </row>
    <row r="204" spans="1:21">
      <c r="A204" s="69"/>
      <c r="B204" s="69"/>
      <c r="C204" s="69"/>
      <c r="D204" s="69"/>
      <c r="E204" s="69"/>
      <c r="F204" s="69"/>
      <c r="G204" s="69"/>
      <c r="H204" s="69"/>
      <c r="I204" s="69"/>
      <c r="J204" s="69"/>
      <c r="K204" s="69"/>
      <c r="L204" s="69"/>
      <c r="M204" s="69"/>
      <c r="N204" s="69"/>
      <c r="O204" s="69"/>
      <c r="P204" s="69"/>
      <c r="Q204" s="69"/>
      <c r="R204" s="69"/>
      <c r="S204" s="69"/>
      <c r="T204" s="69"/>
      <c r="U204" s="69"/>
    </row>
    <row r="205" spans="1:21">
      <c r="A205" s="69"/>
      <c r="B205" s="69"/>
      <c r="C205" s="69"/>
      <c r="D205" s="69"/>
      <c r="E205" s="69"/>
      <c r="F205" s="69"/>
      <c r="G205" s="69"/>
      <c r="H205" s="69"/>
      <c r="I205" s="69"/>
      <c r="J205" s="69"/>
      <c r="K205" s="69"/>
      <c r="L205" s="69"/>
      <c r="M205" s="69"/>
      <c r="N205" s="69"/>
      <c r="O205" s="69"/>
      <c r="P205" s="69"/>
      <c r="Q205" s="69"/>
      <c r="R205" s="69"/>
      <c r="S205" s="69"/>
      <c r="T205" s="69"/>
      <c r="U205" s="69"/>
    </row>
    <row r="206" spans="1:21">
      <c r="A206" s="69"/>
      <c r="B206" s="69"/>
      <c r="C206" s="69"/>
      <c r="D206" s="69"/>
      <c r="E206" s="69"/>
      <c r="F206" s="69"/>
      <c r="G206" s="69"/>
      <c r="H206" s="69"/>
      <c r="I206" s="69"/>
      <c r="J206" s="69"/>
      <c r="K206" s="69"/>
      <c r="L206" s="69"/>
      <c r="M206" s="69"/>
      <c r="N206" s="69"/>
      <c r="O206" s="69"/>
      <c r="P206" s="69"/>
      <c r="Q206" s="69"/>
      <c r="R206" s="69"/>
      <c r="S206" s="69"/>
      <c r="T206" s="69"/>
      <c r="U206" s="69"/>
    </row>
    <row r="207" spans="1:21">
      <c r="A207" s="69"/>
      <c r="B207" s="69"/>
      <c r="C207" s="69"/>
      <c r="D207" s="69"/>
      <c r="E207" s="69"/>
      <c r="F207" s="69"/>
      <c r="G207" s="69"/>
      <c r="H207" s="69"/>
      <c r="I207" s="69"/>
      <c r="J207" s="69"/>
      <c r="K207" s="69"/>
      <c r="L207" s="69"/>
      <c r="M207" s="69"/>
      <c r="N207" s="69"/>
      <c r="O207" s="69"/>
      <c r="P207" s="69"/>
      <c r="Q207" s="69"/>
      <c r="R207" s="69"/>
      <c r="S207" s="69"/>
      <c r="T207" s="69"/>
      <c r="U207" s="69"/>
    </row>
    <row r="208" spans="1:21">
      <c r="A208" s="69"/>
      <c r="B208" s="69"/>
      <c r="C208" s="69"/>
      <c r="D208" s="69"/>
      <c r="E208" s="69"/>
      <c r="F208" s="69"/>
      <c r="G208" s="69"/>
      <c r="H208" s="69"/>
      <c r="I208" s="69"/>
      <c r="J208" s="69"/>
      <c r="K208" s="69"/>
      <c r="L208" s="69"/>
      <c r="M208" s="69"/>
      <c r="N208" s="69"/>
      <c r="O208" s="69"/>
      <c r="P208" s="69"/>
      <c r="Q208" s="69"/>
      <c r="R208" s="69"/>
      <c r="S208" s="69"/>
      <c r="T208" s="69"/>
      <c r="U208" s="69"/>
    </row>
    <row r="209" spans="1:21">
      <c r="A209" s="69"/>
      <c r="B209" s="69"/>
      <c r="C209" s="69"/>
      <c r="D209" s="69"/>
      <c r="E209" s="69"/>
      <c r="F209" s="69"/>
      <c r="G209" s="69"/>
      <c r="H209" s="69"/>
      <c r="I209" s="69"/>
      <c r="J209" s="69"/>
      <c r="K209" s="69"/>
      <c r="L209" s="69"/>
      <c r="M209" s="69"/>
      <c r="N209" s="69"/>
      <c r="O209" s="69"/>
      <c r="P209" s="69"/>
      <c r="Q209" s="69"/>
      <c r="R209" s="69"/>
      <c r="S209" s="69"/>
      <c r="T209" s="69"/>
      <c r="U209" s="69"/>
    </row>
    <row r="210" spans="1:21">
      <c r="A210" s="69"/>
      <c r="B210" s="69"/>
      <c r="C210" s="69"/>
      <c r="D210" s="69"/>
      <c r="E210" s="69"/>
      <c r="F210" s="69"/>
      <c r="G210" s="69"/>
      <c r="H210" s="69"/>
      <c r="I210" s="69"/>
      <c r="J210" s="69"/>
      <c r="K210" s="69"/>
      <c r="L210" s="69"/>
      <c r="M210" s="69"/>
      <c r="N210" s="69"/>
      <c r="O210" s="69"/>
      <c r="P210" s="69"/>
      <c r="Q210" s="69"/>
      <c r="R210" s="69"/>
      <c r="S210" s="69"/>
      <c r="T210" s="69"/>
      <c r="U210" s="69"/>
    </row>
    <row r="211" spans="1:21">
      <c r="A211" s="69"/>
      <c r="B211" s="69"/>
      <c r="C211" s="69"/>
      <c r="D211" s="69"/>
      <c r="E211" s="69"/>
      <c r="F211" s="69"/>
      <c r="G211" s="69"/>
      <c r="H211" s="69"/>
      <c r="I211" s="69"/>
      <c r="J211" s="69"/>
      <c r="K211" s="69"/>
      <c r="L211" s="69"/>
      <c r="M211" s="69"/>
      <c r="N211" s="69"/>
      <c r="O211" s="69"/>
      <c r="P211" s="69"/>
      <c r="Q211" s="69"/>
      <c r="R211" s="69"/>
      <c r="S211" s="69"/>
      <c r="T211" s="69"/>
      <c r="U211" s="69"/>
    </row>
    <row r="212" spans="1:21">
      <c r="A212" s="69"/>
      <c r="B212" s="69"/>
      <c r="C212" s="69"/>
      <c r="D212" s="69"/>
      <c r="E212" s="69"/>
      <c r="F212" s="69"/>
      <c r="G212" s="69"/>
      <c r="H212" s="69"/>
      <c r="I212" s="69"/>
      <c r="J212" s="69"/>
      <c r="K212" s="69"/>
      <c r="L212" s="69"/>
      <c r="M212" s="69"/>
      <c r="N212" s="69"/>
      <c r="O212" s="69"/>
      <c r="P212" s="69"/>
      <c r="Q212" s="69"/>
      <c r="R212" s="69"/>
      <c r="S212" s="69"/>
      <c r="T212" s="69"/>
      <c r="U212" s="69"/>
    </row>
    <row r="213" spans="1:21">
      <c r="A213" s="69"/>
      <c r="B213" s="69"/>
      <c r="C213" s="69"/>
      <c r="D213" s="69"/>
      <c r="E213" s="69"/>
      <c r="F213" s="69"/>
      <c r="G213" s="69"/>
      <c r="H213" s="69"/>
      <c r="I213" s="69"/>
      <c r="J213" s="69"/>
      <c r="K213" s="69"/>
      <c r="L213" s="69"/>
      <c r="M213" s="69"/>
      <c r="N213" s="69"/>
      <c r="O213" s="69"/>
      <c r="P213" s="69"/>
      <c r="Q213" s="69"/>
      <c r="R213" s="69"/>
      <c r="S213" s="69"/>
      <c r="T213" s="69"/>
      <c r="U213" s="69"/>
    </row>
    <row r="214" spans="1:21">
      <c r="A214" s="69"/>
      <c r="B214" s="69"/>
      <c r="C214" s="69"/>
      <c r="D214" s="69"/>
      <c r="E214" s="69"/>
      <c r="F214" s="69"/>
      <c r="G214" s="69"/>
      <c r="H214" s="69"/>
      <c r="I214" s="69"/>
      <c r="J214" s="69"/>
      <c r="K214" s="69"/>
      <c r="L214" s="69"/>
      <c r="M214" s="69"/>
      <c r="N214" s="69"/>
      <c r="O214" s="69"/>
      <c r="P214" s="69"/>
      <c r="Q214" s="69"/>
      <c r="R214" s="69"/>
      <c r="S214" s="69"/>
      <c r="T214" s="69"/>
      <c r="U214" s="69"/>
    </row>
    <row r="215" spans="1:21">
      <c r="A215" s="69"/>
      <c r="B215" s="69"/>
      <c r="C215" s="69"/>
      <c r="D215" s="69"/>
      <c r="E215" s="69"/>
      <c r="F215" s="69"/>
      <c r="G215" s="69"/>
      <c r="H215" s="69"/>
      <c r="I215" s="69"/>
      <c r="J215" s="69"/>
      <c r="K215" s="69"/>
      <c r="L215" s="69"/>
      <c r="M215" s="69"/>
      <c r="N215" s="69"/>
      <c r="O215" s="69"/>
      <c r="P215" s="69"/>
      <c r="Q215" s="69"/>
      <c r="R215" s="69"/>
      <c r="S215" s="69"/>
      <c r="T215" s="69"/>
      <c r="U215" s="69"/>
    </row>
    <row r="216" spans="1:21">
      <c r="A216" s="69"/>
      <c r="B216" s="69"/>
      <c r="C216" s="69"/>
      <c r="D216" s="69"/>
      <c r="E216" s="69"/>
      <c r="F216" s="69"/>
      <c r="G216" s="69"/>
      <c r="H216" s="69"/>
      <c r="I216" s="69"/>
      <c r="J216" s="69"/>
      <c r="K216" s="69"/>
      <c r="L216" s="69"/>
      <c r="M216" s="69"/>
      <c r="N216" s="69"/>
      <c r="O216" s="69"/>
      <c r="P216" s="69"/>
      <c r="Q216" s="69"/>
      <c r="R216" s="69"/>
      <c r="S216" s="69"/>
      <c r="T216" s="69"/>
      <c r="U216" s="69"/>
    </row>
    <row r="217" spans="1:21">
      <c r="A217" s="69"/>
      <c r="B217" s="69"/>
      <c r="C217" s="69"/>
      <c r="D217" s="69"/>
      <c r="E217" s="69"/>
      <c r="F217" s="69"/>
      <c r="G217" s="69"/>
      <c r="H217" s="69"/>
      <c r="I217" s="69"/>
      <c r="J217" s="69"/>
      <c r="K217" s="69"/>
      <c r="L217" s="69"/>
      <c r="M217" s="69"/>
      <c r="N217" s="69"/>
      <c r="O217" s="69"/>
      <c r="P217" s="69"/>
      <c r="Q217" s="69"/>
      <c r="R217" s="69"/>
      <c r="S217" s="69"/>
      <c r="T217" s="69"/>
      <c r="U217" s="69"/>
    </row>
    <row r="218" spans="1:21">
      <c r="A218" s="69"/>
      <c r="B218" s="69"/>
      <c r="C218" s="69"/>
      <c r="D218" s="69"/>
      <c r="E218" s="69"/>
      <c r="F218" s="69"/>
      <c r="G218" s="69"/>
      <c r="H218" s="69"/>
      <c r="I218" s="69"/>
      <c r="J218" s="69"/>
      <c r="K218" s="69"/>
      <c r="L218" s="69"/>
      <c r="M218" s="69"/>
      <c r="N218" s="69"/>
      <c r="O218" s="69"/>
      <c r="P218" s="69"/>
      <c r="Q218" s="69"/>
      <c r="R218" s="69"/>
      <c r="S218" s="69"/>
      <c r="T218" s="69"/>
      <c r="U218" s="69"/>
    </row>
    <row r="219" spans="1:21">
      <c r="A219" s="69"/>
      <c r="B219" s="69"/>
      <c r="C219" s="69"/>
      <c r="D219" s="69"/>
      <c r="E219" s="69"/>
      <c r="F219" s="69"/>
      <c r="G219" s="69"/>
      <c r="H219" s="69"/>
      <c r="I219" s="69"/>
      <c r="J219" s="69"/>
      <c r="K219" s="69"/>
      <c r="L219" s="69"/>
      <c r="M219" s="69"/>
      <c r="N219" s="69"/>
      <c r="O219" s="69"/>
      <c r="P219" s="69"/>
      <c r="Q219" s="69"/>
      <c r="R219" s="69"/>
      <c r="S219" s="69"/>
      <c r="T219" s="69"/>
      <c r="U219" s="69"/>
    </row>
    <row r="220" spans="1:21">
      <c r="A220" s="69"/>
      <c r="B220" s="69"/>
      <c r="C220" s="69"/>
      <c r="D220" s="69"/>
      <c r="E220" s="69"/>
      <c r="F220" s="69"/>
      <c r="G220" s="69"/>
      <c r="H220" s="69"/>
      <c r="I220" s="69"/>
      <c r="J220" s="69"/>
      <c r="K220" s="69"/>
      <c r="L220" s="69"/>
      <c r="M220" s="69"/>
      <c r="N220" s="69"/>
      <c r="O220" s="69"/>
      <c r="P220" s="69"/>
      <c r="Q220" s="69"/>
      <c r="R220" s="69"/>
      <c r="S220" s="69"/>
      <c r="T220" s="69"/>
      <c r="U220" s="69"/>
    </row>
    <row r="221" spans="1:21">
      <c r="A221" s="69"/>
      <c r="B221" s="69"/>
      <c r="C221" s="69"/>
      <c r="D221" s="69"/>
      <c r="E221" s="69"/>
      <c r="F221" s="69"/>
      <c r="G221" s="69"/>
      <c r="H221" s="69"/>
      <c r="I221" s="69"/>
      <c r="J221" s="69"/>
      <c r="K221" s="69"/>
      <c r="L221" s="69"/>
      <c r="M221" s="69"/>
      <c r="N221" s="69"/>
      <c r="O221" s="69"/>
      <c r="P221" s="69"/>
      <c r="Q221" s="69"/>
      <c r="R221" s="69"/>
      <c r="S221" s="69"/>
      <c r="T221" s="69"/>
      <c r="U221" s="69"/>
    </row>
    <row r="222" spans="1:21">
      <c r="A222" s="69"/>
      <c r="B222" s="69"/>
      <c r="C222" s="69"/>
      <c r="D222" s="69"/>
      <c r="E222" s="69"/>
      <c r="F222" s="69"/>
      <c r="G222" s="69"/>
      <c r="H222" s="69"/>
      <c r="I222" s="69"/>
      <c r="J222" s="69"/>
      <c r="K222" s="69"/>
      <c r="L222" s="69"/>
      <c r="M222" s="69"/>
      <c r="N222" s="69"/>
      <c r="O222" s="69"/>
      <c r="P222" s="69"/>
      <c r="Q222" s="69"/>
      <c r="R222" s="69"/>
      <c r="S222" s="69"/>
      <c r="T222" s="69"/>
      <c r="U222" s="69"/>
    </row>
    <row r="223" spans="1:21">
      <c r="A223" s="69"/>
      <c r="B223" s="69"/>
      <c r="C223" s="69"/>
      <c r="D223" s="69"/>
      <c r="E223" s="69"/>
      <c r="F223" s="69"/>
      <c r="G223" s="69"/>
      <c r="H223" s="69"/>
      <c r="I223" s="69"/>
      <c r="J223" s="69"/>
      <c r="K223" s="69"/>
      <c r="L223" s="69"/>
      <c r="M223" s="69"/>
      <c r="N223" s="69"/>
      <c r="O223" s="69"/>
      <c r="P223" s="69"/>
      <c r="Q223" s="69"/>
      <c r="R223" s="69"/>
      <c r="S223" s="69"/>
      <c r="T223" s="69"/>
      <c r="U223" s="69"/>
    </row>
    <row r="224" spans="1:21">
      <c r="A224" s="69"/>
      <c r="B224" s="69"/>
      <c r="C224" s="69"/>
      <c r="D224" s="69"/>
      <c r="E224" s="69"/>
      <c r="F224" s="69"/>
      <c r="G224" s="69"/>
      <c r="H224" s="69"/>
      <c r="I224" s="69"/>
      <c r="J224" s="69"/>
      <c r="K224" s="69"/>
      <c r="L224" s="69"/>
      <c r="M224" s="69"/>
      <c r="N224" s="69"/>
      <c r="O224" s="69"/>
      <c r="P224" s="69"/>
      <c r="Q224" s="69"/>
      <c r="R224" s="69"/>
      <c r="S224" s="69"/>
      <c r="T224" s="69"/>
      <c r="U224" s="69"/>
    </row>
    <row r="225" spans="1:21">
      <c r="A225" s="69"/>
      <c r="B225" s="69"/>
      <c r="C225" s="69"/>
      <c r="D225" s="69"/>
      <c r="E225" s="69"/>
      <c r="F225" s="69"/>
      <c r="G225" s="69"/>
      <c r="H225" s="69"/>
      <c r="I225" s="69"/>
      <c r="J225" s="69"/>
      <c r="K225" s="69"/>
      <c r="L225" s="69"/>
      <c r="M225" s="69"/>
      <c r="N225" s="69"/>
      <c r="O225" s="69"/>
      <c r="P225" s="69"/>
      <c r="Q225" s="69"/>
      <c r="R225" s="69"/>
      <c r="S225" s="69"/>
      <c r="T225" s="69"/>
      <c r="U225" s="69"/>
    </row>
    <row r="226" spans="1:21">
      <c r="A226" s="69"/>
      <c r="B226" s="69"/>
      <c r="C226" s="69"/>
      <c r="D226" s="69"/>
      <c r="E226" s="69"/>
      <c r="F226" s="69"/>
      <c r="G226" s="69"/>
      <c r="H226" s="69"/>
      <c r="I226" s="69"/>
      <c r="J226" s="69"/>
      <c r="K226" s="69"/>
      <c r="L226" s="69"/>
      <c r="M226" s="69"/>
      <c r="N226" s="69"/>
      <c r="O226" s="69"/>
      <c r="P226" s="69"/>
      <c r="Q226" s="69"/>
      <c r="R226" s="69"/>
      <c r="S226" s="69"/>
      <c r="T226" s="69"/>
      <c r="U226" s="69"/>
    </row>
    <row r="227" spans="1:21">
      <c r="A227" s="69"/>
      <c r="B227" s="69"/>
      <c r="C227" s="69"/>
      <c r="D227" s="69"/>
      <c r="E227" s="69"/>
      <c r="F227" s="69"/>
      <c r="G227" s="69"/>
      <c r="H227" s="69"/>
      <c r="I227" s="69"/>
      <c r="J227" s="69"/>
      <c r="K227" s="69"/>
      <c r="L227" s="69"/>
      <c r="M227" s="69"/>
      <c r="N227" s="69"/>
      <c r="O227" s="69"/>
      <c r="P227" s="69"/>
      <c r="Q227" s="69"/>
      <c r="R227" s="69"/>
      <c r="S227" s="69"/>
      <c r="T227" s="69"/>
      <c r="U227" s="69"/>
    </row>
    <row r="228" spans="1:21">
      <c r="A228" s="69"/>
      <c r="B228" s="69"/>
      <c r="C228" s="69"/>
      <c r="D228" s="69"/>
      <c r="E228" s="69"/>
      <c r="F228" s="69"/>
      <c r="G228" s="69"/>
      <c r="H228" s="69"/>
      <c r="I228" s="69"/>
      <c r="J228" s="69"/>
      <c r="K228" s="69"/>
      <c r="L228" s="69"/>
      <c r="M228" s="69"/>
      <c r="N228" s="69"/>
      <c r="O228" s="69"/>
      <c r="P228" s="69"/>
      <c r="Q228" s="69"/>
      <c r="R228" s="69"/>
      <c r="S228" s="69"/>
      <c r="T228" s="69"/>
      <c r="U228" s="69"/>
    </row>
    <row r="229" spans="1:21">
      <c r="A229" s="69"/>
      <c r="B229" s="69"/>
      <c r="C229" s="69"/>
      <c r="D229" s="69"/>
      <c r="E229" s="69"/>
      <c r="F229" s="69"/>
      <c r="G229" s="69"/>
      <c r="H229" s="69"/>
      <c r="I229" s="69"/>
      <c r="J229" s="69"/>
      <c r="K229" s="69"/>
      <c r="L229" s="69"/>
      <c r="M229" s="69"/>
      <c r="N229" s="69"/>
      <c r="O229" s="69"/>
      <c r="P229" s="69"/>
      <c r="Q229" s="69"/>
      <c r="R229" s="69"/>
      <c r="S229" s="69"/>
      <c r="T229" s="69"/>
      <c r="U229" s="69"/>
    </row>
    <row r="230" spans="1:21">
      <c r="A230" s="69"/>
      <c r="B230" s="69"/>
      <c r="C230" s="69"/>
      <c r="D230" s="69"/>
      <c r="E230" s="69"/>
      <c r="F230" s="69"/>
      <c r="G230" s="69"/>
      <c r="H230" s="69"/>
      <c r="I230" s="69"/>
      <c r="J230" s="69"/>
      <c r="K230" s="69"/>
      <c r="L230" s="69"/>
      <c r="M230" s="69"/>
      <c r="N230" s="69"/>
      <c r="O230" s="69"/>
      <c r="P230" s="69"/>
      <c r="Q230" s="69"/>
      <c r="R230" s="69"/>
      <c r="S230" s="69"/>
      <c r="T230" s="69"/>
      <c r="U230" s="69"/>
    </row>
    <row r="231" spans="1:21">
      <c r="A231" s="69"/>
      <c r="B231" s="69"/>
      <c r="C231" s="69"/>
      <c r="D231" s="69"/>
      <c r="E231" s="69"/>
      <c r="F231" s="69"/>
      <c r="G231" s="69"/>
      <c r="H231" s="69"/>
      <c r="I231" s="69"/>
      <c r="J231" s="69"/>
      <c r="K231" s="69"/>
      <c r="L231" s="69"/>
      <c r="M231" s="69"/>
      <c r="N231" s="69"/>
      <c r="O231" s="69"/>
      <c r="P231" s="69"/>
      <c r="Q231" s="69"/>
      <c r="R231" s="69"/>
      <c r="S231" s="69"/>
      <c r="T231" s="69"/>
      <c r="U231" s="69"/>
    </row>
    <row r="232" spans="1:21">
      <c r="A232" s="69"/>
      <c r="B232" s="69"/>
      <c r="C232" s="69"/>
      <c r="D232" s="69"/>
      <c r="E232" s="69"/>
      <c r="F232" s="69"/>
      <c r="G232" s="69"/>
      <c r="H232" s="69"/>
      <c r="I232" s="69"/>
      <c r="J232" s="69"/>
      <c r="K232" s="69"/>
      <c r="L232" s="69"/>
      <c r="M232" s="69"/>
      <c r="N232" s="69"/>
      <c r="O232" s="69"/>
      <c r="P232" s="69"/>
      <c r="Q232" s="69"/>
      <c r="R232" s="69"/>
      <c r="S232" s="69"/>
      <c r="T232" s="69"/>
      <c r="U232" s="69"/>
    </row>
    <row r="233" spans="1:21">
      <c r="A233" s="69"/>
      <c r="B233" s="69"/>
      <c r="C233" s="69"/>
      <c r="D233" s="69"/>
      <c r="E233" s="69"/>
      <c r="F233" s="69"/>
      <c r="G233" s="69"/>
      <c r="H233" s="69"/>
      <c r="I233" s="69"/>
      <c r="J233" s="69"/>
      <c r="K233" s="69"/>
      <c r="L233" s="69"/>
      <c r="M233" s="69"/>
      <c r="N233" s="69"/>
      <c r="O233" s="69"/>
      <c r="P233" s="69"/>
      <c r="Q233" s="69"/>
      <c r="R233" s="69"/>
      <c r="S233" s="69"/>
      <c r="T233" s="69"/>
      <c r="U233" s="69"/>
    </row>
    <row r="234" spans="1:21">
      <c r="A234" s="69"/>
      <c r="B234" s="69"/>
      <c r="C234" s="69"/>
      <c r="D234" s="69"/>
      <c r="E234" s="69"/>
      <c r="F234" s="69"/>
      <c r="G234" s="69"/>
      <c r="H234" s="69"/>
      <c r="I234" s="69"/>
      <c r="J234" s="69"/>
      <c r="K234" s="69"/>
      <c r="L234" s="69"/>
      <c r="M234" s="69"/>
      <c r="N234" s="69"/>
      <c r="O234" s="69"/>
      <c r="P234" s="69"/>
      <c r="Q234" s="69"/>
      <c r="R234" s="69"/>
      <c r="S234" s="69"/>
      <c r="T234" s="69"/>
      <c r="U234" s="69"/>
    </row>
    <row r="235" spans="1:21">
      <c r="A235" s="69"/>
      <c r="B235" s="69"/>
      <c r="C235" s="69"/>
      <c r="D235" s="69"/>
      <c r="E235" s="69"/>
      <c r="F235" s="69"/>
      <c r="G235" s="69"/>
      <c r="H235" s="69"/>
      <c r="I235" s="69"/>
      <c r="J235" s="69"/>
      <c r="K235" s="69"/>
      <c r="L235" s="69"/>
      <c r="M235" s="69"/>
      <c r="N235" s="69"/>
      <c r="O235" s="69"/>
      <c r="P235" s="69"/>
      <c r="Q235" s="69"/>
      <c r="R235" s="69"/>
      <c r="S235" s="69"/>
      <c r="T235" s="69"/>
      <c r="U235" s="69"/>
    </row>
    <row r="236" spans="1:21">
      <c r="A236" s="69"/>
      <c r="B236" s="69"/>
      <c r="C236" s="69"/>
      <c r="D236" s="69"/>
      <c r="E236" s="69"/>
      <c r="F236" s="69"/>
      <c r="G236" s="69"/>
      <c r="H236" s="69"/>
      <c r="I236" s="69"/>
      <c r="J236" s="69"/>
      <c r="K236" s="69"/>
      <c r="L236" s="69"/>
      <c r="M236" s="69"/>
      <c r="N236" s="69"/>
      <c r="O236" s="69"/>
      <c r="P236" s="69"/>
      <c r="Q236" s="69"/>
      <c r="R236" s="69"/>
      <c r="S236" s="69"/>
      <c r="T236" s="69"/>
      <c r="U236" s="69"/>
    </row>
    <row r="237" spans="1:21">
      <c r="A237" s="69"/>
      <c r="B237" s="69"/>
      <c r="C237" s="69"/>
      <c r="D237" s="69"/>
      <c r="E237" s="69"/>
      <c r="F237" s="69"/>
      <c r="G237" s="69"/>
      <c r="H237" s="69"/>
      <c r="I237" s="69"/>
      <c r="J237" s="69"/>
      <c r="K237" s="69"/>
      <c r="L237" s="69"/>
      <c r="M237" s="69"/>
      <c r="N237" s="69"/>
      <c r="O237" s="69"/>
      <c r="P237" s="69"/>
      <c r="Q237" s="69"/>
      <c r="R237" s="69"/>
      <c r="S237" s="69"/>
      <c r="T237" s="69"/>
      <c r="U237" s="69"/>
    </row>
    <row r="238" spans="1:21">
      <c r="A238" s="69"/>
      <c r="B238" s="69"/>
      <c r="C238" s="69"/>
      <c r="D238" s="69"/>
      <c r="E238" s="69"/>
      <c r="F238" s="69"/>
      <c r="G238" s="69"/>
      <c r="H238" s="69"/>
      <c r="I238" s="69"/>
      <c r="J238" s="69"/>
      <c r="K238" s="69"/>
      <c r="L238" s="69"/>
      <c r="M238" s="69"/>
      <c r="N238" s="69"/>
      <c r="O238" s="69"/>
      <c r="P238" s="69"/>
      <c r="Q238" s="69"/>
      <c r="R238" s="69"/>
      <c r="S238" s="69"/>
      <c r="T238" s="69"/>
      <c r="U238" s="69"/>
    </row>
    <row r="239" spans="1:21">
      <c r="A239" s="69"/>
      <c r="B239" s="69"/>
      <c r="C239" s="69"/>
      <c r="D239" s="69"/>
      <c r="E239" s="69"/>
      <c r="F239" s="69"/>
      <c r="G239" s="69"/>
      <c r="H239" s="69"/>
      <c r="I239" s="69"/>
      <c r="J239" s="69"/>
      <c r="K239" s="69"/>
      <c r="L239" s="69"/>
      <c r="M239" s="69"/>
      <c r="N239" s="69"/>
      <c r="O239" s="69"/>
      <c r="P239" s="69"/>
      <c r="Q239" s="69"/>
      <c r="R239" s="69"/>
      <c r="S239" s="69"/>
      <c r="T239" s="69"/>
      <c r="U239" s="69"/>
    </row>
    <row r="240" spans="1:21">
      <c r="A240" s="69"/>
      <c r="B240" s="69"/>
      <c r="C240" s="69"/>
      <c r="D240" s="69"/>
      <c r="E240" s="69"/>
      <c r="F240" s="69"/>
      <c r="G240" s="69"/>
      <c r="H240" s="69"/>
      <c r="I240" s="69"/>
      <c r="J240" s="69"/>
      <c r="K240" s="69"/>
      <c r="L240" s="69"/>
      <c r="M240" s="69"/>
      <c r="N240" s="69"/>
      <c r="O240" s="69"/>
      <c r="P240" s="69"/>
      <c r="Q240" s="69"/>
      <c r="R240" s="69"/>
      <c r="S240" s="69"/>
      <c r="T240" s="69"/>
      <c r="U240" s="69"/>
    </row>
    <row r="241" spans="1:21">
      <c r="A241" s="69"/>
      <c r="B241" s="69"/>
      <c r="C241" s="69"/>
      <c r="D241" s="69"/>
      <c r="E241" s="69"/>
      <c r="F241" s="69"/>
      <c r="G241" s="69"/>
      <c r="H241" s="69"/>
      <c r="I241" s="69"/>
      <c r="J241" s="69"/>
      <c r="K241" s="69"/>
      <c r="L241" s="69"/>
      <c r="M241" s="69"/>
      <c r="N241" s="69"/>
      <c r="O241" s="69"/>
      <c r="P241" s="69"/>
      <c r="Q241" s="69"/>
      <c r="R241" s="69"/>
      <c r="S241" s="69"/>
      <c r="T241" s="69"/>
      <c r="U241" s="69"/>
    </row>
    <row r="242" spans="1:21">
      <c r="A242" s="69"/>
      <c r="B242" s="69"/>
      <c r="C242" s="69"/>
      <c r="D242" s="69"/>
      <c r="E242" s="69"/>
      <c r="F242" s="69"/>
      <c r="G242" s="69"/>
      <c r="H242" s="69"/>
      <c r="I242" s="69"/>
      <c r="J242" s="69"/>
      <c r="K242" s="69"/>
      <c r="L242" s="69"/>
      <c r="M242" s="69"/>
      <c r="N242" s="69"/>
      <c r="O242" s="69"/>
      <c r="P242" s="69"/>
      <c r="Q242" s="69"/>
      <c r="R242" s="69"/>
      <c r="S242" s="69"/>
      <c r="T242" s="69"/>
      <c r="U242" s="69"/>
    </row>
    <row r="243" spans="1:21">
      <c r="A243" s="69"/>
      <c r="B243" s="69"/>
      <c r="C243" s="69"/>
      <c r="D243" s="69"/>
      <c r="E243" s="69"/>
      <c r="F243" s="69"/>
      <c r="G243" s="69"/>
      <c r="H243" s="69"/>
      <c r="I243" s="69"/>
      <c r="J243" s="69"/>
      <c r="K243" s="69"/>
      <c r="L243" s="69"/>
      <c r="M243" s="69"/>
      <c r="N243" s="69"/>
      <c r="O243" s="69"/>
      <c r="P243" s="69"/>
      <c r="Q243" s="69"/>
      <c r="R243" s="69"/>
      <c r="S243" s="69"/>
      <c r="T243" s="69"/>
      <c r="U243" s="69"/>
    </row>
    <row r="244" spans="1:21">
      <c r="A244" s="69"/>
      <c r="B244" s="69"/>
      <c r="C244" s="69"/>
      <c r="D244" s="69"/>
      <c r="E244" s="69"/>
      <c r="F244" s="69"/>
      <c r="G244" s="69"/>
      <c r="H244" s="69"/>
      <c r="I244" s="69"/>
      <c r="J244" s="69"/>
      <c r="K244" s="69"/>
      <c r="L244" s="69"/>
      <c r="M244" s="69"/>
      <c r="N244" s="69"/>
      <c r="O244" s="69"/>
      <c r="P244" s="69"/>
      <c r="Q244" s="69"/>
      <c r="R244" s="69"/>
      <c r="S244" s="69"/>
      <c r="T244" s="69"/>
      <c r="U244" s="69"/>
    </row>
    <row r="245" spans="1:21">
      <c r="A245" s="69"/>
      <c r="B245" s="69"/>
      <c r="C245" s="69"/>
      <c r="D245" s="69"/>
      <c r="E245" s="69"/>
      <c r="F245" s="69"/>
      <c r="G245" s="69"/>
      <c r="H245" s="69"/>
      <c r="I245" s="69"/>
      <c r="J245" s="69"/>
      <c r="K245" s="69"/>
      <c r="L245" s="69"/>
      <c r="M245" s="69"/>
      <c r="N245" s="69"/>
      <c r="O245" s="69"/>
      <c r="P245" s="69"/>
      <c r="Q245" s="69"/>
      <c r="R245" s="69"/>
      <c r="S245" s="69"/>
      <c r="T245" s="69"/>
      <c r="U245" s="69"/>
    </row>
    <row r="246" spans="1:21">
      <c r="A246" s="69"/>
      <c r="B246" s="69"/>
      <c r="C246" s="69"/>
      <c r="D246" s="69"/>
      <c r="E246" s="69"/>
      <c r="F246" s="69"/>
      <c r="G246" s="69"/>
      <c r="H246" s="69"/>
      <c r="I246" s="69"/>
      <c r="J246" s="69"/>
      <c r="K246" s="69"/>
      <c r="L246" s="69"/>
      <c r="M246" s="69"/>
      <c r="N246" s="69"/>
      <c r="O246" s="69"/>
      <c r="P246" s="69"/>
      <c r="Q246" s="69"/>
      <c r="R246" s="69"/>
      <c r="S246" s="69"/>
      <c r="T246" s="69"/>
      <c r="U246" s="69"/>
    </row>
    <row r="247" spans="1:21">
      <c r="A247" s="69"/>
      <c r="B247" s="69"/>
      <c r="C247" s="69"/>
      <c r="D247" s="69"/>
      <c r="E247" s="69"/>
      <c r="F247" s="69"/>
      <c r="G247" s="69"/>
      <c r="H247" s="69"/>
      <c r="I247" s="69"/>
      <c r="J247" s="69"/>
      <c r="K247" s="69"/>
      <c r="L247" s="69"/>
      <c r="M247" s="69"/>
      <c r="N247" s="69"/>
      <c r="O247" s="69"/>
      <c r="P247" s="69"/>
      <c r="Q247" s="69"/>
      <c r="R247" s="69"/>
      <c r="S247" s="69"/>
      <c r="T247" s="69"/>
      <c r="U247" s="69"/>
    </row>
    <row r="248" spans="1:21">
      <c r="A248" s="69"/>
      <c r="B248" s="69"/>
      <c r="C248" s="69"/>
      <c r="D248" s="69"/>
      <c r="E248" s="69"/>
      <c r="F248" s="69"/>
      <c r="G248" s="69"/>
      <c r="H248" s="69"/>
      <c r="I248" s="69"/>
      <c r="J248" s="69"/>
      <c r="K248" s="69"/>
      <c r="L248" s="69"/>
      <c r="M248" s="69"/>
      <c r="N248" s="69"/>
      <c r="O248" s="69"/>
      <c r="P248" s="69"/>
      <c r="Q248" s="69"/>
      <c r="R248" s="69"/>
      <c r="S248" s="69"/>
      <c r="T248" s="69"/>
      <c r="U248" s="69"/>
    </row>
    <row r="249" spans="1:21">
      <c r="A249" s="69"/>
      <c r="B249" s="69"/>
      <c r="C249" s="69"/>
      <c r="D249" s="69"/>
      <c r="E249" s="69"/>
      <c r="F249" s="69"/>
      <c r="G249" s="69"/>
      <c r="H249" s="69"/>
      <c r="I249" s="69"/>
      <c r="J249" s="69"/>
      <c r="K249" s="69"/>
      <c r="L249" s="69"/>
      <c r="M249" s="69"/>
      <c r="N249" s="69"/>
      <c r="O249" s="69"/>
      <c r="P249" s="69"/>
      <c r="Q249" s="69"/>
      <c r="R249" s="69"/>
      <c r="S249" s="69"/>
      <c r="T249" s="69"/>
      <c r="U249" s="69"/>
    </row>
    <row r="250" spans="1:21">
      <c r="A250" s="69"/>
      <c r="B250" s="69"/>
      <c r="C250" s="69"/>
      <c r="D250" s="69"/>
      <c r="E250" s="69"/>
      <c r="F250" s="69"/>
      <c r="G250" s="69"/>
      <c r="H250" s="69"/>
      <c r="I250" s="69"/>
      <c r="J250" s="69"/>
      <c r="K250" s="69"/>
      <c r="L250" s="69"/>
      <c r="M250" s="69"/>
      <c r="N250" s="69"/>
      <c r="O250" s="69"/>
      <c r="P250" s="69"/>
      <c r="Q250" s="69"/>
      <c r="R250" s="69"/>
      <c r="S250" s="69"/>
      <c r="T250" s="69"/>
      <c r="U250" s="69"/>
    </row>
    <row r="251" spans="1:21">
      <c r="A251" s="69"/>
      <c r="B251" s="69"/>
      <c r="C251" s="69"/>
      <c r="D251" s="69"/>
      <c r="E251" s="69"/>
      <c r="F251" s="69"/>
      <c r="G251" s="69"/>
      <c r="H251" s="69"/>
      <c r="I251" s="69"/>
      <c r="J251" s="69"/>
      <c r="K251" s="69"/>
      <c r="L251" s="69"/>
      <c r="M251" s="69"/>
      <c r="N251" s="69"/>
      <c r="O251" s="69"/>
      <c r="P251" s="69"/>
      <c r="Q251" s="69"/>
      <c r="R251" s="69"/>
      <c r="S251" s="69"/>
      <c r="T251" s="69"/>
      <c r="U251" s="69"/>
    </row>
    <row r="252" spans="1:21">
      <c r="A252" s="69"/>
      <c r="B252" s="69"/>
      <c r="C252" s="69"/>
      <c r="D252" s="69"/>
      <c r="E252" s="69"/>
      <c r="F252" s="69"/>
      <c r="G252" s="69"/>
      <c r="H252" s="69"/>
      <c r="I252" s="69"/>
      <c r="J252" s="69"/>
      <c r="K252" s="69"/>
      <c r="L252" s="69"/>
      <c r="M252" s="69"/>
      <c r="N252" s="69"/>
      <c r="O252" s="69"/>
      <c r="P252" s="69"/>
      <c r="Q252" s="69"/>
      <c r="R252" s="69"/>
      <c r="S252" s="69"/>
      <c r="T252" s="69"/>
      <c r="U252" s="69"/>
    </row>
    <row r="253" spans="1:21">
      <c r="A253" s="69"/>
      <c r="B253" s="69"/>
      <c r="C253" s="69"/>
      <c r="D253" s="69"/>
      <c r="E253" s="69"/>
      <c r="F253" s="69"/>
      <c r="G253" s="69"/>
      <c r="H253" s="69"/>
      <c r="I253" s="69"/>
      <c r="J253" s="69"/>
      <c r="K253" s="69"/>
      <c r="L253" s="69"/>
      <c r="M253" s="69"/>
      <c r="N253" s="69"/>
      <c r="O253" s="69"/>
      <c r="P253" s="69"/>
      <c r="Q253" s="69"/>
      <c r="R253" s="69"/>
      <c r="S253" s="69"/>
      <c r="T253" s="69"/>
      <c r="U253" s="69"/>
    </row>
  </sheetData>
  <mergeCells count="28">
    <mergeCell ref="A81:L81"/>
    <mergeCell ref="A82:L82"/>
    <mergeCell ref="A83:L83"/>
    <mergeCell ref="A84:L84"/>
    <mergeCell ref="A75:L75"/>
    <mergeCell ref="A76:L76"/>
    <mergeCell ref="A77:L77"/>
    <mergeCell ref="A78:L78"/>
    <mergeCell ref="A79:L79"/>
    <mergeCell ref="A80:L80"/>
    <mergeCell ref="A74:L74"/>
    <mergeCell ref="A63:L63"/>
    <mergeCell ref="A64:L64"/>
    <mergeCell ref="A65:L65"/>
    <mergeCell ref="A66:L66"/>
    <mergeCell ref="A67:L67"/>
    <mergeCell ref="A68:L68"/>
    <mergeCell ref="A69:L69"/>
    <mergeCell ref="A70:L70"/>
    <mergeCell ref="A71:L71"/>
    <mergeCell ref="A72:L72"/>
    <mergeCell ref="A73:L73"/>
    <mergeCell ref="A1:A3"/>
    <mergeCell ref="B1:S1"/>
    <mergeCell ref="B2:S2"/>
    <mergeCell ref="B3:S3"/>
    <mergeCell ref="A4:B4"/>
    <mergeCell ref="C4:S4"/>
  </mergeCells>
  <dataValidations disablePrompts="1" count="3">
    <dataValidation type="list" allowBlank="1" sqref="S6:S61" xr:uid="{00000000-0002-0000-0800-000000000000}">
      <formula1>"EM EXECUÇÃO,NÃO PRESTADO CONTAS,EM ANÁLISE DE PRESTAÇÃO DE CONTAS,REGULAR,IRREGULAR"</formula1>
    </dataValidation>
    <dataValidation type="list" allowBlank="1" sqref="A6:A61" xr:uid="{00000000-0002-0000-0800-000001000000}">
      <formula1>"CONVÊNIO DE RECEITA,CONTRATO DE REPASSE,FUNDO A FUNDO,OUTROS"</formula1>
    </dataValidation>
    <dataValidation type="list" allowBlank="1" sqref="E6:E61" xr:uid="{00000000-0002-0000-0800-000002000000}">
      <formula1>"PRAZO,VALOR,OUTROS,-"</formula1>
    </dataValidation>
  </dataValidations>
  <pageMargins left="0.511811024" right="0.511811024" top="0.78740157499999996" bottom="0.78740157499999996" header="0.31496062000000002" footer="0.31496062000000002"/>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16</vt:i4>
      </vt:variant>
    </vt:vector>
  </HeadingPairs>
  <TitlesOfParts>
    <vt:vector size="16" baseType="lpstr">
      <vt:lpstr>Janeiro</vt:lpstr>
      <vt:lpstr>Fevereiro</vt:lpstr>
      <vt:lpstr>Março</vt:lpstr>
      <vt:lpstr>Dez-2022</vt:lpstr>
      <vt:lpstr>Jan-2023</vt:lpstr>
      <vt:lpstr>Fev-2023</vt:lpstr>
      <vt:lpstr>Mar-2023</vt:lpstr>
      <vt:lpstr>Abr-2023</vt:lpstr>
      <vt:lpstr>Maio-2023</vt:lpstr>
      <vt:lpstr>Jun-2023</vt:lpstr>
      <vt:lpstr>Jul-2023</vt:lpstr>
      <vt:lpstr>Ago-2023</vt:lpstr>
      <vt:lpstr>Set-2023</vt:lpstr>
      <vt:lpstr>Out- 2023</vt:lpstr>
      <vt:lpstr>Nov-2023</vt:lpstr>
      <vt:lpstr>Dez-2023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Antonia Ribas</dc:creator>
  <cp:lastModifiedBy>Maria Carolina Rattacaso</cp:lastModifiedBy>
  <cp:lastPrinted>2023-11-13T13:36:16Z</cp:lastPrinted>
  <dcterms:created xsi:type="dcterms:W3CDTF">2021-02-02T13:26:38Z</dcterms:created>
  <dcterms:modified xsi:type="dcterms:W3CDTF">2024-01-10T18:50:52Z</dcterms:modified>
</cp:coreProperties>
</file>