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Processos Controle Interno\2021\003.2021 - Monitoramento da LAI\Atualizações Mensais\12  Competência Dezembro\12 - Servidores\"/>
    </mc:Choice>
  </mc:AlternateContent>
  <bookViews>
    <workbookView xWindow="0" yWindow="0" windowWidth="24000" windowHeight="9135" activeTab="5"/>
  </bookViews>
  <sheets>
    <sheet name="2021 - JAN A JUL" sheetId="2" r:id="rId1"/>
    <sheet name="2021-AGO" sheetId="1" r:id="rId2"/>
    <sheet name="2021-SET" sheetId="3" r:id="rId3"/>
    <sheet name="2021-OUT" sheetId="4" r:id="rId4"/>
    <sheet name="2021-NOV" sheetId="5" r:id="rId5"/>
    <sheet name="2021-DEZ" sheetId="6" r:id="rId6"/>
  </sheets>
  <calcPr calcId="152511"/>
</workbook>
</file>

<file path=xl/calcChain.xml><?xml version="1.0" encoding="utf-8"?>
<calcChain xmlns="http://schemas.openxmlformats.org/spreadsheetml/2006/main">
  <c r="B49" i="6" l="1"/>
  <c r="E18" i="6" l="1"/>
  <c r="G14" i="6"/>
  <c r="B10" i="6"/>
  <c r="B49" i="5" l="1"/>
  <c r="E18" i="5"/>
  <c r="G14" i="5"/>
  <c r="B10" i="5"/>
  <c r="B49" i="4" l="1"/>
  <c r="E18" i="4"/>
  <c r="G14" i="4"/>
  <c r="B10" i="4"/>
  <c r="B49" i="3" l="1"/>
  <c r="E18" i="3"/>
  <c r="G14" i="3"/>
  <c r="B10" i="3"/>
  <c r="I7" i="2" l="1"/>
  <c r="H7" i="2"/>
  <c r="G7" i="2"/>
  <c r="F7" i="2"/>
  <c r="E7" i="2"/>
  <c r="D7" i="2"/>
  <c r="C7" i="2"/>
  <c r="B32" i="1" l="1"/>
  <c r="E18" i="1"/>
  <c r="G14" i="1"/>
  <c r="B10" i="1"/>
</calcChain>
</file>

<file path=xl/comments1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0"/>
            <color rgb="FF000000"/>
            <rFont val="Arial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>
      <text>
        <r>
          <rPr>
            <sz val="10"/>
            <color rgb="FF000000"/>
            <rFont val="Arial"/>
          </rPr>
          <t>QUANTITATIVO DE SERVIDORES POR CATEGORIA.</t>
        </r>
      </text>
    </comment>
    <comment ref="A13" authorId="0" shapeId="0">
      <text>
        <r>
          <rPr>
            <sz val="10"/>
            <color rgb="FF000000"/>
            <rFont val="Arial"/>
          </rPr>
          <t>REGISTRAR O QUANTITATIVO DE SERVIDORES ESTATUTÁRIOS SEM CARGO EM COMISSÃO E FUNÇÃO GRATIFICADA.</t>
        </r>
      </text>
    </comment>
    <comment ref="B13" authorId="0" shapeId="0">
      <text>
        <r>
          <rPr>
            <sz val="10"/>
            <color rgb="FF000000"/>
            <rFont val="Arial"/>
          </rPr>
          <t>REGISTRAR O QUANTITATIVO DE SERVIDORES ESTATUTÁRIOS COM CARGO EM COMISSÃO, EM TODOS OS NÍVEIS (DAS, DAS-1, DAS-2, DAS-3, DAS-4, DAS-5, CAA-1, CAA-2, CAA-3, CAA-4 E CAA-5)</t>
        </r>
      </text>
    </comment>
    <comment ref="C13" authorId="0" shapeId="0">
      <text>
        <r>
          <rPr>
            <sz val="10"/>
            <color rgb="FF000000"/>
            <rFont val="Arial"/>
          </rPr>
          <t>REGISTRAR O QUANTITATIVO DE SERVIDORES ESTATUTÁRIOS COM FUNÇÃO GRATIFICADA, EM TODOS OS NÍVEIS (FDA, FDA-1, FDA-2, FDA-3, FDA-4, FGS-1, FGS-2, FGS-3, FGA-1, FGA-2 E FGA-3)</t>
        </r>
      </text>
    </comment>
    <comment ref="D13" authorId="0" shapeId="0">
      <text>
        <r>
          <rPr>
            <sz val="10"/>
            <color rgb="FF000000"/>
            <rFont val="Arial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3" authorId="0" shapeId="0">
      <text>
        <r>
          <rPr>
            <sz val="10"/>
            <color rgb="FF000000"/>
            <rFont val="Arial"/>
          </rPr>
          <t>REGISTRAR O QUANTITATIVO DE SERVIDORES ESTATUTÁRIOS EM LICENÇA SEM VENCIMENTOS.</t>
        </r>
      </text>
    </comment>
    <comment ref="F13" authorId="0" shapeId="0">
      <text>
        <r>
          <rPr>
            <sz val="10"/>
            <color rgb="FF000000"/>
            <rFont val="Arial"/>
          </rPr>
          <t>REGISTRAR O QUANTITATIVO DE SERVIDORES ESTATUTÁRIOS EM SUBSTITUIÇÃO DE CARGOS EM COMISSÃO OU FUNÇÕES GRATIFICADAS.</t>
        </r>
      </text>
    </comment>
    <comment ref="G13" authorId="0" shapeId="0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ESTATUTÁRIOS.</t>
        </r>
      </text>
    </comment>
    <comment ref="A17" authorId="0" shapeId="0">
      <text>
        <r>
          <rPr>
            <sz val="10"/>
            <color rgb="FF000000"/>
            <rFont val="Arial"/>
          </rPr>
          <t>REGISTRAR O QUANTITATIVO DE SERVIDORES EXTRA QUADRO SEM CARGO EM COMISSÃO E FUNÇÃO GRATIFICADA.</t>
        </r>
      </text>
    </comment>
    <comment ref="B17" authorId="0" shapeId="0">
      <text>
        <r>
          <rPr>
            <sz val="10"/>
            <color rgb="FF000000"/>
            <rFont val="Arial"/>
          </rPr>
          <t>REGISTRAR O QUANTITATIVO DE SERVIDORES EXTRA QUADRO COM CARGO EM COMISSÃO, EM TODOS OS NÍVEIS (DAS, DAS-1, DAS-2, DAS-3, DAS-4, DAS-5, CAA-1, CAA-2, CAA-3, CAA-4 E CAA-5)</t>
        </r>
      </text>
    </comment>
    <comment ref="C17" authorId="0" shapeId="0">
      <text>
        <r>
          <rPr>
            <sz val="10"/>
            <color rgb="FF000000"/>
            <rFont val="Arial"/>
          </rPr>
          <t>REGISTRAR O QUANTITATIVO DE SERVIDORES EXTRA QUADRO COM FUNÇÃO GRATIFICADA, EM TODOS OS NÍVEIS (FDA, FDA-1, FDA-2, FDA-3, FDA-4, FGS-1, FGS-2, FGS-3, FGA-1, FGA-2 E FGA-3)</t>
        </r>
      </text>
    </comment>
    <comment ref="D17" authorId="0" shapeId="0">
      <text>
        <r>
          <rPr>
            <sz val="10"/>
            <color rgb="FF000000"/>
            <rFont val="Arial"/>
          </rPr>
          <t>REGISTRAR O QUANTITATIVO DE SERVIDORES EXTRA QUADRO DESIGNADO COMO AGENTE POLÍTICO.</t>
        </r>
      </text>
    </comment>
    <comment ref="E17" authorId="0" shapeId="0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EXTRA QUADRO.</t>
        </r>
      </text>
    </comment>
    <comment ref="A20" authorId="0" shapeId="0">
      <text>
        <r>
          <rPr>
            <sz val="10"/>
            <color rgb="FF000000"/>
            <rFont val="Arial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1" authorId="0" shapeId="0">
      <text>
        <r>
          <rPr>
            <sz val="10"/>
            <color rgb="FF000000"/>
            <rFont val="Arial"/>
          </rPr>
          <t>REGISTRAR O NOME COMPLETO DO SERVIDOR ESTATUTÁRIO CEDIDO.</t>
        </r>
      </text>
    </comment>
    <comment ref="B21" authorId="0" shapeId="0">
      <text>
        <r>
          <rPr>
            <sz val="10"/>
            <color rgb="FF000000"/>
            <rFont val="Arial"/>
          </rPr>
          <t>REGISTRAR PARA QUAL PODER E ESFERA DA ADMINISTRAÇÃO PÚBLICA. EX. EXECUTIVO ESTADUAL / PE; LEGISLATIVO MUNICIPAL / OLINDA; JUDICIÁRIO FEDERAL / UNIÃO.</t>
        </r>
      </text>
    </comment>
    <comment ref="C21" authorId="0" shapeId="0">
      <text>
        <r>
          <rPr>
            <sz val="10"/>
            <color rgb="FF000000"/>
            <rFont val="Arial"/>
          </rPr>
          <t>REGISTRAR O SETOR E ÓRGÃO OU ENTIDADE DE ATUAÇÃO DO SERVIDOR ESTATUTÁRIO CEDIDO. EX. SETORIAL DE CONTROLE INTERNO - SCI / SEE.</t>
        </r>
      </text>
    </comment>
    <comment ref="D21" authorId="0" shapeId="0">
      <text>
        <r>
          <rPr>
            <sz val="10"/>
            <color rgb="FF000000"/>
            <rFont val="Arial"/>
          </rPr>
          <t>REGISTRAR A DATA EM QUE O SERVIDOR ESTATUTÁRIO FOI CEDIDO. FORMATO: DD/MM/AAAA.</t>
        </r>
      </text>
    </comment>
    <comment ref="E21" authorId="0" shapeId="0">
      <text>
        <r>
          <rPr>
            <sz val="10"/>
            <color rgb="FF000000"/>
            <rFont val="Arial"/>
          </rPr>
          <t>REGISTRAR O NOME DO CARGO ASSUMIDO PELO SERVIDOR ESTATUTÁRIO CEDIDO. EX. ASSESSOR ESPECIAL DE CONTROLE INTERNO; GERENTE DE LICITAÇÕES E CONTRATOS, ETC.</t>
        </r>
      </text>
    </comment>
    <comment ref="F21" authorId="0" shapeId="0">
      <text>
        <r>
          <rPr>
            <sz val="10"/>
            <color rgb="FF000000"/>
            <rFont val="Arial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2" authorId="0" shapeId="0">
      <text>
        <r>
          <rPr>
            <sz val="10"/>
            <color rgb="FF000000"/>
            <rFont val="Arial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0"/>
            <color rgb="FF000000"/>
            <rFont val="Arial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>
      <text>
        <r>
          <rPr>
            <sz val="10"/>
            <color rgb="FF000000"/>
            <rFont val="Arial"/>
          </rPr>
          <t>QUANTITATIVO DE SERVIDORES POR CATEGORIA.</t>
        </r>
      </text>
    </comment>
    <comment ref="A13" authorId="0" shapeId="0">
      <text>
        <r>
          <rPr>
            <sz val="10"/>
            <color rgb="FF000000"/>
            <rFont val="Arial"/>
          </rPr>
          <t>REGISTRAR O QUANTITATIVO DE SERVIDORES ESTATUTÁRIOS SEM CARGO EM COMISSÃO E FUNÇÃO GRATIFICADA.</t>
        </r>
      </text>
    </comment>
    <comment ref="B13" authorId="0" shapeId="0">
      <text>
        <r>
          <rPr>
            <sz val="10"/>
            <color rgb="FF000000"/>
            <rFont val="Arial"/>
          </rPr>
          <t>REGISTRAR O QUANTITATIVO DE SERVIDORES ESTATUTÁRIOS COM CARGO EM COMISSÃO, EM TODOS OS NÍVEIS (DAS, DAS-1, DAS-2, DAS-3, DAS-4, DAS-5, CAA-1, CAA-2, CAA-3, CAA-4 E CAA-5)</t>
        </r>
      </text>
    </comment>
    <comment ref="C13" authorId="0" shapeId="0">
      <text>
        <r>
          <rPr>
            <sz val="10"/>
            <color rgb="FF000000"/>
            <rFont val="Arial"/>
          </rPr>
          <t>REGISTRAR O QUANTITATIVO DE SERVIDORES ESTATUTÁRIOS COM FUNÇÃO GRATIFICADA, EM TODOS OS NÍVEIS (FDA, FDA-1, FDA-2, FDA-3, FDA-4, FGS-1, FGS-2, FGS-3, FGA-1, FGA-2 E FGA-3)</t>
        </r>
      </text>
    </comment>
    <comment ref="D13" authorId="0" shapeId="0">
      <text>
        <r>
          <rPr>
            <sz val="10"/>
            <color rgb="FF000000"/>
            <rFont val="Arial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3" authorId="0" shapeId="0">
      <text>
        <r>
          <rPr>
            <sz val="10"/>
            <color rgb="FF000000"/>
            <rFont val="Arial"/>
          </rPr>
          <t>REGISTRAR O QUANTITATIVO DE SERVIDORES ESTATUTÁRIOS EM LICENÇA SEM VENCIMENTOS.</t>
        </r>
      </text>
    </comment>
    <comment ref="F13" authorId="0" shapeId="0">
      <text>
        <r>
          <rPr>
            <sz val="10"/>
            <color rgb="FF000000"/>
            <rFont val="Arial"/>
          </rPr>
          <t>REGISTRAR O QUANTITATIVO DE SERVIDORES ESTATUTÁRIOS EM SUBSTITUIÇÃO DE CARGOS EM COMISSÃO OU FUNÇÕES GRATIFICADAS.</t>
        </r>
      </text>
    </comment>
    <comment ref="G13" authorId="0" shapeId="0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ESTATUTÁRIOS.</t>
        </r>
      </text>
    </comment>
    <comment ref="A17" authorId="0" shapeId="0">
      <text>
        <r>
          <rPr>
            <sz val="10"/>
            <color rgb="FF000000"/>
            <rFont val="Arial"/>
          </rPr>
          <t>REGISTRAR O QUANTITATIVO DE SERVIDORES EXTRA QUADRO SEM CARGO EM COMISSÃO E FUNÇÃO GRATIFICADA.</t>
        </r>
      </text>
    </comment>
    <comment ref="B17" authorId="0" shapeId="0">
      <text>
        <r>
          <rPr>
            <sz val="10"/>
            <color rgb="FF000000"/>
            <rFont val="Arial"/>
          </rPr>
          <t>REGISTRAR O QUANTITATIVO DE SERVIDORES EXTRA QUADRO COM CARGO EM COMISSÃO, EM TODOS OS NÍVEIS (DAS, DAS-1, DAS-2, DAS-3, DAS-4, DAS-5, CAA-1, CAA-2, CAA-3, CAA-4 E CAA-5)</t>
        </r>
      </text>
    </comment>
    <comment ref="C17" authorId="0" shapeId="0">
      <text>
        <r>
          <rPr>
            <sz val="10"/>
            <color rgb="FF000000"/>
            <rFont val="Arial"/>
          </rPr>
          <t>REGISTRAR O QUANTITATIVO DE SERVIDORES EXTRA QUADRO COM FUNÇÃO GRATIFICADA, EM TODOS OS NÍVEIS (FDA, FDA-1, FDA-2, FDA-3, FDA-4, FGS-1, FGS-2, FGS-3, FGA-1, FGA-2 E FGA-3)</t>
        </r>
      </text>
    </comment>
    <comment ref="D17" authorId="0" shapeId="0">
      <text>
        <r>
          <rPr>
            <sz val="10"/>
            <color rgb="FF000000"/>
            <rFont val="Arial"/>
          </rPr>
          <t>REGISTRAR O QUANTITATIVO DE SERVIDORES EXTRA QUADRO DESIGNADO COMO AGENTE POLÍTICO.</t>
        </r>
      </text>
    </comment>
    <comment ref="E17" authorId="0" shapeId="0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EXTRA QUADRO.</t>
        </r>
      </text>
    </comment>
    <comment ref="A20" authorId="0" shapeId="0">
      <text>
        <r>
          <rPr>
            <sz val="10"/>
            <color rgb="FF000000"/>
            <rFont val="Arial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1" authorId="0" shapeId="0">
      <text>
        <r>
          <rPr>
            <sz val="10"/>
            <color rgb="FF000000"/>
            <rFont val="Arial"/>
          </rPr>
          <t>REGISTRAR O NOME COMPLETO DO SERVIDOR ESTATUTÁRIO CEDIDO.</t>
        </r>
      </text>
    </comment>
    <comment ref="B21" authorId="0" shapeId="0">
      <text>
        <r>
          <rPr>
            <sz val="10"/>
            <color rgb="FF000000"/>
            <rFont val="Arial"/>
          </rPr>
          <t>REGISTRAR PARA QUAL PODER E ESFERA DA ADMINISTRAÇÃO PÚBLICA. EX. EXECUTIVO ESTADUAL / PE; LEGISLATIVO MUNICIPAL / OLINDA; JUDICIÁRIO FEDERAL / UNIÃO.</t>
        </r>
      </text>
    </comment>
    <comment ref="C21" authorId="0" shapeId="0">
      <text>
        <r>
          <rPr>
            <sz val="10"/>
            <color rgb="FF000000"/>
            <rFont val="Arial"/>
          </rPr>
          <t>REGISTRAR O SETOR E ÓRGÃO OU ENTIDADE DE ATUAÇÃO DO SERVIDOR ESTATUTÁRIO CEDIDO. EX. SETORIAL DE CONTROLE INTERNO - SCI / SEE.</t>
        </r>
      </text>
    </comment>
    <comment ref="D21" authorId="0" shapeId="0">
      <text>
        <r>
          <rPr>
            <sz val="10"/>
            <color rgb="FF000000"/>
            <rFont val="Arial"/>
          </rPr>
          <t>REGISTRAR A DATA EM QUE O SERVIDOR ESTATUTÁRIO FOI CEDIDO. FORMATO: DD/MM/AAAA.</t>
        </r>
      </text>
    </comment>
    <comment ref="E21" authorId="0" shapeId="0">
      <text>
        <r>
          <rPr>
            <sz val="10"/>
            <color rgb="FF000000"/>
            <rFont val="Arial"/>
          </rPr>
          <t>REGISTRAR O NOME DO CARGO ASSUMIDO PELO SERVIDOR ESTATUTÁRIO CEDIDO. EX. ASSESSOR ESPECIAL DE CONTROLE INTERNO; GERENTE DE LICITAÇÕES E CONTRATOS, ETC.</t>
        </r>
      </text>
    </comment>
    <comment ref="F21" authorId="0" shapeId="0">
      <text>
        <r>
          <rPr>
            <sz val="10"/>
            <color rgb="FF000000"/>
            <rFont val="Arial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9" authorId="0" shapeId="0">
      <text>
        <r>
          <rPr>
            <sz val="10"/>
            <color rgb="FF000000"/>
            <rFont val="Arial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0"/>
            <color rgb="FF000000"/>
            <rFont val="Arial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>
      <text>
        <r>
          <rPr>
            <sz val="10"/>
            <color rgb="FF000000"/>
            <rFont val="Arial"/>
          </rPr>
          <t>QUANTITATIVO DE SERVIDORES POR CATEGORIA.</t>
        </r>
      </text>
    </comment>
    <comment ref="A13" authorId="0" shapeId="0">
      <text>
        <r>
          <rPr>
            <sz val="10"/>
            <color rgb="FF000000"/>
            <rFont val="Arial"/>
          </rPr>
          <t>REGISTRAR O QUANTITATIVO DE SERVIDORES ESTATUTÁRIOS SEM CARGO EM COMISSÃO E FUNÇÃO GRATIFICADA.</t>
        </r>
      </text>
    </comment>
    <comment ref="B13" authorId="0" shapeId="0">
      <text>
        <r>
          <rPr>
            <sz val="10"/>
            <color rgb="FF000000"/>
            <rFont val="Arial"/>
          </rPr>
          <t>REGISTRAR O QUANTITATIVO DE SERVIDORES ESTATUTÁRIOS COM CARGO EM COMISSÃO, EM TODOS OS NÍVEIS (DAS, DAS-1, DAS-2, DAS-3, DAS-4, DAS-5, CAA-1, CAA-2, CAA-3, CAA-4 E CAA-5)</t>
        </r>
      </text>
    </comment>
    <comment ref="C13" authorId="0" shapeId="0">
      <text>
        <r>
          <rPr>
            <sz val="10"/>
            <color rgb="FF000000"/>
            <rFont val="Arial"/>
          </rPr>
          <t>REGISTRAR O QUANTITATIVO DE SERVIDORES ESTATUTÁRIOS COM FUNÇÃO GRATIFICADA, EM TODOS OS NÍVEIS (FDA, FDA-1, FDA-2, FDA-3, FDA-4, FGS-1, FGS-2, FGS-3, FGA-1, FGA-2 E FGA-3)</t>
        </r>
      </text>
    </comment>
    <comment ref="D13" authorId="0" shapeId="0">
      <text>
        <r>
          <rPr>
            <sz val="10"/>
            <color rgb="FF000000"/>
            <rFont val="Arial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3" authorId="0" shapeId="0">
      <text>
        <r>
          <rPr>
            <sz val="10"/>
            <color rgb="FF000000"/>
            <rFont val="Arial"/>
          </rPr>
          <t>REGISTRAR O QUANTITATIVO DE SERVIDORES ESTATUTÁRIOS EM LICENÇA SEM VENCIMENTOS.</t>
        </r>
      </text>
    </comment>
    <comment ref="F13" authorId="0" shapeId="0">
      <text>
        <r>
          <rPr>
            <sz val="10"/>
            <color rgb="FF000000"/>
            <rFont val="Arial"/>
          </rPr>
          <t>REGISTRAR O QUANTITATIVO DE SERVIDORES ESTATUTÁRIOS EM SUBSTITUIÇÃO DE CARGOS EM COMISSÃO OU FUNÇÕES GRATIFICADAS.</t>
        </r>
      </text>
    </comment>
    <comment ref="G13" authorId="0" shapeId="0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ESTATUTÁRIOS.</t>
        </r>
      </text>
    </comment>
    <comment ref="A17" authorId="0" shapeId="0">
      <text>
        <r>
          <rPr>
            <sz val="10"/>
            <color rgb="FF000000"/>
            <rFont val="Arial"/>
          </rPr>
          <t>REGISTRAR O QUANTITATIVO DE SERVIDORES EXTRA QUADRO SEM CARGO EM COMISSÃO E FUNÇÃO GRATIFICADA.</t>
        </r>
      </text>
    </comment>
    <comment ref="B17" authorId="0" shapeId="0">
      <text>
        <r>
          <rPr>
            <sz val="10"/>
            <color rgb="FF000000"/>
            <rFont val="Arial"/>
          </rPr>
          <t>REGISTRAR O QUANTITATIVO DE SERVIDORES EXTRA QUADRO COM CARGO EM COMISSÃO, EM TODOS OS NÍVEIS (DAS, DAS-1, DAS-2, DAS-3, DAS-4, DAS-5, CAA-1, CAA-2, CAA-3, CAA-4 E CAA-5)</t>
        </r>
      </text>
    </comment>
    <comment ref="C17" authorId="0" shapeId="0">
      <text>
        <r>
          <rPr>
            <sz val="10"/>
            <color rgb="FF000000"/>
            <rFont val="Arial"/>
          </rPr>
          <t>REGISTRAR O QUANTITATIVO DE SERVIDORES EXTRA QUADRO COM FUNÇÃO GRATIFICADA, EM TODOS OS NÍVEIS (FDA, FDA-1, FDA-2, FDA-3, FDA-4, FGS-1, FGS-2, FGS-3, FGA-1, FGA-2 E FGA-3)</t>
        </r>
      </text>
    </comment>
    <comment ref="D17" authorId="0" shapeId="0">
      <text>
        <r>
          <rPr>
            <sz val="10"/>
            <color rgb="FF000000"/>
            <rFont val="Arial"/>
          </rPr>
          <t>REGISTRAR O QUANTITATIVO DE SERVIDORES EXTRA QUADRO DESIGNADO COMO AGENTE POLÍTICO.</t>
        </r>
      </text>
    </comment>
    <comment ref="E17" authorId="0" shapeId="0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EXTRA QUADRO.</t>
        </r>
      </text>
    </comment>
    <comment ref="A20" authorId="0" shapeId="0">
      <text>
        <r>
          <rPr>
            <sz val="10"/>
            <color rgb="FF000000"/>
            <rFont val="Arial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1" authorId="0" shapeId="0">
      <text>
        <r>
          <rPr>
            <sz val="10"/>
            <color rgb="FF000000"/>
            <rFont val="Arial"/>
          </rPr>
          <t>REGISTRAR O NOME COMPLETO DO SERVIDOR ESTATUTÁRIO CEDIDO.</t>
        </r>
      </text>
    </comment>
    <comment ref="B21" authorId="0" shapeId="0">
      <text>
        <r>
          <rPr>
            <sz val="10"/>
            <color rgb="FF000000"/>
            <rFont val="Arial"/>
          </rPr>
          <t>REGISTRAR PARA QUAL PODER E ESFERA DA ADMINISTRAÇÃO PÚBLICA. EX. EXECUTIVO ESTADUAL / PE; LEGISLATIVO MUNICIPAL / OLINDA; JUDICIÁRIO FEDERAL / UNIÃO.</t>
        </r>
      </text>
    </comment>
    <comment ref="C21" authorId="0" shapeId="0">
      <text>
        <r>
          <rPr>
            <sz val="10"/>
            <color rgb="FF000000"/>
            <rFont val="Arial"/>
          </rPr>
          <t>REGISTRAR O SETOR E ÓRGÃO OU ENTIDADE DE ATUAÇÃO DO SERVIDOR ESTATUTÁRIO CEDIDO. EX. SETORIAL DE CONTROLE INTERNO - SCI / SEE.</t>
        </r>
      </text>
    </comment>
    <comment ref="D21" authorId="0" shapeId="0">
      <text>
        <r>
          <rPr>
            <sz val="10"/>
            <color rgb="FF000000"/>
            <rFont val="Arial"/>
          </rPr>
          <t>REGISTRAR A DATA EM QUE O SERVIDOR ESTATUTÁRIO FOI CEDIDO. FORMATO: DD/MM/AAAA.</t>
        </r>
      </text>
    </comment>
    <comment ref="E21" authorId="0" shapeId="0">
      <text>
        <r>
          <rPr>
            <sz val="10"/>
            <color rgb="FF000000"/>
            <rFont val="Arial"/>
          </rPr>
          <t>REGISTRAR O NOME DO CARGO ASSUMIDO PELO SERVIDOR ESTATUTÁRIO CEDIDO. EX. ASSESSOR ESPECIAL DE CONTROLE INTERNO; GERENTE DE LICITAÇÕES E CONTRATOS, ETC.</t>
        </r>
      </text>
    </comment>
    <comment ref="F21" authorId="0" shapeId="0">
      <text>
        <r>
          <rPr>
            <sz val="10"/>
            <color rgb="FF000000"/>
            <rFont val="Arial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9" authorId="0" shapeId="0">
      <text>
        <r>
          <rPr>
            <sz val="10"/>
            <color rgb="FF000000"/>
            <rFont val="Arial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0"/>
            <color rgb="FF000000"/>
            <rFont val="Arial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>
      <text>
        <r>
          <rPr>
            <sz val="10"/>
            <color rgb="FF000000"/>
            <rFont val="Arial"/>
          </rPr>
          <t>QUANTITATIVO DE SERVIDORES POR CATEGORIA.</t>
        </r>
      </text>
    </comment>
    <comment ref="A13" authorId="0" shapeId="0">
      <text>
        <r>
          <rPr>
            <sz val="10"/>
            <color rgb="FF000000"/>
            <rFont val="Arial"/>
          </rPr>
          <t>REGISTRAR O QUANTITATIVO DE SERVIDORES ESTATUTÁRIOS SEM CARGO EM COMISSÃO E FUNÇÃO GRATIFICADA.</t>
        </r>
      </text>
    </comment>
    <comment ref="B13" authorId="0" shapeId="0">
      <text>
        <r>
          <rPr>
            <sz val="10"/>
            <color rgb="FF000000"/>
            <rFont val="Arial"/>
          </rPr>
          <t>REGISTRAR O QUANTITATIVO DE SERVIDORES ESTATUTÁRIOS COM CARGO EM COMISSÃO, EM TODOS OS NÍVEIS (DAS, DAS-1, DAS-2, DAS-3, DAS-4, DAS-5, CAA-1, CAA-2, CAA-3, CAA-4 E CAA-5)</t>
        </r>
      </text>
    </comment>
    <comment ref="C13" authorId="0" shapeId="0">
      <text>
        <r>
          <rPr>
            <sz val="10"/>
            <color rgb="FF000000"/>
            <rFont val="Arial"/>
          </rPr>
          <t>REGISTRAR O QUANTITATIVO DE SERVIDORES ESTATUTÁRIOS COM FUNÇÃO GRATIFICADA, EM TODOS OS NÍVEIS (FDA, FDA-1, FDA-2, FDA-3, FDA-4, FGS-1, FGS-2, FGS-3, FGA-1, FGA-2 E FGA-3)</t>
        </r>
      </text>
    </comment>
    <comment ref="D13" authorId="0" shapeId="0">
      <text>
        <r>
          <rPr>
            <sz val="10"/>
            <color rgb="FF000000"/>
            <rFont val="Arial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3" authorId="0" shapeId="0">
      <text>
        <r>
          <rPr>
            <sz val="10"/>
            <color rgb="FF000000"/>
            <rFont val="Arial"/>
          </rPr>
          <t>REGISTRAR O QUANTITATIVO DE SERVIDORES ESTATUTÁRIOS EM LICENÇA SEM VENCIMENTOS.</t>
        </r>
      </text>
    </comment>
    <comment ref="F13" authorId="0" shapeId="0">
      <text>
        <r>
          <rPr>
            <sz val="10"/>
            <color rgb="FF000000"/>
            <rFont val="Arial"/>
          </rPr>
          <t>REGISTRAR O QUANTITATIVO DE SERVIDORES ESTATUTÁRIOS EM SUBSTITUIÇÃO DE CARGOS EM COMISSÃO OU FUNÇÕES GRATIFICADAS.</t>
        </r>
      </text>
    </comment>
    <comment ref="G13" authorId="0" shapeId="0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ESTATUTÁRIOS.</t>
        </r>
      </text>
    </comment>
    <comment ref="A17" authorId="0" shapeId="0">
      <text>
        <r>
          <rPr>
            <sz val="10"/>
            <color rgb="FF000000"/>
            <rFont val="Arial"/>
          </rPr>
          <t>REGISTRAR O QUANTITATIVO DE SERVIDORES EXTRA QUADRO SEM CARGO EM COMISSÃO E FUNÇÃO GRATIFICADA.</t>
        </r>
      </text>
    </comment>
    <comment ref="B17" authorId="0" shapeId="0">
      <text>
        <r>
          <rPr>
            <sz val="10"/>
            <color rgb="FF000000"/>
            <rFont val="Arial"/>
          </rPr>
          <t>REGISTRAR O QUANTITATIVO DE SERVIDORES EXTRA QUADRO COM CARGO EM COMISSÃO, EM TODOS OS NÍVEIS (DAS, DAS-1, DAS-2, DAS-3, DAS-4, DAS-5, CAA-1, CAA-2, CAA-3, CAA-4 E CAA-5)</t>
        </r>
      </text>
    </comment>
    <comment ref="C17" authorId="0" shapeId="0">
      <text>
        <r>
          <rPr>
            <sz val="10"/>
            <color rgb="FF000000"/>
            <rFont val="Arial"/>
          </rPr>
          <t>REGISTRAR O QUANTITATIVO DE SERVIDORES EXTRA QUADRO COM FUNÇÃO GRATIFICADA, EM TODOS OS NÍVEIS (FDA, FDA-1, FDA-2, FDA-3, FDA-4, FGS-1, FGS-2, FGS-3, FGA-1, FGA-2 E FGA-3)</t>
        </r>
      </text>
    </comment>
    <comment ref="D17" authorId="0" shapeId="0">
      <text>
        <r>
          <rPr>
            <sz val="10"/>
            <color rgb="FF000000"/>
            <rFont val="Arial"/>
          </rPr>
          <t>REGISTRAR O QUANTITATIVO DE SERVIDORES EXTRA QUADRO DESIGNADO COMO AGENTE POLÍTICO.</t>
        </r>
      </text>
    </comment>
    <comment ref="E17" authorId="0" shapeId="0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EXTRA QUADRO.</t>
        </r>
      </text>
    </comment>
    <comment ref="A20" authorId="0" shapeId="0">
      <text>
        <r>
          <rPr>
            <sz val="10"/>
            <color rgb="FF000000"/>
            <rFont val="Arial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1" authorId="0" shapeId="0">
      <text>
        <r>
          <rPr>
            <sz val="10"/>
            <color rgb="FF000000"/>
            <rFont val="Arial"/>
          </rPr>
          <t>REGISTRAR O NOME COMPLETO DO SERVIDOR ESTATUTÁRIO CEDIDO.</t>
        </r>
      </text>
    </comment>
    <comment ref="B21" authorId="0" shapeId="0">
      <text>
        <r>
          <rPr>
            <sz val="10"/>
            <color rgb="FF000000"/>
            <rFont val="Arial"/>
          </rPr>
          <t>REGISTRAR PARA QUAL PODER E ESFERA DA ADMINISTRAÇÃO PÚBLICA. EX. EXECUTIVO ESTADUAL / PE; LEGISLATIVO MUNICIPAL / OLINDA; JUDICIÁRIO FEDERAL / UNIÃO.</t>
        </r>
      </text>
    </comment>
    <comment ref="C21" authorId="0" shapeId="0">
      <text>
        <r>
          <rPr>
            <sz val="10"/>
            <color rgb="FF000000"/>
            <rFont val="Arial"/>
          </rPr>
          <t>REGISTRAR O SETOR E ÓRGÃO OU ENTIDADE DE ATUAÇÃO DO SERVIDOR ESTATUTÁRIO CEDIDO. EX. SETORIAL DE CONTROLE INTERNO - SCI / SEE.</t>
        </r>
      </text>
    </comment>
    <comment ref="D21" authorId="0" shapeId="0">
      <text>
        <r>
          <rPr>
            <sz val="10"/>
            <color rgb="FF000000"/>
            <rFont val="Arial"/>
          </rPr>
          <t>REGISTRAR A DATA EM QUE O SERVIDOR ESTATUTÁRIO FOI CEDIDO. FORMATO: DD/MM/AAAA.</t>
        </r>
      </text>
    </comment>
    <comment ref="E21" authorId="0" shapeId="0">
      <text>
        <r>
          <rPr>
            <sz val="10"/>
            <color rgb="FF000000"/>
            <rFont val="Arial"/>
          </rPr>
          <t>REGISTRAR O NOME DO CARGO ASSUMIDO PELO SERVIDOR ESTATUTÁRIO CEDIDO. EX. ASSESSOR ESPECIAL DE CONTROLE INTERNO; GERENTE DE LICITAÇÕES E CONTRATOS, ETC.</t>
        </r>
      </text>
    </comment>
    <comment ref="F21" authorId="0" shapeId="0">
      <text>
        <r>
          <rPr>
            <sz val="10"/>
            <color rgb="FF000000"/>
            <rFont val="Arial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9" authorId="0" shapeId="0">
      <text>
        <r>
          <rPr>
            <sz val="10"/>
            <color rgb="FF000000"/>
            <rFont val="Arial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0"/>
            <color rgb="FF000000"/>
            <rFont val="Arial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>
      <text>
        <r>
          <rPr>
            <sz val="10"/>
            <color rgb="FF000000"/>
            <rFont val="Arial"/>
          </rPr>
          <t>QUANTITATIVO DE SERVIDORES POR CATEGORIA.</t>
        </r>
      </text>
    </comment>
    <comment ref="A13" authorId="0" shapeId="0">
      <text>
        <r>
          <rPr>
            <sz val="10"/>
            <color rgb="FF000000"/>
            <rFont val="Arial"/>
          </rPr>
          <t>REGISTRAR O QUANTITATIVO DE SERVIDORES ESTATUTÁRIOS SEM CARGO EM COMISSÃO E FUNÇÃO GRATIFICADA.</t>
        </r>
      </text>
    </comment>
    <comment ref="B13" authorId="0" shapeId="0">
      <text>
        <r>
          <rPr>
            <sz val="10"/>
            <color rgb="FF000000"/>
            <rFont val="Arial"/>
          </rPr>
          <t>REGISTRAR O QUANTITATIVO DE SERVIDORES ESTATUTÁRIOS COM CARGO EM COMISSÃO, EM TODOS OS NÍVEIS (DAS, DAS-1, DAS-2, DAS-3, DAS-4, DAS-5, CAA-1, CAA-2, CAA-3, CAA-4 E CAA-5)</t>
        </r>
      </text>
    </comment>
    <comment ref="C13" authorId="0" shapeId="0">
      <text>
        <r>
          <rPr>
            <sz val="10"/>
            <color rgb="FF000000"/>
            <rFont val="Arial"/>
          </rPr>
          <t>REGISTRAR O QUANTITATIVO DE SERVIDORES ESTATUTÁRIOS COM FUNÇÃO GRATIFICADA, EM TODOS OS NÍVEIS (FDA, FDA-1, FDA-2, FDA-3, FDA-4, FGS-1, FGS-2, FGS-3, FGA-1, FGA-2 E FGA-3)</t>
        </r>
      </text>
    </comment>
    <comment ref="D13" authorId="0" shapeId="0">
      <text>
        <r>
          <rPr>
            <sz val="10"/>
            <color rgb="FF000000"/>
            <rFont val="Arial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3" authorId="0" shapeId="0">
      <text>
        <r>
          <rPr>
            <sz val="10"/>
            <color rgb="FF000000"/>
            <rFont val="Arial"/>
          </rPr>
          <t>REGISTRAR O QUANTITATIVO DE SERVIDORES ESTATUTÁRIOS EM LICENÇA SEM VENCIMENTOS.</t>
        </r>
      </text>
    </comment>
    <comment ref="F13" authorId="0" shapeId="0">
      <text>
        <r>
          <rPr>
            <sz val="10"/>
            <color rgb="FF000000"/>
            <rFont val="Arial"/>
          </rPr>
          <t>REGISTRAR O QUANTITATIVO DE SERVIDORES ESTATUTÁRIOS EM SUBSTITUIÇÃO DE CARGOS EM COMISSÃO OU FUNÇÕES GRATIFICADAS.</t>
        </r>
      </text>
    </comment>
    <comment ref="G13" authorId="0" shapeId="0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ESTATUTÁRIOS.</t>
        </r>
      </text>
    </comment>
    <comment ref="A17" authorId="0" shapeId="0">
      <text>
        <r>
          <rPr>
            <sz val="10"/>
            <color rgb="FF000000"/>
            <rFont val="Arial"/>
          </rPr>
          <t>REGISTRAR O QUANTITATIVO DE SERVIDORES EXTRA QUADRO SEM CARGO EM COMISSÃO E FUNÇÃO GRATIFICADA.</t>
        </r>
      </text>
    </comment>
    <comment ref="B17" authorId="0" shapeId="0">
      <text>
        <r>
          <rPr>
            <sz val="10"/>
            <color rgb="FF000000"/>
            <rFont val="Arial"/>
          </rPr>
          <t>REGISTRAR O QUANTITATIVO DE SERVIDORES EXTRA QUADRO COM CARGO EM COMISSÃO, EM TODOS OS NÍVEIS (DAS, DAS-1, DAS-2, DAS-3, DAS-4, DAS-5, CAA-1, CAA-2, CAA-3, CAA-4 E CAA-5)</t>
        </r>
      </text>
    </comment>
    <comment ref="C17" authorId="0" shapeId="0">
      <text>
        <r>
          <rPr>
            <sz val="10"/>
            <color rgb="FF000000"/>
            <rFont val="Arial"/>
          </rPr>
          <t>REGISTRAR O QUANTITATIVO DE SERVIDORES EXTRA QUADRO COM FUNÇÃO GRATIFICADA, EM TODOS OS NÍVEIS (FDA, FDA-1, FDA-2, FDA-3, FDA-4, FGS-1, FGS-2, FGS-3, FGA-1, FGA-2 E FGA-3)</t>
        </r>
      </text>
    </comment>
    <comment ref="D17" authorId="0" shapeId="0">
      <text>
        <r>
          <rPr>
            <sz val="10"/>
            <color rgb="FF000000"/>
            <rFont val="Arial"/>
          </rPr>
          <t>REGISTRAR O QUANTITATIVO DE SERVIDORES EXTRA QUADRO DESIGNADO COMO AGENTE POLÍTICO.</t>
        </r>
      </text>
    </comment>
    <comment ref="E17" authorId="0" shapeId="0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EXTRA QUADRO.</t>
        </r>
      </text>
    </comment>
    <comment ref="A20" authorId="0" shapeId="0">
      <text>
        <r>
          <rPr>
            <sz val="10"/>
            <color rgb="FF000000"/>
            <rFont val="Arial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1" authorId="0" shapeId="0">
      <text>
        <r>
          <rPr>
            <sz val="10"/>
            <color rgb="FF000000"/>
            <rFont val="Arial"/>
          </rPr>
          <t>REGISTRAR O NOME COMPLETO DO SERVIDOR ESTATUTÁRIO CEDIDO.</t>
        </r>
      </text>
    </comment>
    <comment ref="B21" authorId="0" shapeId="0">
      <text>
        <r>
          <rPr>
            <sz val="10"/>
            <color rgb="FF000000"/>
            <rFont val="Arial"/>
          </rPr>
          <t>REGISTRAR PARA QUAL PODER E ESFERA DA ADMINISTRAÇÃO PÚBLICA. EX. EXECUTIVO ESTADUAL / PE; LEGISLATIVO MUNICIPAL / OLINDA; JUDICIÁRIO FEDERAL / UNIÃO.</t>
        </r>
      </text>
    </comment>
    <comment ref="C21" authorId="0" shapeId="0">
      <text>
        <r>
          <rPr>
            <sz val="10"/>
            <color rgb="FF000000"/>
            <rFont val="Arial"/>
          </rPr>
          <t>REGISTRAR O SETOR E ÓRGÃO OU ENTIDADE DE ATUAÇÃO DO SERVIDOR ESTATUTÁRIO CEDIDO. EX. SETORIAL DE CONTROLE INTERNO - SCI / SEE.</t>
        </r>
      </text>
    </comment>
    <comment ref="D21" authorId="0" shapeId="0">
      <text>
        <r>
          <rPr>
            <sz val="10"/>
            <color rgb="FF000000"/>
            <rFont val="Arial"/>
          </rPr>
          <t>REGISTRAR A DATA EM QUE O SERVIDOR ESTATUTÁRIO FOI CEDIDO. FORMATO: DD/MM/AAAA.</t>
        </r>
      </text>
    </comment>
    <comment ref="E21" authorId="0" shapeId="0">
      <text>
        <r>
          <rPr>
            <sz val="10"/>
            <color rgb="FF000000"/>
            <rFont val="Arial"/>
          </rPr>
          <t>REGISTRAR O NOME DO CARGO ASSUMIDO PELO SERVIDOR ESTATUTÁRIO CEDIDO. EX. ASSESSOR ESPECIAL DE CONTROLE INTERNO; GERENTE DE LICITAÇÕES E CONTRATOS, ETC.</t>
        </r>
      </text>
    </comment>
    <comment ref="F21" authorId="0" shapeId="0">
      <text>
        <r>
          <rPr>
            <sz val="10"/>
            <color rgb="FF000000"/>
            <rFont val="Arial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9" authorId="0" shapeId="0">
      <text>
        <r>
          <rPr>
            <sz val="10"/>
            <color rgb="FF000000"/>
            <rFont val="Arial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sharedStrings.xml><?xml version="1.0" encoding="utf-8"?>
<sst xmlns="http://schemas.openxmlformats.org/spreadsheetml/2006/main" count="724" uniqueCount="130">
  <si>
    <t xml:space="preserve">                             GOVERNO DO ESTADO DE PERNAMBUCO </t>
  </si>
  <si>
    <t xml:space="preserve">                             ANEXO X - QUANTITATIVO DE SERVIDORES (ITEM 13.2 DO ANEXO I, DA PORTARIA SCGE No 12/2020)</t>
  </si>
  <si>
    <t>Notas: 1. As células em cinza e azul são de preenchimento automático, portanto é importante não editá-las; 2. Nunca mesclar células; 3. Atentar para as notas explicativas nas celulas do cabeçalho e na legenda ao final desta planilha.</t>
  </si>
  <si>
    <t>CATEGORIA [3]</t>
  </si>
  <si>
    <t>QTD. [4]</t>
  </si>
  <si>
    <t>TOTAL</t>
  </si>
  <si>
    <t>QUANTITATIVO DOS SERVIDORES ESTATUTÁRIOS</t>
  </si>
  <si>
    <t>SEM CARGO COMISSIONADO E FUNÇÃO GRATIFICADA [5]</t>
  </si>
  <si>
    <t>COM CARGO COMISSIONADO [6]</t>
  </si>
  <si>
    <t>COM FUNÇÃO GRATIFICADA [7]</t>
  </si>
  <si>
    <t>CEDIDOS [8]</t>
  </si>
  <si>
    <t>EM LICENÇA SEM VENCIMENTO [9]</t>
  </si>
  <si>
    <t>EM SUBSTITUIÇÃO CARGO / FUNÇÃO [10]</t>
  </si>
  <si>
    <t>TOTAL [11]</t>
  </si>
  <si>
    <t>QUANTITATIVO DOS SERVIDORES EXTRA QUADRO</t>
  </si>
  <si>
    <t>SEM CARGO COMISSIONADO E FUNÇÃO GRATIFICADA [12]</t>
  </si>
  <si>
    <t>COM CARGO COMISSIONADO [13]</t>
  </si>
  <si>
    <t>COM FUNÇÃO GRATIFICADA [14]</t>
  </si>
  <si>
    <t>AGENTE POLÍTICO [15]</t>
  </si>
  <si>
    <t>TOTAL [16]</t>
  </si>
  <si>
    <t>SITUAÇÃO DOS SERVIDORES ESTATUTÁRIOS CEDIDOS [17]</t>
  </si>
  <si>
    <t>SERVIDOR CEDIDO [18]</t>
  </si>
  <si>
    <t>PODER / ESFERA [19]</t>
  </si>
  <si>
    <t>LOTAÇÃO [20]</t>
  </si>
  <si>
    <t>DATA DA CESSÃO [21]</t>
  </si>
  <si>
    <t>CARGO OCUPADO [22]</t>
  </si>
  <si>
    <t>SÍMBOLO [23]</t>
  </si>
  <si>
    <t>TOTAL DOS CEDIDOS [24]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</si>
  <si>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</si>
  <si>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</si>
  <si>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SUBSEQUENTE.</t>
  </si>
  <si>
    <t>[3] CATEGORIA DOS SERVIDORES. EX. AGENTE POLÍTICO / EXTRA QUADRO; COMISSIONADO SEM VÍNCULO; EXTRA QUADRO - COMISSIONADO; EXTRA QUADRO - FUNÇÃO GRATIFICADA; EXTRA QUADRO - SEM RECEBIMENTO NA FOLHA DE PAGAMENTO; ESTATUTÁRIO CEDIDO; ESTATUTÁRIO COM CARGO COMISSIONADO; ESTATUTÁRIO EM LICENÇA SEM VENCIMENTO; ESTATUTÁRIO SEM CARGO / FUNÇÃO; ESTATUTÁRIO EM SUBSTITUIÇÃO CARGO / FUNÇÃO; ESTATUTÁRIO MEMBRO DE CONSELHO FISCAL;  GRATIFICAÇÃO - COMISSÃO PERMANENTE DE LICITAÇÃO, ETC.</t>
  </si>
  <si>
    <t>[4] QUANTITATIVO DE SERVIDORES POR CATEGORIA.</t>
  </si>
  <si>
    <t>[5] REGISTRAR O QUANTITATIVO DE SERVIDORES ESTATUTÁRIOS SEM CARGO EM COMISSÃO E FUNÇÃO GRATIFICADA.</t>
  </si>
  <si>
    <t>[6] REGISTRAR O QUANTITATIVO DE SERVIDORES ESTATUTÁRIOS COM CARGO EM COMISSÃO, EM TODOS OS NÍVEIS (DAS, DAS-1, DAS-2, DAS-3, DAS-4, DAS-5, CAA-1, CAA-2, CAA-3, CAA-4 E CAA-5)</t>
  </si>
  <si>
    <t>[7] REGISTRAR O QUANTITATIVO DE SERVIDORES ESTATUTÁRIOS COM FUNÇÃO GRATIFICADA, EM TODOS OS NÍVEIS (FDA, FDA-1, FDA-2, FDA-3, FDA-4, FGS-1, FGS-2, FGS-3, FGA-1, FGA-2 E FGA-3)</t>
  </si>
  <si>
    <t>[8] REGISTRAR O QUANTITATIVO DE SERVIDORES ESTATUTÁRIOS CEDIDOS A OUTROS ÓRGÃOS OU ENTIDADES DA ADMINISTRAÇÃO PÚBLICA, DIRETA OU INDIRETA, DE QUALQUER PODER OU ESFERA GOVERNAMENTAL. ESTE QUANTITATIVO DEVE SER O MESMO DO CAMPO [24].</t>
  </si>
  <si>
    <t>[9] REGISTRAR O QUANTITATIVO DE SERVIDORES ESTATUTÁRIOS EM LICENÇA SEM VENCIMENTOS.</t>
  </si>
  <si>
    <t>[10] REGISTRAR O QUANTITATIVO DE SERVIDORES ESTATUTÁRIOS EM SUBSTITUIÇÃO DE CARGOS EM COMISSÃO OU FUNÇÕES GRATIFICADAS.</t>
  </si>
  <si>
    <t>[11] (CÉLULA DE PREENCHIMENTO AUTOMÁTICO). SOMATÓRIO DE TODOS OS QUANTITATIVOS ANTERIORES, RELATIVOS AOS SERVIDORES ESTATUTÁRIOS.</t>
  </si>
  <si>
    <t>[12] REGISTRAR O QUANTITATIVO DE SERVIDORES EXTRA QUADRO SEM CARGO EM COMISSÃO E FUNÇÃO GRATIFICADA.</t>
  </si>
  <si>
    <t>[13] REGISTRAR O QUANTITATIVO DE SERVIDORES EXTRA QUADRO COM CARGO EM COMISSÃO, EM TODOS OS NÍVEIS (DAS, DAS-1, DAS-2, DAS-3, DAS-4, DAS-5, CAA-1, CAA-2, CAA-3, CAA-4 E CAA-5)</t>
  </si>
  <si>
    <t>[14] REGISTRAR O QUANTITATIVO DE SERVIDORES EXTRA QUADRO COM FUNÇÃO GRATIFICADA, EM TODOS OS NÍVEIS (FDA, FDA-1, FDA-2, FDA-3, FDA-4, FGS-1, FGS-2, FGS-3, FGA-1, FGA-2 E FGA-3)</t>
  </si>
  <si>
    <t>[15] REGISTRAR O QUANTITATIVO DE SERVIDORES EXTRA QUADRO DESIGNADO COMO AGENTE POLÍTICO.</t>
  </si>
  <si>
    <t>[16] (CÉLULA DE PREENCHIMENTO AUTOMÁTICO). SOMATÓRIO DE TODOS OS QUANTITATIVOS ANTERIORES, RELATIVOS AOS SERVIDORES EXTRA QUADRO.</t>
  </si>
  <si>
    <t>[17] QUADRO COM A RELAÇÃO DETALHADA DOS SERVIDORES ESTATUTÁRIOS CEDIDOS A OUTROS ÓRGÃOS OU ENTIDADES DA ADMINISTRAÇÃO PÚBLICA, DIRETA OU INDIRETA, DE QUALQUER PODER OU ESFERA GOVERNAMENTAL.</t>
  </si>
  <si>
    <t>[18] REGISTRAR O NOME COMPLETO DO SERVIDOR ESTATUTÁRIO CEDIDO.</t>
  </si>
  <si>
    <t>[19] REGISTRAR PARA QUAL PODER E ESFERA DA ADMINISTRAÇÃO PÚBLICA. EX. EXECUTIVO ESTADUAL / PE; LEGISLATIVO MUNICIPAL / OLINDA; JUDICIÁRIO FEDERAL / UNIÃO.</t>
  </si>
  <si>
    <t>[20] REGISTRAR O SETOR E ÓRGÃO OU ENTIDADE DE ATUAÇÃO DO SERVIDOR ESTATUTÁRIO CEDIDO. EX. SETORIAL DE CONTROLE INTERNO - SCI / SEE.</t>
  </si>
  <si>
    <t>[21] REGISTRAR A DATA EM QUE O SERVIDOR ESTATUTÁRIO FOI CEDIDO. FORMATO: DD/MM/AAAA.</t>
  </si>
  <si>
    <t>[22] REGISTRAR O NOME E SIGLA DO CARGO ASSUMIDO PELO SERVIDOR ESTATUTÁRIO CEDIDO. EX. ASSESSOR ESPECIAL DE CONTROLE INTERNO-AECI; GERENTE DE LICITAÇÕES E CONTRATOS-GLIC, ETC.</t>
  </si>
  <si>
    <t>[23] REGISTRAR O SÍMBOLO DO CARGO EM COMISSÃO OU FUNÇÃO GRATIFICADA DO SERVIDOR ESTATUTÁRIO CEDIDO. EX. DAS, DAS-1, DAS-2, CAA-3, FDA-2, FGS-1, FGA-2 OU QUALQUER OUTRO QUE O ÓRGÃO OU ENTIDADE TENHA INSTITUÍDO EM SUA GESTÃO FINANCEIRA DE FOLHA DE PAGAMENTO.</t>
  </si>
  <si>
    <t>[24] (CÉLULA DE PREENCHIMENTO AUTOMÁTICO). QUANTITATIVO DE SERVIDORES ESTATUTÁRIOS CEDIDOS A OUTROS ÓRGÃOS OU ENTIDADES DA ADMINISTRAÇÃO PÚBLICA, DIRETA OU INDIRETA, DE QUALQUER PODER OU ESFERA GOVERNAMENTAL. ESTE QUANTITATIVO DEVE SER O MESMO DO CAMPO [8].</t>
  </si>
  <si>
    <t xml:space="preserve">                             SECRETARIA DE TURISMO E LAZER DE PERNAMBUCO - SETUR/PE [1]</t>
  </si>
  <si>
    <t>EXTRA QUADRO</t>
  </si>
  <si>
    <t>COMISSIONADO SEM VÍNCULO</t>
  </si>
  <si>
    <t>EXTRA QUADRO - COMISSIONADO</t>
  </si>
  <si>
    <t>AGENTE POLÍTICO</t>
  </si>
  <si>
    <t>ATUALIZADO EM 08/09/2021 [2]</t>
  </si>
  <si>
    <t xml:space="preserve">Categoria  </t>
  </si>
  <si>
    <t>Janeiro</t>
  </si>
  <si>
    <t>Fevereiro</t>
  </si>
  <si>
    <t>Março</t>
  </si>
  <si>
    <t>Abril</t>
  </si>
  <si>
    <t>Maio</t>
  </si>
  <si>
    <t>Junho</t>
  </si>
  <si>
    <t>Julho</t>
  </si>
  <si>
    <t>Agentes Políticos</t>
  </si>
  <si>
    <t>Servidor Cedido</t>
  </si>
  <si>
    <t>Servidor Cedido - Não Remunerado</t>
  </si>
  <si>
    <t>Servidor Comissionado</t>
  </si>
  <si>
    <t>total</t>
  </si>
  <si>
    <t>Data de atualização:</t>
  </si>
  <si>
    <t>ATUALIZADO EM 04/10/2021 [2]</t>
  </si>
  <si>
    <t>Rodrigo Valença de Barros Correia</t>
  </si>
  <si>
    <t>Eduardo Henrique Bezerra de Mello Lopes</t>
  </si>
  <si>
    <t>Hamilton Barros Falcão</t>
  </si>
  <si>
    <t>Isabella Resende de Oliveira</t>
  </si>
  <si>
    <t>Enéias Ferreira Leite de Oliveira</t>
  </si>
  <si>
    <t>Maria Carolina Antonino Rattacaso Carvalho</t>
  </si>
  <si>
    <t>Joelma Holanda de Souza</t>
  </si>
  <si>
    <t>Joel Vicente Muniz Costa</t>
  </si>
  <si>
    <t>Miriam de Castro Mascarenhas Barbosa</t>
  </si>
  <si>
    <t>Lourival de Lucena Galvão Filho</t>
  </si>
  <si>
    <t>Maria Jose Cavalcanti Alves</t>
  </si>
  <si>
    <t>Mary Clea Ferraz de Castro</t>
  </si>
  <si>
    <t xml:space="preserve">Claudio Pereira dos Santos </t>
  </si>
  <si>
    <t>Margarete Lima Alves</t>
  </si>
  <si>
    <t>Eli Tavares da Silva</t>
  </si>
  <si>
    <t>Evanilson Pereira Maia</t>
  </si>
  <si>
    <t>Solange Maria Lins Neves Baptista</t>
  </si>
  <si>
    <t>Giovani Ranieri Timóteo Florentino</t>
  </si>
  <si>
    <t>Cícero de Oliveria Santos</t>
  </si>
  <si>
    <t>Gilvanete José Domingues da Silva</t>
  </si>
  <si>
    <t>Damares Rodrigues Lima</t>
  </si>
  <si>
    <t>Ernani Lacerda de Assis</t>
  </si>
  <si>
    <t>Carlos Alberto Batista da Silva</t>
  </si>
  <si>
    <t>Ana Maria Loyo Brennand</t>
  </si>
  <si>
    <t xml:space="preserve">Alfredo Bandeira de Melo Neto </t>
  </si>
  <si>
    <t>Paula Frassinetti Feitosa Valgueiro</t>
  </si>
  <si>
    <t>EXECUTIVO ESTADUAL</t>
  </si>
  <si>
    <t>LEGISLATIVO MUNICIPAL / BETÂNIA</t>
  </si>
  <si>
    <t>Secretário Exec. De Gestão e Políticas Públicas</t>
  </si>
  <si>
    <t>Superintendente de Gestão</t>
  </si>
  <si>
    <t>Assessor Especial</t>
  </si>
  <si>
    <t>Superintendente de Administração e Finanças</t>
  </si>
  <si>
    <t>Gerente de Finanças e Orçamento</t>
  </si>
  <si>
    <t>Gerente de Controle Interno</t>
  </si>
  <si>
    <t>Gerente de Setorial Contábil</t>
  </si>
  <si>
    <t>Função Gratificada de Supervisão-1</t>
  </si>
  <si>
    <t>Função Gratificada de Supervisão-2</t>
  </si>
  <si>
    <t>Função Gratificada de Supervisão-3</t>
  </si>
  <si>
    <t>Função Gratificada de Apoio-2</t>
  </si>
  <si>
    <t>DAS-1</t>
  </si>
  <si>
    <t>FDA</t>
  </si>
  <si>
    <t>FDA-1</t>
  </si>
  <si>
    <t>FDA-2</t>
  </si>
  <si>
    <t>DAS-5</t>
  </si>
  <si>
    <t>FGS-1</t>
  </si>
  <si>
    <t>FGS-2</t>
  </si>
  <si>
    <t>FGS-3</t>
  </si>
  <si>
    <t>FGA-2</t>
  </si>
  <si>
    <t>SEM FUNÇÃO OU CARGO EM COMISSÃO</t>
  </si>
  <si>
    <t>ATUALIZADO EM 09/11/2021 [2]</t>
  </si>
  <si>
    <t>ATUALIZADO EM 10/12/2021 [2]</t>
  </si>
  <si>
    <t>Denise Ferreira de Oliveira Amorim</t>
  </si>
  <si>
    <t>LEGISLATIVO MUNICIPAL / SOLIDÃO</t>
  </si>
  <si>
    <t>DAS-2</t>
  </si>
  <si>
    <t>FDA-3</t>
  </si>
  <si>
    <t>ATUALIZADO EM 11/01/2022 [2]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</si>
</sst>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.0000\-"/>
    <numFmt numFmtId="165" formatCode="mm/dd/yyyy"/>
    <numFmt numFmtId="166" formatCode="00"/>
  </numFmts>
  <fonts count="14" x14ac:knownFonts="1">
    <font>
      <sz val="10"/>
      <color rgb="FF000000"/>
      <name val="Arial"/>
    </font>
    <font>
      <b/>
      <sz val="16"/>
      <color rgb="FFFFFFFF"/>
      <name val="Calibri"/>
    </font>
    <font>
      <sz val="10"/>
      <name val="Arial"/>
    </font>
    <font>
      <sz val="11"/>
      <color theme="1"/>
      <name val="Arial"/>
    </font>
    <font>
      <b/>
      <sz val="11"/>
      <color rgb="FFFF0000"/>
      <name val="Arial"/>
    </font>
    <font>
      <b/>
      <sz val="11"/>
      <color rgb="FFFFFFFF"/>
      <name val="Arial"/>
    </font>
    <font>
      <b/>
      <sz val="10"/>
      <color rgb="FFFF0000"/>
      <name val="Arial"/>
    </font>
    <font>
      <sz val="11"/>
      <color rgb="FF000000"/>
      <name val="Arial"/>
    </font>
    <font>
      <sz val="11"/>
      <color rgb="FFFFFFFF"/>
      <name val="Arial"/>
    </font>
    <font>
      <sz val="11"/>
      <name val="Arial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  <fill>
      <patternFill patternType="solid">
        <fgColor theme="2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 applyFont="1" applyAlignment="1"/>
    <xf numFmtId="0" fontId="1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3" borderId="0" xfId="0" applyFont="1" applyFill="1" applyAlignment="1">
      <alignment vertical="center" wrapText="1"/>
    </xf>
    <xf numFmtId="0" fontId="3" fillId="0" borderId="0" xfId="0" applyFont="1" applyAlignment="1">
      <alignment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7" fillId="4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5" borderId="6" xfId="0" applyFont="1" applyFill="1" applyBorder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165" fontId="3" fillId="0" borderId="0" xfId="0" applyNumberFormat="1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0" fillId="0" borderId="0" xfId="0" applyFont="1" applyAlignment="1"/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16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166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10" xfId="0" applyFont="1" applyBorder="1" applyAlignment="1">
      <alignment vertical="center"/>
    </xf>
    <xf numFmtId="166" fontId="12" fillId="0" borderId="11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vertical="center"/>
    </xf>
    <xf numFmtId="166" fontId="12" fillId="0" borderId="13" xfId="0" applyNumberFormat="1" applyFont="1" applyBorder="1" applyAlignment="1">
      <alignment horizontal="center" vertical="center"/>
    </xf>
    <xf numFmtId="0" fontId="12" fillId="0" borderId="14" xfId="0" applyFont="1" applyBorder="1" applyAlignment="1">
      <alignment vertical="center"/>
    </xf>
    <xf numFmtId="166" fontId="12" fillId="0" borderId="15" xfId="0" applyNumberFormat="1" applyFont="1" applyBorder="1" applyAlignment="1">
      <alignment horizontal="center" vertical="center"/>
    </xf>
    <xf numFmtId="0" fontId="10" fillId="6" borderId="8" xfId="0" applyFont="1" applyFill="1" applyBorder="1" applyAlignment="1">
      <alignment horizontal="center" vertical="center"/>
    </xf>
    <xf numFmtId="166" fontId="10" fillId="6" borderId="9" xfId="0" applyNumberFormat="1" applyFont="1" applyFill="1" applyBorder="1" applyAlignment="1">
      <alignment horizontal="center" vertical="center"/>
    </xf>
    <xf numFmtId="0" fontId="10" fillId="6" borderId="9" xfId="0" applyFont="1" applyFill="1" applyBorder="1" applyAlignment="1">
      <alignment horizontal="center" vertical="center"/>
    </xf>
    <xf numFmtId="0" fontId="10" fillId="6" borderId="16" xfId="0" applyFont="1" applyFill="1" applyBorder="1" applyAlignment="1">
      <alignment horizontal="center" vertical="center"/>
    </xf>
    <xf numFmtId="166" fontId="10" fillId="6" borderId="17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 applyAlignment="1"/>
    <xf numFmtId="0" fontId="5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Font="1" applyAlignment="1"/>
    <xf numFmtId="0" fontId="3" fillId="0" borderId="1" xfId="0" applyFont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4" fontId="5" fillId="2" borderId="0" xfId="0" applyNumberFormat="1" applyFont="1" applyFill="1" applyAlignment="1">
      <alignment wrapText="1"/>
    </xf>
    <xf numFmtId="0" fontId="0" fillId="0" borderId="0" xfId="0" applyFont="1" applyAlignment="1"/>
    <xf numFmtId="0" fontId="3" fillId="5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1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00149" cy="581025"/>
    <xdr:pic>
      <xdr:nvPicPr>
        <xdr:cNvPr id="2" name="image1.pn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200149" cy="5810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00149" cy="581025"/>
    <xdr:pic>
      <xdr:nvPicPr>
        <xdr:cNvPr id="2" name="image1.pn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200149" cy="58102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00149" cy="581025"/>
    <xdr:pic>
      <xdr:nvPicPr>
        <xdr:cNvPr id="2" name="image1.pn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200149" cy="58102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00149" cy="581025"/>
    <xdr:pic>
      <xdr:nvPicPr>
        <xdr:cNvPr id="2" name="image1.pn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200149" cy="581025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00149" cy="581025"/>
    <xdr:pic>
      <xdr:nvPicPr>
        <xdr:cNvPr id="2" name="image1.pn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200149" cy="5810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1"/>
  <sheetViews>
    <sheetView workbookViewId="0">
      <selection activeCell="C10" sqref="C10"/>
    </sheetView>
  </sheetViews>
  <sheetFormatPr defaultRowHeight="12.75" x14ac:dyDescent="0.2"/>
  <cols>
    <col min="2" max="2" width="32.85546875" bestFit="1" customWidth="1"/>
    <col min="3" max="3" width="12.5703125" customWidth="1"/>
    <col min="4" max="4" width="12.42578125" customWidth="1"/>
    <col min="5" max="6" width="11.42578125" customWidth="1"/>
    <col min="7" max="7" width="12.85546875" customWidth="1"/>
    <col min="8" max="8" width="12.7109375" customWidth="1"/>
    <col min="9" max="9" width="12.42578125" customWidth="1"/>
  </cols>
  <sheetData>
    <row r="1" spans="2:9" ht="13.5" thickBot="1" x14ac:dyDescent="0.25"/>
    <row r="2" spans="2:9" ht="15" x14ac:dyDescent="0.2">
      <c r="B2" s="64" t="s">
        <v>59</v>
      </c>
      <c r="C2" s="65" t="s">
        <v>60</v>
      </c>
      <c r="D2" s="65" t="s">
        <v>61</v>
      </c>
      <c r="E2" s="65" t="s">
        <v>62</v>
      </c>
      <c r="F2" s="65" t="s">
        <v>63</v>
      </c>
      <c r="G2" s="65" t="s">
        <v>64</v>
      </c>
      <c r="H2" s="65" t="s">
        <v>65</v>
      </c>
      <c r="I2" s="66" t="s">
        <v>66</v>
      </c>
    </row>
    <row r="3" spans="2:9" ht="17.25" customHeight="1" x14ac:dyDescent="0.2">
      <c r="B3" s="58" t="s">
        <v>67</v>
      </c>
      <c r="C3" s="59">
        <v>1</v>
      </c>
      <c r="D3" s="59">
        <v>1</v>
      </c>
      <c r="E3" s="59">
        <v>1</v>
      </c>
      <c r="F3" s="59">
        <v>1</v>
      </c>
      <c r="G3" s="59">
        <v>1</v>
      </c>
      <c r="H3" s="59">
        <v>1</v>
      </c>
      <c r="I3" s="59">
        <v>1</v>
      </c>
    </row>
    <row r="4" spans="2:9" ht="15" x14ac:dyDescent="0.2">
      <c r="B4" s="60" t="s">
        <v>68</v>
      </c>
      <c r="C4" s="61">
        <v>31</v>
      </c>
      <c r="D4" s="61">
        <v>32</v>
      </c>
      <c r="E4" s="61">
        <v>32</v>
      </c>
      <c r="F4" s="61">
        <v>33</v>
      </c>
      <c r="G4" s="61">
        <v>33</v>
      </c>
      <c r="H4" s="61">
        <v>34</v>
      </c>
      <c r="I4" s="61">
        <v>35</v>
      </c>
    </row>
    <row r="5" spans="2:9" ht="15" x14ac:dyDescent="0.2">
      <c r="B5" s="60" t="s">
        <v>69</v>
      </c>
      <c r="C5" s="61">
        <v>2</v>
      </c>
      <c r="D5" s="61">
        <v>2</v>
      </c>
      <c r="E5" s="61">
        <v>2</v>
      </c>
      <c r="F5" s="61">
        <v>2</v>
      </c>
      <c r="G5" s="61">
        <v>2</v>
      </c>
      <c r="H5" s="61">
        <v>2</v>
      </c>
      <c r="I5" s="61">
        <v>2</v>
      </c>
    </row>
    <row r="6" spans="2:9" ht="15.75" thickBot="1" x14ac:dyDescent="0.25">
      <c r="B6" s="62" t="s">
        <v>70</v>
      </c>
      <c r="C6" s="63">
        <v>79</v>
      </c>
      <c r="D6" s="63">
        <v>81</v>
      </c>
      <c r="E6" s="63">
        <v>79</v>
      </c>
      <c r="F6" s="63">
        <v>75</v>
      </c>
      <c r="G6" s="63">
        <v>77</v>
      </c>
      <c r="H6" s="63">
        <v>76</v>
      </c>
      <c r="I6" s="63">
        <v>73</v>
      </c>
    </row>
    <row r="7" spans="2:9" ht="15.75" thickBot="1" x14ac:dyDescent="0.25">
      <c r="B7" s="67" t="s">
        <v>71</v>
      </c>
      <c r="C7" s="68">
        <f t="shared" ref="C7:F7" si="0">C3+C4+C5+C6</f>
        <v>113</v>
      </c>
      <c r="D7" s="68">
        <f t="shared" si="0"/>
        <v>116</v>
      </c>
      <c r="E7" s="68">
        <f t="shared" si="0"/>
        <v>114</v>
      </c>
      <c r="F7" s="68">
        <f t="shared" si="0"/>
        <v>111</v>
      </c>
      <c r="G7" s="68">
        <f>G3+G4+G5+G6</f>
        <v>113</v>
      </c>
      <c r="H7" s="68">
        <f>H3+H4+H5+H6</f>
        <v>113</v>
      </c>
      <c r="I7" s="68">
        <f t="shared" ref="I7" si="1">I3+I4+I5+I6</f>
        <v>111</v>
      </c>
    </row>
    <row r="8" spans="2:9" x14ac:dyDescent="0.2">
      <c r="B8" s="55"/>
      <c r="C8" s="56"/>
      <c r="D8" s="56"/>
      <c r="E8" s="56"/>
      <c r="F8" s="56"/>
      <c r="G8" s="56"/>
      <c r="H8" s="56"/>
      <c r="I8" s="57"/>
    </row>
    <row r="9" spans="2:9" x14ac:dyDescent="0.2">
      <c r="B9" s="50"/>
      <c r="C9" s="51"/>
      <c r="D9" s="51"/>
      <c r="E9" s="51"/>
      <c r="F9" s="51"/>
      <c r="G9" s="51"/>
      <c r="H9" s="51"/>
      <c r="I9" s="52"/>
    </row>
    <row r="10" spans="2:9" ht="15" x14ac:dyDescent="0.2">
      <c r="B10" s="53" t="s">
        <v>72</v>
      </c>
      <c r="C10" s="51"/>
      <c r="D10" s="51"/>
      <c r="E10" s="51"/>
      <c r="F10" s="51"/>
      <c r="G10" s="51"/>
      <c r="H10" s="51"/>
      <c r="I10" s="52"/>
    </row>
    <row r="11" spans="2:9" ht="15" x14ac:dyDescent="0.2">
      <c r="B11" s="54">
        <v>44411</v>
      </c>
      <c r="C11" s="51"/>
      <c r="D11" s="51"/>
      <c r="E11" s="51"/>
      <c r="F11" s="51"/>
      <c r="G11" s="51"/>
      <c r="H11" s="51"/>
      <c r="I11" s="52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58"/>
  <sheetViews>
    <sheetView workbookViewId="0">
      <selection activeCell="A6" sqref="A6"/>
    </sheetView>
  </sheetViews>
  <sheetFormatPr defaultColWidth="14.42578125" defaultRowHeight="15" customHeight="1" x14ac:dyDescent="0.2"/>
  <cols>
    <col min="1" max="1" width="37.85546875" customWidth="1"/>
    <col min="2" max="2" width="23.28515625" customWidth="1"/>
    <col min="3" max="3" width="21" customWidth="1"/>
    <col min="4" max="4" width="20.140625" customWidth="1"/>
    <col min="5" max="5" width="21.5703125" customWidth="1"/>
    <col min="6" max="6" width="24.7109375" customWidth="1"/>
    <col min="7" max="7" width="19.7109375" customWidth="1"/>
    <col min="8" max="8" width="20.140625" customWidth="1"/>
    <col min="9" max="9" width="21.7109375" customWidth="1"/>
    <col min="10" max="10" width="12.42578125" customWidth="1"/>
    <col min="11" max="23" width="8.7109375" customWidth="1"/>
  </cols>
  <sheetData>
    <row r="1" spans="1:22" ht="15" customHeight="1" x14ac:dyDescent="0.2">
      <c r="A1" s="85" t="s">
        <v>0</v>
      </c>
      <c r="B1" s="78"/>
      <c r="C1" s="78"/>
      <c r="D1" s="78"/>
      <c r="E1" s="78"/>
      <c r="F1" s="78"/>
      <c r="G1" s="79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2">
      <c r="A2" s="85" t="s">
        <v>53</v>
      </c>
      <c r="B2" s="78"/>
      <c r="C2" s="78"/>
      <c r="D2" s="78"/>
      <c r="E2" s="78"/>
      <c r="F2" s="78"/>
      <c r="G2" s="79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2">
      <c r="A3" s="85" t="s">
        <v>1</v>
      </c>
      <c r="B3" s="78"/>
      <c r="C3" s="78"/>
      <c r="D3" s="78"/>
      <c r="E3" s="78"/>
      <c r="F3" s="78"/>
      <c r="G3" s="79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2">
      <c r="A4" s="3" t="s">
        <v>58</v>
      </c>
      <c r="B4" s="86" t="s">
        <v>2</v>
      </c>
      <c r="C4" s="78"/>
      <c r="D4" s="78"/>
      <c r="E4" s="78"/>
      <c r="F4" s="78"/>
      <c r="G4" s="79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">
      <c r="A5" s="5" t="s">
        <v>3</v>
      </c>
      <c r="B5" s="5" t="s">
        <v>4</v>
      </c>
      <c r="C5" s="87"/>
      <c r="D5" s="81"/>
      <c r="E5" s="81"/>
      <c r="F5" s="81"/>
      <c r="G5" s="81"/>
      <c r="H5" s="7"/>
      <c r="I5" s="7"/>
      <c r="J5" s="7"/>
      <c r="K5" s="7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">
      <c r="A6" s="69" t="s">
        <v>57</v>
      </c>
      <c r="B6" s="9">
        <v>1</v>
      </c>
      <c r="C6" s="84"/>
      <c r="D6" s="81"/>
      <c r="E6" s="81"/>
      <c r="F6" s="81"/>
      <c r="G6" s="81"/>
      <c r="H6" s="7"/>
      <c r="I6" s="7"/>
      <c r="J6" s="7"/>
      <c r="K6" s="7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">
      <c r="A7" s="8" t="s">
        <v>55</v>
      </c>
      <c r="B7" s="9">
        <v>72</v>
      </c>
      <c r="C7" s="84"/>
      <c r="D7" s="81"/>
      <c r="E7" s="81"/>
      <c r="F7" s="81"/>
      <c r="G7" s="81"/>
      <c r="H7" s="7"/>
      <c r="I7" s="7"/>
      <c r="J7" s="7"/>
      <c r="K7" s="7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">
      <c r="A8" s="10" t="s">
        <v>56</v>
      </c>
      <c r="B8" s="9">
        <v>8</v>
      </c>
      <c r="C8" s="84"/>
      <c r="D8" s="81"/>
      <c r="E8" s="81"/>
      <c r="F8" s="81"/>
      <c r="G8" s="81"/>
      <c r="H8" s="7"/>
      <c r="I8" s="7"/>
      <c r="J8" s="7"/>
      <c r="K8" s="7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">
      <c r="A9" s="10" t="s">
        <v>54</v>
      </c>
      <c r="B9" s="9">
        <v>18</v>
      </c>
      <c r="C9" s="84"/>
      <c r="D9" s="81"/>
      <c r="E9" s="81"/>
      <c r="F9" s="81"/>
      <c r="G9" s="81"/>
      <c r="H9" s="7"/>
      <c r="I9" s="7"/>
      <c r="J9" s="7"/>
      <c r="K9" s="7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2">
      <c r="A10" s="12" t="s">
        <v>5</v>
      </c>
      <c r="B10" s="13">
        <f>SUM(B6:B9)</f>
        <v>99</v>
      </c>
      <c r="C10" s="14"/>
      <c r="D10" s="14"/>
      <c r="E10" s="14"/>
      <c r="F10" s="14"/>
      <c r="G10" s="14"/>
      <c r="H10" s="7"/>
      <c r="I10" s="7"/>
      <c r="J10" s="7"/>
      <c r="K10" s="7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15" customHeight="1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15" customHeight="1" x14ac:dyDescent="0.2">
      <c r="A12" s="83" t="s">
        <v>6</v>
      </c>
      <c r="B12" s="78"/>
      <c r="C12" s="78"/>
      <c r="D12" s="78"/>
      <c r="E12" s="78"/>
      <c r="F12" s="78"/>
      <c r="G12" s="79"/>
      <c r="H12" s="6"/>
      <c r="I12" s="6"/>
      <c r="J12" s="6"/>
      <c r="K12" s="7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30" customHeight="1" x14ac:dyDescent="0.2">
      <c r="A13" s="5" t="s">
        <v>7</v>
      </c>
      <c r="B13" s="5" t="s">
        <v>8</v>
      </c>
      <c r="C13" s="5" t="s">
        <v>9</v>
      </c>
      <c r="D13" s="5" t="s">
        <v>10</v>
      </c>
      <c r="E13" s="5" t="s">
        <v>11</v>
      </c>
      <c r="F13" s="5" t="s">
        <v>12</v>
      </c>
      <c r="G13" s="5" t="s">
        <v>13</v>
      </c>
      <c r="H13" s="6"/>
      <c r="I13" s="6"/>
      <c r="J13" s="6"/>
      <c r="K13" s="7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 spans="1:22" ht="15" customHeight="1" x14ac:dyDescent="0.2">
      <c r="A14" s="9">
        <v>0</v>
      </c>
      <c r="B14" s="9">
        <v>72</v>
      </c>
      <c r="C14" s="9">
        <v>0</v>
      </c>
      <c r="D14" s="11">
        <v>0</v>
      </c>
      <c r="E14" s="9">
        <v>0</v>
      </c>
      <c r="F14" s="9">
        <v>0</v>
      </c>
      <c r="G14" s="16">
        <f>SUM(A14:F14)</f>
        <v>72</v>
      </c>
      <c r="H14" s="17"/>
      <c r="I14" s="17"/>
      <c r="J14" s="18"/>
      <c r="K14" s="7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">
      <c r="A15" s="19"/>
      <c r="B15" s="7"/>
      <c r="C15" s="20"/>
      <c r="D15" s="21"/>
      <c r="E15" s="7"/>
      <c r="F15" s="7"/>
      <c r="G15" s="7"/>
      <c r="H15" s="7"/>
      <c r="I15" s="7"/>
      <c r="J15" s="7"/>
      <c r="K15" s="7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2">
      <c r="A16" s="83" t="s">
        <v>14</v>
      </c>
      <c r="B16" s="78"/>
      <c r="C16" s="78"/>
      <c r="D16" s="78"/>
      <c r="E16" s="79"/>
      <c r="F16" s="6"/>
      <c r="G16" s="6"/>
      <c r="H16" s="6"/>
      <c r="I16" s="22"/>
      <c r="J16" s="22"/>
      <c r="K16" s="7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30.75" customHeight="1" x14ac:dyDescent="0.2">
      <c r="A17" s="5" t="s">
        <v>15</v>
      </c>
      <c r="B17" s="5" t="s">
        <v>16</v>
      </c>
      <c r="C17" s="5" t="s">
        <v>17</v>
      </c>
      <c r="D17" s="5" t="s">
        <v>18</v>
      </c>
      <c r="E17" s="5" t="s">
        <v>19</v>
      </c>
      <c r="F17" s="6"/>
      <c r="G17" s="6"/>
      <c r="H17" s="6"/>
      <c r="I17" s="23"/>
      <c r="J17" s="22"/>
      <c r="K17" s="7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">
      <c r="A18" s="9">
        <v>0</v>
      </c>
      <c r="B18" s="9">
        <v>8</v>
      </c>
      <c r="C18" s="9">
        <v>18</v>
      </c>
      <c r="D18" s="11">
        <v>0</v>
      </c>
      <c r="E18" s="24">
        <f>SUM(A18:D18)</f>
        <v>26</v>
      </c>
      <c r="F18" s="18"/>
      <c r="G18" s="25"/>
      <c r="H18" s="25"/>
      <c r="I18" s="25"/>
      <c r="J18" s="25"/>
      <c r="K18" s="25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</row>
    <row r="19" spans="1:22" ht="14.25" x14ac:dyDescent="0.2">
      <c r="A19" s="19"/>
      <c r="B19" s="7"/>
      <c r="C19" s="20"/>
      <c r="D19" s="21"/>
      <c r="E19" s="7"/>
      <c r="F19" s="7"/>
      <c r="G19" s="7"/>
      <c r="H19" s="7"/>
      <c r="I19" s="7"/>
      <c r="J19" s="7"/>
      <c r="K19" s="7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4.25" x14ac:dyDescent="0.2">
      <c r="A20" s="83" t="s">
        <v>20</v>
      </c>
      <c r="B20" s="78"/>
      <c r="C20" s="78"/>
      <c r="D20" s="78"/>
      <c r="E20" s="78"/>
      <c r="F20" s="79"/>
      <c r="G20" s="23"/>
      <c r="H20" s="27"/>
      <c r="I20" s="7"/>
      <c r="J20" s="7"/>
      <c r="K20" s="7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1:22" ht="30" x14ac:dyDescent="0.2">
      <c r="A21" s="5" t="s">
        <v>21</v>
      </c>
      <c r="B21" s="5" t="s">
        <v>22</v>
      </c>
      <c r="C21" s="28" t="s">
        <v>23</v>
      </c>
      <c r="D21" s="5" t="s">
        <v>24</v>
      </c>
      <c r="E21" s="5" t="s">
        <v>25</v>
      </c>
      <c r="F21" s="5" t="s">
        <v>26</v>
      </c>
      <c r="G21" s="23"/>
      <c r="H21" s="7"/>
      <c r="I21" s="7"/>
      <c r="J21" s="7"/>
      <c r="K21" s="7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</row>
    <row r="22" spans="1:22" ht="14.25" x14ac:dyDescent="0.2">
      <c r="A22" s="29"/>
      <c r="B22" s="30"/>
      <c r="C22" s="31"/>
      <c r="D22" s="32"/>
      <c r="E22" s="33"/>
      <c r="F22" s="34"/>
      <c r="G22" s="35"/>
      <c r="H22" s="27"/>
      <c r="I22" s="7"/>
      <c r="J22" s="7"/>
      <c r="K22" s="7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4.25" x14ac:dyDescent="0.2">
      <c r="A23" s="36"/>
      <c r="B23" s="30"/>
      <c r="C23" s="31"/>
      <c r="D23" s="32"/>
      <c r="E23" s="33"/>
      <c r="F23" s="34"/>
      <c r="G23" s="35"/>
      <c r="H23" s="27"/>
      <c r="I23" s="7"/>
      <c r="J23" s="7"/>
      <c r="K23" s="7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.25" x14ac:dyDescent="0.2">
      <c r="A24" s="29"/>
      <c r="B24" s="30"/>
      <c r="C24" s="31"/>
      <c r="D24" s="32"/>
      <c r="E24" s="33"/>
      <c r="F24" s="34"/>
      <c r="G24" s="35"/>
      <c r="H24" s="27"/>
      <c r="I24" s="7"/>
      <c r="J24" s="7"/>
      <c r="K24" s="7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.25" x14ac:dyDescent="0.2">
      <c r="A25" s="29"/>
      <c r="B25" s="30"/>
      <c r="C25" s="31"/>
      <c r="D25" s="32"/>
      <c r="E25" s="33"/>
      <c r="F25" s="34"/>
      <c r="G25" s="35"/>
      <c r="H25" s="27"/>
      <c r="I25" s="7"/>
      <c r="J25" s="7"/>
      <c r="K25" s="7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x14ac:dyDescent="0.2">
      <c r="A26" s="29"/>
      <c r="B26" s="30"/>
      <c r="C26" s="31"/>
      <c r="D26" s="32"/>
      <c r="E26" s="33"/>
      <c r="F26" s="34"/>
      <c r="G26" s="35"/>
      <c r="H26" s="27"/>
      <c r="I26" s="7"/>
      <c r="J26" s="7"/>
      <c r="K26" s="7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.25" x14ac:dyDescent="0.2">
      <c r="A27" s="29"/>
      <c r="B27" s="30"/>
      <c r="C27" s="31"/>
      <c r="D27" s="32"/>
      <c r="E27" s="33"/>
      <c r="F27" s="34"/>
      <c r="G27" s="35"/>
      <c r="H27" s="27"/>
      <c r="I27" s="7"/>
      <c r="J27" s="7"/>
      <c r="K27" s="7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4.25" x14ac:dyDescent="0.2">
      <c r="A28" s="29"/>
      <c r="B28" s="30"/>
      <c r="C28" s="31"/>
      <c r="D28" s="32"/>
      <c r="E28" s="33"/>
      <c r="F28" s="34"/>
      <c r="G28" s="35"/>
      <c r="H28" s="27"/>
      <c r="I28" s="7"/>
      <c r="J28" s="7"/>
      <c r="K28" s="7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4.25" x14ac:dyDescent="0.2">
      <c r="A29" s="29"/>
      <c r="B29" s="30"/>
      <c r="C29" s="31"/>
      <c r="D29" s="32"/>
      <c r="E29" s="33"/>
      <c r="F29" s="34"/>
      <c r="G29" s="35"/>
      <c r="H29" s="27"/>
      <c r="I29" s="7"/>
      <c r="J29" s="7"/>
      <c r="K29" s="7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4.25" x14ac:dyDescent="0.2">
      <c r="A30" s="29"/>
      <c r="B30" s="30"/>
      <c r="C30" s="31"/>
      <c r="D30" s="32"/>
      <c r="E30" s="33"/>
      <c r="F30" s="34"/>
      <c r="G30" s="35"/>
      <c r="H30" s="27"/>
      <c r="I30" s="7"/>
      <c r="J30" s="7"/>
      <c r="K30" s="7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4.25" x14ac:dyDescent="0.2">
      <c r="A31" s="37"/>
      <c r="B31" s="38"/>
      <c r="C31" s="39"/>
      <c r="D31" s="40"/>
      <c r="E31" s="41"/>
      <c r="F31" s="42"/>
      <c r="G31" s="35"/>
      <c r="H31" s="27"/>
      <c r="I31" s="7"/>
      <c r="J31" s="7"/>
      <c r="K31" s="7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x14ac:dyDescent="0.2">
      <c r="A32" s="43" t="s">
        <v>27</v>
      </c>
      <c r="B32" s="44">
        <f>COUNTIF(A22:A31,"&lt;&gt;")</f>
        <v>0</v>
      </c>
      <c r="C32" s="45"/>
      <c r="D32" s="45"/>
      <c r="E32" s="45"/>
      <c r="F32" s="46"/>
      <c r="G32" s="47"/>
      <c r="H32" s="7"/>
      <c r="I32" s="7"/>
      <c r="J32" s="7"/>
      <c r="K32" s="7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4" spans="1:6" ht="13.5" x14ac:dyDescent="0.25">
      <c r="A34" s="80" t="s">
        <v>28</v>
      </c>
      <c r="B34" s="81"/>
      <c r="C34" s="81"/>
      <c r="D34" s="81"/>
      <c r="E34" s="81"/>
      <c r="F34" s="81"/>
    </row>
    <row r="35" spans="1:6" ht="12.75" x14ac:dyDescent="0.2">
      <c r="A35" s="82" t="s">
        <v>29</v>
      </c>
      <c r="B35" s="78"/>
      <c r="C35" s="78"/>
      <c r="D35" s="78"/>
      <c r="E35" s="78"/>
      <c r="F35" s="79"/>
    </row>
    <row r="36" spans="1:6" ht="12.75" x14ac:dyDescent="0.2">
      <c r="A36" s="77" t="s">
        <v>30</v>
      </c>
      <c r="B36" s="78"/>
      <c r="C36" s="78"/>
      <c r="D36" s="78"/>
      <c r="E36" s="78"/>
      <c r="F36" s="79"/>
    </row>
    <row r="37" spans="1:6" ht="12.75" x14ac:dyDescent="0.2">
      <c r="A37" s="77" t="s">
        <v>31</v>
      </c>
      <c r="B37" s="78"/>
      <c r="C37" s="78"/>
      <c r="D37" s="78"/>
      <c r="E37" s="78"/>
      <c r="F37" s="79"/>
    </row>
    <row r="38" spans="1:6" ht="12.75" x14ac:dyDescent="0.2">
      <c r="A38" s="77" t="s">
        <v>32</v>
      </c>
      <c r="B38" s="78"/>
      <c r="C38" s="78"/>
      <c r="D38" s="78"/>
      <c r="E38" s="78"/>
      <c r="F38" s="79"/>
    </row>
    <row r="39" spans="1:6" ht="12.75" x14ac:dyDescent="0.2">
      <c r="A39" s="77" t="s">
        <v>33</v>
      </c>
      <c r="B39" s="78"/>
      <c r="C39" s="78"/>
      <c r="D39" s="78"/>
      <c r="E39" s="78"/>
      <c r="F39" s="79"/>
    </row>
    <row r="40" spans="1:6" ht="12.75" x14ac:dyDescent="0.2">
      <c r="A40" s="77" t="s">
        <v>34</v>
      </c>
      <c r="B40" s="78"/>
      <c r="C40" s="78"/>
      <c r="D40" s="78"/>
      <c r="E40" s="78"/>
      <c r="F40" s="79"/>
    </row>
    <row r="41" spans="1:6" ht="12.75" x14ac:dyDescent="0.2">
      <c r="A41" s="77" t="s">
        <v>35</v>
      </c>
      <c r="B41" s="78"/>
      <c r="C41" s="78"/>
      <c r="D41" s="78"/>
      <c r="E41" s="78"/>
      <c r="F41" s="79"/>
    </row>
    <row r="42" spans="1:6" ht="12.75" x14ac:dyDescent="0.2">
      <c r="A42" s="77" t="s">
        <v>36</v>
      </c>
      <c r="B42" s="78"/>
      <c r="C42" s="78"/>
      <c r="D42" s="78"/>
      <c r="E42" s="78"/>
      <c r="F42" s="79"/>
    </row>
    <row r="43" spans="1:6" ht="12.75" x14ac:dyDescent="0.2">
      <c r="A43" s="77" t="s">
        <v>37</v>
      </c>
      <c r="B43" s="78"/>
      <c r="C43" s="78"/>
      <c r="D43" s="78"/>
      <c r="E43" s="78"/>
      <c r="F43" s="79"/>
    </row>
    <row r="44" spans="1:6" ht="12.75" x14ac:dyDescent="0.2">
      <c r="A44" s="77" t="s">
        <v>38</v>
      </c>
      <c r="B44" s="78"/>
      <c r="C44" s="78"/>
      <c r="D44" s="78"/>
      <c r="E44" s="78"/>
      <c r="F44" s="79"/>
    </row>
    <row r="45" spans="1:6" ht="12.75" x14ac:dyDescent="0.2">
      <c r="A45" s="77" t="s">
        <v>39</v>
      </c>
      <c r="B45" s="78"/>
      <c r="C45" s="78"/>
      <c r="D45" s="78"/>
      <c r="E45" s="78"/>
      <c r="F45" s="79"/>
    </row>
    <row r="46" spans="1:6" ht="12.75" x14ac:dyDescent="0.2">
      <c r="A46" s="77" t="s">
        <v>40</v>
      </c>
      <c r="B46" s="78"/>
      <c r="C46" s="78"/>
      <c r="D46" s="78"/>
      <c r="E46" s="78"/>
      <c r="F46" s="79"/>
    </row>
    <row r="47" spans="1:6" ht="12.75" x14ac:dyDescent="0.2">
      <c r="A47" s="77" t="s">
        <v>41</v>
      </c>
      <c r="B47" s="78"/>
      <c r="C47" s="78"/>
      <c r="D47" s="78"/>
      <c r="E47" s="78"/>
      <c r="F47" s="79"/>
    </row>
    <row r="48" spans="1:6" ht="12.75" x14ac:dyDescent="0.2">
      <c r="A48" s="77" t="s">
        <v>42</v>
      </c>
      <c r="B48" s="78"/>
      <c r="C48" s="78"/>
      <c r="D48" s="78"/>
      <c r="E48" s="78"/>
      <c r="F48" s="79"/>
    </row>
    <row r="49" spans="1:6" ht="12.75" x14ac:dyDescent="0.2">
      <c r="A49" s="77" t="s">
        <v>43</v>
      </c>
      <c r="B49" s="78"/>
      <c r="C49" s="78"/>
      <c r="D49" s="78"/>
      <c r="E49" s="78"/>
      <c r="F49" s="79"/>
    </row>
    <row r="50" spans="1:6" ht="12.75" x14ac:dyDescent="0.2">
      <c r="A50" s="77" t="s">
        <v>44</v>
      </c>
      <c r="B50" s="78"/>
      <c r="C50" s="78"/>
      <c r="D50" s="78"/>
      <c r="E50" s="78"/>
      <c r="F50" s="79"/>
    </row>
    <row r="51" spans="1:6" ht="12.75" x14ac:dyDescent="0.2">
      <c r="A51" s="77" t="s">
        <v>45</v>
      </c>
      <c r="B51" s="78"/>
      <c r="C51" s="78"/>
      <c r="D51" s="78"/>
      <c r="E51" s="78"/>
      <c r="F51" s="79"/>
    </row>
    <row r="52" spans="1:6" ht="12.75" x14ac:dyDescent="0.2">
      <c r="A52" s="77" t="s">
        <v>46</v>
      </c>
      <c r="B52" s="78"/>
      <c r="C52" s="78"/>
      <c r="D52" s="78"/>
      <c r="E52" s="78"/>
      <c r="F52" s="79"/>
    </row>
    <row r="53" spans="1:6" ht="12.75" x14ac:dyDescent="0.2">
      <c r="A53" s="77" t="s">
        <v>47</v>
      </c>
      <c r="B53" s="78"/>
      <c r="C53" s="78"/>
      <c r="D53" s="78"/>
      <c r="E53" s="78"/>
      <c r="F53" s="79"/>
    </row>
    <row r="54" spans="1:6" ht="12.75" x14ac:dyDescent="0.2">
      <c r="A54" s="77" t="s">
        <v>48</v>
      </c>
      <c r="B54" s="78"/>
      <c r="C54" s="78"/>
      <c r="D54" s="78"/>
      <c r="E54" s="78"/>
      <c r="F54" s="79"/>
    </row>
    <row r="55" spans="1:6" ht="12.75" x14ac:dyDescent="0.2">
      <c r="A55" s="77" t="s">
        <v>49</v>
      </c>
      <c r="B55" s="78"/>
      <c r="C55" s="78"/>
      <c r="D55" s="78"/>
      <c r="E55" s="78"/>
      <c r="F55" s="79"/>
    </row>
    <row r="56" spans="1:6" ht="12.75" x14ac:dyDescent="0.2">
      <c r="A56" s="77" t="s">
        <v>50</v>
      </c>
      <c r="B56" s="78"/>
      <c r="C56" s="78"/>
      <c r="D56" s="78"/>
      <c r="E56" s="78"/>
      <c r="F56" s="79"/>
    </row>
    <row r="57" spans="1:6" ht="12.75" x14ac:dyDescent="0.2">
      <c r="A57" s="77" t="s">
        <v>51</v>
      </c>
      <c r="B57" s="78"/>
      <c r="C57" s="78"/>
      <c r="D57" s="78"/>
      <c r="E57" s="78"/>
      <c r="F57" s="79"/>
    </row>
    <row r="58" spans="1:6" ht="12.75" x14ac:dyDescent="0.2">
      <c r="A58" s="77" t="s">
        <v>52</v>
      </c>
      <c r="B58" s="78"/>
      <c r="C58" s="78"/>
      <c r="D58" s="78"/>
      <c r="E58" s="78"/>
      <c r="F58" s="79"/>
    </row>
  </sheetData>
  <mergeCells count="37">
    <mergeCell ref="A1:G1"/>
    <mergeCell ref="A2:G2"/>
    <mergeCell ref="A3:G3"/>
    <mergeCell ref="B4:G4"/>
    <mergeCell ref="C5:G5"/>
    <mergeCell ref="A12:G12"/>
    <mergeCell ref="A16:E16"/>
    <mergeCell ref="A20:F20"/>
    <mergeCell ref="C6:G6"/>
    <mergeCell ref="C7:G7"/>
    <mergeCell ref="C8:G8"/>
    <mergeCell ref="C9:G9"/>
    <mergeCell ref="A34:F34"/>
    <mergeCell ref="A35:F35"/>
    <mergeCell ref="A36:F36"/>
    <mergeCell ref="A37:F37"/>
    <mergeCell ref="A38:F38"/>
    <mergeCell ref="A39:F39"/>
    <mergeCell ref="A40:F40"/>
    <mergeCell ref="A41:F41"/>
    <mergeCell ref="A42:F42"/>
    <mergeCell ref="A43:F43"/>
    <mergeCell ref="A44:F44"/>
    <mergeCell ref="A45:F45"/>
    <mergeCell ref="A46:F46"/>
    <mergeCell ref="A47:F47"/>
    <mergeCell ref="A52:F52"/>
    <mergeCell ref="A58:F58"/>
    <mergeCell ref="A48:F48"/>
    <mergeCell ref="A49:F49"/>
    <mergeCell ref="A50:F50"/>
    <mergeCell ref="A51:F51"/>
    <mergeCell ref="A53:F53"/>
    <mergeCell ref="A54:F54"/>
    <mergeCell ref="A55:F55"/>
    <mergeCell ref="A56:F56"/>
    <mergeCell ref="A57:F57"/>
  </mergeCells>
  <dataValidations count="1">
    <dataValidation type="list" allowBlank="1" sqref="A7:A9">
      <formula1>"AGP,CLH,CLT,COM,CTD,CTI,DES,DISP,ELE,ESG,EST,EXM,EXQ,EXR,FRQ,REV,VAGO"</formula1>
    </dataValidation>
  </dataValidations>
  <pageMargins left="0.74791666666666701" right="0.74791666666666701" top="0.98402777777777795" bottom="0.98402777777777795" header="0" footer="0"/>
  <pageSetup paperSize="9" orientation="portrait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75"/>
  <sheetViews>
    <sheetView workbookViewId="0">
      <selection activeCell="E48" sqref="E48"/>
    </sheetView>
  </sheetViews>
  <sheetFormatPr defaultColWidth="14.42578125" defaultRowHeight="15" customHeight="1" x14ac:dyDescent="0.2"/>
  <cols>
    <col min="1" max="1" width="37.85546875" style="48" customWidth="1"/>
    <col min="2" max="2" width="23.28515625" style="48" customWidth="1"/>
    <col min="3" max="3" width="21" style="48" customWidth="1"/>
    <col min="4" max="4" width="20.140625" style="48" customWidth="1"/>
    <col min="5" max="5" width="21.5703125" style="48" customWidth="1"/>
    <col min="6" max="6" width="24.7109375" style="48" customWidth="1"/>
    <col min="7" max="7" width="19.7109375" style="48" customWidth="1"/>
    <col min="8" max="8" width="20.140625" style="48" customWidth="1"/>
    <col min="9" max="9" width="21.7109375" style="48" customWidth="1"/>
    <col min="10" max="10" width="12.42578125" style="48" customWidth="1"/>
    <col min="11" max="23" width="8.7109375" style="48" customWidth="1"/>
    <col min="24" max="16384" width="14.42578125" style="48"/>
  </cols>
  <sheetData>
    <row r="1" spans="1:22" ht="15" customHeight="1" x14ac:dyDescent="0.2">
      <c r="A1" s="85" t="s">
        <v>0</v>
      </c>
      <c r="B1" s="78"/>
      <c r="C1" s="78"/>
      <c r="D1" s="78"/>
      <c r="E1" s="78"/>
      <c r="F1" s="78"/>
      <c r="G1" s="79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2">
      <c r="A2" s="85" t="s">
        <v>53</v>
      </c>
      <c r="B2" s="78"/>
      <c r="C2" s="78"/>
      <c r="D2" s="78"/>
      <c r="E2" s="78"/>
      <c r="F2" s="78"/>
      <c r="G2" s="79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2">
      <c r="A3" s="85" t="s">
        <v>1</v>
      </c>
      <c r="B3" s="78"/>
      <c r="C3" s="78"/>
      <c r="D3" s="78"/>
      <c r="E3" s="78"/>
      <c r="F3" s="78"/>
      <c r="G3" s="79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2">
      <c r="A4" s="3" t="s">
        <v>73</v>
      </c>
      <c r="B4" s="86" t="s">
        <v>2</v>
      </c>
      <c r="C4" s="78"/>
      <c r="D4" s="78"/>
      <c r="E4" s="78"/>
      <c r="F4" s="78"/>
      <c r="G4" s="79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">
      <c r="A5" s="13" t="s">
        <v>3</v>
      </c>
      <c r="B5" s="13" t="s">
        <v>4</v>
      </c>
      <c r="C5" s="87"/>
      <c r="D5" s="81"/>
      <c r="E5" s="81"/>
      <c r="F5" s="81"/>
      <c r="G5" s="81"/>
      <c r="H5" s="7"/>
      <c r="I5" s="7"/>
      <c r="J5" s="7"/>
      <c r="K5" s="7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">
      <c r="A6" s="69" t="s">
        <v>57</v>
      </c>
      <c r="B6" s="33">
        <v>1</v>
      </c>
      <c r="C6" s="84"/>
      <c r="D6" s="81"/>
      <c r="E6" s="81"/>
      <c r="F6" s="81"/>
      <c r="G6" s="81"/>
      <c r="H6" s="7"/>
      <c r="I6" s="7"/>
      <c r="J6" s="7"/>
      <c r="K6" s="7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">
      <c r="A7" s="10" t="s">
        <v>55</v>
      </c>
      <c r="B7" s="33">
        <v>72</v>
      </c>
      <c r="C7" s="84"/>
      <c r="D7" s="81"/>
      <c r="E7" s="81"/>
      <c r="F7" s="81"/>
      <c r="G7" s="81"/>
      <c r="H7" s="7"/>
      <c r="I7" s="7"/>
      <c r="J7" s="7"/>
      <c r="K7" s="7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">
      <c r="A8" s="10" t="s">
        <v>56</v>
      </c>
      <c r="B8" s="33">
        <v>2</v>
      </c>
      <c r="C8" s="84"/>
      <c r="D8" s="81"/>
      <c r="E8" s="81"/>
      <c r="F8" s="81"/>
      <c r="G8" s="81"/>
      <c r="H8" s="7"/>
      <c r="I8" s="7"/>
      <c r="J8" s="7"/>
      <c r="K8" s="7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">
      <c r="A9" s="10" t="s">
        <v>54</v>
      </c>
      <c r="B9" s="33">
        <v>23</v>
      </c>
      <c r="C9" s="84"/>
      <c r="D9" s="81"/>
      <c r="E9" s="81"/>
      <c r="F9" s="81"/>
      <c r="G9" s="81"/>
      <c r="H9" s="7"/>
      <c r="I9" s="7"/>
      <c r="J9" s="7"/>
      <c r="K9" s="7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2">
      <c r="A10" s="12" t="s">
        <v>5</v>
      </c>
      <c r="B10" s="13">
        <f>SUM(B6:B9)</f>
        <v>98</v>
      </c>
      <c r="C10" s="49"/>
      <c r="D10" s="49"/>
      <c r="E10" s="49"/>
      <c r="F10" s="49"/>
      <c r="G10" s="49"/>
      <c r="H10" s="7"/>
      <c r="I10" s="7"/>
      <c r="J10" s="7"/>
      <c r="K10" s="7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15" customHeight="1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15" customHeight="1" x14ac:dyDescent="0.2">
      <c r="A12" s="83" t="s">
        <v>6</v>
      </c>
      <c r="B12" s="78"/>
      <c r="C12" s="78"/>
      <c r="D12" s="78"/>
      <c r="E12" s="78"/>
      <c r="F12" s="78"/>
      <c r="G12" s="79"/>
      <c r="H12" s="49"/>
      <c r="I12" s="49"/>
      <c r="J12" s="49"/>
      <c r="K12" s="7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30" customHeight="1" x14ac:dyDescent="0.2">
      <c r="A13" s="13" t="s">
        <v>7</v>
      </c>
      <c r="B13" s="13" t="s">
        <v>8</v>
      </c>
      <c r="C13" s="13" t="s">
        <v>9</v>
      </c>
      <c r="D13" s="13" t="s">
        <v>10</v>
      </c>
      <c r="E13" s="13" t="s">
        <v>11</v>
      </c>
      <c r="F13" s="13" t="s">
        <v>12</v>
      </c>
      <c r="G13" s="13" t="s">
        <v>13</v>
      </c>
      <c r="H13" s="49"/>
      <c r="I13" s="49"/>
      <c r="J13" s="49"/>
      <c r="K13" s="7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 spans="1:22" ht="15" customHeight="1" x14ac:dyDescent="0.2">
      <c r="A14" s="33">
        <v>0</v>
      </c>
      <c r="B14" s="33">
        <v>72</v>
      </c>
      <c r="C14" s="33">
        <v>0</v>
      </c>
      <c r="D14" s="11">
        <v>0</v>
      </c>
      <c r="E14" s="33">
        <v>0</v>
      </c>
      <c r="F14" s="33">
        <v>0</v>
      </c>
      <c r="G14" s="16">
        <f>SUM(A14:F14)</f>
        <v>72</v>
      </c>
      <c r="H14" s="25"/>
      <c r="I14" s="25"/>
      <c r="J14" s="18"/>
      <c r="K14" s="7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">
      <c r="A15" s="19"/>
      <c r="B15" s="7"/>
      <c r="C15" s="20"/>
      <c r="D15" s="21"/>
      <c r="E15" s="7"/>
      <c r="F15" s="7"/>
      <c r="G15" s="7"/>
      <c r="H15" s="7"/>
      <c r="I15" s="7"/>
      <c r="J15" s="7"/>
      <c r="K15" s="7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2">
      <c r="A16" s="83" t="s">
        <v>14</v>
      </c>
      <c r="B16" s="78"/>
      <c r="C16" s="78"/>
      <c r="D16" s="78"/>
      <c r="E16" s="79"/>
      <c r="F16" s="49"/>
      <c r="G16" s="49"/>
      <c r="H16" s="49"/>
      <c r="I16" s="23"/>
      <c r="J16" s="23"/>
      <c r="K16" s="7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30.75" customHeight="1" x14ac:dyDescent="0.2">
      <c r="A17" s="13" t="s">
        <v>15</v>
      </c>
      <c r="B17" s="13" t="s">
        <v>16</v>
      </c>
      <c r="C17" s="13" t="s">
        <v>17</v>
      </c>
      <c r="D17" s="13" t="s">
        <v>18</v>
      </c>
      <c r="E17" s="13" t="s">
        <v>19</v>
      </c>
      <c r="F17" s="49"/>
      <c r="G17" s="49"/>
      <c r="H17" s="49"/>
      <c r="I17" s="23"/>
      <c r="J17" s="23"/>
      <c r="K17" s="7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">
      <c r="A18" s="33">
        <v>1</v>
      </c>
      <c r="B18" s="33">
        <v>2</v>
      </c>
      <c r="C18" s="33">
        <v>23</v>
      </c>
      <c r="D18" s="11">
        <v>0</v>
      </c>
      <c r="E18" s="24">
        <f>SUM(A18:D18)</f>
        <v>26</v>
      </c>
      <c r="F18" s="18"/>
      <c r="G18" s="25"/>
      <c r="H18" s="25"/>
      <c r="I18" s="25"/>
      <c r="J18" s="25"/>
      <c r="K18" s="25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</row>
    <row r="19" spans="1:22" ht="14.25" x14ac:dyDescent="0.2">
      <c r="A19" s="19"/>
      <c r="B19" s="7"/>
      <c r="C19" s="20"/>
      <c r="D19" s="21"/>
      <c r="E19" s="7"/>
      <c r="F19" s="7"/>
      <c r="G19" s="7"/>
      <c r="H19" s="7"/>
      <c r="I19" s="7"/>
      <c r="J19" s="7"/>
      <c r="K19" s="7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4.25" x14ac:dyDescent="0.2">
      <c r="A20" s="83" t="s">
        <v>20</v>
      </c>
      <c r="B20" s="78"/>
      <c r="C20" s="78"/>
      <c r="D20" s="78"/>
      <c r="E20" s="78"/>
      <c r="F20" s="79"/>
      <c r="G20" s="23"/>
      <c r="H20" s="27"/>
      <c r="I20" s="7"/>
      <c r="J20" s="7"/>
      <c r="K20" s="7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1:22" ht="30" x14ac:dyDescent="0.2">
      <c r="A21" s="13" t="s">
        <v>21</v>
      </c>
      <c r="B21" s="13" t="s">
        <v>22</v>
      </c>
      <c r="C21" s="28" t="s">
        <v>23</v>
      </c>
      <c r="D21" s="13" t="s">
        <v>24</v>
      </c>
      <c r="E21" s="13" t="s">
        <v>25</v>
      </c>
      <c r="F21" s="13" t="s">
        <v>26</v>
      </c>
      <c r="G21" s="23"/>
      <c r="H21" s="7"/>
      <c r="I21" s="7"/>
      <c r="J21" s="7"/>
      <c r="K21" s="7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</row>
    <row r="22" spans="1:22" ht="42.75" x14ac:dyDescent="0.2">
      <c r="A22" s="29" t="s">
        <v>74</v>
      </c>
      <c r="B22" s="30" t="s">
        <v>100</v>
      </c>
      <c r="C22" s="31"/>
      <c r="D22" s="32"/>
      <c r="E22" s="33" t="s">
        <v>102</v>
      </c>
      <c r="F22" s="34" t="s">
        <v>113</v>
      </c>
      <c r="G22" s="35"/>
      <c r="H22" s="27"/>
      <c r="I22" s="7"/>
      <c r="J22" s="7"/>
      <c r="K22" s="7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28.5" x14ac:dyDescent="0.2">
      <c r="A23" s="36" t="s">
        <v>75</v>
      </c>
      <c r="B23" s="30" t="s">
        <v>100</v>
      </c>
      <c r="C23" s="31"/>
      <c r="D23" s="32"/>
      <c r="E23" s="33" t="s">
        <v>103</v>
      </c>
      <c r="F23" s="34" t="s">
        <v>114</v>
      </c>
      <c r="G23" s="35"/>
      <c r="H23" s="27"/>
      <c r="I23" s="7"/>
      <c r="J23" s="7"/>
      <c r="K23" s="7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8.5" x14ac:dyDescent="0.2">
      <c r="A24" s="29" t="s">
        <v>76</v>
      </c>
      <c r="B24" s="30" t="s">
        <v>100</v>
      </c>
      <c r="C24" s="31"/>
      <c r="D24" s="32"/>
      <c r="E24" s="33" t="s">
        <v>104</v>
      </c>
      <c r="F24" s="34" t="s">
        <v>115</v>
      </c>
      <c r="G24" s="35"/>
      <c r="H24" s="27"/>
      <c r="I24" s="7"/>
      <c r="J24" s="7"/>
      <c r="K24" s="7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42.75" x14ac:dyDescent="0.2">
      <c r="A25" s="29" t="s">
        <v>77</v>
      </c>
      <c r="B25" s="30" t="s">
        <v>100</v>
      </c>
      <c r="C25" s="31"/>
      <c r="D25" s="32"/>
      <c r="E25" s="33" t="s">
        <v>105</v>
      </c>
      <c r="F25" s="34" t="s">
        <v>115</v>
      </c>
      <c r="G25" s="35"/>
      <c r="H25" s="27"/>
      <c r="I25" s="7"/>
      <c r="J25" s="7"/>
      <c r="K25" s="7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28.5" x14ac:dyDescent="0.2">
      <c r="A26" s="29" t="s">
        <v>78</v>
      </c>
      <c r="B26" s="30" t="s">
        <v>100</v>
      </c>
      <c r="C26" s="31"/>
      <c r="D26" s="32"/>
      <c r="E26" s="33" t="s">
        <v>106</v>
      </c>
      <c r="F26" s="34" t="s">
        <v>116</v>
      </c>
      <c r="G26" s="35"/>
      <c r="H26" s="27"/>
      <c r="I26" s="7"/>
      <c r="J26" s="7"/>
      <c r="K26" s="7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28.5" x14ac:dyDescent="0.2">
      <c r="A27" s="29" t="s">
        <v>79</v>
      </c>
      <c r="B27" s="30" t="s">
        <v>100</v>
      </c>
      <c r="C27" s="31"/>
      <c r="D27" s="32"/>
      <c r="E27" s="33" t="s">
        <v>107</v>
      </c>
      <c r="F27" s="34" t="s">
        <v>116</v>
      </c>
      <c r="G27" s="35"/>
      <c r="H27" s="27"/>
      <c r="I27" s="7"/>
      <c r="J27" s="7"/>
      <c r="K27" s="7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28.5" x14ac:dyDescent="0.2">
      <c r="A28" s="29" t="s">
        <v>80</v>
      </c>
      <c r="B28" s="30" t="s">
        <v>100</v>
      </c>
      <c r="C28" s="31"/>
      <c r="D28" s="32"/>
      <c r="E28" s="33" t="s">
        <v>108</v>
      </c>
      <c r="F28" s="34" t="s">
        <v>117</v>
      </c>
      <c r="G28" s="35"/>
      <c r="H28" s="27"/>
      <c r="I28" s="7"/>
      <c r="J28" s="7"/>
      <c r="K28" s="7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28.5" x14ac:dyDescent="0.2">
      <c r="A29" s="29" t="s">
        <v>81</v>
      </c>
      <c r="B29" s="30" t="s">
        <v>100</v>
      </c>
      <c r="C29" s="31"/>
      <c r="D29" s="32"/>
      <c r="E29" s="33" t="s">
        <v>109</v>
      </c>
      <c r="F29" s="34" t="s">
        <v>118</v>
      </c>
      <c r="G29" s="35"/>
      <c r="H29" s="27"/>
      <c r="I29" s="7"/>
      <c r="J29" s="7"/>
      <c r="K29" s="7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.5" x14ac:dyDescent="0.2">
      <c r="A30" s="29" t="s">
        <v>82</v>
      </c>
      <c r="B30" s="30" t="s">
        <v>100</v>
      </c>
      <c r="C30" s="31"/>
      <c r="D30" s="32"/>
      <c r="E30" s="33" t="s">
        <v>109</v>
      </c>
      <c r="F30" s="34" t="s">
        <v>118</v>
      </c>
      <c r="G30" s="35"/>
      <c r="H30" s="27"/>
      <c r="I30" s="7"/>
      <c r="J30" s="7"/>
      <c r="K30" s="7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.5" x14ac:dyDescent="0.2">
      <c r="A31" s="29" t="s">
        <v>83</v>
      </c>
      <c r="B31" s="30" t="s">
        <v>100</v>
      </c>
      <c r="C31" s="31"/>
      <c r="D31" s="32"/>
      <c r="E31" s="33" t="s">
        <v>109</v>
      </c>
      <c r="F31" s="34" t="s">
        <v>118</v>
      </c>
      <c r="G31" s="35"/>
      <c r="H31" s="27"/>
      <c r="I31" s="7"/>
      <c r="J31" s="7"/>
      <c r="K31" s="7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8.5" x14ac:dyDescent="0.2">
      <c r="A32" s="29" t="s">
        <v>84</v>
      </c>
      <c r="B32" s="30" t="s">
        <v>100</v>
      </c>
      <c r="C32" s="31"/>
      <c r="D32" s="32"/>
      <c r="E32" s="33" t="s">
        <v>109</v>
      </c>
      <c r="F32" s="34" t="s">
        <v>118</v>
      </c>
      <c r="G32" s="35"/>
      <c r="H32" s="27"/>
      <c r="I32" s="7"/>
      <c r="J32" s="7"/>
      <c r="K32" s="7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.5" x14ac:dyDescent="0.2">
      <c r="A33" s="29" t="s">
        <v>85</v>
      </c>
      <c r="B33" s="30" t="s">
        <v>100</v>
      </c>
      <c r="C33" s="31"/>
      <c r="D33" s="32"/>
      <c r="E33" s="33" t="s">
        <v>109</v>
      </c>
      <c r="F33" s="34" t="s">
        <v>118</v>
      </c>
      <c r="G33" s="35"/>
      <c r="H33" s="27"/>
      <c r="I33" s="7"/>
      <c r="J33" s="7"/>
      <c r="K33" s="7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.5" x14ac:dyDescent="0.2">
      <c r="A34" s="29" t="s">
        <v>86</v>
      </c>
      <c r="B34" s="30" t="s">
        <v>101</v>
      </c>
      <c r="C34" s="31"/>
      <c r="D34" s="32"/>
      <c r="E34" s="33" t="s">
        <v>109</v>
      </c>
      <c r="F34" s="34" t="s">
        <v>118</v>
      </c>
      <c r="G34" s="35"/>
      <c r="H34" s="27"/>
      <c r="I34" s="7"/>
      <c r="J34" s="7"/>
      <c r="K34" s="7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.5" x14ac:dyDescent="0.2">
      <c r="A35" s="29" t="s">
        <v>87</v>
      </c>
      <c r="B35" s="30" t="s">
        <v>100</v>
      </c>
      <c r="C35" s="31"/>
      <c r="D35" s="32"/>
      <c r="E35" s="33" t="s">
        <v>109</v>
      </c>
      <c r="F35" s="34" t="s">
        <v>118</v>
      </c>
      <c r="G35" s="35"/>
      <c r="H35" s="27"/>
      <c r="I35" s="7"/>
      <c r="J35" s="7"/>
      <c r="K35" s="7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.5" x14ac:dyDescent="0.2">
      <c r="A36" s="29" t="s">
        <v>88</v>
      </c>
      <c r="B36" s="30" t="s">
        <v>100</v>
      </c>
      <c r="C36" s="31"/>
      <c r="D36" s="32"/>
      <c r="E36" s="33" t="s">
        <v>109</v>
      </c>
      <c r="F36" s="34" t="s">
        <v>118</v>
      </c>
      <c r="G36" s="35"/>
      <c r="H36" s="27"/>
      <c r="I36" s="7"/>
      <c r="J36" s="7"/>
      <c r="K36" s="7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.5" x14ac:dyDescent="0.2">
      <c r="A37" s="29" t="s">
        <v>89</v>
      </c>
      <c r="B37" s="30" t="s">
        <v>100</v>
      </c>
      <c r="C37" s="31"/>
      <c r="D37" s="32"/>
      <c r="E37" s="33" t="s">
        <v>109</v>
      </c>
      <c r="F37" s="34" t="s">
        <v>118</v>
      </c>
      <c r="G37" s="35"/>
      <c r="H37" s="27"/>
      <c r="I37" s="7"/>
      <c r="J37" s="7"/>
      <c r="K37" s="7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28.5" x14ac:dyDescent="0.2">
      <c r="A38" s="29" t="s">
        <v>90</v>
      </c>
      <c r="B38" s="30" t="s">
        <v>100</v>
      </c>
      <c r="C38" s="31"/>
      <c r="D38" s="32"/>
      <c r="E38" s="33" t="s">
        <v>110</v>
      </c>
      <c r="F38" s="34" t="s">
        <v>119</v>
      </c>
      <c r="G38" s="35"/>
      <c r="H38" s="27"/>
      <c r="I38" s="7"/>
      <c r="J38" s="7"/>
      <c r="K38" s="7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28.5" x14ac:dyDescent="0.2">
      <c r="A39" s="29" t="s">
        <v>91</v>
      </c>
      <c r="B39" s="30" t="s">
        <v>100</v>
      </c>
      <c r="C39" s="31"/>
      <c r="D39" s="32"/>
      <c r="E39" s="33" t="s">
        <v>110</v>
      </c>
      <c r="F39" s="34" t="s">
        <v>119</v>
      </c>
      <c r="G39" s="35"/>
      <c r="H39" s="27"/>
      <c r="I39" s="7"/>
      <c r="J39" s="7"/>
      <c r="K39" s="7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28.5" x14ac:dyDescent="0.2">
      <c r="A40" s="29" t="s">
        <v>92</v>
      </c>
      <c r="B40" s="30" t="s">
        <v>100</v>
      </c>
      <c r="C40" s="31"/>
      <c r="D40" s="32"/>
      <c r="E40" s="33" t="s">
        <v>110</v>
      </c>
      <c r="F40" s="34" t="s">
        <v>119</v>
      </c>
      <c r="G40" s="35"/>
      <c r="H40" s="27"/>
      <c r="I40" s="7"/>
      <c r="J40" s="7"/>
      <c r="K40" s="7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28.5" x14ac:dyDescent="0.2">
      <c r="A41" s="29" t="s">
        <v>93</v>
      </c>
      <c r="B41" s="30" t="s">
        <v>100</v>
      </c>
      <c r="C41" s="31"/>
      <c r="D41" s="32"/>
      <c r="E41" s="33" t="s">
        <v>110</v>
      </c>
      <c r="F41" s="34" t="s">
        <v>119</v>
      </c>
      <c r="G41" s="35"/>
      <c r="H41" s="27"/>
      <c r="I41" s="7"/>
      <c r="J41" s="7"/>
      <c r="K41" s="7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28.5" x14ac:dyDescent="0.2">
      <c r="A42" s="29" t="s">
        <v>94</v>
      </c>
      <c r="B42" s="30" t="s">
        <v>100</v>
      </c>
      <c r="C42" s="31"/>
      <c r="D42" s="32"/>
      <c r="E42" s="33" t="s">
        <v>110</v>
      </c>
      <c r="F42" s="34" t="s">
        <v>119</v>
      </c>
      <c r="G42" s="35"/>
      <c r="H42" s="27"/>
      <c r="I42" s="7"/>
      <c r="J42" s="7"/>
      <c r="K42" s="7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.5" x14ac:dyDescent="0.2">
      <c r="A43" s="29" t="s">
        <v>95</v>
      </c>
      <c r="B43" s="30" t="s">
        <v>100</v>
      </c>
      <c r="C43" s="31"/>
      <c r="D43" s="32"/>
      <c r="E43" s="33" t="s">
        <v>111</v>
      </c>
      <c r="F43" s="34" t="s">
        <v>120</v>
      </c>
      <c r="G43" s="35"/>
      <c r="H43" s="27"/>
      <c r="I43" s="7"/>
      <c r="J43" s="7"/>
      <c r="K43" s="7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28.5" x14ac:dyDescent="0.2">
      <c r="A44" s="29" t="s">
        <v>96</v>
      </c>
      <c r="B44" s="30" t="s">
        <v>100</v>
      </c>
      <c r="C44" s="31"/>
      <c r="D44" s="32"/>
      <c r="E44" s="33" t="s">
        <v>111</v>
      </c>
      <c r="F44" s="34" t="s">
        <v>120</v>
      </c>
      <c r="G44" s="35"/>
      <c r="H44" s="27"/>
      <c r="I44" s="7"/>
      <c r="J44" s="7"/>
      <c r="K44" s="7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28.5" x14ac:dyDescent="0.2">
      <c r="A45" s="29" t="s">
        <v>97</v>
      </c>
      <c r="B45" s="30" t="s">
        <v>100</v>
      </c>
      <c r="C45" s="31"/>
      <c r="D45" s="32"/>
      <c r="E45" s="33" t="s">
        <v>111</v>
      </c>
      <c r="F45" s="34" t="s">
        <v>120</v>
      </c>
      <c r="G45" s="35"/>
      <c r="H45" s="27"/>
      <c r="I45" s="7"/>
      <c r="J45" s="7"/>
      <c r="K45" s="7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28.5" x14ac:dyDescent="0.2">
      <c r="A46" s="29" t="s">
        <v>98</v>
      </c>
      <c r="B46" s="30" t="s">
        <v>100</v>
      </c>
      <c r="C46" s="31"/>
      <c r="D46" s="32"/>
      <c r="E46" s="33" t="s">
        <v>112</v>
      </c>
      <c r="F46" s="34" t="s">
        <v>121</v>
      </c>
      <c r="G46" s="35"/>
      <c r="H46" s="27"/>
      <c r="I46" s="7"/>
      <c r="J46" s="7"/>
      <c r="K46" s="7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42.75" x14ac:dyDescent="0.2">
      <c r="A47" s="29" t="s">
        <v>99</v>
      </c>
      <c r="B47" s="30" t="s">
        <v>100</v>
      </c>
      <c r="C47" s="31"/>
      <c r="D47" s="32"/>
      <c r="E47" s="33" t="s">
        <v>122</v>
      </c>
      <c r="F47" s="34"/>
      <c r="G47" s="35"/>
      <c r="H47" s="27"/>
      <c r="I47" s="7"/>
      <c r="J47" s="7"/>
      <c r="K47" s="7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.25" x14ac:dyDescent="0.2">
      <c r="A48" s="37"/>
      <c r="B48" s="38"/>
      <c r="C48" s="39"/>
      <c r="D48" s="40"/>
      <c r="E48" s="41"/>
      <c r="F48" s="42"/>
      <c r="G48" s="35"/>
      <c r="H48" s="27"/>
      <c r="I48" s="7"/>
      <c r="J48" s="7"/>
      <c r="K48" s="7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x14ac:dyDescent="0.2">
      <c r="A49" s="45" t="s">
        <v>27</v>
      </c>
      <c r="B49" s="44">
        <f>COUNTIF(A22:A48,"&lt;&gt;")</f>
        <v>26</v>
      </c>
      <c r="C49" s="45"/>
      <c r="D49" s="45"/>
      <c r="E49" s="45"/>
      <c r="F49" s="46"/>
      <c r="G49" s="47"/>
      <c r="H49" s="7"/>
      <c r="I49" s="7"/>
      <c r="J49" s="7"/>
      <c r="K49" s="7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1" spans="1:22" ht="13.5" x14ac:dyDescent="0.25">
      <c r="A51" s="80" t="s">
        <v>28</v>
      </c>
      <c r="B51" s="81"/>
      <c r="C51" s="81"/>
      <c r="D51" s="81"/>
      <c r="E51" s="81"/>
      <c r="F51" s="81"/>
    </row>
    <row r="52" spans="1:22" ht="12.75" x14ac:dyDescent="0.2">
      <c r="A52" s="82" t="s">
        <v>29</v>
      </c>
      <c r="B52" s="78"/>
      <c r="C52" s="78"/>
      <c r="D52" s="78"/>
      <c r="E52" s="78"/>
      <c r="F52" s="79"/>
    </row>
    <row r="53" spans="1:22" ht="12.75" x14ac:dyDescent="0.2">
      <c r="A53" s="77" t="s">
        <v>30</v>
      </c>
      <c r="B53" s="78"/>
      <c r="C53" s="78"/>
      <c r="D53" s="78"/>
      <c r="E53" s="78"/>
      <c r="F53" s="79"/>
    </row>
    <row r="54" spans="1:22" ht="12.75" x14ac:dyDescent="0.2">
      <c r="A54" s="77" t="s">
        <v>31</v>
      </c>
      <c r="B54" s="78"/>
      <c r="C54" s="78"/>
      <c r="D54" s="78"/>
      <c r="E54" s="78"/>
      <c r="F54" s="79"/>
    </row>
    <row r="55" spans="1:22" ht="12.75" x14ac:dyDescent="0.2">
      <c r="A55" s="77" t="s">
        <v>32</v>
      </c>
      <c r="B55" s="78"/>
      <c r="C55" s="78"/>
      <c r="D55" s="78"/>
      <c r="E55" s="78"/>
      <c r="F55" s="79"/>
    </row>
    <row r="56" spans="1:22" ht="12.75" x14ac:dyDescent="0.2">
      <c r="A56" s="77" t="s">
        <v>33</v>
      </c>
      <c r="B56" s="78"/>
      <c r="C56" s="78"/>
      <c r="D56" s="78"/>
      <c r="E56" s="78"/>
      <c r="F56" s="79"/>
    </row>
    <row r="57" spans="1:22" ht="12.75" x14ac:dyDescent="0.2">
      <c r="A57" s="77" t="s">
        <v>34</v>
      </c>
      <c r="B57" s="78"/>
      <c r="C57" s="78"/>
      <c r="D57" s="78"/>
      <c r="E57" s="78"/>
      <c r="F57" s="79"/>
    </row>
    <row r="58" spans="1:22" ht="12.75" x14ac:dyDescent="0.2">
      <c r="A58" s="77" t="s">
        <v>35</v>
      </c>
      <c r="B58" s="78"/>
      <c r="C58" s="78"/>
      <c r="D58" s="78"/>
      <c r="E58" s="78"/>
      <c r="F58" s="79"/>
    </row>
    <row r="59" spans="1:22" ht="12.75" x14ac:dyDescent="0.2">
      <c r="A59" s="77" t="s">
        <v>36</v>
      </c>
      <c r="B59" s="78"/>
      <c r="C59" s="78"/>
      <c r="D59" s="78"/>
      <c r="E59" s="78"/>
      <c r="F59" s="79"/>
    </row>
    <row r="60" spans="1:22" ht="12.75" x14ac:dyDescent="0.2">
      <c r="A60" s="77" t="s">
        <v>37</v>
      </c>
      <c r="B60" s="78"/>
      <c r="C60" s="78"/>
      <c r="D60" s="78"/>
      <c r="E60" s="78"/>
      <c r="F60" s="79"/>
    </row>
    <row r="61" spans="1:22" ht="12.75" x14ac:dyDescent="0.2">
      <c r="A61" s="77" t="s">
        <v>38</v>
      </c>
      <c r="B61" s="78"/>
      <c r="C61" s="78"/>
      <c r="D61" s="78"/>
      <c r="E61" s="78"/>
      <c r="F61" s="79"/>
    </row>
    <row r="62" spans="1:22" ht="12.75" x14ac:dyDescent="0.2">
      <c r="A62" s="77" t="s">
        <v>39</v>
      </c>
      <c r="B62" s="78"/>
      <c r="C62" s="78"/>
      <c r="D62" s="78"/>
      <c r="E62" s="78"/>
      <c r="F62" s="79"/>
    </row>
    <row r="63" spans="1:22" ht="12.75" x14ac:dyDescent="0.2">
      <c r="A63" s="77" t="s">
        <v>40</v>
      </c>
      <c r="B63" s="78"/>
      <c r="C63" s="78"/>
      <c r="D63" s="78"/>
      <c r="E63" s="78"/>
      <c r="F63" s="79"/>
    </row>
    <row r="64" spans="1:22" ht="12.75" x14ac:dyDescent="0.2">
      <c r="A64" s="77" t="s">
        <v>41</v>
      </c>
      <c r="B64" s="78"/>
      <c r="C64" s="78"/>
      <c r="D64" s="78"/>
      <c r="E64" s="78"/>
      <c r="F64" s="79"/>
    </row>
    <row r="65" spans="1:6" ht="12.75" x14ac:dyDescent="0.2">
      <c r="A65" s="77" t="s">
        <v>42</v>
      </c>
      <c r="B65" s="78"/>
      <c r="C65" s="78"/>
      <c r="D65" s="78"/>
      <c r="E65" s="78"/>
      <c r="F65" s="79"/>
    </row>
    <row r="66" spans="1:6" ht="12.75" x14ac:dyDescent="0.2">
      <c r="A66" s="77" t="s">
        <v>43</v>
      </c>
      <c r="B66" s="78"/>
      <c r="C66" s="78"/>
      <c r="D66" s="78"/>
      <c r="E66" s="78"/>
      <c r="F66" s="79"/>
    </row>
    <row r="67" spans="1:6" ht="12.75" x14ac:dyDescent="0.2">
      <c r="A67" s="77" t="s">
        <v>44</v>
      </c>
      <c r="B67" s="78"/>
      <c r="C67" s="78"/>
      <c r="D67" s="78"/>
      <c r="E67" s="78"/>
      <c r="F67" s="79"/>
    </row>
    <row r="68" spans="1:6" ht="12.75" x14ac:dyDescent="0.2">
      <c r="A68" s="77" t="s">
        <v>45</v>
      </c>
      <c r="B68" s="78"/>
      <c r="C68" s="78"/>
      <c r="D68" s="78"/>
      <c r="E68" s="78"/>
      <c r="F68" s="79"/>
    </row>
    <row r="69" spans="1:6" ht="12.75" x14ac:dyDescent="0.2">
      <c r="A69" s="77" t="s">
        <v>46</v>
      </c>
      <c r="B69" s="78"/>
      <c r="C69" s="78"/>
      <c r="D69" s="78"/>
      <c r="E69" s="78"/>
      <c r="F69" s="79"/>
    </row>
    <row r="70" spans="1:6" ht="12.75" x14ac:dyDescent="0.2">
      <c r="A70" s="77" t="s">
        <v>47</v>
      </c>
      <c r="B70" s="78"/>
      <c r="C70" s="78"/>
      <c r="D70" s="78"/>
      <c r="E70" s="78"/>
      <c r="F70" s="79"/>
    </row>
    <row r="71" spans="1:6" ht="12.75" x14ac:dyDescent="0.2">
      <c r="A71" s="77" t="s">
        <v>48</v>
      </c>
      <c r="B71" s="78"/>
      <c r="C71" s="78"/>
      <c r="D71" s="78"/>
      <c r="E71" s="78"/>
      <c r="F71" s="79"/>
    </row>
    <row r="72" spans="1:6" ht="12.75" x14ac:dyDescent="0.2">
      <c r="A72" s="77" t="s">
        <v>49</v>
      </c>
      <c r="B72" s="78"/>
      <c r="C72" s="78"/>
      <c r="D72" s="78"/>
      <c r="E72" s="78"/>
      <c r="F72" s="79"/>
    </row>
    <row r="73" spans="1:6" ht="12.75" x14ac:dyDescent="0.2">
      <c r="A73" s="77" t="s">
        <v>50</v>
      </c>
      <c r="B73" s="78"/>
      <c r="C73" s="78"/>
      <c r="D73" s="78"/>
      <c r="E73" s="78"/>
      <c r="F73" s="79"/>
    </row>
    <row r="74" spans="1:6" ht="12.75" x14ac:dyDescent="0.2">
      <c r="A74" s="77" t="s">
        <v>51</v>
      </c>
      <c r="B74" s="78"/>
      <c r="C74" s="78"/>
      <c r="D74" s="78"/>
      <c r="E74" s="78"/>
      <c r="F74" s="79"/>
    </row>
    <row r="75" spans="1:6" ht="12.75" x14ac:dyDescent="0.2">
      <c r="A75" s="77" t="s">
        <v>52</v>
      </c>
      <c r="B75" s="78"/>
      <c r="C75" s="78"/>
      <c r="D75" s="78"/>
      <c r="E75" s="78"/>
      <c r="F75" s="79"/>
    </row>
  </sheetData>
  <mergeCells count="37">
    <mergeCell ref="C6:G6"/>
    <mergeCell ref="A1:G1"/>
    <mergeCell ref="A2:G2"/>
    <mergeCell ref="A3:G3"/>
    <mergeCell ref="B4:G4"/>
    <mergeCell ref="C5:G5"/>
    <mergeCell ref="A56:F56"/>
    <mergeCell ref="C7:G7"/>
    <mergeCell ref="C8:G8"/>
    <mergeCell ref="C9:G9"/>
    <mergeCell ref="A12:G12"/>
    <mergeCell ref="A16:E16"/>
    <mergeCell ref="A20:F20"/>
    <mergeCell ref="A51:F51"/>
    <mergeCell ref="A52:F52"/>
    <mergeCell ref="A53:F53"/>
    <mergeCell ref="A54:F54"/>
    <mergeCell ref="A55:F55"/>
    <mergeCell ref="A68:F68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66:F66"/>
    <mergeCell ref="A67:F67"/>
    <mergeCell ref="A75:F75"/>
    <mergeCell ref="A69:F69"/>
    <mergeCell ref="A70:F70"/>
    <mergeCell ref="A71:F71"/>
    <mergeCell ref="A72:F72"/>
    <mergeCell ref="A73:F73"/>
    <mergeCell ref="A74:F74"/>
  </mergeCells>
  <dataValidations count="1">
    <dataValidation type="list" allowBlank="1" sqref="A7:A9">
      <formula1>"AGP,CLH,CLT,COM,CTD,CTI,DES,DISP,ELE,ESG,EST,EXM,EXQ,EXR,FRQ,REV,VAGO"</formula1>
    </dataValidation>
  </dataValidations>
  <pageMargins left="0.74791666666666701" right="0.74791666666666701" top="0.98402777777777795" bottom="0.98402777777777795" header="0" footer="0"/>
  <pageSetup paperSize="9" orientation="portrait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75"/>
  <sheetViews>
    <sheetView workbookViewId="0">
      <selection activeCell="C8" sqref="C8:G8"/>
    </sheetView>
  </sheetViews>
  <sheetFormatPr defaultColWidth="14.42578125" defaultRowHeight="15" customHeight="1" x14ac:dyDescent="0.2"/>
  <cols>
    <col min="1" max="1" width="44" style="71" customWidth="1"/>
    <col min="2" max="2" width="37" style="71" customWidth="1"/>
    <col min="3" max="3" width="21" style="71" customWidth="1"/>
    <col min="4" max="4" width="20.140625" style="71" customWidth="1"/>
    <col min="5" max="5" width="47.140625" style="71" customWidth="1"/>
    <col min="6" max="6" width="24.7109375" style="71" customWidth="1"/>
    <col min="7" max="7" width="19.7109375" style="71" customWidth="1"/>
    <col min="8" max="8" width="20.140625" style="71" customWidth="1"/>
    <col min="9" max="9" width="21.7109375" style="71" customWidth="1"/>
    <col min="10" max="10" width="12.42578125" style="71" customWidth="1"/>
    <col min="11" max="23" width="8.7109375" style="71" customWidth="1"/>
    <col min="24" max="16384" width="14.42578125" style="71"/>
  </cols>
  <sheetData>
    <row r="1" spans="1:22" ht="15" customHeight="1" x14ac:dyDescent="0.2">
      <c r="A1" s="85" t="s">
        <v>0</v>
      </c>
      <c r="B1" s="78"/>
      <c r="C1" s="78"/>
      <c r="D1" s="78"/>
      <c r="E1" s="78"/>
      <c r="F1" s="78"/>
      <c r="G1" s="79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2">
      <c r="A2" s="85" t="s">
        <v>53</v>
      </c>
      <c r="B2" s="78"/>
      <c r="C2" s="78"/>
      <c r="D2" s="78"/>
      <c r="E2" s="78"/>
      <c r="F2" s="78"/>
      <c r="G2" s="79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2">
      <c r="A3" s="85" t="s">
        <v>1</v>
      </c>
      <c r="B3" s="78"/>
      <c r="C3" s="78"/>
      <c r="D3" s="78"/>
      <c r="E3" s="78"/>
      <c r="F3" s="78"/>
      <c r="G3" s="79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2">
      <c r="A4" s="3" t="s">
        <v>123</v>
      </c>
      <c r="B4" s="86" t="s">
        <v>2</v>
      </c>
      <c r="C4" s="78"/>
      <c r="D4" s="78"/>
      <c r="E4" s="78"/>
      <c r="F4" s="78"/>
      <c r="G4" s="79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">
      <c r="A5" s="13" t="s">
        <v>3</v>
      </c>
      <c r="B5" s="13" t="s">
        <v>4</v>
      </c>
      <c r="C5" s="87"/>
      <c r="D5" s="81"/>
      <c r="E5" s="81"/>
      <c r="F5" s="81"/>
      <c r="G5" s="81"/>
      <c r="H5" s="7"/>
      <c r="I5" s="7"/>
      <c r="J5" s="7"/>
      <c r="K5" s="7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">
      <c r="A6" s="69" t="s">
        <v>57</v>
      </c>
      <c r="B6" s="33">
        <v>1</v>
      </c>
      <c r="C6" s="84"/>
      <c r="D6" s="81"/>
      <c r="E6" s="81"/>
      <c r="F6" s="81"/>
      <c r="G6" s="81"/>
      <c r="H6" s="7"/>
      <c r="I6" s="7"/>
      <c r="J6" s="7"/>
      <c r="K6" s="7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">
      <c r="A7" s="10" t="s">
        <v>55</v>
      </c>
      <c r="B7" s="33">
        <v>72</v>
      </c>
      <c r="C7" s="84"/>
      <c r="D7" s="81"/>
      <c r="E7" s="81"/>
      <c r="F7" s="81"/>
      <c r="G7" s="81"/>
      <c r="H7" s="7"/>
      <c r="I7" s="7"/>
      <c r="J7" s="7"/>
      <c r="K7" s="7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">
      <c r="A8" s="10" t="s">
        <v>56</v>
      </c>
      <c r="B8" s="33">
        <v>2</v>
      </c>
      <c r="C8" s="84"/>
      <c r="D8" s="81"/>
      <c r="E8" s="81"/>
      <c r="F8" s="81"/>
      <c r="G8" s="81"/>
      <c r="H8" s="7"/>
      <c r="I8" s="7"/>
      <c r="J8" s="7"/>
      <c r="K8" s="7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">
      <c r="A9" s="10" t="s">
        <v>54</v>
      </c>
      <c r="B9" s="33">
        <v>23</v>
      </c>
      <c r="C9" s="84"/>
      <c r="D9" s="81"/>
      <c r="E9" s="81"/>
      <c r="F9" s="81"/>
      <c r="G9" s="81"/>
      <c r="H9" s="7"/>
      <c r="I9" s="7"/>
      <c r="J9" s="7"/>
      <c r="K9" s="7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2">
      <c r="A10" s="12" t="s">
        <v>5</v>
      </c>
      <c r="B10" s="13">
        <f>SUM(B6:B9)</f>
        <v>98</v>
      </c>
      <c r="C10" s="70"/>
      <c r="D10" s="70"/>
      <c r="E10" s="70"/>
      <c r="F10" s="70"/>
      <c r="G10" s="70"/>
      <c r="H10" s="7"/>
      <c r="I10" s="7"/>
      <c r="J10" s="7"/>
      <c r="K10" s="7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15" customHeight="1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15" customHeight="1" x14ac:dyDescent="0.2">
      <c r="A12" s="83" t="s">
        <v>6</v>
      </c>
      <c r="B12" s="78"/>
      <c r="C12" s="78"/>
      <c r="D12" s="78"/>
      <c r="E12" s="78"/>
      <c r="F12" s="78"/>
      <c r="G12" s="79"/>
      <c r="H12" s="70"/>
      <c r="I12" s="70"/>
      <c r="J12" s="70"/>
      <c r="K12" s="7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30" customHeight="1" x14ac:dyDescent="0.2">
      <c r="A13" s="13" t="s">
        <v>7</v>
      </c>
      <c r="B13" s="13" t="s">
        <v>8</v>
      </c>
      <c r="C13" s="13" t="s">
        <v>9</v>
      </c>
      <c r="D13" s="13" t="s">
        <v>10</v>
      </c>
      <c r="E13" s="13" t="s">
        <v>11</v>
      </c>
      <c r="F13" s="13" t="s">
        <v>12</v>
      </c>
      <c r="G13" s="13" t="s">
        <v>13</v>
      </c>
      <c r="H13" s="70"/>
      <c r="I13" s="70"/>
      <c r="J13" s="70"/>
      <c r="K13" s="7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 spans="1:22" ht="15" customHeight="1" x14ac:dyDescent="0.2">
      <c r="A14" s="33">
        <v>0</v>
      </c>
      <c r="B14" s="33">
        <v>72</v>
      </c>
      <c r="C14" s="33">
        <v>0</v>
      </c>
      <c r="D14" s="11">
        <v>0</v>
      </c>
      <c r="E14" s="33">
        <v>0</v>
      </c>
      <c r="F14" s="33">
        <v>0</v>
      </c>
      <c r="G14" s="16">
        <f>SUM(A14:F14)</f>
        <v>72</v>
      </c>
      <c r="H14" s="25"/>
      <c r="I14" s="25"/>
      <c r="J14" s="18"/>
      <c r="K14" s="7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">
      <c r="A15" s="19"/>
      <c r="B15" s="7"/>
      <c r="C15" s="20"/>
      <c r="D15" s="21"/>
      <c r="E15" s="7"/>
      <c r="F15" s="7"/>
      <c r="G15" s="7"/>
      <c r="H15" s="7"/>
      <c r="I15" s="7"/>
      <c r="J15" s="7"/>
      <c r="K15" s="7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2">
      <c r="A16" s="83" t="s">
        <v>14</v>
      </c>
      <c r="B16" s="78"/>
      <c r="C16" s="78"/>
      <c r="D16" s="78"/>
      <c r="E16" s="79"/>
      <c r="F16" s="70"/>
      <c r="G16" s="70"/>
      <c r="H16" s="70"/>
      <c r="I16" s="23"/>
      <c r="J16" s="23"/>
      <c r="K16" s="7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30.75" customHeight="1" x14ac:dyDescent="0.2">
      <c r="A17" s="13" t="s">
        <v>15</v>
      </c>
      <c r="B17" s="13" t="s">
        <v>16</v>
      </c>
      <c r="C17" s="13" t="s">
        <v>17</v>
      </c>
      <c r="D17" s="13" t="s">
        <v>18</v>
      </c>
      <c r="E17" s="13" t="s">
        <v>19</v>
      </c>
      <c r="F17" s="70"/>
      <c r="G17" s="70"/>
      <c r="H17" s="70"/>
      <c r="I17" s="23"/>
      <c r="J17" s="23"/>
      <c r="K17" s="7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">
      <c r="A18" s="33">
        <v>1</v>
      </c>
      <c r="B18" s="33">
        <v>2</v>
      </c>
      <c r="C18" s="33">
        <v>23</v>
      </c>
      <c r="D18" s="11">
        <v>0</v>
      </c>
      <c r="E18" s="24">
        <f>SUM(A18:D18)</f>
        <v>26</v>
      </c>
      <c r="F18" s="18"/>
      <c r="G18" s="25"/>
      <c r="H18" s="25"/>
      <c r="I18" s="25"/>
      <c r="J18" s="25"/>
      <c r="K18" s="25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</row>
    <row r="19" spans="1:22" ht="14.25" x14ac:dyDescent="0.2">
      <c r="A19" s="19"/>
      <c r="B19" s="7"/>
      <c r="C19" s="20"/>
      <c r="D19" s="21"/>
      <c r="E19" s="7"/>
      <c r="F19" s="7"/>
      <c r="G19" s="7"/>
      <c r="H19" s="7"/>
      <c r="I19" s="7"/>
      <c r="J19" s="7"/>
      <c r="K19" s="7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4.25" x14ac:dyDescent="0.2">
      <c r="A20" s="83" t="s">
        <v>20</v>
      </c>
      <c r="B20" s="78"/>
      <c r="C20" s="78"/>
      <c r="D20" s="78"/>
      <c r="E20" s="78"/>
      <c r="F20" s="79"/>
      <c r="G20" s="23"/>
      <c r="H20" s="27"/>
      <c r="I20" s="7"/>
      <c r="J20" s="7"/>
      <c r="K20" s="7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1:22" ht="30" x14ac:dyDescent="0.2">
      <c r="A21" s="13" t="s">
        <v>21</v>
      </c>
      <c r="B21" s="13" t="s">
        <v>22</v>
      </c>
      <c r="C21" s="28" t="s">
        <v>23</v>
      </c>
      <c r="D21" s="13" t="s">
        <v>24</v>
      </c>
      <c r="E21" s="13" t="s">
        <v>25</v>
      </c>
      <c r="F21" s="13" t="s">
        <v>26</v>
      </c>
      <c r="G21" s="23"/>
      <c r="H21" s="7"/>
      <c r="I21" s="7"/>
      <c r="J21" s="7"/>
      <c r="K21" s="7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</row>
    <row r="22" spans="1:22" ht="14.25" x14ac:dyDescent="0.2">
      <c r="A22" s="29" t="s">
        <v>74</v>
      </c>
      <c r="B22" s="30" t="s">
        <v>100</v>
      </c>
      <c r="C22" s="31"/>
      <c r="D22" s="32"/>
      <c r="E22" s="74" t="s">
        <v>102</v>
      </c>
      <c r="F22" s="34" t="s">
        <v>113</v>
      </c>
      <c r="G22" s="35"/>
      <c r="H22" s="27"/>
      <c r="I22" s="7"/>
      <c r="J22" s="7"/>
      <c r="K22" s="7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4.25" x14ac:dyDescent="0.2">
      <c r="A23" s="36" t="s">
        <v>75</v>
      </c>
      <c r="B23" s="30" t="s">
        <v>100</v>
      </c>
      <c r="C23" s="31"/>
      <c r="D23" s="32"/>
      <c r="E23" s="74" t="s">
        <v>103</v>
      </c>
      <c r="F23" s="34" t="s">
        <v>114</v>
      </c>
      <c r="G23" s="35"/>
      <c r="H23" s="27"/>
      <c r="I23" s="7"/>
      <c r="J23" s="7"/>
      <c r="K23" s="7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.25" x14ac:dyDescent="0.2">
      <c r="A24" s="29" t="s">
        <v>76</v>
      </c>
      <c r="B24" s="30" t="s">
        <v>100</v>
      </c>
      <c r="C24" s="31"/>
      <c r="D24" s="32"/>
      <c r="E24" s="74" t="s">
        <v>104</v>
      </c>
      <c r="F24" s="34" t="s">
        <v>115</v>
      </c>
      <c r="G24" s="35"/>
      <c r="H24" s="27"/>
      <c r="I24" s="7"/>
      <c r="J24" s="7"/>
      <c r="K24" s="7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.25" x14ac:dyDescent="0.2">
      <c r="A25" s="29" t="s">
        <v>77</v>
      </c>
      <c r="B25" s="30" t="s">
        <v>100</v>
      </c>
      <c r="C25" s="31"/>
      <c r="D25" s="32"/>
      <c r="E25" s="74" t="s">
        <v>105</v>
      </c>
      <c r="F25" s="34" t="s">
        <v>115</v>
      </c>
      <c r="G25" s="35"/>
      <c r="H25" s="27"/>
      <c r="I25" s="7"/>
      <c r="J25" s="7"/>
      <c r="K25" s="7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x14ac:dyDescent="0.2">
      <c r="A26" s="29" t="s">
        <v>78</v>
      </c>
      <c r="B26" s="30" t="s">
        <v>100</v>
      </c>
      <c r="C26" s="31"/>
      <c r="D26" s="32"/>
      <c r="E26" s="74" t="s">
        <v>106</v>
      </c>
      <c r="F26" s="34" t="s">
        <v>116</v>
      </c>
      <c r="G26" s="35"/>
      <c r="H26" s="27"/>
      <c r="I26" s="7"/>
      <c r="J26" s="7"/>
      <c r="K26" s="7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.25" x14ac:dyDescent="0.2">
      <c r="A27" s="29" t="s">
        <v>79</v>
      </c>
      <c r="B27" s="30" t="s">
        <v>100</v>
      </c>
      <c r="C27" s="31"/>
      <c r="D27" s="32"/>
      <c r="E27" s="74" t="s">
        <v>107</v>
      </c>
      <c r="F27" s="34" t="s">
        <v>116</v>
      </c>
      <c r="G27" s="35"/>
      <c r="H27" s="27"/>
      <c r="I27" s="7"/>
      <c r="J27" s="7"/>
      <c r="K27" s="7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4.25" x14ac:dyDescent="0.2">
      <c r="A28" s="29" t="s">
        <v>80</v>
      </c>
      <c r="B28" s="30" t="s">
        <v>100</v>
      </c>
      <c r="C28" s="31"/>
      <c r="D28" s="32"/>
      <c r="E28" s="74" t="s">
        <v>108</v>
      </c>
      <c r="F28" s="34" t="s">
        <v>117</v>
      </c>
      <c r="G28" s="35"/>
      <c r="H28" s="27"/>
      <c r="I28" s="7"/>
      <c r="J28" s="7"/>
      <c r="K28" s="7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4.25" x14ac:dyDescent="0.2">
      <c r="A29" s="29" t="s">
        <v>81</v>
      </c>
      <c r="B29" s="30" t="s">
        <v>100</v>
      </c>
      <c r="C29" s="31"/>
      <c r="D29" s="32"/>
      <c r="E29" s="74" t="s">
        <v>109</v>
      </c>
      <c r="F29" s="34" t="s">
        <v>118</v>
      </c>
      <c r="G29" s="35"/>
      <c r="H29" s="27"/>
      <c r="I29" s="7"/>
      <c r="J29" s="7"/>
      <c r="K29" s="7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4.25" x14ac:dyDescent="0.2">
      <c r="A30" s="29" t="s">
        <v>82</v>
      </c>
      <c r="B30" s="30" t="s">
        <v>100</v>
      </c>
      <c r="C30" s="31"/>
      <c r="D30" s="32"/>
      <c r="E30" s="74" t="s">
        <v>109</v>
      </c>
      <c r="F30" s="34" t="s">
        <v>118</v>
      </c>
      <c r="G30" s="35"/>
      <c r="H30" s="27"/>
      <c r="I30" s="7"/>
      <c r="J30" s="7"/>
      <c r="K30" s="7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4.25" x14ac:dyDescent="0.2">
      <c r="A31" s="29" t="s">
        <v>83</v>
      </c>
      <c r="B31" s="30" t="s">
        <v>100</v>
      </c>
      <c r="C31" s="31"/>
      <c r="D31" s="32"/>
      <c r="E31" s="74" t="s">
        <v>109</v>
      </c>
      <c r="F31" s="34" t="s">
        <v>118</v>
      </c>
      <c r="G31" s="35"/>
      <c r="H31" s="27"/>
      <c r="I31" s="7"/>
      <c r="J31" s="7"/>
      <c r="K31" s="7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4.25" x14ac:dyDescent="0.2">
      <c r="A32" s="29" t="s">
        <v>84</v>
      </c>
      <c r="B32" s="30" t="s">
        <v>100</v>
      </c>
      <c r="C32" s="31"/>
      <c r="D32" s="32"/>
      <c r="E32" s="74" t="s">
        <v>109</v>
      </c>
      <c r="F32" s="34" t="s">
        <v>118</v>
      </c>
      <c r="G32" s="35"/>
      <c r="H32" s="27"/>
      <c r="I32" s="7"/>
      <c r="J32" s="7"/>
      <c r="K32" s="7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4.25" x14ac:dyDescent="0.2">
      <c r="A33" s="29" t="s">
        <v>85</v>
      </c>
      <c r="B33" s="30" t="s">
        <v>100</v>
      </c>
      <c r="C33" s="31"/>
      <c r="D33" s="32"/>
      <c r="E33" s="74" t="s">
        <v>109</v>
      </c>
      <c r="F33" s="34" t="s">
        <v>118</v>
      </c>
      <c r="G33" s="35"/>
      <c r="H33" s="27"/>
      <c r="I33" s="7"/>
      <c r="J33" s="7"/>
      <c r="K33" s="7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4.25" x14ac:dyDescent="0.2">
      <c r="A34" s="29" t="s">
        <v>86</v>
      </c>
      <c r="B34" s="30" t="s">
        <v>101</v>
      </c>
      <c r="C34" s="31"/>
      <c r="D34" s="32"/>
      <c r="E34" s="74" t="s">
        <v>109</v>
      </c>
      <c r="F34" s="34" t="s">
        <v>118</v>
      </c>
      <c r="G34" s="35"/>
      <c r="H34" s="27"/>
      <c r="I34" s="7"/>
      <c r="J34" s="7"/>
      <c r="K34" s="7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4.25" x14ac:dyDescent="0.2">
      <c r="A35" s="29" t="s">
        <v>87</v>
      </c>
      <c r="B35" s="30" t="s">
        <v>100</v>
      </c>
      <c r="C35" s="31"/>
      <c r="D35" s="32"/>
      <c r="E35" s="74" t="s">
        <v>109</v>
      </c>
      <c r="F35" s="34" t="s">
        <v>118</v>
      </c>
      <c r="G35" s="35"/>
      <c r="H35" s="27"/>
      <c r="I35" s="7"/>
      <c r="J35" s="7"/>
      <c r="K35" s="7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4.25" x14ac:dyDescent="0.2">
      <c r="A36" s="29" t="s">
        <v>88</v>
      </c>
      <c r="B36" s="30" t="s">
        <v>100</v>
      </c>
      <c r="C36" s="31"/>
      <c r="D36" s="32"/>
      <c r="E36" s="74" t="s">
        <v>109</v>
      </c>
      <c r="F36" s="34" t="s">
        <v>118</v>
      </c>
      <c r="G36" s="35"/>
      <c r="H36" s="27"/>
      <c r="I36" s="7"/>
      <c r="J36" s="7"/>
      <c r="K36" s="7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.25" x14ac:dyDescent="0.2">
      <c r="A37" s="29" t="s">
        <v>89</v>
      </c>
      <c r="B37" s="30" t="s">
        <v>100</v>
      </c>
      <c r="C37" s="31"/>
      <c r="D37" s="32"/>
      <c r="E37" s="74" t="s">
        <v>109</v>
      </c>
      <c r="F37" s="34" t="s">
        <v>118</v>
      </c>
      <c r="G37" s="35"/>
      <c r="H37" s="27"/>
      <c r="I37" s="7"/>
      <c r="J37" s="7"/>
      <c r="K37" s="7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.25" x14ac:dyDescent="0.2">
      <c r="A38" s="29" t="s">
        <v>90</v>
      </c>
      <c r="B38" s="30" t="s">
        <v>100</v>
      </c>
      <c r="C38" s="31"/>
      <c r="D38" s="32"/>
      <c r="E38" s="74" t="s">
        <v>110</v>
      </c>
      <c r="F38" s="34" t="s">
        <v>119</v>
      </c>
      <c r="G38" s="35"/>
      <c r="H38" s="27"/>
      <c r="I38" s="7"/>
      <c r="J38" s="7"/>
      <c r="K38" s="7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.25" x14ac:dyDescent="0.2">
      <c r="A39" s="29" t="s">
        <v>91</v>
      </c>
      <c r="B39" s="30" t="s">
        <v>100</v>
      </c>
      <c r="C39" s="31"/>
      <c r="D39" s="32"/>
      <c r="E39" s="74" t="s">
        <v>110</v>
      </c>
      <c r="F39" s="34" t="s">
        <v>119</v>
      </c>
      <c r="G39" s="35"/>
      <c r="H39" s="27"/>
      <c r="I39" s="7"/>
      <c r="J39" s="7"/>
      <c r="K39" s="7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4.25" x14ac:dyDescent="0.2">
      <c r="A40" s="29" t="s">
        <v>92</v>
      </c>
      <c r="B40" s="30" t="s">
        <v>100</v>
      </c>
      <c r="C40" s="31"/>
      <c r="D40" s="32"/>
      <c r="E40" s="74" t="s">
        <v>110</v>
      </c>
      <c r="F40" s="34" t="s">
        <v>119</v>
      </c>
      <c r="G40" s="35"/>
      <c r="H40" s="27"/>
      <c r="I40" s="7"/>
      <c r="J40" s="7"/>
      <c r="K40" s="7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14.25" x14ac:dyDescent="0.2">
      <c r="A41" s="29" t="s">
        <v>93</v>
      </c>
      <c r="B41" s="30" t="s">
        <v>100</v>
      </c>
      <c r="C41" s="31"/>
      <c r="D41" s="32"/>
      <c r="E41" s="74" t="s">
        <v>110</v>
      </c>
      <c r="F41" s="34" t="s">
        <v>119</v>
      </c>
      <c r="G41" s="35"/>
      <c r="H41" s="27"/>
      <c r="I41" s="7"/>
      <c r="J41" s="7"/>
      <c r="K41" s="7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14.25" x14ac:dyDescent="0.2">
      <c r="A42" s="29" t="s">
        <v>94</v>
      </c>
      <c r="B42" s="30" t="s">
        <v>100</v>
      </c>
      <c r="C42" s="31"/>
      <c r="D42" s="32"/>
      <c r="E42" s="74" t="s">
        <v>110</v>
      </c>
      <c r="F42" s="34" t="s">
        <v>119</v>
      </c>
      <c r="G42" s="35"/>
      <c r="H42" s="27"/>
      <c r="I42" s="7"/>
      <c r="J42" s="7"/>
      <c r="K42" s="7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4.25" x14ac:dyDescent="0.2">
      <c r="A43" s="29" t="s">
        <v>95</v>
      </c>
      <c r="B43" s="30" t="s">
        <v>100</v>
      </c>
      <c r="C43" s="31"/>
      <c r="D43" s="32"/>
      <c r="E43" s="74" t="s">
        <v>111</v>
      </c>
      <c r="F43" s="34" t="s">
        <v>120</v>
      </c>
      <c r="G43" s="35"/>
      <c r="H43" s="27"/>
      <c r="I43" s="7"/>
      <c r="J43" s="7"/>
      <c r="K43" s="7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.25" x14ac:dyDescent="0.2">
      <c r="A44" s="29" t="s">
        <v>96</v>
      </c>
      <c r="B44" s="30" t="s">
        <v>100</v>
      </c>
      <c r="C44" s="31"/>
      <c r="D44" s="32"/>
      <c r="E44" s="74" t="s">
        <v>111</v>
      </c>
      <c r="F44" s="34" t="s">
        <v>120</v>
      </c>
      <c r="G44" s="35"/>
      <c r="H44" s="27"/>
      <c r="I44" s="7"/>
      <c r="J44" s="7"/>
      <c r="K44" s="7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.25" x14ac:dyDescent="0.2">
      <c r="A45" s="29" t="s">
        <v>97</v>
      </c>
      <c r="B45" s="30" t="s">
        <v>100</v>
      </c>
      <c r="C45" s="31"/>
      <c r="D45" s="32"/>
      <c r="E45" s="74" t="s">
        <v>111</v>
      </c>
      <c r="F45" s="34" t="s">
        <v>120</v>
      </c>
      <c r="G45" s="35"/>
      <c r="H45" s="27"/>
      <c r="I45" s="7"/>
      <c r="J45" s="7"/>
      <c r="K45" s="7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.25" x14ac:dyDescent="0.2">
      <c r="A46" s="29" t="s">
        <v>98</v>
      </c>
      <c r="B46" s="30" t="s">
        <v>100</v>
      </c>
      <c r="C46" s="31"/>
      <c r="D46" s="32"/>
      <c r="E46" s="74" t="s">
        <v>112</v>
      </c>
      <c r="F46" s="34" t="s">
        <v>121</v>
      </c>
      <c r="G46" s="35"/>
      <c r="H46" s="27"/>
      <c r="I46" s="7"/>
      <c r="J46" s="7"/>
      <c r="K46" s="7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.25" x14ac:dyDescent="0.2">
      <c r="A47" s="29" t="s">
        <v>99</v>
      </c>
      <c r="B47" s="30" t="s">
        <v>100</v>
      </c>
      <c r="C47" s="31"/>
      <c r="D47" s="32"/>
      <c r="E47" s="74" t="s">
        <v>122</v>
      </c>
      <c r="F47" s="34"/>
      <c r="G47" s="35"/>
      <c r="H47" s="27"/>
      <c r="I47" s="7"/>
      <c r="J47" s="7"/>
      <c r="K47" s="7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.25" x14ac:dyDescent="0.2">
      <c r="A48" s="37"/>
      <c r="B48" s="38"/>
      <c r="C48" s="39"/>
      <c r="D48" s="40"/>
      <c r="E48" s="41"/>
      <c r="F48" s="42"/>
      <c r="G48" s="35"/>
      <c r="H48" s="27"/>
      <c r="I48" s="7"/>
      <c r="J48" s="7"/>
      <c r="K48" s="7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x14ac:dyDescent="0.2">
      <c r="A49" s="45" t="s">
        <v>27</v>
      </c>
      <c r="B49" s="44">
        <f>COUNTIF(A22:A48,"&lt;&gt;")</f>
        <v>26</v>
      </c>
      <c r="C49" s="45"/>
      <c r="D49" s="45"/>
      <c r="E49" s="45"/>
      <c r="F49" s="46"/>
      <c r="G49" s="47"/>
      <c r="H49" s="7"/>
      <c r="I49" s="7"/>
      <c r="J49" s="7"/>
      <c r="K49" s="7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1" spans="1:22" ht="13.5" x14ac:dyDescent="0.25">
      <c r="A51" s="80" t="s">
        <v>28</v>
      </c>
      <c r="B51" s="81"/>
      <c r="C51" s="81"/>
      <c r="D51" s="81"/>
      <c r="E51" s="81"/>
      <c r="F51" s="81"/>
    </row>
    <row r="52" spans="1:22" ht="12.75" x14ac:dyDescent="0.2">
      <c r="A52" s="82" t="s">
        <v>29</v>
      </c>
      <c r="B52" s="78"/>
      <c r="C52" s="78"/>
      <c r="D52" s="78"/>
      <c r="E52" s="78"/>
      <c r="F52" s="79"/>
    </row>
    <row r="53" spans="1:22" ht="12.75" x14ac:dyDescent="0.2">
      <c r="A53" s="77" t="s">
        <v>30</v>
      </c>
      <c r="B53" s="78"/>
      <c r="C53" s="78"/>
      <c r="D53" s="78"/>
      <c r="E53" s="78"/>
      <c r="F53" s="79"/>
    </row>
    <row r="54" spans="1:22" ht="12.75" x14ac:dyDescent="0.2">
      <c r="A54" s="77" t="s">
        <v>31</v>
      </c>
      <c r="B54" s="78"/>
      <c r="C54" s="78"/>
      <c r="D54" s="78"/>
      <c r="E54" s="78"/>
      <c r="F54" s="79"/>
    </row>
    <row r="55" spans="1:22" ht="12.75" x14ac:dyDescent="0.2">
      <c r="A55" s="77" t="s">
        <v>32</v>
      </c>
      <c r="B55" s="78"/>
      <c r="C55" s="78"/>
      <c r="D55" s="78"/>
      <c r="E55" s="78"/>
      <c r="F55" s="79"/>
    </row>
    <row r="56" spans="1:22" ht="12.75" x14ac:dyDescent="0.2">
      <c r="A56" s="77" t="s">
        <v>33</v>
      </c>
      <c r="B56" s="78"/>
      <c r="C56" s="78"/>
      <c r="D56" s="78"/>
      <c r="E56" s="78"/>
      <c r="F56" s="79"/>
    </row>
    <row r="57" spans="1:22" ht="12.75" x14ac:dyDescent="0.2">
      <c r="A57" s="77" t="s">
        <v>34</v>
      </c>
      <c r="B57" s="78"/>
      <c r="C57" s="78"/>
      <c r="D57" s="78"/>
      <c r="E57" s="78"/>
      <c r="F57" s="79"/>
    </row>
    <row r="58" spans="1:22" ht="12.75" x14ac:dyDescent="0.2">
      <c r="A58" s="77" t="s">
        <v>35</v>
      </c>
      <c r="B58" s="78"/>
      <c r="C58" s="78"/>
      <c r="D58" s="78"/>
      <c r="E58" s="78"/>
      <c r="F58" s="79"/>
    </row>
    <row r="59" spans="1:22" ht="12.75" x14ac:dyDescent="0.2">
      <c r="A59" s="77" t="s">
        <v>36</v>
      </c>
      <c r="B59" s="78"/>
      <c r="C59" s="78"/>
      <c r="D59" s="78"/>
      <c r="E59" s="78"/>
      <c r="F59" s="79"/>
    </row>
    <row r="60" spans="1:22" ht="12.75" x14ac:dyDescent="0.2">
      <c r="A60" s="77" t="s">
        <v>37</v>
      </c>
      <c r="B60" s="78"/>
      <c r="C60" s="78"/>
      <c r="D60" s="78"/>
      <c r="E60" s="78"/>
      <c r="F60" s="79"/>
    </row>
    <row r="61" spans="1:22" ht="12.75" x14ac:dyDescent="0.2">
      <c r="A61" s="77" t="s">
        <v>38</v>
      </c>
      <c r="B61" s="78"/>
      <c r="C61" s="78"/>
      <c r="D61" s="78"/>
      <c r="E61" s="78"/>
      <c r="F61" s="79"/>
    </row>
    <row r="62" spans="1:22" ht="12.75" x14ac:dyDescent="0.2">
      <c r="A62" s="77" t="s">
        <v>39</v>
      </c>
      <c r="B62" s="78"/>
      <c r="C62" s="78"/>
      <c r="D62" s="78"/>
      <c r="E62" s="78"/>
      <c r="F62" s="79"/>
    </row>
    <row r="63" spans="1:22" ht="12.75" x14ac:dyDescent="0.2">
      <c r="A63" s="77" t="s">
        <v>40</v>
      </c>
      <c r="B63" s="78"/>
      <c r="C63" s="78"/>
      <c r="D63" s="78"/>
      <c r="E63" s="78"/>
      <c r="F63" s="79"/>
    </row>
    <row r="64" spans="1:22" ht="12.75" x14ac:dyDescent="0.2">
      <c r="A64" s="77" t="s">
        <v>41</v>
      </c>
      <c r="B64" s="78"/>
      <c r="C64" s="78"/>
      <c r="D64" s="78"/>
      <c r="E64" s="78"/>
      <c r="F64" s="79"/>
    </row>
    <row r="65" spans="1:6" ht="12.75" x14ac:dyDescent="0.2">
      <c r="A65" s="77" t="s">
        <v>42</v>
      </c>
      <c r="B65" s="78"/>
      <c r="C65" s="78"/>
      <c r="D65" s="78"/>
      <c r="E65" s="78"/>
      <c r="F65" s="79"/>
    </row>
    <row r="66" spans="1:6" ht="12.75" x14ac:dyDescent="0.2">
      <c r="A66" s="77" t="s">
        <v>43</v>
      </c>
      <c r="B66" s="78"/>
      <c r="C66" s="78"/>
      <c r="D66" s="78"/>
      <c r="E66" s="78"/>
      <c r="F66" s="79"/>
    </row>
    <row r="67" spans="1:6" ht="12.75" x14ac:dyDescent="0.2">
      <c r="A67" s="77" t="s">
        <v>44</v>
      </c>
      <c r="B67" s="78"/>
      <c r="C67" s="78"/>
      <c r="D67" s="78"/>
      <c r="E67" s="78"/>
      <c r="F67" s="79"/>
    </row>
    <row r="68" spans="1:6" ht="12.75" x14ac:dyDescent="0.2">
      <c r="A68" s="77" t="s">
        <v>45</v>
      </c>
      <c r="B68" s="78"/>
      <c r="C68" s="78"/>
      <c r="D68" s="78"/>
      <c r="E68" s="78"/>
      <c r="F68" s="79"/>
    </row>
    <row r="69" spans="1:6" ht="12.75" x14ac:dyDescent="0.2">
      <c r="A69" s="77" t="s">
        <v>46</v>
      </c>
      <c r="B69" s="78"/>
      <c r="C69" s="78"/>
      <c r="D69" s="78"/>
      <c r="E69" s="78"/>
      <c r="F69" s="79"/>
    </row>
    <row r="70" spans="1:6" ht="12.75" x14ac:dyDescent="0.2">
      <c r="A70" s="77" t="s">
        <v>47</v>
      </c>
      <c r="B70" s="78"/>
      <c r="C70" s="78"/>
      <c r="D70" s="78"/>
      <c r="E70" s="78"/>
      <c r="F70" s="79"/>
    </row>
    <row r="71" spans="1:6" ht="12.75" x14ac:dyDescent="0.2">
      <c r="A71" s="77" t="s">
        <v>48</v>
      </c>
      <c r="B71" s="78"/>
      <c r="C71" s="78"/>
      <c r="D71" s="78"/>
      <c r="E71" s="78"/>
      <c r="F71" s="79"/>
    </row>
    <row r="72" spans="1:6" ht="12.75" x14ac:dyDescent="0.2">
      <c r="A72" s="77" t="s">
        <v>49</v>
      </c>
      <c r="B72" s="78"/>
      <c r="C72" s="78"/>
      <c r="D72" s="78"/>
      <c r="E72" s="78"/>
      <c r="F72" s="79"/>
    </row>
    <row r="73" spans="1:6" ht="12.75" x14ac:dyDescent="0.2">
      <c r="A73" s="77" t="s">
        <v>50</v>
      </c>
      <c r="B73" s="78"/>
      <c r="C73" s="78"/>
      <c r="D73" s="78"/>
      <c r="E73" s="78"/>
      <c r="F73" s="79"/>
    </row>
    <row r="74" spans="1:6" ht="12.75" x14ac:dyDescent="0.2">
      <c r="A74" s="77" t="s">
        <v>51</v>
      </c>
      <c r="B74" s="78"/>
      <c r="C74" s="78"/>
      <c r="D74" s="78"/>
      <c r="E74" s="78"/>
      <c r="F74" s="79"/>
    </row>
    <row r="75" spans="1:6" ht="12.75" x14ac:dyDescent="0.2">
      <c r="A75" s="77" t="s">
        <v>52</v>
      </c>
      <c r="B75" s="78"/>
      <c r="C75" s="78"/>
      <c r="D75" s="78"/>
      <c r="E75" s="78"/>
      <c r="F75" s="79"/>
    </row>
  </sheetData>
  <mergeCells count="37">
    <mergeCell ref="A75:F75"/>
    <mergeCell ref="A69:F69"/>
    <mergeCell ref="A70:F70"/>
    <mergeCell ref="A71:F71"/>
    <mergeCell ref="A72:F72"/>
    <mergeCell ref="A73:F73"/>
    <mergeCell ref="A74:F74"/>
    <mergeCell ref="A68:F68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66:F66"/>
    <mergeCell ref="A67:F67"/>
    <mergeCell ref="A56:F56"/>
    <mergeCell ref="C7:G7"/>
    <mergeCell ref="C8:G8"/>
    <mergeCell ref="C9:G9"/>
    <mergeCell ref="A12:G12"/>
    <mergeCell ref="A16:E16"/>
    <mergeCell ref="A20:F20"/>
    <mergeCell ref="A51:F51"/>
    <mergeCell ref="A52:F52"/>
    <mergeCell ref="A53:F53"/>
    <mergeCell ref="A54:F54"/>
    <mergeCell ref="A55:F55"/>
    <mergeCell ref="C6:G6"/>
    <mergeCell ref="A1:G1"/>
    <mergeCell ref="A2:G2"/>
    <mergeCell ref="A3:G3"/>
    <mergeCell ref="B4:G4"/>
    <mergeCell ref="C5:G5"/>
  </mergeCells>
  <dataValidations count="1">
    <dataValidation type="list" allowBlank="1" sqref="A7:A9">
      <formula1>"AGP,CLH,CLT,COM,CTD,CTI,DES,DISP,ELE,ESG,EST,EXM,EXQ,EXR,FRQ,REV,VAGO"</formula1>
    </dataValidation>
  </dataValidations>
  <pageMargins left="0.74791666666666701" right="0.74791666666666701" top="0.98402777777777795" bottom="0.98402777777777795" header="0" footer="0"/>
  <pageSetup paperSize="9" orientation="portrait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75"/>
  <sheetViews>
    <sheetView workbookViewId="0">
      <selection activeCell="C8" sqref="C8:G8"/>
    </sheetView>
  </sheetViews>
  <sheetFormatPr defaultColWidth="14.42578125" defaultRowHeight="15" customHeight="1" x14ac:dyDescent="0.2"/>
  <cols>
    <col min="1" max="1" width="44" style="72" customWidth="1"/>
    <col min="2" max="2" width="37" style="72" customWidth="1"/>
    <col min="3" max="3" width="21" style="72" customWidth="1"/>
    <col min="4" max="4" width="20.140625" style="72" customWidth="1"/>
    <col min="5" max="5" width="47.140625" style="72" customWidth="1"/>
    <col min="6" max="6" width="24.7109375" style="72" customWidth="1"/>
    <col min="7" max="7" width="19.7109375" style="72" customWidth="1"/>
    <col min="8" max="8" width="20.140625" style="72" customWidth="1"/>
    <col min="9" max="9" width="21.7109375" style="72" customWidth="1"/>
    <col min="10" max="10" width="12.42578125" style="72" customWidth="1"/>
    <col min="11" max="23" width="8.7109375" style="72" customWidth="1"/>
    <col min="24" max="16384" width="14.42578125" style="72"/>
  </cols>
  <sheetData>
    <row r="1" spans="1:22" ht="15" customHeight="1" x14ac:dyDescent="0.2">
      <c r="A1" s="85" t="s">
        <v>0</v>
      </c>
      <c r="B1" s="78"/>
      <c r="C1" s="78"/>
      <c r="D1" s="78"/>
      <c r="E1" s="78"/>
      <c r="F1" s="78"/>
      <c r="G1" s="79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2">
      <c r="A2" s="85" t="s">
        <v>53</v>
      </c>
      <c r="B2" s="78"/>
      <c r="C2" s="78"/>
      <c r="D2" s="78"/>
      <c r="E2" s="78"/>
      <c r="F2" s="78"/>
      <c r="G2" s="79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2">
      <c r="A3" s="85" t="s">
        <v>1</v>
      </c>
      <c r="B3" s="78"/>
      <c r="C3" s="78"/>
      <c r="D3" s="78"/>
      <c r="E3" s="78"/>
      <c r="F3" s="78"/>
      <c r="G3" s="79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2">
      <c r="A4" s="3" t="s">
        <v>124</v>
      </c>
      <c r="B4" s="86" t="s">
        <v>2</v>
      </c>
      <c r="C4" s="78"/>
      <c r="D4" s="78"/>
      <c r="E4" s="78"/>
      <c r="F4" s="78"/>
      <c r="G4" s="79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">
      <c r="A5" s="13" t="s">
        <v>3</v>
      </c>
      <c r="B5" s="13" t="s">
        <v>4</v>
      </c>
      <c r="C5" s="87"/>
      <c r="D5" s="81"/>
      <c r="E5" s="81"/>
      <c r="F5" s="81"/>
      <c r="G5" s="81"/>
      <c r="H5" s="7"/>
      <c r="I5" s="7"/>
      <c r="J5" s="7"/>
      <c r="K5" s="7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">
      <c r="A6" s="69" t="s">
        <v>57</v>
      </c>
      <c r="B6" s="33">
        <v>1</v>
      </c>
      <c r="C6" s="84"/>
      <c r="D6" s="81"/>
      <c r="E6" s="81"/>
      <c r="F6" s="81"/>
      <c r="G6" s="81"/>
      <c r="H6" s="7"/>
      <c r="I6" s="7"/>
      <c r="J6" s="7"/>
      <c r="K6" s="7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">
      <c r="A7" s="10" t="s">
        <v>55</v>
      </c>
      <c r="B7" s="33">
        <v>72</v>
      </c>
      <c r="C7" s="84"/>
      <c r="D7" s="81"/>
      <c r="E7" s="81"/>
      <c r="F7" s="81"/>
      <c r="G7" s="81"/>
      <c r="H7" s="7"/>
      <c r="I7" s="7"/>
      <c r="J7" s="7"/>
      <c r="K7" s="7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">
      <c r="A8" s="10" t="s">
        <v>56</v>
      </c>
      <c r="B8" s="33">
        <v>2</v>
      </c>
      <c r="C8" s="84"/>
      <c r="D8" s="81"/>
      <c r="E8" s="81"/>
      <c r="F8" s="81"/>
      <c r="G8" s="81"/>
      <c r="H8" s="7"/>
      <c r="I8" s="7"/>
      <c r="J8" s="7"/>
      <c r="K8" s="7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">
      <c r="A9" s="10" t="s">
        <v>54</v>
      </c>
      <c r="B9" s="33">
        <v>23</v>
      </c>
      <c r="C9" s="84"/>
      <c r="D9" s="81"/>
      <c r="E9" s="81"/>
      <c r="F9" s="81"/>
      <c r="G9" s="81"/>
      <c r="H9" s="7"/>
      <c r="I9" s="7"/>
      <c r="J9" s="7"/>
      <c r="K9" s="7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2">
      <c r="A10" s="12" t="s">
        <v>5</v>
      </c>
      <c r="B10" s="13">
        <f>SUM(B6:B9)</f>
        <v>98</v>
      </c>
      <c r="C10" s="73"/>
      <c r="D10" s="73"/>
      <c r="E10" s="73"/>
      <c r="F10" s="73"/>
      <c r="G10" s="73"/>
      <c r="H10" s="7"/>
      <c r="I10" s="7"/>
      <c r="J10" s="7"/>
      <c r="K10" s="7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15" customHeight="1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15" customHeight="1" x14ac:dyDescent="0.2">
      <c r="A12" s="83" t="s">
        <v>6</v>
      </c>
      <c r="B12" s="78"/>
      <c r="C12" s="78"/>
      <c r="D12" s="78"/>
      <c r="E12" s="78"/>
      <c r="F12" s="78"/>
      <c r="G12" s="79"/>
      <c r="H12" s="73"/>
      <c r="I12" s="73"/>
      <c r="J12" s="73"/>
      <c r="K12" s="7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30" customHeight="1" x14ac:dyDescent="0.2">
      <c r="A13" s="13" t="s">
        <v>7</v>
      </c>
      <c r="B13" s="13" t="s">
        <v>8</v>
      </c>
      <c r="C13" s="13" t="s">
        <v>9</v>
      </c>
      <c r="D13" s="13" t="s">
        <v>10</v>
      </c>
      <c r="E13" s="13" t="s">
        <v>11</v>
      </c>
      <c r="F13" s="13" t="s">
        <v>12</v>
      </c>
      <c r="G13" s="13" t="s">
        <v>13</v>
      </c>
      <c r="H13" s="73"/>
      <c r="I13" s="73"/>
      <c r="J13" s="73"/>
      <c r="K13" s="7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 spans="1:22" ht="15" customHeight="1" x14ac:dyDescent="0.2">
      <c r="A14" s="33">
        <v>0</v>
      </c>
      <c r="B14" s="33">
        <v>72</v>
      </c>
      <c r="C14" s="33">
        <v>0</v>
      </c>
      <c r="D14" s="11">
        <v>0</v>
      </c>
      <c r="E14" s="33">
        <v>0</v>
      </c>
      <c r="F14" s="33">
        <v>0</v>
      </c>
      <c r="G14" s="16">
        <f>SUM(A14:F14)</f>
        <v>72</v>
      </c>
      <c r="H14" s="25"/>
      <c r="I14" s="25"/>
      <c r="J14" s="18"/>
      <c r="K14" s="7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">
      <c r="A15" s="19"/>
      <c r="B15" s="7"/>
      <c r="C15" s="20"/>
      <c r="D15" s="21"/>
      <c r="E15" s="7"/>
      <c r="F15" s="7"/>
      <c r="G15" s="7"/>
      <c r="H15" s="7"/>
      <c r="I15" s="7"/>
      <c r="J15" s="7"/>
      <c r="K15" s="7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2">
      <c r="A16" s="83" t="s">
        <v>14</v>
      </c>
      <c r="B16" s="78"/>
      <c r="C16" s="78"/>
      <c r="D16" s="78"/>
      <c r="E16" s="79"/>
      <c r="F16" s="73"/>
      <c r="G16" s="73"/>
      <c r="H16" s="73"/>
      <c r="I16" s="23"/>
      <c r="J16" s="23"/>
      <c r="K16" s="7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30.75" customHeight="1" x14ac:dyDescent="0.2">
      <c r="A17" s="13" t="s">
        <v>15</v>
      </c>
      <c r="B17" s="13" t="s">
        <v>16</v>
      </c>
      <c r="C17" s="13" t="s">
        <v>17</v>
      </c>
      <c r="D17" s="13" t="s">
        <v>18</v>
      </c>
      <c r="E17" s="13" t="s">
        <v>19</v>
      </c>
      <c r="F17" s="73"/>
      <c r="G17" s="73"/>
      <c r="H17" s="73"/>
      <c r="I17" s="23"/>
      <c r="J17" s="23"/>
      <c r="K17" s="7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">
      <c r="A18" s="33">
        <v>1</v>
      </c>
      <c r="B18" s="33">
        <v>2</v>
      </c>
      <c r="C18" s="33">
        <v>23</v>
      </c>
      <c r="D18" s="11">
        <v>0</v>
      </c>
      <c r="E18" s="24">
        <f>SUM(A18:D18)</f>
        <v>26</v>
      </c>
      <c r="F18" s="18"/>
      <c r="G18" s="25"/>
      <c r="H18" s="25"/>
      <c r="I18" s="25"/>
      <c r="J18" s="25"/>
      <c r="K18" s="25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</row>
    <row r="19" spans="1:22" ht="14.25" x14ac:dyDescent="0.2">
      <c r="A19" s="19"/>
      <c r="B19" s="7"/>
      <c r="C19" s="20"/>
      <c r="D19" s="21"/>
      <c r="E19" s="7"/>
      <c r="F19" s="7"/>
      <c r="G19" s="7"/>
      <c r="H19" s="7"/>
      <c r="I19" s="7"/>
      <c r="J19" s="7"/>
      <c r="K19" s="7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4.25" x14ac:dyDescent="0.2">
      <c r="A20" s="83" t="s">
        <v>20</v>
      </c>
      <c r="B20" s="78"/>
      <c r="C20" s="78"/>
      <c r="D20" s="78"/>
      <c r="E20" s="78"/>
      <c r="F20" s="79"/>
      <c r="G20" s="23"/>
      <c r="H20" s="27"/>
      <c r="I20" s="7"/>
      <c r="J20" s="7"/>
      <c r="K20" s="7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1:22" ht="30" x14ac:dyDescent="0.2">
      <c r="A21" s="13" t="s">
        <v>21</v>
      </c>
      <c r="B21" s="13" t="s">
        <v>22</v>
      </c>
      <c r="C21" s="28" t="s">
        <v>23</v>
      </c>
      <c r="D21" s="13" t="s">
        <v>24</v>
      </c>
      <c r="E21" s="13" t="s">
        <v>25</v>
      </c>
      <c r="F21" s="13" t="s">
        <v>26</v>
      </c>
      <c r="G21" s="23"/>
      <c r="H21" s="7"/>
      <c r="I21" s="7"/>
      <c r="J21" s="7"/>
      <c r="K21" s="7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</row>
    <row r="22" spans="1:22" ht="14.25" x14ac:dyDescent="0.2">
      <c r="A22" s="29" t="s">
        <v>74</v>
      </c>
      <c r="B22" s="30" t="s">
        <v>100</v>
      </c>
      <c r="C22" s="31"/>
      <c r="D22" s="32"/>
      <c r="E22" s="74" t="s">
        <v>102</v>
      </c>
      <c r="F22" s="34" t="s">
        <v>113</v>
      </c>
      <c r="G22" s="35"/>
      <c r="H22" s="27"/>
      <c r="I22" s="7"/>
      <c r="J22" s="7"/>
      <c r="K22" s="7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4.25" x14ac:dyDescent="0.2">
      <c r="A23" s="36" t="s">
        <v>75</v>
      </c>
      <c r="B23" s="30" t="s">
        <v>100</v>
      </c>
      <c r="C23" s="31"/>
      <c r="D23" s="32"/>
      <c r="E23" s="74" t="s">
        <v>103</v>
      </c>
      <c r="F23" s="34" t="s">
        <v>114</v>
      </c>
      <c r="G23" s="35"/>
      <c r="H23" s="27"/>
      <c r="I23" s="7"/>
      <c r="J23" s="7"/>
      <c r="K23" s="7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.25" x14ac:dyDescent="0.2">
      <c r="A24" s="29" t="s">
        <v>76</v>
      </c>
      <c r="B24" s="30" t="s">
        <v>100</v>
      </c>
      <c r="C24" s="31"/>
      <c r="D24" s="32"/>
      <c r="E24" s="74" t="s">
        <v>104</v>
      </c>
      <c r="F24" s="34" t="s">
        <v>115</v>
      </c>
      <c r="G24" s="35"/>
      <c r="H24" s="27"/>
      <c r="I24" s="7"/>
      <c r="J24" s="7"/>
      <c r="K24" s="7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.25" x14ac:dyDescent="0.2">
      <c r="A25" s="29" t="s">
        <v>77</v>
      </c>
      <c r="B25" s="30" t="s">
        <v>100</v>
      </c>
      <c r="C25" s="31"/>
      <c r="D25" s="32"/>
      <c r="E25" s="74" t="s">
        <v>105</v>
      </c>
      <c r="F25" s="34" t="s">
        <v>115</v>
      </c>
      <c r="G25" s="35"/>
      <c r="H25" s="27"/>
      <c r="I25" s="7"/>
      <c r="J25" s="7"/>
      <c r="K25" s="7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x14ac:dyDescent="0.2">
      <c r="A26" s="29" t="s">
        <v>78</v>
      </c>
      <c r="B26" s="30" t="s">
        <v>100</v>
      </c>
      <c r="C26" s="31"/>
      <c r="D26" s="32"/>
      <c r="E26" s="74" t="s">
        <v>106</v>
      </c>
      <c r="F26" s="34" t="s">
        <v>116</v>
      </c>
      <c r="G26" s="35"/>
      <c r="H26" s="27"/>
      <c r="I26" s="7"/>
      <c r="J26" s="7"/>
      <c r="K26" s="7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.25" x14ac:dyDescent="0.2">
      <c r="A27" s="29" t="s">
        <v>79</v>
      </c>
      <c r="B27" s="30" t="s">
        <v>100</v>
      </c>
      <c r="C27" s="31"/>
      <c r="D27" s="32"/>
      <c r="E27" s="74" t="s">
        <v>107</v>
      </c>
      <c r="F27" s="34" t="s">
        <v>116</v>
      </c>
      <c r="G27" s="35"/>
      <c r="H27" s="27"/>
      <c r="I27" s="7"/>
      <c r="J27" s="7"/>
      <c r="K27" s="7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4.25" x14ac:dyDescent="0.2">
      <c r="A28" s="29" t="s">
        <v>80</v>
      </c>
      <c r="B28" s="30" t="s">
        <v>100</v>
      </c>
      <c r="C28" s="31"/>
      <c r="D28" s="32"/>
      <c r="E28" s="74" t="s">
        <v>108</v>
      </c>
      <c r="F28" s="34" t="s">
        <v>117</v>
      </c>
      <c r="G28" s="35"/>
      <c r="H28" s="27"/>
      <c r="I28" s="7"/>
      <c r="J28" s="7"/>
      <c r="K28" s="7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4.25" x14ac:dyDescent="0.2">
      <c r="A29" s="29" t="s">
        <v>81</v>
      </c>
      <c r="B29" s="30" t="s">
        <v>100</v>
      </c>
      <c r="C29" s="31"/>
      <c r="D29" s="32"/>
      <c r="E29" s="74" t="s">
        <v>109</v>
      </c>
      <c r="F29" s="34" t="s">
        <v>118</v>
      </c>
      <c r="G29" s="35"/>
      <c r="H29" s="27"/>
      <c r="I29" s="7"/>
      <c r="J29" s="7"/>
      <c r="K29" s="7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4.25" x14ac:dyDescent="0.2">
      <c r="A30" s="29" t="s">
        <v>82</v>
      </c>
      <c r="B30" s="30" t="s">
        <v>100</v>
      </c>
      <c r="C30" s="31"/>
      <c r="D30" s="32"/>
      <c r="E30" s="74" t="s">
        <v>109</v>
      </c>
      <c r="F30" s="34" t="s">
        <v>118</v>
      </c>
      <c r="G30" s="35"/>
      <c r="H30" s="27"/>
      <c r="I30" s="7"/>
      <c r="J30" s="7"/>
      <c r="K30" s="7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4.25" x14ac:dyDescent="0.2">
      <c r="A31" s="29" t="s">
        <v>83</v>
      </c>
      <c r="B31" s="30" t="s">
        <v>100</v>
      </c>
      <c r="C31" s="31"/>
      <c r="D31" s="32"/>
      <c r="E31" s="74" t="s">
        <v>109</v>
      </c>
      <c r="F31" s="34" t="s">
        <v>118</v>
      </c>
      <c r="G31" s="35"/>
      <c r="H31" s="27"/>
      <c r="I31" s="7"/>
      <c r="J31" s="7"/>
      <c r="K31" s="7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4.25" x14ac:dyDescent="0.2">
      <c r="A32" s="29" t="s">
        <v>84</v>
      </c>
      <c r="B32" s="30" t="s">
        <v>100</v>
      </c>
      <c r="C32" s="31"/>
      <c r="D32" s="32"/>
      <c r="E32" s="74" t="s">
        <v>109</v>
      </c>
      <c r="F32" s="34" t="s">
        <v>118</v>
      </c>
      <c r="G32" s="35"/>
      <c r="H32" s="27"/>
      <c r="I32" s="7"/>
      <c r="J32" s="7"/>
      <c r="K32" s="7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4.25" x14ac:dyDescent="0.2">
      <c r="A33" s="29" t="s">
        <v>85</v>
      </c>
      <c r="B33" s="30" t="s">
        <v>100</v>
      </c>
      <c r="C33" s="31"/>
      <c r="D33" s="32"/>
      <c r="E33" s="74" t="s">
        <v>109</v>
      </c>
      <c r="F33" s="34" t="s">
        <v>118</v>
      </c>
      <c r="G33" s="35"/>
      <c r="H33" s="27"/>
      <c r="I33" s="7"/>
      <c r="J33" s="7"/>
      <c r="K33" s="7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4.25" x14ac:dyDescent="0.2">
      <c r="A34" s="29" t="s">
        <v>86</v>
      </c>
      <c r="B34" s="30" t="s">
        <v>101</v>
      </c>
      <c r="C34" s="31"/>
      <c r="D34" s="32"/>
      <c r="E34" s="74" t="s">
        <v>109</v>
      </c>
      <c r="F34" s="34" t="s">
        <v>118</v>
      </c>
      <c r="G34" s="35"/>
      <c r="H34" s="27"/>
      <c r="I34" s="7"/>
      <c r="J34" s="7"/>
      <c r="K34" s="7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4.25" x14ac:dyDescent="0.2">
      <c r="A35" s="29" t="s">
        <v>87</v>
      </c>
      <c r="B35" s="30" t="s">
        <v>100</v>
      </c>
      <c r="C35" s="31"/>
      <c r="D35" s="32"/>
      <c r="E35" s="74" t="s">
        <v>109</v>
      </c>
      <c r="F35" s="34" t="s">
        <v>118</v>
      </c>
      <c r="G35" s="35"/>
      <c r="H35" s="27"/>
      <c r="I35" s="7"/>
      <c r="J35" s="7"/>
      <c r="K35" s="7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4.25" x14ac:dyDescent="0.2">
      <c r="A36" s="29" t="s">
        <v>88</v>
      </c>
      <c r="B36" s="30" t="s">
        <v>100</v>
      </c>
      <c r="C36" s="31"/>
      <c r="D36" s="32"/>
      <c r="E36" s="74" t="s">
        <v>109</v>
      </c>
      <c r="F36" s="34" t="s">
        <v>118</v>
      </c>
      <c r="G36" s="35"/>
      <c r="H36" s="27"/>
      <c r="I36" s="7"/>
      <c r="J36" s="7"/>
      <c r="K36" s="7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.25" x14ac:dyDescent="0.2">
      <c r="A37" s="29" t="s">
        <v>89</v>
      </c>
      <c r="B37" s="30" t="s">
        <v>100</v>
      </c>
      <c r="C37" s="31"/>
      <c r="D37" s="32"/>
      <c r="E37" s="74" t="s">
        <v>109</v>
      </c>
      <c r="F37" s="34" t="s">
        <v>118</v>
      </c>
      <c r="G37" s="35"/>
      <c r="H37" s="27"/>
      <c r="I37" s="7"/>
      <c r="J37" s="7"/>
      <c r="K37" s="7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.25" x14ac:dyDescent="0.2">
      <c r="A38" s="29" t="s">
        <v>90</v>
      </c>
      <c r="B38" s="30" t="s">
        <v>100</v>
      </c>
      <c r="C38" s="31"/>
      <c r="D38" s="32"/>
      <c r="E38" s="74" t="s">
        <v>110</v>
      </c>
      <c r="F38" s="34" t="s">
        <v>119</v>
      </c>
      <c r="G38" s="35"/>
      <c r="H38" s="27"/>
      <c r="I38" s="7"/>
      <c r="J38" s="7"/>
      <c r="K38" s="7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.25" x14ac:dyDescent="0.2">
      <c r="A39" s="29" t="s">
        <v>91</v>
      </c>
      <c r="B39" s="30" t="s">
        <v>100</v>
      </c>
      <c r="C39" s="31"/>
      <c r="D39" s="32"/>
      <c r="E39" s="74" t="s">
        <v>110</v>
      </c>
      <c r="F39" s="34" t="s">
        <v>119</v>
      </c>
      <c r="G39" s="35"/>
      <c r="H39" s="27"/>
      <c r="I39" s="7"/>
      <c r="J39" s="7"/>
      <c r="K39" s="7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4.25" x14ac:dyDescent="0.2">
      <c r="A40" s="29" t="s">
        <v>92</v>
      </c>
      <c r="B40" s="30" t="s">
        <v>100</v>
      </c>
      <c r="C40" s="31"/>
      <c r="D40" s="32"/>
      <c r="E40" s="74" t="s">
        <v>110</v>
      </c>
      <c r="F40" s="34" t="s">
        <v>119</v>
      </c>
      <c r="G40" s="35"/>
      <c r="H40" s="27"/>
      <c r="I40" s="7"/>
      <c r="J40" s="7"/>
      <c r="K40" s="7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14.25" x14ac:dyDescent="0.2">
      <c r="A41" s="29" t="s">
        <v>93</v>
      </c>
      <c r="B41" s="30" t="s">
        <v>100</v>
      </c>
      <c r="C41" s="31"/>
      <c r="D41" s="32"/>
      <c r="E41" s="74" t="s">
        <v>110</v>
      </c>
      <c r="F41" s="34" t="s">
        <v>119</v>
      </c>
      <c r="G41" s="35"/>
      <c r="H41" s="27"/>
      <c r="I41" s="7"/>
      <c r="J41" s="7"/>
      <c r="K41" s="7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14.25" x14ac:dyDescent="0.2">
      <c r="A42" s="29" t="s">
        <v>94</v>
      </c>
      <c r="B42" s="30" t="s">
        <v>100</v>
      </c>
      <c r="C42" s="31"/>
      <c r="D42" s="32"/>
      <c r="E42" s="74" t="s">
        <v>110</v>
      </c>
      <c r="F42" s="34" t="s">
        <v>119</v>
      </c>
      <c r="G42" s="35"/>
      <c r="H42" s="27"/>
      <c r="I42" s="7"/>
      <c r="J42" s="7"/>
      <c r="K42" s="7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4.25" x14ac:dyDescent="0.2">
      <c r="A43" s="29" t="s">
        <v>95</v>
      </c>
      <c r="B43" s="30" t="s">
        <v>100</v>
      </c>
      <c r="C43" s="31"/>
      <c r="D43" s="32"/>
      <c r="E43" s="74" t="s">
        <v>111</v>
      </c>
      <c r="F43" s="34" t="s">
        <v>120</v>
      </c>
      <c r="G43" s="35"/>
      <c r="H43" s="27"/>
      <c r="I43" s="7"/>
      <c r="J43" s="7"/>
      <c r="K43" s="7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.25" x14ac:dyDescent="0.2">
      <c r="A44" s="29" t="s">
        <v>96</v>
      </c>
      <c r="B44" s="30" t="s">
        <v>100</v>
      </c>
      <c r="C44" s="31"/>
      <c r="D44" s="32"/>
      <c r="E44" s="74" t="s">
        <v>111</v>
      </c>
      <c r="F44" s="34" t="s">
        <v>120</v>
      </c>
      <c r="G44" s="35"/>
      <c r="H44" s="27"/>
      <c r="I44" s="7"/>
      <c r="J44" s="7"/>
      <c r="K44" s="7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.25" x14ac:dyDescent="0.2">
      <c r="A45" s="29" t="s">
        <v>97</v>
      </c>
      <c r="B45" s="30" t="s">
        <v>100</v>
      </c>
      <c r="C45" s="31"/>
      <c r="D45" s="32"/>
      <c r="E45" s="74" t="s">
        <v>111</v>
      </c>
      <c r="F45" s="34" t="s">
        <v>120</v>
      </c>
      <c r="G45" s="35"/>
      <c r="H45" s="27"/>
      <c r="I45" s="7"/>
      <c r="J45" s="7"/>
      <c r="K45" s="7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.25" x14ac:dyDescent="0.2">
      <c r="A46" s="29" t="s">
        <v>98</v>
      </c>
      <c r="B46" s="30" t="s">
        <v>100</v>
      </c>
      <c r="C46" s="31"/>
      <c r="D46" s="32"/>
      <c r="E46" s="74" t="s">
        <v>112</v>
      </c>
      <c r="F46" s="34" t="s">
        <v>121</v>
      </c>
      <c r="G46" s="35"/>
      <c r="H46" s="27"/>
      <c r="I46" s="7"/>
      <c r="J46" s="7"/>
      <c r="K46" s="7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.25" x14ac:dyDescent="0.2">
      <c r="A47" s="29" t="s">
        <v>99</v>
      </c>
      <c r="B47" s="30" t="s">
        <v>100</v>
      </c>
      <c r="C47" s="31"/>
      <c r="D47" s="32"/>
      <c r="E47" s="74" t="s">
        <v>122</v>
      </c>
      <c r="F47" s="34"/>
      <c r="G47" s="35"/>
      <c r="H47" s="27"/>
      <c r="I47" s="7"/>
      <c r="J47" s="7"/>
      <c r="K47" s="7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.25" x14ac:dyDescent="0.2">
      <c r="A48" s="37"/>
      <c r="B48" s="38"/>
      <c r="C48" s="39"/>
      <c r="D48" s="40"/>
      <c r="E48" s="41"/>
      <c r="F48" s="42"/>
      <c r="G48" s="35"/>
      <c r="H48" s="27"/>
      <c r="I48" s="7"/>
      <c r="J48" s="7"/>
      <c r="K48" s="7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x14ac:dyDescent="0.2">
      <c r="A49" s="45" t="s">
        <v>27</v>
      </c>
      <c r="B49" s="44">
        <f>COUNTIF(A22:A48,"&lt;&gt;")</f>
        <v>26</v>
      </c>
      <c r="C49" s="45"/>
      <c r="D49" s="45"/>
      <c r="E49" s="45"/>
      <c r="F49" s="46"/>
      <c r="G49" s="47"/>
      <c r="H49" s="7"/>
      <c r="I49" s="7"/>
      <c r="J49" s="7"/>
      <c r="K49" s="7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1" spans="1:22" ht="13.5" x14ac:dyDescent="0.25">
      <c r="A51" s="80" t="s">
        <v>28</v>
      </c>
      <c r="B51" s="81"/>
      <c r="C51" s="81"/>
      <c r="D51" s="81"/>
      <c r="E51" s="81"/>
      <c r="F51" s="81"/>
    </row>
    <row r="52" spans="1:22" ht="12.75" x14ac:dyDescent="0.2">
      <c r="A52" s="82" t="s">
        <v>29</v>
      </c>
      <c r="B52" s="78"/>
      <c r="C52" s="78"/>
      <c r="D52" s="78"/>
      <c r="E52" s="78"/>
      <c r="F52" s="79"/>
    </row>
    <row r="53" spans="1:22" ht="12.75" x14ac:dyDescent="0.2">
      <c r="A53" s="77" t="s">
        <v>30</v>
      </c>
      <c r="B53" s="78"/>
      <c r="C53" s="78"/>
      <c r="D53" s="78"/>
      <c r="E53" s="78"/>
      <c r="F53" s="79"/>
    </row>
    <row r="54" spans="1:22" ht="12.75" x14ac:dyDescent="0.2">
      <c r="A54" s="77" t="s">
        <v>31</v>
      </c>
      <c r="B54" s="78"/>
      <c r="C54" s="78"/>
      <c r="D54" s="78"/>
      <c r="E54" s="78"/>
      <c r="F54" s="79"/>
    </row>
    <row r="55" spans="1:22" ht="12.75" x14ac:dyDescent="0.2">
      <c r="A55" s="77" t="s">
        <v>32</v>
      </c>
      <c r="B55" s="78"/>
      <c r="C55" s="78"/>
      <c r="D55" s="78"/>
      <c r="E55" s="78"/>
      <c r="F55" s="79"/>
    </row>
    <row r="56" spans="1:22" ht="12.75" x14ac:dyDescent="0.2">
      <c r="A56" s="77" t="s">
        <v>33</v>
      </c>
      <c r="B56" s="78"/>
      <c r="C56" s="78"/>
      <c r="D56" s="78"/>
      <c r="E56" s="78"/>
      <c r="F56" s="79"/>
    </row>
    <row r="57" spans="1:22" ht="12.75" x14ac:dyDescent="0.2">
      <c r="A57" s="77" t="s">
        <v>34</v>
      </c>
      <c r="B57" s="78"/>
      <c r="C57" s="78"/>
      <c r="D57" s="78"/>
      <c r="E57" s="78"/>
      <c r="F57" s="79"/>
    </row>
    <row r="58" spans="1:22" ht="12.75" x14ac:dyDescent="0.2">
      <c r="A58" s="77" t="s">
        <v>35</v>
      </c>
      <c r="B58" s="78"/>
      <c r="C58" s="78"/>
      <c r="D58" s="78"/>
      <c r="E58" s="78"/>
      <c r="F58" s="79"/>
    </row>
    <row r="59" spans="1:22" ht="12.75" x14ac:dyDescent="0.2">
      <c r="A59" s="77" t="s">
        <v>36</v>
      </c>
      <c r="B59" s="78"/>
      <c r="C59" s="78"/>
      <c r="D59" s="78"/>
      <c r="E59" s="78"/>
      <c r="F59" s="79"/>
    </row>
    <row r="60" spans="1:22" ht="12.75" x14ac:dyDescent="0.2">
      <c r="A60" s="77" t="s">
        <v>37</v>
      </c>
      <c r="B60" s="78"/>
      <c r="C60" s="78"/>
      <c r="D60" s="78"/>
      <c r="E60" s="78"/>
      <c r="F60" s="79"/>
    </row>
    <row r="61" spans="1:22" ht="12.75" x14ac:dyDescent="0.2">
      <c r="A61" s="77" t="s">
        <v>38</v>
      </c>
      <c r="B61" s="78"/>
      <c r="C61" s="78"/>
      <c r="D61" s="78"/>
      <c r="E61" s="78"/>
      <c r="F61" s="79"/>
    </row>
    <row r="62" spans="1:22" ht="12.75" x14ac:dyDescent="0.2">
      <c r="A62" s="77" t="s">
        <v>39</v>
      </c>
      <c r="B62" s="78"/>
      <c r="C62" s="78"/>
      <c r="D62" s="78"/>
      <c r="E62" s="78"/>
      <c r="F62" s="79"/>
    </row>
    <row r="63" spans="1:22" ht="12.75" x14ac:dyDescent="0.2">
      <c r="A63" s="77" t="s">
        <v>40</v>
      </c>
      <c r="B63" s="78"/>
      <c r="C63" s="78"/>
      <c r="D63" s="78"/>
      <c r="E63" s="78"/>
      <c r="F63" s="79"/>
    </row>
    <row r="64" spans="1:22" ht="12.75" x14ac:dyDescent="0.2">
      <c r="A64" s="77" t="s">
        <v>41</v>
      </c>
      <c r="B64" s="78"/>
      <c r="C64" s="78"/>
      <c r="D64" s="78"/>
      <c r="E64" s="78"/>
      <c r="F64" s="79"/>
    </row>
    <row r="65" spans="1:6" ht="12.75" x14ac:dyDescent="0.2">
      <c r="A65" s="77" t="s">
        <v>42</v>
      </c>
      <c r="B65" s="78"/>
      <c r="C65" s="78"/>
      <c r="D65" s="78"/>
      <c r="E65" s="78"/>
      <c r="F65" s="79"/>
    </row>
    <row r="66" spans="1:6" ht="12.75" x14ac:dyDescent="0.2">
      <c r="A66" s="77" t="s">
        <v>43</v>
      </c>
      <c r="B66" s="78"/>
      <c r="C66" s="78"/>
      <c r="D66" s="78"/>
      <c r="E66" s="78"/>
      <c r="F66" s="79"/>
    </row>
    <row r="67" spans="1:6" ht="12.75" x14ac:dyDescent="0.2">
      <c r="A67" s="77" t="s">
        <v>44</v>
      </c>
      <c r="B67" s="78"/>
      <c r="C67" s="78"/>
      <c r="D67" s="78"/>
      <c r="E67" s="78"/>
      <c r="F67" s="79"/>
    </row>
    <row r="68" spans="1:6" ht="12.75" x14ac:dyDescent="0.2">
      <c r="A68" s="77" t="s">
        <v>45</v>
      </c>
      <c r="B68" s="78"/>
      <c r="C68" s="78"/>
      <c r="D68" s="78"/>
      <c r="E68" s="78"/>
      <c r="F68" s="79"/>
    </row>
    <row r="69" spans="1:6" ht="12.75" x14ac:dyDescent="0.2">
      <c r="A69" s="77" t="s">
        <v>46</v>
      </c>
      <c r="B69" s="78"/>
      <c r="C69" s="78"/>
      <c r="D69" s="78"/>
      <c r="E69" s="78"/>
      <c r="F69" s="79"/>
    </row>
    <row r="70" spans="1:6" ht="12.75" x14ac:dyDescent="0.2">
      <c r="A70" s="77" t="s">
        <v>47</v>
      </c>
      <c r="B70" s="78"/>
      <c r="C70" s="78"/>
      <c r="D70" s="78"/>
      <c r="E70" s="78"/>
      <c r="F70" s="79"/>
    </row>
    <row r="71" spans="1:6" ht="12.75" x14ac:dyDescent="0.2">
      <c r="A71" s="77" t="s">
        <v>48</v>
      </c>
      <c r="B71" s="78"/>
      <c r="C71" s="78"/>
      <c r="D71" s="78"/>
      <c r="E71" s="78"/>
      <c r="F71" s="79"/>
    </row>
    <row r="72" spans="1:6" ht="12.75" x14ac:dyDescent="0.2">
      <c r="A72" s="77" t="s">
        <v>49</v>
      </c>
      <c r="B72" s="78"/>
      <c r="C72" s="78"/>
      <c r="D72" s="78"/>
      <c r="E72" s="78"/>
      <c r="F72" s="79"/>
    </row>
    <row r="73" spans="1:6" ht="12.75" x14ac:dyDescent="0.2">
      <c r="A73" s="77" t="s">
        <v>50</v>
      </c>
      <c r="B73" s="78"/>
      <c r="C73" s="78"/>
      <c r="D73" s="78"/>
      <c r="E73" s="78"/>
      <c r="F73" s="79"/>
    </row>
    <row r="74" spans="1:6" ht="12.75" x14ac:dyDescent="0.2">
      <c r="A74" s="77" t="s">
        <v>51</v>
      </c>
      <c r="B74" s="78"/>
      <c r="C74" s="78"/>
      <c r="D74" s="78"/>
      <c r="E74" s="78"/>
      <c r="F74" s="79"/>
    </row>
    <row r="75" spans="1:6" ht="12.75" x14ac:dyDescent="0.2">
      <c r="A75" s="77" t="s">
        <v>52</v>
      </c>
      <c r="B75" s="78"/>
      <c r="C75" s="78"/>
      <c r="D75" s="78"/>
      <c r="E75" s="78"/>
      <c r="F75" s="79"/>
    </row>
  </sheetData>
  <mergeCells count="37">
    <mergeCell ref="C6:G6"/>
    <mergeCell ref="A1:G1"/>
    <mergeCell ref="A2:G2"/>
    <mergeCell ref="A3:G3"/>
    <mergeCell ref="B4:G4"/>
    <mergeCell ref="C5:G5"/>
    <mergeCell ref="A56:F56"/>
    <mergeCell ref="C7:G7"/>
    <mergeCell ref="C8:G8"/>
    <mergeCell ref="C9:G9"/>
    <mergeCell ref="A12:G12"/>
    <mergeCell ref="A16:E16"/>
    <mergeCell ref="A20:F20"/>
    <mergeCell ref="A51:F51"/>
    <mergeCell ref="A52:F52"/>
    <mergeCell ref="A53:F53"/>
    <mergeCell ref="A54:F54"/>
    <mergeCell ref="A55:F55"/>
    <mergeCell ref="A68:F68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66:F66"/>
    <mergeCell ref="A67:F67"/>
    <mergeCell ref="A75:F75"/>
    <mergeCell ref="A69:F69"/>
    <mergeCell ref="A70:F70"/>
    <mergeCell ref="A71:F71"/>
    <mergeCell ref="A72:F72"/>
    <mergeCell ref="A73:F73"/>
    <mergeCell ref="A74:F74"/>
  </mergeCells>
  <dataValidations count="1">
    <dataValidation type="list" allowBlank="1" sqref="A7:A9">
      <formula1>"AGP,CLH,CLT,COM,CTD,CTI,DES,DISP,ELE,ESG,EST,EXM,EXQ,EXR,FRQ,REV,VAGO"</formula1>
    </dataValidation>
  </dataValidations>
  <pageMargins left="0.74791666666666701" right="0.74791666666666701" top="0.98402777777777795" bottom="0.98402777777777795" header="0" footer="0"/>
  <pageSetup paperSize="9" orientation="portrait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75"/>
  <sheetViews>
    <sheetView tabSelected="1" workbookViewId="0">
      <selection activeCell="A4" sqref="A4"/>
    </sheetView>
  </sheetViews>
  <sheetFormatPr defaultColWidth="14.42578125" defaultRowHeight="15" customHeight="1" x14ac:dyDescent="0.2"/>
  <cols>
    <col min="1" max="1" width="44" style="76" customWidth="1"/>
    <col min="2" max="2" width="38.140625" style="76" customWidth="1"/>
    <col min="3" max="3" width="21" style="76" customWidth="1"/>
    <col min="4" max="4" width="20.140625" style="76" customWidth="1"/>
    <col min="5" max="5" width="47.140625" style="76" customWidth="1"/>
    <col min="6" max="6" width="24.7109375" style="76" customWidth="1"/>
    <col min="7" max="7" width="19.7109375" style="76" customWidth="1"/>
    <col min="8" max="8" width="20.140625" style="76" customWidth="1"/>
    <col min="9" max="9" width="21.7109375" style="76" customWidth="1"/>
    <col min="10" max="10" width="12.42578125" style="76" customWidth="1"/>
    <col min="11" max="23" width="8.7109375" style="76" customWidth="1"/>
    <col min="24" max="16384" width="14.42578125" style="76"/>
  </cols>
  <sheetData>
    <row r="1" spans="1:22" ht="15" customHeight="1" x14ac:dyDescent="0.2">
      <c r="A1" s="85" t="s">
        <v>0</v>
      </c>
      <c r="B1" s="78"/>
      <c r="C1" s="78"/>
      <c r="D1" s="78"/>
      <c r="E1" s="78"/>
      <c r="F1" s="78"/>
      <c r="G1" s="79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2">
      <c r="A2" s="85" t="s">
        <v>53</v>
      </c>
      <c r="B2" s="78"/>
      <c r="C2" s="78"/>
      <c r="D2" s="78"/>
      <c r="E2" s="78"/>
      <c r="F2" s="78"/>
      <c r="G2" s="79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2">
      <c r="A3" s="85" t="s">
        <v>1</v>
      </c>
      <c r="B3" s="78"/>
      <c r="C3" s="78"/>
      <c r="D3" s="78"/>
      <c r="E3" s="78"/>
      <c r="F3" s="78"/>
      <c r="G3" s="79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2">
      <c r="A4" s="3" t="s">
        <v>129</v>
      </c>
      <c r="B4" s="86" t="s">
        <v>2</v>
      </c>
      <c r="C4" s="78"/>
      <c r="D4" s="78"/>
      <c r="E4" s="78"/>
      <c r="F4" s="78"/>
      <c r="G4" s="79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">
      <c r="A5" s="13" t="s">
        <v>3</v>
      </c>
      <c r="B5" s="13" t="s">
        <v>4</v>
      </c>
      <c r="C5" s="87"/>
      <c r="D5" s="81"/>
      <c r="E5" s="81"/>
      <c r="F5" s="81"/>
      <c r="G5" s="81"/>
      <c r="H5" s="7"/>
      <c r="I5" s="7"/>
      <c r="J5" s="7"/>
      <c r="K5" s="7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">
      <c r="A6" s="69" t="s">
        <v>57</v>
      </c>
      <c r="B6" s="33">
        <v>1</v>
      </c>
      <c r="C6" s="84"/>
      <c r="D6" s="81"/>
      <c r="E6" s="81"/>
      <c r="F6" s="81"/>
      <c r="G6" s="81"/>
      <c r="H6" s="7"/>
      <c r="I6" s="7"/>
      <c r="J6" s="7"/>
      <c r="K6" s="7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">
      <c r="A7" s="10" t="s">
        <v>55</v>
      </c>
      <c r="B7" s="33">
        <v>72</v>
      </c>
      <c r="C7" s="84"/>
      <c r="D7" s="81"/>
      <c r="E7" s="81"/>
      <c r="F7" s="81"/>
      <c r="G7" s="81"/>
      <c r="H7" s="7"/>
      <c r="I7" s="7"/>
      <c r="J7" s="7"/>
      <c r="K7" s="7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">
      <c r="A8" s="10" t="s">
        <v>56</v>
      </c>
      <c r="B8" s="33">
        <v>2</v>
      </c>
      <c r="C8" s="84"/>
      <c r="D8" s="81"/>
      <c r="E8" s="81"/>
      <c r="F8" s="81"/>
      <c r="G8" s="81"/>
      <c r="H8" s="7"/>
      <c r="I8" s="7"/>
      <c r="J8" s="7"/>
      <c r="K8" s="7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">
      <c r="A9" s="10" t="s">
        <v>54</v>
      </c>
      <c r="B9" s="33">
        <v>23</v>
      </c>
      <c r="C9" s="84"/>
      <c r="D9" s="81"/>
      <c r="E9" s="81"/>
      <c r="F9" s="81"/>
      <c r="G9" s="81"/>
      <c r="H9" s="7"/>
      <c r="I9" s="7"/>
      <c r="J9" s="7"/>
      <c r="K9" s="7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2">
      <c r="A10" s="12" t="s">
        <v>5</v>
      </c>
      <c r="B10" s="13">
        <f>SUM(B6:B9)</f>
        <v>98</v>
      </c>
      <c r="C10" s="75"/>
      <c r="D10" s="75"/>
      <c r="E10" s="75"/>
      <c r="F10" s="75"/>
      <c r="G10" s="75"/>
      <c r="H10" s="7"/>
      <c r="I10" s="7"/>
      <c r="J10" s="7"/>
      <c r="K10" s="7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15" customHeight="1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15" customHeight="1" x14ac:dyDescent="0.2">
      <c r="A12" s="83" t="s">
        <v>6</v>
      </c>
      <c r="B12" s="78"/>
      <c r="C12" s="78"/>
      <c r="D12" s="78"/>
      <c r="E12" s="78"/>
      <c r="F12" s="78"/>
      <c r="G12" s="79"/>
      <c r="H12" s="75"/>
      <c r="I12" s="75"/>
      <c r="J12" s="75"/>
      <c r="K12" s="7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30" customHeight="1" x14ac:dyDescent="0.2">
      <c r="A13" s="13" t="s">
        <v>7</v>
      </c>
      <c r="B13" s="13" t="s">
        <v>8</v>
      </c>
      <c r="C13" s="13" t="s">
        <v>9</v>
      </c>
      <c r="D13" s="13" t="s">
        <v>10</v>
      </c>
      <c r="E13" s="13" t="s">
        <v>11</v>
      </c>
      <c r="F13" s="13" t="s">
        <v>12</v>
      </c>
      <c r="G13" s="13" t="s">
        <v>13</v>
      </c>
      <c r="H13" s="75"/>
      <c r="I13" s="75"/>
      <c r="J13" s="75"/>
      <c r="K13" s="7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 spans="1:22" ht="15" customHeight="1" x14ac:dyDescent="0.2">
      <c r="A14" s="33">
        <v>0</v>
      </c>
      <c r="B14" s="33">
        <v>72</v>
      </c>
      <c r="C14" s="33">
        <v>0</v>
      </c>
      <c r="D14" s="11">
        <v>0</v>
      </c>
      <c r="E14" s="33">
        <v>0</v>
      </c>
      <c r="F14" s="33">
        <v>0</v>
      </c>
      <c r="G14" s="16">
        <f>SUM(A14:F14)</f>
        <v>72</v>
      </c>
      <c r="H14" s="25"/>
      <c r="I14" s="25"/>
      <c r="J14" s="18"/>
      <c r="K14" s="7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">
      <c r="A15" s="19"/>
      <c r="B15" s="7"/>
      <c r="C15" s="20"/>
      <c r="D15" s="21"/>
      <c r="E15" s="7"/>
      <c r="F15" s="7"/>
      <c r="G15" s="7"/>
      <c r="H15" s="7"/>
      <c r="I15" s="7"/>
      <c r="J15" s="7"/>
      <c r="K15" s="7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2">
      <c r="A16" s="83" t="s">
        <v>14</v>
      </c>
      <c r="B16" s="78"/>
      <c r="C16" s="78"/>
      <c r="D16" s="78"/>
      <c r="E16" s="79"/>
      <c r="F16" s="75"/>
      <c r="G16" s="75"/>
      <c r="H16" s="75"/>
      <c r="I16" s="23"/>
      <c r="J16" s="23"/>
      <c r="K16" s="7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30.75" customHeight="1" x14ac:dyDescent="0.2">
      <c r="A17" s="13" t="s">
        <v>15</v>
      </c>
      <c r="B17" s="13" t="s">
        <v>16</v>
      </c>
      <c r="C17" s="13" t="s">
        <v>17</v>
      </c>
      <c r="D17" s="13" t="s">
        <v>18</v>
      </c>
      <c r="E17" s="13" t="s">
        <v>19</v>
      </c>
      <c r="F17" s="75"/>
      <c r="G17" s="75"/>
      <c r="H17" s="75"/>
      <c r="I17" s="23"/>
      <c r="J17" s="23"/>
      <c r="K17" s="7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">
      <c r="A18" s="33">
        <v>2</v>
      </c>
      <c r="B18" s="33">
        <v>2</v>
      </c>
      <c r="C18" s="33">
        <v>23</v>
      </c>
      <c r="D18" s="11">
        <v>0</v>
      </c>
      <c r="E18" s="24">
        <f>SUM(A18:D18)</f>
        <v>27</v>
      </c>
      <c r="F18" s="18"/>
      <c r="G18" s="25"/>
      <c r="H18" s="25"/>
      <c r="I18" s="25"/>
      <c r="J18" s="25"/>
      <c r="K18" s="25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</row>
    <row r="19" spans="1:22" ht="14.25" x14ac:dyDescent="0.2">
      <c r="A19" s="19"/>
      <c r="B19" s="7"/>
      <c r="C19" s="20"/>
      <c r="D19" s="21"/>
      <c r="E19" s="7"/>
      <c r="F19" s="7"/>
      <c r="G19" s="7"/>
      <c r="H19" s="7"/>
      <c r="I19" s="7"/>
      <c r="J19" s="7"/>
      <c r="K19" s="7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4.25" x14ac:dyDescent="0.2">
      <c r="A20" s="83" t="s">
        <v>20</v>
      </c>
      <c r="B20" s="78"/>
      <c r="C20" s="78"/>
      <c r="D20" s="78"/>
      <c r="E20" s="78"/>
      <c r="F20" s="79"/>
      <c r="G20" s="23"/>
      <c r="H20" s="27"/>
      <c r="I20" s="7"/>
      <c r="J20" s="7"/>
      <c r="K20" s="7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1:22" ht="30" x14ac:dyDescent="0.2">
      <c r="A21" s="13" t="s">
        <v>21</v>
      </c>
      <c r="B21" s="13" t="s">
        <v>22</v>
      </c>
      <c r="C21" s="28" t="s">
        <v>23</v>
      </c>
      <c r="D21" s="13" t="s">
        <v>24</v>
      </c>
      <c r="E21" s="13" t="s">
        <v>25</v>
      </c>
      <c r="F21" s="13" t="s">
        <v>26</v>
      </c>
      <c r="G21" s="23"/>
      <c r="H21" s="7"/>
      <c r="I21" s="7"/>
      <c r="J21" s="7"/>
      <c r="K21" s="7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</row>
    <row r="22" spans="1:22" ht="14.25" x14ac:dyDescent="0.2">
      <c r="A22" s="29" t="s">
        <v>74</v>
      </c>
      <c r="B22" s="30" t="s">
        <v>100</v>
      </c>
      <c r="C22" s="31"/>
      <c r="D22" s="32"/>
      <c r="E22" s="74" t="s">
        <v>102</v>
      </c>
      <c r="F22" s="34" t="s">
        <v>113</v>
      </c>
      <c r="G22" s="35"/>
      <c r="H22" s="27"/>
      <c r="I22" s="7"/>
      <c r="J22" s="7"/>
      <c r="K22" s="7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4.25" x14ac:dyDescent="0.2">
      <c r="A23" s="36" t="s">
        <v>75</v>
      </c>
      <c r="B23" s="30" t="s">
        <v>100</v>
      </c>
      <c r="C23" s="31"/>
      <c r="D23" s="32"/>
      <c r="E23" s="74" t="s">
        <v>103</v>
      </c>
      <c r="F23" s="34" t="s">
        <v>114</v>
      </c>
      <c r="G23" s="35"/>
      <c r="H23" s="27"/>
      <c r="I23" s="7"/>
      <c r="J23" s="7"/>
      <c r="K23" s="7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.25" x14ac:dyDescent="0.2">
      <c r="A24" s="29" t="s">
        <v>76</v>
      </c>
      <c r="B24" s="30" t="s">
        <v>100</v>
      </c>
      <c r="C24" s="31"/>
      <c r="D24" s="32"/>
      <c r="E24" s="74" t="s">
        <v>104</v>
      </c>
      <c r="F24" s="34" t="s">
        <v>115</v>
      </c>
      <c r="G24" s="35"/>
      <c r="H24" s="27"/>
      <c r="I24" s="7"/>
      <c r="J24" s="7"/>
      <c r="K24" s="7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.25" x14ac:dyDescent="0.2">
      <c r="A25" s="29" t="s">
        <v>77</v>
      </c>
      <c r="B25" s="30" t="s">
        <v>100</v>
      </c>
      <c r="C25" s="31"/>
      <c r="D25" s="32"/>
      <c r="E25" s="74" t="s">
        <v>105</v>
      </c>
      <c r="F25" s="34" t="s">
        <v>127</v>
      </c>
      <c r="G25" s="35"/>
      <c r="H25" s="27"/>
      <c r="I25" s="7"/>
      <c r="J25" s="7"/>
      <c r="K25" s="7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x14ac:dyDescent="0.2">
      <c r="A26" s="29" t="s">
        <v>78</v>
      </c>
      <c r="B26" s="30" t="s">
        <v>100</v>
      </c>
      <c r="C26" s="31"/>
      <c r="D26" s="32"/>
      <c r="E26" s="74" t="s">
        <v>106</v>
      </c>
      <c r="F26" s="34" t="s">
        <v>116</v>
      </c>
      <c r="G26" s="35"/>
      <c r="H26" s="27"/>
      <c r="I26" s="7"/>
      <c r="J26" s="7"/>
      <c r="K26" s="7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.25" x14ac:dyDescent="0.2">
      <c r="A27" s="29" t="s">
        <v>79</v>
      </c>
      <c r="B27" s="30" t="s">
        <v>100</v>
      </c>
      <c r="C27" s="31"/>
      <c r="D27" s="32"/>
      <c r="E27" s="74" t="s">
        <v>107</v>
      </c>
      <c r="F27" s="34" t="s">
        <v>116</v>
      </c>
      <c r="G27" s="35"/>
      <c r="H27" s="27"/>
      <c r="I27" s="7"/>
      <c r="J27" s="7"/>
      <c r="K27" s="7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4.25" x14ac:dyDescent="0.2">
      <c r="A28" s="29" t="s">
        <v>80</v>
      </c>
      <c r="B28" s="30" t="s">
        <v>100</v>
      </c>
      <c r="C28" s="31"/>
      <c r="D28" s="32"/>
      <c r="E28" s="74" t="s">
        <v>108</v>
      </c>
      <c r="F28" s="34" t="s">
        <v>128</v>
      </c>
      <c r="G28" s="35"/>
      <c r="H28" s="27"/>
      <c r="I28" s="7"/>
      <c r="J28" s="7"/>
      <c r="K28" s="7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4.25" x14ac:dyDescent="0.2">
      <c r="A29" s="29" t="s">
        <v>81</v>
      </c>
      <c r="B29" s="30" t="s">
        <v>100</v>
      </c>
      <c r="C29" s="31"/>
      <c r="D29" s="32"/>
      <c r="E29" s="74" t="s">
        <v>109</v>
      </c>
      <c r="F29" s="34" t="s">
        <v>118</v>
      </c>
      <c r="G29" s="35"/>
      <c r="H29" s="27"/>
      <c r="I29" s="7"/>
      <c r="J29" s="7"/>
      <c r="K29" s="7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4.25" x14ac:dyDescent="0.2">
      <c r="A30" s="29" t="s">
        <v>82</v>
      </c>
      <c r="B30" s="30" t="s">
        <v>100</v>
      </c>
      <c r="C30" s="31"/>
      <c r="D30" s="32"/>
      <c r="E30" s="74" t="s">
        <v>109</v>
      </c>
      <c r="F30" s="34" t="s">
        <v>118</v>
      </c>
      <c r="G30" s="35"/>
      <c r="H30" s="27"/>
      <c r="I30" s="7"/>
      <c r="J30" s="7"/>
      <c r="K30" s="7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4.25" x14ac:dyDescent="0.2">
      <c r="A31" s="29" t="s">
        <v>83</v>
      </c>
      <c r="B31" s="30" t="s">
        <v>100</v>
      </c>
      <c r="C31" s="31"/>
      <c r="D31" s="32"/>
      <c r="E31" s="74" t="s">
        <v>109</v>
      </c>
      <c r="F31" s="34" t="s">
        <v>118</v>
      </c>
      <c r="G31" s="35"/>
      <c r="H31" s="27"/>
      <c r="I31" s="7"/>
      <c r="J31" s="7"/>
      <c r="K31" s="7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4.25" x14ac:dyDescent="0.2">
      <c r="A32" s="29" t="s">
        <v>84</v>
      </c>
      <c r="B32" s="30" t="s">
        <v>100</v>
      </c>
      <c r="C32" s="31"/>
      <c r="D32" s="32"/>
      <c r="E32" s="74" t="s">
        <v>109</v>
      </c>
      <c r="F32" s="34" t="s">
        <v>118</v>
      </c>
      <c r="G32" s="35"/>
      <c r="H32" s="27"/>
      <c r="I32" s="7"/>
      <c r="J32" s="7"/>
      <c r="K32" s="7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4.25" x14ac:dyDescent="0.2">
      <c r="A33" s="29" t="s">
        <v>85</v>
      </c>
      <c r="B33" s="30" t="s">
        <v>100</v>
      </c>
      <c r="C33" s="31"/>
      <c r="D33" s="32"/>
      <c r="E33" s="74" t="s">
        <v>109</v>
      </c>
      <c r="F33" s="34" t="s">
        <v>118</v>
      </c>
      <c r="G33" s="35"/>
      <c r="H33" s="27"/>
      <c r="I33" s="7"/>
      <c r="J33" s="7"/>
      <c r="K33" s="7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4.25" x14ac:dyDescent="0.2">
      <c r="A34" s="29" t="s">
        <v>86</v>
      </c>
      <c r="B34" s="30" t="s">
        <v>101</v>
      </c>
      <c r="C34" s="31"/>
      <c r="D34" s="32"/>
      <c r="E34" s="74" t="s">
        <v>109</v>
      </c>
      <c r="F34" s="34" t="s">
        <v>118</v>
      </c>
      <c r="G34" s="35"/>
      <c r="H34" s="27"/>
      <c r="I34" s="7"/>
      <c r="J34" s="7"/>
      <c r="K34" s="7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4.25" x14ac:dyDescent="0.2">
      <c r="A35" s="29" t="s">
        <v>87</v>
      </c>
      <c r="B35" s="30" t="s">
        <v>100</v>
      </c>
      <c r="C35" s="31"/>
      <c r="D35" s="32"/>
      <c r="E35" s="74" t="s">
        <v>109</v>
      </c>
      <c r="F35" s="34" t="s">
        <v>118</v>
      </c>
      <c r="G35" s="35"/>
      <c r="H35" s="27"/>
      <c r="I35" s="7"/>
      <c r="J35" s="7"/>
      <c r="K35" s="7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4.25" x14ac:dyDescent="0.2">
      <c r="A36" s="29" t="s">
        <v>88</v>
      </c>
      <c r="B36" s="30" t="s">
        <v>100</v>
      </c>
      <c r="C36" s="31"/>
      <c r="D36" s="32"/>
      <c r="E36" s="74" t="s">
        <v>109</v>
      </c>
      <c r="F36" s="34" t="s">
        <v>118</v>
      </c>
      <c r="G36" s="35"/>
      <c r="H36" s="27"/>
      <c r="I36" s="7"/>
      <c r="J36" s="7"/>
      <c r="K36" s="7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4.25" x14ac:dyDescent="0.2">
      <c r="A37" s="29" t="s">
        <v>89</v>
      </c>
      <c r="B37" s="30" t="s">
        <v>100</v>
      </c>
      <c r="C37" s="31"/>
      <c r="D37" s="32"/>
      <c r="E37" s="74" t="s">
        <v>109</v>
      </c>
      <c r="F37" s="34" t="s">
        <v>118</v>
      </c>
      <c r="G37" s="35"/>
      <c r="H37" s="27"/>
      <c r="I37" s="7"/>
      <c r="J37" s="7"/>
      <c r="K37" s="7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4.25" x14ac:dyDescent="0.2">
      <c r="A38" s="29" t="s">
        <v>90</v>
      </c>
      <c r="B38" s="30" t="s">
        <v>100</v>
      </c>
      <c r="C38" s="31"/>
      <c r="D38" s="32"/>
      <c r="E38" s="74" t="s">
        <v>110</v>
      </c>
      <c r="F38" s="34" t="s">
        <v>119</v>
      </c>
      <c r="G38" s="35"/>
      <c r="H38" s="27"/>
      <c r="I38" s="7"/>
      <c r="J38" s="7"/>
      <c r="K38" s="7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4.25" x14ac:dyDescent="0.2">
      <c r="A39" s="29" t="s">
        <v>91</v>
      </c>
      <c r="B39" s="30" t="s">
        <v>100</v>
      </c>
      <c r="C39" s="31"/>
      <c r="D39" s="32"/>
      <c r="E39" s="74" t="s">
        <v>110</v>
      </c>
      <c r="F39" s="34" t="s">
        <v>119</v>
      </c>
      <c r="G39" s="35"/>
      <c r="H39" s="27"/>
      <c r="I39" s="7"/>
      <c r="J39" s="7"/>
      <c r="K39" s="7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4.25" x14ac:dyDescent="0.2">
      <c r="A40" s="29" t="s">
        <v>92</v>
      </c>
      <c r="B40" s="30" t="s">
        <v>100</v>
      </c>
      <c r="C40" s="31"/>
      <c r="D40" s="32"/>
      <c r="E40" s="74" t="s">
        <v>110</v>
      </c>
      <c r="F40" s="34" t="s">
        <v>119</v>
      </c>
      <c r="G40" s="35"/>
      <c r="H40" s="27"/>
      <c r="I40" s="7"/>
      <c r="J40" s="7"/>
      <c r="K40" s="7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14.25" x14ac:dyDescent="0.2">
      <c r="A41" s="29" t="s">
        <v>93</v>
      </c>
      <c r="B41" s="30" t="s">
        <v>100</v>
      </c>
      <c r="C41" s="31"/>
      <c r="D41" s="32"/>
      <c r="E41" s="74" t="s">
        <v>110</v>
      </c>
      <c r="F41" s="34" t="s">
        <v>119</v>
      </c>
      <c r="G41" s="35"/>
      <c r="H41" s="27"/>
      <c r="I41" s="7"/>
      <c r="J41" s="7"/>
      <c r="K41" s="7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14.25" x14ac:dyDescent="0.2">
      <c r="A42" s="29" t="s">
        <v>94</v>
      </c>
      <c r="B42" s="30" t="s">
        <v>100</v>
      </c>
      <c r="C42" s="31"/>
      <c r="D42" s="32"/>
      <c r="E42" s="74" t="s">
        <v>110</v>
      </c>
      <c r="F42" s="34" t="s">
        <v>119</v>
      </c>
      <c r="G42" s="35"/>
      <c r="H42" s="27"/>
      <c r="I42" s="7"/>
      <c r="J42" s="7"/>
      <c r="K42" s="7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4.25" x14ac:dyDescent="0.2">
      <c r="A43" s="29" t="s">
        <v>95</v>
      </c>
      <c r="B43" s="30" t="s">
        <v>100</v>
      </c>
      <c r="C43" s="31"/>
      <c r="D43" s="32"/>
      <c r="E43" s="74" t="s">
        <v>111</v>
      </c>
      <c r="F43" s="34" t="s">
        <v>120</v>
      </c>
      <c r="G43" s="35"/>
      <c r="H43" s="27"/>
      <c r="I43" s="7"/>
      <c r="J43" s="7"/>
      <c r="K43" s="7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.25" x14ac:dyDescent="0.2">
      <c r="A44" s="29" t="s">
        <v>96</v>
      </c>
      <c r="B44" s="30" t="s">
        <v>100</v>
      </c>
      <c r="C44" s="31"/>
      <c r="D44" s="32"/>
      <c r="E44" s="74" t="s">
        <v>111</v>
      </c>
      <c r="F44" s="34" t="s">
        <v>120</v>
      </c>
      <c r="G44" s="35"/>
      <c r="H44" s="27"/>
      <c r="I44" s="7"/>
      <c r="J44" s="7"/>
      <c r="K44" s="7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.25" x14ac:dyDescent="0.2">
      <c r="A45" s="29" t="s">
        <v>97</v>
      </c>
      <c r="B45" s="30" t="s">
        <v>100</v>
      </c>
      <c r="C45" s="31"/>
      <c r="D45" s="32"/>
      <c r="E45" s="74" t="s">
        <v>111</v>
      </c>
      <c r="F45" s="34" t="s">
        <v>120</v>
      </c>
      <c r="G45" s="35"/>
      <c r="H45" s="27"/>
      <c r="I45" s="7"/>
      <c r="J45" s="7"/>
      <c r="K45" s="7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.25" x14ac:dyDescent="0.2">
      <c r="A46" s="29" t="s">
        <v>98</v>
      </c>
      <c r="B46" s="30" t="s">
        <v>100</v>
      </c>
      <c r="C46" s="31"/>
      <c r="D46" s="32"/>
      <c r="E46" s="74" t="s">
        <v>112</v>
      </c>
      <c r="F46" s="34" t="s">
        <v>121</v>
      </c>
      <c r="G46" s="35"/>
      <c r="H46" s="27"/>
      <c r="I46" s="7"/>
      <c r="J46" s="7"/>
      <c r="K46" s="7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.25" x14ac:dyDescent="0.2">
      <c r="A47" s="29" t="s">
        <v>125</v>
      </c>
      <c r="B47" s="30" t="s">
        <v>126</v>
      </c>
      <c r="C47" s="31"/>
      <c r="D47" s="32"/>
      <c r="E47" s="74" t="s">
        <v>122</v>
      </c>
      <c r="F47" s="34"/>
      <c r="G47" s="35"/>
      <c r="H47" s="27"/>
      <c r="I47" s="7"/>
      <c r="J47" s="7"/>
      <c r="K47" s="7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.25" x14ac:dyDescent="0.2">
      <c r="A48" s="29" t="s">
        <v>99</v>
      </c>
      <c r="B48" s="30" t="s">
        <v>100</v>
      </c>
      <c r="C48" s="31"/>
      <c r="D48" s="32"/>
      <c r="E48" s="74" t="s">
        <v>122</v>
      </c>
      <c r="F48" s="34"/>
      <c r="G48" s="35"/>
      <c r="H48" s="27"/>
      <c r="I48" s="7"/>
      <c r="J48" s="7"/>
      <c r="K48" s="7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x14ac:dyDescent="0.2">
      <c r="A49" s="45" t="s">
        <v>27</v>
      </c>
      <c r="B49" s="44">
        <f>COUNTIF(A22:A48,"&lt;&gt;")</f>
        <v>27</v>
      </c>
      <c r="C49" s="45"/>
      <c r="D49" s="45"/>
      <c r="E49" s="45"/>
      <c r="F49" s="46"/>
      <c r="G49" s="47"/>
      <c r="H49" s="7"/>
      <c r="I49" s="7"/>
      <c r="J49" s="7"/>
      <c r="K49" s="7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1" spans="1:22" ht="13.5" x14ac:dyDescent="0.25">
      <c r="A51" s="80" t="s">
        <v>28</v>
      </c>
      <c r="B51" s="81"/>
      <c r="C51" s="81"/>
      <c r="D51" s="81"/>
      <c r="E51" s="81"/>
      <c r="F51" s="81"/>
    </row>
    <row r="52" spans="1:22" ht="12.75" x14ac:dyDescent="0.2">
      <c r="A52" s="82" t="s">
        <v>29</v>
      </c>
      <c r="B52" s="78"/>
      <c r="C52" s="78"/>
      <c r="D52" s="78"/>
      <c r="E52" s="78"/>
      <c r="F52" s="79"/>
    </row>
    <row r="53" spans="1:22" ht="12.75" x14ac:dyDescent="0.2">
      <c r="A53" s="77" t="s">
        <v>30</v>
      </c>
      <c r="B53" s="78"/>
      <c r="C53" s="78"/>
      <c r="D53" s="78"/>
      <c r="E53" s="78"/>
      <c r="F53" s="79"/>
    </row>
    <row r="54" spans="1:22" ht="12.75" x14ac:dyDescent="0.2">
      <c r="A54" s="77" t="s">
        <v>31</v>
      </c>
      <c r="B54" s="78"/>
      <c r="C54" s="78"/>
      <c r="D54" s="78"/>
      <c r="E54" s="78"/>
      <c r="F54" s="79"/>
    </row>
    <row r="55" spans="1:22" ht="12.75" x14ac:dyDescent="0.2">
      <c r="A55" s="77" t="s">
        <v>32</v>
      </c>
      <c r="B55" s="78"/>
      <c r="C55" s="78"/>
      <c r="D55" s="78"/>
      <c r="E55" s="78"/>
      <c r="F55" s="79"/>
    </row>
    <row r="56" spans="1:22" ht="12.75" x14ac:dyDescent="0.2">
      <c r="A56" s="77" t="s">
        <v>33</v>
      </c>
      <c r="B56" s="78"/>
      <c r="C56" s="78"/>
      <c r="D56" s="78"/>
      <c r="E56" s="78"/>
      <c r="F56" s="79"/>
    </row>
    <row r="57" spans="1:22" ht="12.75" x14ac:dyDescent="0.2">
      <c r="A57" s="77" t="s">
        <v>34</v>
      </c>
      <c r="B57" s="78"/>
      <c r="C57" s="78"/>
      <c r="D57" s="78"/>
      <c r="E57" s="78"/>
      <c r="F57" s="79"/>
    </row>
    <row r="58" spans="1:22" ht="12.75" x14ac:dyDescent="0.2">
      <c r="A58" s="77" t="s">
        <v>35</v>
      </c>
      <c r="B58" s="78"/>
      <c r="C58" s="78"/>
      <c r="D58" s="78"/>
      <c r="E58" s="78"/>
      <c r="F58" s="79"/>
    </row>
    <row r="59" spans="1:22" ht="12.75" x14ac:dyDescent="0.2">
      <c r="A59" s="77" t="s">
        <v>36</v>
      </c>
      <c r="B59" s="78"/>
      <c r="C59" s="78"/>
      <c r="D59" s="78"/>
      <c r="E59" s="78"/>
      <c r="F59" s="79"/>
    </row>
    <row r="60" spans="1:22" ht="12.75" x14ac:dyDescent="0.2">
      <c r="A60" s="77" t="s">
        <v>37</v>
      </c>
      <c r="B60" s="78"/>
      <c r="C60" s="78"/>
      <c r="D60" s="78"/>
      <c r="E60" s="78"/>
      <c r="F60" s="79"/>
    </row>
    <row r="61" spans="1:22" ht="12.75" x14ac:dyDescent="0.2">
      <c r="A61" s="77" t="s">
        <v>38</v>
      </c>
      <c r="B61" s="78"/>
      <c r="C61" s="78"/>
      <c r="D61" s="78"/>
      <c r="E61" s="78"/>
      <c r="F61" s="79"/>
    </row>
    <row r="62" spans="1:22" ht="12.75" x14ac:dyDescent="0.2">
      <c r="A62" s="77" t="s">
        <v>39</v>
      </c>
      <c r="B62" s="78"/>
      <c r="C62" s="78"/>
      <c r="D62" s="78"/>
      <c r="E62" s="78"/>
      <c r="F62" s="79"/>
    </row>
    <row r="63" spans="1:22" ht="12.75" x14ac:dyDescent="0.2">
      <c r="A63" s="77" t="s">
        <v>40</v>
      </c>
      <c r="B63" s="78"/>
      <c r="C63" s="78"/>
      <c r="D63" s="78"/>
      <c r="E63" s="78"/>
      <c r="F63" s="79"/>
    </row>
    <row r="64" spans="1:22" ht="12.75" x14ac:dyDescent="0.2">
      <c r="A64" s="77" t="s">
        <v>41</v>
      </c>
      <c r="B64" s="78"/>
      <c r="C64" s="78"/>
      <c r="D64" s="78"/>
      <c r="E64" s="78"/>
      <c r="F64" s="79"/>
    </row>
    <row r="65" spans="1:6" ht="12.75" x14ac:dyDescent="0.2">
      <c r="A65" s="77" t="s">
        <v>42</v>
      </c>
      <c r="B65" s="78"/>
      <c r="C65" s="78"/>
      <c r="D65" s="78"/>
      <c r="E65" s="78"/>
      <c r="F65" s="79"/>
    </row>
    <row r="66" spans="1:6" ht="12.75" x14ac:dyDescent="0.2">
      <c r="A66" s="77" t="s">
        <v>43</v>
      </c>
      <c r="B66" s="78"/>
      <c r="C66" s="78"/>
      <c r="D66" s="78"/>
      <c r="E66" s="78"/>
      <c r="F66" s="79"/>
    </row>
    <row r="67" spans="1:6" ht="12.75" x14ac:dyDescent="0.2">
      <c r="A67" s="77" t="s">
        <v>44</v>
      </c>
      <c r="B67" s="78"/>
      <c r="C67" s="78"/>
      <c r="D67" s="78"/>
      <c r="E67" s="78"/>
      <c r="F67" s="79"/>
    </row>
    <row r="68" spans="1:6" ht="12.75" x14ac:dyDescent="0.2">
      <c r="A68" s="77" t="s">
        <v>45</v>
      </c>
      <c r="B68" s="78"/>
      <c r="C68" s="78"/>
      <c r="D68" s="78"/>
      <c r="E68" s="78"/>
      <c r="F68" s="79"/>
    </row>
    <row r="69" spans="1:6" ht="12.75" x14ac:dyDescent="0.2">
      <c r="A69" s="77" t="s">
        <v>46</v>
      </c>
      <c r="B69" s="78"/>
      <c r="C69" s="78"/>
      <c r="D69" s="78"/>
      <c r="E69" s="78"/>
      <c r="F69" s="79"/>
    </row>
    <row r="70" spans="1:6" ht="12.75" x14ac:dyDescent="0.2">
      <c r="A70" s="77" t="s">
        <v>47</v>
      </c>
      <c r="B70" s="78"/>
      <c r="C70" s="78"/>
      <c r="D70" s="78"/>
      <c r="E70" s="78"/>
      <c r="F70" s="79"/>
    </row>
    <row r="71" spans="1:6" ht="12.75" x14ac:dyDescent="0.2">
      <c r="A71" s="77" t="s">
        <v>48</v>
      </c>
      <c r="B71" s="78"/>
      <c r="C71" s="78"/>
      <c r="D71" s="78"/>
      <c r="E71" s="78"/>
      <c r="F71" s="79"/>
    </row>
    <row r="72" spans="1:6" ht="12.75" x14ac:dyDescent="0.2">
      <c r="A72" s="77" t="s">
        <v>49</v>
      </c>
      <c r="B72" s="78"/>
      <c r="C72" s="78"/>
      <c r="D72" s="78"/>
      <c r="E72" s="78"/>
      <c r="F72" s="79"/>
    </row>
    <row r="73" spans="1:6" ht="12.75" x14ac:dyDescent="0.2">
      <c r="A73" s="77" t="s">
        <v>50</v>
      </c>
      <c r="B73" s="78"/>
      <c r="C73" s="78"/>
      <c r="D73" s="78"/>
      <c r="E73" s="78"/>
      <c r="F73" s="79"/>
    </row>
    <row r="74" spans="1:6" ht="12.75" x14ac:dyDescent="0.2">
      <c r="A74" s="77" t="s">
        <v>51</v>
      </c>
      <c r="B74" s="78"/>
      <c r="C74" s="78"/>
      <c r="D74" s="78"/>
      <c r="E74" s="78"/>
      <c r="F74" s="79"/>
    </row>
    <row r="75" spans="1:6" ht="12.75" x14ac:dyDescent="0.2">
      <c r="A75" s="77" t="s">
        <v>52</v>
      </c>
      <c r="B75" s="78"/>
      <c r="C75" s="78"/>
      <c r="D75" s="78"/>
      <c r="E75" s="78"/>
      <c r="F75" s="79"/>
    </row>
  </sheetData>
  <mergeCells count="37">
    <mergeCell ref="A75:F75"/>
    <mergeCell ref="A69:F69"/>
    <mergeCell ref="A70:F70"/>
    <mergeCell ref="A71:F71"/>
    <mergeCell ref="A72:F72"/>
    <mergeCell ref="A73:F73"/>
    <mergeCell ref="A74:F74"/>
    <mergeCell ref="A68:F68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66:F66"/>
    <mergeCell ref="A67:F67"/>
    <mergeCell ref="A56:F56"/>
    <mergeCell ref="C7:G7"/>
    <mergeCell ref="C8:G8"/>
    <mergeCell ref="C9:G9"/>
    <mergeCell ref="A12:G12"/>
    <mergeCell ref="A16:E16"/>
    <mergeCell ref="A20:F20"/>
    <mergeCell ref="A51:F51"/>
    <mergeCell ref="A52:F52"/>
    <mergeCell ref="A53:F53"/>
    <mergeCell ref="A54:F54"/>
    <mergeCell ref="A55:F55"/>
    <mergeCell ref="C6:G6"/>
    <mergeCell ref="A1:G1"/>
    <mergeCell ref="A2:G2"/>
    <mergeCell ref="A3:G3"/>
    <mergeCell ref="B4:G4"/>
    <mergeCell ref="C5:G5"/>
  </mergeCells>
  <dataValidations count="1">
    <dataValidation type="list" allowBlank="1" sqref="A7:A9">
      <formula1>"AGP,CLH,CLT,COM,CTD,CTI,DES,DISP,ELE,ESG,EST,EXM,EXQ,EXR,FRQ,REV,VAGO"</formula1>
    </dataValidation>
  </dataValidations>
  <pageMargins left="0.74791666666666701" right="0.74791666666666701" top="0.98402777777777795" bottom="0.98402777777777795" header="0" footer="0"/>
  <pageSetup paperSize="9" orientation="portrait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2021 - JAN A JUL</vt:lpstr>
      <vt:lpstr>2021-AGO</vt:lpstr>
      <vt:lpstr>2021-SET</vt:lpstr>
      <vt:lpstr>2021-OUT</vt:lpstr>
      <vt:lpstr>2021-NOV</vt:lpstr>
      <vt:lpstr>2021-DEZ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Renata Magalhães</cp:lastModifiedBy>
  <dcterms:modified xsi:type="dcterms:W3CDTF">2022-01-11T17:27:19Z</dcterms:modified>
</cp:coreProperties>
</file>