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1\003.2021 - Monitoramento da LAI\Atualizações Mensais\12  Competência Dezembro\12 - Servidores\"/>
    </mc:Choice>
  </mc:AlternateContent>
  <bookViews>
    <workbookView xWindow="0" yWindow="0" windowWidth="24000" windowHeight="9135" activeTab="5"/>
  </bookViews>
  <sheets>
    <sheet name="2021 - JAN A JUL" sheetId="2" r:id="rId1"/>
    <sheet name="2021-AGO" sheetId="1" r:id="rId2"/>
    <sheet name="2021-SET" sheetId="3" r:id="rId3"/>
    <sheet name="2021-OUT" sheetId="4" r:id="rId4"/>
    <sheet name="2021-NOV" sheetId="5" r:id="rId5"/>
    <sheet name="2021-DEZ" sheetId="6" r:id="rId6"/>
  </sheets>
  <calcPr calcId="152511"/>
</workbook>
</file>

<file path=xl/calcChain.xml><?xml version="1.0" encoding="utf-8"?>
<calcChain xmlns="http://schemas.openxmlformats.org/spreadsheetml/2006/main">
  <c r="B49" i="6" l="1"/>
  <c r="E18" i="6" l="1"/>
  <c r="G14" i="6"/>
  <c r="B10" i="6"/>
  <c r="B49" i="5" l="1"/>
  <c r="E18" i="5"/>
  <c r="G14" i="5"/>
  <c r="B10" i="5"/>
  <c r="B49" i="4" l="1"/>
  <c r="E18" i="4"/>
  <c r="G14" i="4"/>
  <c r="B10" i="4"/>
  <c r="B49" i="3" l="1"/>
  <c r="E18" i="3"/>
  <c r="G14" i="3"/>
  <c r="B10" i="3"/>
  <c r="I7" i="2" l="1"/>
  <c r="H7" i="2"/>
  <c r="G7" i="2"/>
  <c r="F7" i="2"/>
  <c r="E7" i="2"/>
  <c r="D7" i="2"/>
  <c r="C7" i="2"/>
  <c r="B32" i="1" l="1"/>
  <c r="E18" i="1"/>
  <c r="G14" i="1"/>
  <c r="B10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2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<sst xmlns="http://schemas.openxmlformats.org/spreadsheetml/2006/main" count="724" uniqueCount="130">
  <si>
    <t xml:space="preserve">                             GOVERNO DO ESTADO DE PERNAMBUCO 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</si>
  <si>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</si>
  <si>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</si>
  <si>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</si>
  <si>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</si>
  <si>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</si>
  <si>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</si>
  <si>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</si>
  <si>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</si>
  <si>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</si>
  <si>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</si>
  <si>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</si>
  <si>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</si>
  <si>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</si>
  <si>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</si>
  <si>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</si>
  <si>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</si>
  <si>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</si>
  <si>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</si>
  <si>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</si>
  <si>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</si>
  <si>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</si>
  <si>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</si>
  <si>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</si>
  <si>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</si>
  <si>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</si>
  <si>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</si>
  <si>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</si>
  <si>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</si>
  <si>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</si>
  <si>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</si>
  <si>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</si>
  <si>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</si>
  <si>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</si>
  <si>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</si>
  <si>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</si>
  <si>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</si>
  <si>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</si>
  <si>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</si>
  <si>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</si>
  <si>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</si>
  <si>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</si>
  <si>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</si>
  <si>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</si>
  <si>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</si>
  <si>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</si>
  <si>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</si>
  <si>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</si>
  <si>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</si>
  <si>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</si>
  <si>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</si>
  <si>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</si>
  <si>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</si>
  <si>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SECRETARIA DE TURISMO E LAZER DE PERNAMBUCO - SETUR/PE [1]</t>
  </si>
  <si>
    <t>EXTRA QUADRO</t>
  </si>
  <si>
    <t>COMISSIONADO SEM VÍNCULO</t>
  </si>
  <si>
    <t>EXTRA QUADRO - COMISSIONADO</t>
  </si>
  <si>
    <t>AGENTE POLÍTICO</t>
  </si>
  <si>
    <t>ATUALIZADO EM 08/09/2021 [2]</t>
  </si>
  <si>
    <t xml:space="preserve">Categoria  </t>
  </si>
  <si>
    <t>Janeiro</t>
  </si>
  <si>
    <t>Fevereiro</t>
  </si>
  <si>
    <t>Março</t>
  </si>
  <si>
    <t>Abril</t>
  </si>
  <si>
    <t>Maio</t>
  </si>
  <si>
    <t>Junho</t>
  </si>
  <si>
    <t>Julho</t>
  </si>
  <si>
    <t>Agentes Políticos</t>
  </si>
  <si>
    <t>Servidor Cedido</t>
  </si>
  <si>
    <t>Servidor Cedido - Não Remunerado</t>
  </si>
  <si>
    <t>Servidor Comissionado</t>
  </si>
  <si>
    <t>total</t>
  </si>
  <si>
    <t>Data de atualização:</t>
  </si>
  <si>
    <t>ATUALIZADO EM 04/10/2021 [2]</t>
  </si>
  <si>
    <t>Rodrigo Valença de Barros Correia</t>
  </si>
  <si>
    <t>Eduardo Henrique Bezerra de Mello Lopes</t>
  </si>
  <si>
    <t>Hamilton Barros Falcão</t>
  </si>
  <si>
    <t>Isabella Resende de Oliveira</t>
  </si>
  <si>
    <t>Enéias Ferreira Leite de Oliveira</t>
  </si>
  <si>
    <t>Maria Carolina Antonino Rattacaso Carvalho</t>
  </si>
  <si>
    <t>Joelma Holanda de Souza</t>
  </si>
  <si>
    <t>Joel Vicente Muniz Costa</t>
  </si>
  <si>
    <t>Miriam de Castro Mascarenhas Barbosa</t>
  </si>
  <si>
    <t>Lourival de Lucena Galvão Filho</t>
  </si>
  <si>
    <t>Maria Jose Cavalcanti Alves</t>
  </si>
  <si>
    <t>Mary Clea Ferraz de Castro</t>
  </si>
  <si>
    <t xml:space="preserve">Claudio Pereira dos Santos </t>
  </si>
  <si>
    <t>Margarete Lima Alves</t>
  </si>
  <si>
    <t>Eli Tavares da Silva</t>
  </si>
  <si>
    <t>Evanilson Pereira Maia</t>
  </si>
  <si>
    <t>Solange Maria Lins Neves Baptista</t>
  </si>
  <si>
    <t>Giovani Ranieri Timóteo Florentino</t>
  </si>
  <si>
    <t>Cícero de Oliveria Santos</t>
  </si>
  <si>
    <t>Gilvanete José Domingues da Silva</t>
  </si>
  <si>
    <t>Damares Rodrigues Lima</t>
  </si>
  <si>
    <t>Ernani Lacerda de Assis</t>
  </si>
  <si>
    <t>Carlos Alberto Batista da Silva</t>
  </si>
  <si>
    <t>Ana Maria Loyo Brennand</t>
  </si>
  <si>
    <t xml:space="preserve">Alfredo Bandeira de Melo Neto </t>
  </si>
  <si>
    <t>Paula Frassinetti Feitosa Valgueiro</t>
  </si>
  <si>
    <t>EXECUTIVO ESTADUAL</t>
  </si>
  <si>
    <t>LEGISLATIVO MUNICIPAL / BETÂNIA</t>
  </si>
  <si>
    <t>Secretário Exec. De Gestão e Políticas Públicas</t>
  </si>
  <si>
    <t>Superintendente de Gestão</t>
  </si>
  <si>
    <t>Assessor Especial</t>
  </si>
  <si>
    <t>Superintendente de Administração e Finanças</t>
  </si>
  <si>
    <t>Gerente de Finanças e Orçamento</t>
  </si>
  <si>
    <t>Gerente de Controle Interno</t>
  </si>
  <si>
    <t>Gerente de Setorial Contábil</t>
  </si>
  <si>
    <t>Função Gratificada de Supervisão-1</t>
  </si>
  <si>
    <t>Função Gratificada de Supervisão-2</t>
  </si>
  <si>
    <t>Função Gratificada de Supervisão-3</t>
  </si>
  <si>
    <t>Função Gratificada de Apoio-2</t>
  </si>
  <si>
    <t>DAS-1</t>
  </si>
  <si>
    <t>FDA</t>
  </si>
  <si>
    <t>FDA-1</t>
  </si>
  <si>
    <t>FDA-2</t>
  </si>
  <si>
    <t>DAS-5</t>
  </si>
  <si>
    <t>FGS-1</t>
  </si>
  <si>
    <t>FGS-2</t>
  </si>
  <si>
    <t>FGS-3</t>
  </si>
  <si>
    <t>FGA-2</t>
  </si>
  <si>
    <t>SEM FUNÇÃO OU CARGO EM COMISSÃO</t>
  </si>
  <si>
    <t>ATUALIZADO EM 09/11/2021 [2]</t>
  </si>
  <si>
    <t>ATUALIZADO EM 10/12/2021 [2]</t>
  </si>
  <si>
    <t>Denise Ferreira de Oliveira Amorim</t>
  </si>
  <si>
    <t>LEGISLATIVO MUNICIPAL / SOLIDÃO</t>
  </si>
  <si>
    <t>DAS-2</t>
  </si>
  <si>
    <t>FDA-3</t>
  </si>
  <si>
    <t>ATUALIZADO EM 11/01/2022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</si>
</sst>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.0000\-"/>
    <numFmt numFmtId="165" formatCode="mm/dd/yyyy"/>
    <numFmt numFmtId="166" formatCode="00"/>
  </numFmts>
  <fonts count="14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11"/>
      <color rgb="FFFFFFFF"/>
      <name val="Arial"/>
    </font>
    <font>
      <sz val="11"/>
      <name val="Arial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166" fontId="12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166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66" fontId="12" fillId="0" borderId="15" xfId="0" applyNumberFormat="1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166" fontId="10" fillId="6" borderId="9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166" fontId="10" fillId="6" borderId="1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4" fontId="5" fillId="2" borderId="0" xfId="0" applyNumberFormat="1" applyFont="1" applyFill="1" applyAlignment="1">
      <alignment wrapText="1"/>
    </xf>
    <xf numFmtId="0" fontId="0" fillId="0" borderId="0" xfId="0" applyFont="1" applyAlignment="1"/>
    <xf numFmtId="0" fontId="3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49" cy="5810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4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49" cy="5810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4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49" cy="5810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4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49" cy="5810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4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49" cy="5810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49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C10" sqref="C10"/>
    </sheetView>
  </sheetViews>
  <sheetFormatPr defaultRowHeight="12.75" x14ac:dyDescent="0.2"/>
  <cols>
    <col min="2" max="2" width="32.85546875" bestFit="1" customWidth="1"/>
    <col min="3" max="3" width="12.5703125" customWidth="1"/>
    <col min="4" max="4" width="12.42578125" customWidth="1"/>
    <col min="5" max="6" width="11.42578125" customWidth="1"/>
    <col min="7" max="7" width="12.85546875" customWidth="1"/>
    <col min="8" max="8" width="12.7109375" customWidth="1"/>
    <col min="9" max="9" width="12.42578125" customWidth="1"/>
  </cols>
  <sheetData>
    <row r="1" spans="2:9" ht="13.5" thickBot="1" x14ac:dyDescent="0.25"/>
    <row r="2" spans="2:9" ht="15" x14ac:dyDescent="0.2">
      <c r="B2" s="64" t="s">
        <v>59</v>
      </c>
      <c r="C2" s="65" t="s">
        <v>60</v>
      </c>
      <c r="D2" s="65" t="s">
        <v>61</v>
      </c>
      <c r="E2" s="65" t="s">
        <v>62</v>
      </c>
      <c r="F2" s="65" t="s">
        <v>63</v>
      </c>
      <c r="G2" s="65" t="s">
        <v>64</v>
      </c>
      <c r="H2" s="65" t="s">
        <v>65</v>
      </c>
      <c r="I2" s="66" t="s">
        <v>66</v>
      </c>
    </row>
    <row r="3" spans="2:9" ht="17.25" customHeight="1" x14ac:dyDescent="0.2">
      <c r="B3" s="58" t="s">
        <v>67</v>
      </c>
      <c r="C3" s="59">
        <v>1</v>
      </c>
      <c r="D3" s="59">
        <v>1</v>
      </c>
      <c r="E3" s="59">
        <v>1</v>
      </c>
      <c r="F3" s="59">
        <v>1</v>
      </c>
      <c r="G3" s="59">
        <v>1</v>
      </c>
      <c r="H3" s="59">
        <v>1</v>
      </c>
      <c r="I3" s="59">
        <v>1</v>
      </c>
    </row>
    <row r="4" spans="2:9" ht="15" x14ac:dyDescent="0.2">
      <c r="B4" s="60" t="s">
        <v>68</v>
      </c>
      <c r="C4" s="61">
        <v>31</v>
      </c>
      <c r="D4" s="61">
        <v>32</v>
      </c>
      <c r="E4" s="61">
        <v>32</v>
      </c>
      <c r="F4" s="61">
        <v>33</v>
      </c>
      <c r="G4" s="61">
        <v>33</v>
      </c>
      <c r="H4" s="61">
        <v>34</v>
      </c>
      <c r="I4" s="61">
        <v>35</v>
      </c>
    </row>
    <row r="5" spans="2:9" ht="15" x14ac:dyDescent="0.2">
      <c r="B5" s="60" t="s">
        <v>69</v>
      </c>
      <c r="C5" s="61">
        <v>2</v>
      </c>
      <c r="D5" s="61">
        <v>2</v>
      </c>
      <c r="E5" s="61">
        <v>2</v>
      </c>
      <c r="F5" s="61">
        <v>2</v>
      </c>
      <c r="G5" s="61">
        <v>2</v>
      </c>
      <c r="H5" s="61">
        <v>2</v>
      </c>
      <c r="I5" s="61">
        <v>2</v>
      </c>
    </row>
    <row r="6" spans="2:9" ht="15.75" thickBot="1" x14ac:dyDescent="0.25">
      <c r="B6" s="62" t="s">
        <v>70</v>
      </c>
      <c r="C6" s="63">
        <v>79</v>
      </c>
      <c r="D6" s="63">
        <v>81</v>
      </c>
      <c r="E6" s="63">
        <v>79</v>
      </c>
      <c r="F6" s="63">
        <v>75</v>
      </c>
      <c r="G6" s="63">
        <v>77</v>
      </c>
      <c r="H6" s="63">
        <v>76</v>
      </c>
      <c r="I6" s="63">
        <v>73</v>
      </c>
    </row>
    <row r="7" spans="2:9" ht="15.75" thickBot="1" x14ac:dyDescent="0.25">
      <c r="B7" s="67" t="s">
        <v>71</v>
      </c>
      <c r="C7" s="68">
        <f t="shared" ref="C7:F7" si="0">C3+C4+C5+C6</f>
        <v>113</v>
      </c>
      <c r="D7" s="68">
        <f t="shared" si="0"/>
        <v>116</v>
      </c>
      <c r="E7" s="68">
        <f t="shared" si="0"/>
        <v>114</v>
      </c>
      <c r="F7" s="68">
        <f t="shared" si="0"/>
        <v>111</v>
      </c>
      <c r="G7" s="68">
        <f>G3+G4+G5+G6</f>
        <v>113</v>
      </c>
      <c r="H7" s="68">
        <f>H3+H4+H5+H6</f>
        <v>113</v>
      </c>
      <c r="I7" s="68">
        <f t="shared" ref="I7" si="1">I3+I4+I5+I6</f>
        <v>111</v>
      </c>
    </row>
    <row r="8" spans="2:9" x14ac:dyDescent="0.2">
      <c r="B8" s="55"/>
      <c r="C8" s="56"/>
      <c r="D8" s="56"/>
      <c r="E8" s="56"/>
      <c r="F8" s="56"/>
      <c r="G8" s="56"/>
      <c r="H8" s="56"/>
      <c r="I8" s="57"/>
    </row>
    <row r="9" spans="2:9" x14ac:dyDescent="0.2">
      <c r="B9" s="50"/>
      <c r="C9" s="51"/>
      <c r="D9" s="51"/>
      <c r="E9" s="51"/>
      <c r="F9" s="51"/>
      <c r="G9" s="51"/>
      <c r="H9" s="51"/>
      <c r="I9" s="52"/>
    </row>
    <row r="10" spans="2:9" ht="15" x14ac:dyDescent="0.2">
      <c r="B10" s="53" t="s">
        <v>72</v>
      </c>
      <c r="C10" s="51"/>
      <c r="D10" s="51"/>
      <c r="E10" s="51"/>
      <c r="F10" s="51"/>
      <c r="G10" s="51"/>
      <c r="H10" s="51"/>
      <c r="I10" s="52"/>
    </row>
    <row r="11" spans="2:9" ht="15" x14ac:dyDescent="0.2">
      <c r="B11" s="54">
        <v>44411</v>
      </c>
      <c r="C11" s="51"/>
      <c r="D11" s="51"/>
      <c r="E11" s="51"/>
      <c r="F11" s="51"/>
      <c r="G11" s="51"/>
      <c r="H11" s="51"/>
      <c r="I11" s="5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8"/>
  <sheetViews>
    <sheetView workbookViewId="0">
      <selection activeCell="A6" sqref="A6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85" t="s">
        <v>0</v>
      </c>
      <c r="B1" s="78"/>
      <c r="C1" s="78"/>
      <c r="D1" s="78"/>
      <c r="E1" s="78"/>
      <c r="F1" s="78"/>
      <c r="G1" s="7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85" t="s">
        <v>53</v>
      </c>
      <c r="B2" s="78"/>
      <c r="C2" s="78"/>
      <c r="D2" s="78"/>
      <c r="E2" s="78"/>
      <c r="F2" s="78"/>
      <c r="G2" s="7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85" t="s">
        <v>1</v>
      </c>
      <c r="B3" s="78"/>
      <c r="C3" s="78"/>
      <c r="D3" s="78"/>
      <c r="E3" s="78"/>
      <c r="F3" s="78"/>
      <c r="G3" s="7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58</v>
      </c>
      <c r="B4" s="86" t="s">
        <v>2</v>
      </c>
      <c r="C4" s="78"/>
      <c r="D4" s="78"/>
      <c r="E4" s="78"/>
      <c r="F4" s="78"/>
      <c r="G4" s="7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3</v>
      </c>
      <c r="B5" s="5" t="s">
        <v>4</v>
      </c>
      <c r="C5" s="87"/>
      <c r="D5" s="81"/>
      <c r="E5" s="81"/>
      <c r="F5" s="81"/>
      <c r="G5" s="81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69" t="s">
        <v>57</v>
      </c>
      <c r="B6" s="9">
        <v>1</v>
      </c>
      <c r="C6" s="84"/>
      <c r="D6" s="81"/>
      <c r="E6" s="81"/>
      <c r="F6" s="81"/>
      <c r="G6" s="81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55</v>
      </c>
      <c r="B7" s="9">
        <v>72</v>
      </c>
      <c r="C7" s="84"/>
      <c r="D7" s="81"/>
      <c r="E7" s="81"/>
      <c r="F7" s="81"/>
      <c r="G7" s="81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9">
        <v>8</v>
      </c>
      <c r="C8" s="84"/>
      <c r="D8" s="81"/>
      <c r="E8" s="81"/>
      <c r="F8" s="81"/>
      <c r="G8" s="81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54</v>
      </c>
      <c r="B9" s="9">
        <v>18</v>
      </c>
      <c r="C9" s="84"/>
      <c r="D9" s="81"/>
      <c r="E9" s="81"/>
      <c r="F9" s="81"/>
      <c r="G9" s="81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2" t="s">
        <v>5</v>
      </c>
      <c r="B10" s="13">
        <f>SUM(B6:B9)</f>
        <v>99</v>
      </c>
      <c r="C10" s="14"/>
      <c r="D10" s="14"/>
      <c r="E10" s="14"/>
      <c r="F10" s="14"/>
      <c r="G10" s="1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83" t="s">
        <v>6</v>
      </c>
      <c r="B12" s="78"/>
      <c r="C12" s="78"/>
      <c r="D12" s="78"/>
      <c r="E12" s="78"/>
      <c r="F12" s="78"/>
      <c r="G12" s="79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5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6"/>
      <c r="I13" s="6"/>
      <c r="J13" s="6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" customHeight="1" x14ac:dyDescent="0.2">
      <c r="A14" s="9">
        <v>0</v>
      </c>
      <c r="B14" s="9">
        <v>72</v>
      </c>
      <c r="C14" s="9">
        <v>0</v>
      </c>
      <c r="D14" s="11">
        <v>0</v>
      </c>
      <c r="E14" s="9">
        <v>0</v>
      </c>
      <c r="F14" s="9">
        <v>0</v>
      </c>
      <c r="G14" s="16">
        <f>SUM(A14:F14)</f>
        <v>72</v>
      </c>
      <c r="H14" s="17"/>
      <c r="I14" s="17"/>
      <c r="J14" s="18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9"/>
      <c r="B15" s="7"/>
      <c r="C15" s="20"/>
      <c r="D15" s="21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83" t="s">
        <v>14</v>
      </c>
      <c r="B16" s="78"/>
      <c r="C16" s="78"/>
      <c r="D16" s="78"/>
      <c r="E16" s="79"/>
      <c r="F16" s="6"/>
      <c r="G16" s="6"/>
      <c r="H16" s="6"/>
      <c r="I16" s="22"/>
      <c r="J16" s="22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5" t="s">
        <v>15</v>
      </c>
      <c r="B17" s="5" t="s">
        <v>16</v>
      </c>
      <c r="C17" s="5" t="s">
        <v>17</v>
      </c>
      <c r="D17" s="5" t="s">
        <v>18</v>
      </c>
      <c r="E17" s="5" t="s">
        <v>19</v>
      </c>
      <c r="F17" s="6"/>
      <c r="G17" s="6"/>
      <c r="H17" s="6"/>
      <c r="I17" s="23"/>
      <c r="J17" s="22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>
        <v>0</v>
      </c>
      <c r="B18" s="9">
        <v>8</v>
      </c>
      <c r="C18" s="9">
        <v>18</v>
      </c>
      <c r="D18" s="11">
        <v>0</v>
      </c>
      <c r="E18" s="24">
        <f>SUM(A18:D18)</f>
        <v>26</v>
      </c>
      <c r="F18" s="18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25" x14ac:dyDescent="0.2">
      <c r="A19" s="19"/>
      <c r="B19" s="7"/>
      <c r="C19" s="20"/>
      <c r="D19" s="21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83" t="s">
        <v>20</v>
      </c>
      <c r="B20" s="78"/>
      <c r="C20" s="78"/>
      <c r="D20" s="78"/>
      <c r="E20" s="78"/>
      <c r="F20" s="79"/>
      <c r="G20" s="23"/>
      <c r="H20" s="27"/>
      <c r="I20" s="7"/>
      <c r="J20" s="7"/>
      <c r="K20" s="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" x14ac:dyDescent="0.2">
      <c r="A21" s="5" t="s">
        <v>21</v>
      </c>
      <c r="B21" s="5" t="s">
        <v>22</v>
      </c>
      <c r="C21" s="28" t="s">
        <v>23</v>
      </c>
      <c r="D21" s="5" t="s">
        <v>24</v>
      </c>
      <c r="E21" s="5" t="s">
        <v>25</v>
      </c>
      <c r="F21" s="5" t="s">
        <v>26</v>
      </c>
      <c r="G21" s="23"/>
      <c r="H21" s="7"/>
      <c r="I21" s="7"/>
      <c r="J21" s="7"/>
      <c r="K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4.25" x14ac:dyDescent="0.2">
      <c r="A22" s="29"/>
      <c r="B22" s="30"/>
      <c r="C22" s="31"/>
      <c r="D22" s="32"/>
      <c r="E22" s="33"/>
      <c r="F22" s="34"/>
      <c r="G22" s="35"/>
      <c r="H22" s="27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36"/>
      <c r="B23" s="30"/>
      <c r="C23" s="31"/>
      <c r="D23" s="32"/>
      <c r="E23" s="33"/>
      <c r="F23" s="34"/>
      <c r="G23" s="35"/>
      <c r="H23" s="27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9"/>
      <c r="B24" s="30"/>
      <c r="C24" s="31"/>
      <c r="D24" s="32"/>
      <c r="E24" s="33"/>
      <c r="F24" s="34"/>
      <c r="G24" s="35"/>
      <c r="H24" s="27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9"/>
      <c r="B25" s="30"/>
      <c r="C25" s="31"/>
      <c r="D25" s="32"/>
      <c r="E25" s="33"/>
      <c r="F25" s="34"/>
      <c r="G25" s="35"/>
      <c r="H25" s="2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9"/>
      <c r="B26" s="30"/>
      <c r="C26" s="31"/>
      <c r="D26" s="32"/>
      <c r="E26" s="33"/>
      <c r="F26" s="34"/>
      <c r="G26" s="35"/>
      <c r="H26" s="27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9"/>
      <c r="B27" s="30"/>
      <c r="C27" s="31"/>
      <c r="D27" s="32"/>
      <c r="E27" s="33"/>
      <c r="F27" s="34"/>
      <c r="G27" s="35"/>
      <c r="H27" s="27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9"/>
      <c r="B28" s="30"/>
      <c r="C28" s="31"/>
      <c r="D28" s="32"/>
      <c r="E28" s="33"/>
      <c r="F28" s="34"/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9"/>
      <c r="B29" s="30"/>
      <c r="C29" s="31"/>
      <c r="D29" s="32"/>
      <c r="E29" s="33"/>
      <c r="F29" s="34"/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9"/>
      <c r="B30" s="30"/>
      <c r="C30" s="31"/>
      <c r="D30" s="32"/>
      <c r="E30" s="33"/>
      <c r="F30" s="34"/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37"/>
      <c r="B31" s="38"/>
      <c r="C31" s="39"/>
      <c r="D31" s="40"/>
      <c r="E31" s="41"/>
      <c r="F31" s="42"/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43" t="s">
        <v>27</v>
      </c>
      <c r="B32" s="44">
        <f>COUNTIF(A22:A31,"&lt;&gt;")</f>
        <v>0</v>
      </c>
      <c r="C32" s="45"/>
      <c r="D32" s="45"/>
      <c r="E32" s="45"/>
      <c r="F32" s="46"/>
      <c r="G32" s="47"/>
      <c r="H32" s="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4" spans="1:6" ht="13.5" x14ac:dyDescent="0.25">
      <c r="A34" s="80" t="s">
        <v>28</v>
      </c>
      <c r="B34" s="81"/>
      <c r="C34" s="81"/>
      <c r="D34" s="81"/>
      <c r="E34" s="81"/>
      <c r="F34" s="81"/>
    </row>
    <row r="35" spans="1:6" ht="12.75" x14ac:dyDescent="0.2">
      <c r="A35" s="82" t="s">
        <v>29</v>
      </c>
      <c r="B35" s="78"/>
      <c r="C35" s="78"/>
      <c r="D35" s="78"/>
      <c r="E35" s="78"/>
      <c r="F35" s="79"/>
    </row>
    <row r="36" spans="1:6" ht="12.75" x14ac:dyDescent="0.2">
      <c r="A36" s="77" t="s">
        <v>30</v>
      </c>
      <c r="B36" s="78"/>
      <c r="C36" s="78"/>
      <c r="D36" s="78"/>
      <c r="E36" s="78"/>
      <c r="F36" s="79"/>
    </row>
    <row r="37" spans="1:6" ht="12.75" x14ac:dyDescent="0.2">
      <c r="A37" s="77" t="s">
        <v>31</v>
      </c>
      <c r="B37" s="78"/>
      <c r="C37" s="78"/>
      <c r="D37" s="78"/>
      <c r="E37" s="78"/>
      <c r="F37" s="79"/>
    </row>
    <row r="38" spans="1:6" ht="12.75" x14ac:dyDescent="0.2">
      <c r="A38" s="77" t="s">
        <v>32</v>
      </c>
      <c r="B38" s="78"/>
      <c r="C38" s="78"/>
      <c r="D38" s="78"/>
      <c r="E38" s="78"/>
      <c r="F38" s="79"/>
    </row>
    <row r="39" spans="1:6" ht="12.75" x14ac:dyDescent="0.2">
      <c r="A39" s="77" t="s">
        <v>33</v>
      </c>
      <c r="B39" s="78"/>
      <c r="C39" s="78"/>
      <c r="D39" s="78"/>
      <c r="E39" s="78"/>
      <c r="F39" s="79"/>
    </row>
    <row r="40" spans="1:6" ht="12.75" x14ac:dyDescent="0.2">
      <c r="A40" s="77" t="s">
        <v>34</v>
      </c>
      <c r="B40" s="78"/>
      <c r="C40" s="78"/>
      <c r="D40" s="78"/>
      <c r="E40" s="78"/>
      <c r="F40" s="79"/>
    </row>
    <row r="41" spans="1:6" ht="12.75" x14ac:dyDescent="0.2">
      <c r="A41" s="77" t="s">
        <v>35</v>
      </c>
      <c r="B41" s="78"/>
      <c r="C41" s="78"/>
      <c r="D41" s="78"/>
      <c r="E41" s="78"/>
      <c r="F41" s="79"/>
    </row>
    <row r="42" spans="1:6" ht="12.75" x14ac:dyDescent="0.2">
      <c r="A42" s="77" t="s">
        <v>36</v>
      </c>
      <c r="B42" s="78"/>
      <c r="C42" s="78"/>
      <c r="D42" s="78"/>
      <c r="E42" s="78"/>
      <c r="F42" s="79"/>
    </row>
    <row r="43" spans="1:6" ht="12.75" x14ac:dyDescent="0.2">
      <c r="A43" s="77" t="s">
        <v>37</v>
      </c>
      <c r="B43" s="78"/>
      <c r="C43" s="78"/>
      <c r="D43" s="78"/>
      <c r="E43" s="78"/>
      <c r="F43" s="79"/>
    </row>
    <row r="44" spans="1:6" ht="12.75" x14ac:dyDescent="0.2">
      <c r="A44" s="77" t="s">
        <v>38</v>
      </c>
      <c r="B44" s="78"/>
      <c r="C44" s="78"/>
      <c r="D44" s="78"/>
      <c r="E44" s="78"/>
      <c r="F44" s="79"/>
    </row>
    <row r="45" spans="1:6" ht="12.75" x14ac:dyDescent="0.2">
      <c r="A45" s="77" t="s">
        <v>39</v>
      </c>
      <c r="B45" s="78"/>
      <c r="C45" s="78"/>
      <c r="D45" s="78"/>
      <c r="E45" s="78"/>
      <c r="F45" s="79"/>
    </row>
    <row r="46" spans="1:6" ht="12.75" x14ac:dyDescent="0.2">
      <c r="A46" s="77" t="s">
        <v>40</v>
      </c>
      <c r="B46" s="78"/>
      <c r="C46" s="78"/>
      <c r="D46" s="78"/>
      <c r="E46" s="78"/>
      <c r="F46" s="79"/>
    </row>
    <row r="47" spans="1:6" ht="12.75" x14ac:dyDescent="0.2">
      <c r="A47" s="77" t="s">
        <v>41</v>
      </c>
      <c r="B47" s="78"/>
      <c r="C47" s="78"/>
      <c r="D47" s="78"/>
      <c r="E47" s="78"/>
      <c r="F47" s="79"/>
    </row>
    <row r="48" spans="1:6" ht="12.75" x14ac:dyDescent="0.2">
      <c r="A48" s="77" t="s">
        <v>42</v>
      </c>
      <c r="B48" s="78"/>
      <c r="C48" s="78"/>
      <c r="D48" s="78"/>
      <c r="E48" s="78"/>
      <c r="F48" s="79"/>
    </row>
    <row r="49" spans="1:6" ht="12.75" x14ac:dyDescent="0.2">
      <c r="A49" s="77" t="s">
        <v>43</v>
      </c>
      <c r="B49" s="78"/>
      <c r="C49" s="78"/>
      <c r="D49" s="78"/>
      <c r="E49" s="78"/>
      <c r="F49" s="79"/>
    </row>
    <row r="50" spans="1:6" ht="12.75" x14ac:dyDescent="0.2">
      <c r="A50" s="77" t="s">
        <v>44</v>
      </c>
      <c r="B50" s="78"/>
      <c r="C50" s="78"/>
      <c r="D50" s="78"/>
      <c r="E50" s="78"/>
      <c r="F50" s="79"/>
    </row>
    <row r="51" spans="1:6" ht="12.75" x14ac:dyDescent="0.2">
      <c r="A51" s="77" t="s">
        <v>45</v>
      </c>
      <c r="B51" s="78"/>
      <c r="C51" s="78"/>
      <c r="D51" s="78"/>
      <c r="E51" s="78"/>
      <c r="F51" s="79"/>
    </row>
    <row r="52" spans="1:6" ht="12.75" x14ac:dyDescent="0.2">
      <c r="A52" s="77" t="s">
        <v>46</v>
      </c>
      <c r="B52" s="78"/>
      <c r="C52" s="78"/>
      <c r="D52" s="78"/>
      <c r="E52" s="78"/>
      <c r="F52" s="79"/>
    </row>
    <row r="53" spans="1:6" ht="12.75" x14ac:dyDescent="0.2">
      <c r="A53" s="77" t="s">
        <v>47</v>
      </c>
      <c r="B53" s="78"/>
      <c r="C53" s="78"/>
      <c r="D53" s="78"/>
      <c r="E53" s="78"/>
      <c r="F53" s="79"/>
    </row>
    <row r="54" spans="1:6" ht="12.75" x14ac:dyDescent="0.2">
      <c r="A54" s="77" t="s">
        <v>48</v>
      </c>
      <c r="B54" s="78"/>
      <c r="C54" s="78"/>
      <c r="D54" s="78"/>
      <c r="E54" s="78"/>
      <c r="F54" s="79"/>
    </row>
    <row r="55" spans="1:6" ht="12.75" x14ac:dyDescent="0.2">
      <c r="A55" s="77" t="s">
        <v>49</v>
      </c>
      <c r="B55" s="78"/>
      <c r="C55" s="78"/>
      <c r="D55" s="78"/>
      <c r="E55" s="78"/>
      <c r="F55" s="79"/>
    </row>
    <row r="56" spans="1:6" ht="12.75" x14ac:dyDescent="0.2">
      <c r="A56" s="77" t="s">
        <v>50</v>
      </c>
      <c r="B56" s="78"/>
      <c r="C56" s="78"/>
      <c r="D56" s="78"/>
      <c r="E56" s="78"/>
      <c r="F56" s="79"/>
    </row>
    <row r="57" spans="1:6" ht="12.75" x14ac:dyDescent="0.2">
      <c r="A57" s="77" t="s">
        <v>51</v>
      </c>
      <c r="B57" s="78"/>
      <c r="C57" s="78"/>
      <c r="D57" s="78"/>
      <c r="E57" s="78"/>
      <c r="F57" s="79"/>
    </row>
    <row r="58" spans="1:6" ht="12.75" x14ac:dyDescent="0.2">
      <c r="A58" s="77" t="s">
        <v>52</v>
      </c>
      <c r="B58" s="78"/>
      <c r="C58" s="78"/>
      <c r="D58" s="78"/>
      <c r="E58" s="78"/>
      <c r="F58" s="79"/>
    </row>
  </sheetData>
  <mergeCells count="37">
    <mergeCell ref="A1:G1"/>
    <mergeCell ref="A2:G2"/>
    <mergeCell ref="A3:G3"/>
    <mergeCell ref="B4:G4"/>
    <mergeCell ref="C5:G5"/>
    <mergeCell ref="A12:G12"/>
    <mergeCell ref="A16:E16"/>
    <mergeCell ref="A20:F20"/>
    <mergeCell ref="C6:G6"/>
    <mergeCell ref="C7:G7"/>
    <mergeCell ref="C8:G8"/>
    <mergeCell ref="C9:G9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52:F52"/>
    <mergeCell ref="A58:F58"/>
    <mergeCell ref="A48:F48"/>
    <mergeCell ref="A49:F49"/>
    <mergeCell ref="A50:F50"/>
    <mergeCell ref="A51:F51"/>
    <mergeCell ref="A53:F53"/>
    <mergeCell ref="A54:F54"/>
    <mergeCell ref="A55:F55"/>
    <mergeCell ref="A56:F56"/>
    <mergeCell ref="A57:F57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E48" sqref="E48"/>
    </sheetView>
  </sheetViews>
  <sheetFormatPr defaultColWidth="14.42578125" defaultRowHeight="15" customHeight="1" x14ac:dyDescent="0.2"/>
  <cols>
    <col min="1" max="1" width="37.85546875" style="48" customWidth="1"/>
    <col min="2" max="2" width="23.28515625" style="48" customWidth="1"/>
    <col min="3" max="3" width="21" style="48" customWidth="1"/>
    <col min="4" max="4" width="20.140625" style="48" customWidth="1"/>
    <col min="5" max="5" width="21.5703125" style="48" customWidth="1"/>
    <col min="6" max="6" width="24.7109375" style="48" customWidth="1"/>
    <col min="7" max="7" width="19.7109375" style="48" customWidth="1"/>
    <col min="8" max="8" width="20.140625" style="48" customWidth="1"/>
    <col min="9" max="9" width="21.7109375" style="48" customWidth="1"/>
    <col min="10" max="10" width="12.42578125" style="48" customWidth="1"/>
    <col min="11" max="23" width="8.7109375" style="48" customWidth="1"/>
    <col min="24" max="16384" width="14.42578125" style="48"/>
  </cols>
  <sheetData>
    <row r="1" spans="1:22" ht="15" customHeight="1" x14ac:dyDescent="0.2">
      <c r="A1" s="85" t="s">
        <v>0</v>
      </c>
      <c r="B1" s="78"/>
      <c r="C1" s="78"/>
      <c r="D1" s="78"/>
      <c r="E1" s="78"/>
      <c r="F1" s="78"/>
      <c r="G1" s="7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85" t="s">
        <v>53</v>
      </c>
      <c r="B2" s="78"/>
      <c r="C2" s="78"/>
      <c r="D2" s="78"/>
      <c r="E2" s="78"/>
      <c r="F2" s="78"/>
      <c r="G2" s="7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85" t="s">
        <v>1</v>
      </c>
      <c r="B3" s="78"/>
      <c r="C3" s="78"/>
      <c r="D3" s="78"/>
      <c r="E3" s="78"/>
      <c r="F3" s="78"/>
      <c r="G3" s="7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73</v>
      </c>
      <c r="B4" s="86" t="s">
        <v>2</v>
      </c>
      <c r="C4" s="78"/>
      <c r="D4" s="78"/>
      <c r="E4" s="78"/>
      <c r="F4" s="78"/>
      <c r="G4" s="7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3" t="s">
        <v>3</v>
      </c>
      <c r="B5" s="13" t="s">
        <v>4</v>
      </c>
      <c r="C5" s="87"/>
      <c r="D5" s="81"/>
      <c r="E5" s="81"/>
      <c r="F5" s="81"/>
      <c r="G5" s="81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69" t="s">
        <v>57</v>
      </c>
      <c r="B6" s="33">
        <v>1</v>
      </c>
      <c r="C6" s="84"/>
      <c r="D6" s="81"/>
      <c r="E6" s="81"/>
      <c r="F6" s="81"/>
      <c r="G6" s="81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55</v>
      </c>
      <c r="B7" s="33">
        <v>72</v>
      </c>
      <c r="C7" s="84"/>
      <c r="D7" s="81"/>
      <c r="E7" s="81"/>
      <c r="F7" s="81"/>
      <c r="G7" s="81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33">
        <v>2</v>
      </c>
      <c r="C8" s="84"/>
      <c r="D8" s="81"/>
      <c r="E8" s="81"/>
      <c r="F8" s="81"/>
      <c r="G8" s="81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54</v>
      </c>
      <c r="B9" s="33">
        <v>23</v>
      </c>
      <c r="C9" s="84"/>
      <c r="D9" s="81"/>
      <c r="E9" s="81"/>
      <c r="F9" s="81"/>
      <c r="G9" s="81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2" t="s">
        <v>5</v>
      </c>
      <c r="B10" s="13">
        <f>SUM(B6:B9)</f>
        <v>98</v>
      </c>
      <c r="C10" s="49"/>
      <c r="D10" s="49"/>
      <c r="E10" s="49"/>
      <c r="F10" s="49"/>
      <c r="G10" s="49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83" t="s">
        <v>6</v>
      </c>
      <c r="B12" s="78"/>
      <c r="C12" s="78"/>
      <c r="D12" s="78"/>
      <c r="E12" s="78"/>
      <c r="F12" s="78"/>
      <c r="G12" s="79"/>
      <c r="H12" s="49"/>
      <c r="I12" s="49"/>
      <c r="J12" s="49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49"/>
      <c r="I13" s="49"/>
      <c r="J13" s="49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" customHeight="1" x14ac:dyDescent="0.2">
      <c r="A14" s="33">
        <v>0</v>
      </c>
      <c r="B14" s="33">
        <v>72</v>
      </c>
      <c r="C14" s="33">
        <v>0</v>
      </c>
      <c r="D14" s="11">
        <v>0</v>
      </c>
      <c r="E14" s="33">
        <v>0</v>
      </c>
      <c r="F14" s="33">
        <v>0</v>
      </c>
      <c r="G14" s="16">
        <f>SUM(A14:F14)</f>
        <v>72</v>
      </c>
      <c r="H14" s="25"/>
      <c r="I14" s="25"/>
      <c r="J14" s="18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9"/>
      <c r="B15" s="7"/>
      <c r="C15" s="20"/>
      <c r="D15" s="21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83" t="s">
        <v>14</v>
      </c>
      <c r="B16" s="78"/>
      <c r="C16" s="78"/>
      <c r="D16" s="78"/>
      <c r="E16" s="79"/>
      <c r="F16" s="49"/>
      <c r="G16" s="49"/>
      <c r="H16" s="49"/>
      <c r="I16" s="23"/>
      <c r="J16" s="23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13" t="s">
        <v>15</v>
      </c>
      <c r="B17" s="13" t="s">
        <v>16</v>
      </c>
      <c r="C17" s="13" t="s">
        <v>17</v>
      </c>
      <c r="D17" s="13" t="s">
        <v>18</v>
      </c>
      <c r="E17" s="13" t="s">
        <v>19</v>
      </c>
      <c r="F17" s="49"/>
      <c r="G17" s="49"/>
      <c r="H17" s="49"/>
      <c r="I17" s="23"/>
      <c r="J17" s="23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>
        <v>1</v>
      </c>
      <c r="B18" s="33">
        <v>2</v>
      </c>
      <c r="C18" s="33">
        <v>23</v>
      </c>
      <c r="D18" s="11">
        <v>0</v>
      </c>
      <c r="E18" s="24">
        <f>SUM(A18:D18)</f>
        <v>26</v>
      </c>
      <c r="F18" s="18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25" x14ac:dyDescent="0.2">
      <c r="A19" s="19"/>
      <c r="B19" s="7"/>
      <c r="C19" s="20"/>
      <c r="D19" s="21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83" t="s">
        <v>20</v>
      </c>
      <c r="B20" s="78"/>
      <c r="C20" s="78"/>
      <c r="D20" s="78"/>
      <c r="E20" s="78"/>
      <c r="F20" s="79"/>
      <c r="G20" s="23"/>
      <c r="H20" s="27"/>
      <c r="I20" s="7"/>
      <c r="J20" s="7"/>
      <c r="K20" s="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" x14ac:dyDescent="0.2">
      <c r="A21" s="13" t="s">
        <v>21</v>
      </c>
      <c r="B21" s="13" t="s">
        <v>22</v>
      </c>
      <c r="C21" s="28" t="s">
        <v>23</v>
      </c>
      <c r="D21" s="13" t="s">
        <v>24</v>
      </c>
      <c r="E21" s="13" t="s">
        <v>25</v>
      </c>
      <c r="F21" s="13" t="s">
        <v>26</v>
      </c>
      <c r="G21" s="23"/>
      <c r="H21" s="7"/>
      <c r="I21" s="7"/>
      <c r="J21" s="7"/>
      <c r="K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42.75" x14ac:dyDescent="0.2">
      <c r="A22" s="29" t="s">
        <v>74</v>
      </c>
      <c r="B22" s="30" t="s">
        <v>100</v>
      </c>
      <c r="C22" s="31"/>
      <c r="D22" s="32"/>
      <c r="E22" s="33" t="s">
        <v>102</v>
      </c>
      <c r="F22" s="34" t="s">
        <v>113</v>
      </c>
      <c r="G22" s="35"/>
      <c r="H22" s="27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8.5" x14ac:dyDescent="0.2">
      <c r="A23" s="36" t="s">
        <v>75</v>
      </c>
      <c r="B23" s="30" t="s">
        <v>100</v>
      </c>
      <c r="C23" s="31"/>
      <c r="D23" s="32"/>
      <c r="E23" s="33" t="s">
        <v>103</v>
      </c>
      <c r="F23" s="34" t="s">
        <v>114</v>
      </c>
      <c r="G23" s="35"/>
      <c r="H23" s="27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8.5" x14ac:dyDescent="0.2">
      <c r="A24" s="29" t="s">
        <v>76</v>
      </c>
      <c r="B24" s="30" t="s">
        <v>100</v>
      </c>
      <c r="C24" s="31"/>
      <c r="D24" s="32"/>
      <c r="E24" s="33" t="s">
        <v>104</v>
      </c>
      <c r="F24" s="34" t="s">
        <v>115</v>
      </c>
      <c r="G24" s="35"/>
      <c r="H24" s="27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42.75" x14ac:dyDescent="0.2">
      <c r="A25" s="29" t="s">
        <v>77</v>
      </c>
      <c r="B25" s="30" t="s">
        <v>100</v>
      </c>
      <c r="C25" s="31"/>
      <c r="D25" s="32"/>
      <c r="E25" s="33" t="s">
        <v>105</v>
      </c>
      <c r="F25" s="34" t="s">
        <v>115</v>
      </c>
      <c r="G25" s="35"/>
      <c r="H25" s="2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8.5" x14ac:dyDescent="0.2">
      <c r="A26" s="29" t="s">
        <v>78</v>
      </c>
      <c r="B26" s="30" t="s">
        <v>100</v>
      </c>
      <c r="C26" s="31"/>
      <c r="D26" s="32"/>
      <c r="E26" s="33" t="s">
        <v>106</v>
      </c>
      <c r="F26" s="34" t="s">
        <v>116</v>
      </c>
      <c r="G26" s="35"/>
      <c r="H26" s="27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8.5" x14ac:dyDescent="0.2">
      <c r="A27" s="29" t="s">
        <v>79</v>
      </c>
      <c r="B27" s="30" t="s">
        <v>100</v>
      </c>
      <c r="C27" s="31"/>
      <c r="D27" s="32"/>
      <c r="E27" s="33" t="s">
        <v>107</v>
      </c>
      <c r="F27" s="34" t="s">
        <v>116</v>
      </c>
      <c r="G27" s="35"/>
      <c r="H27" s="27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8.5" x14ac:dyDescent="0.2">
      <c r="A28" s="29" t="s">
        <v>80</v>
      </c>
      <c r="B28" s="30" t="s">
        <v>100</v>
      </c>
      <c r="C28" s="31"/>
      <c r="D28" s="32"/>
      <c r="E28" s="33" t="s">
        <v>108</v>
      </c>
      <c r="F28" s="34" t="s">
        <v>117</v>
      </c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.5" x14ac:dyDescent="0.2">
      <c r="A29" s="29" t="s">
        <v>81</v>
      </c>
      <c r="B29" s="30" t="s">
        <v>100</v>
      </c>
      <c r="C29" s="31"/>
      <c r="D29" s="32"/>
      <c r="E29" s="33" t="s">
        <v>109</v>
      </c>
      <c r="F29" s="34" t="s">
        <v>118</v>
      </c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.5" x14ac:dyDescent="0.2">
      <c r="A30" s="29" t="s">
        <v>82</v>
      </c>
      <c r="B30" s="30" t="s">
        <v>100</v>
      </c>
      <c r="C30" s="31"/>
      <c r="D30" s="32"/>
      <c r="E30" s="33" t="s">
        <v>109</v>
      </c>
      <c r="F30" s="34" t="s">
        <v>118</v>
      </c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.5" x14ac:dyDescent="0.2">
      <c r="A31" s="29" t="s">
        <v>83</v>
      </c>
      <c r="B31" s="30" t="s">
        <v>100</v>
      </c>
      <c r="C31" s="31"/>
      <c r="D31" s="32"/>
      <c r="E31" s="33" t="s">
        <v>109</v>
      </c>
      <c r="F31" s="34" t="s">
        <v>118</v>
      </c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.5" x14ac:dyDescent="0.2">
      <c r="A32" s="29" t="s">
        <v>84</v>
      </c>
      <c r="B32" s="30" t="s">
        <v>100</v>
      </c>
      <c r="C32" s="31"/>
      <c r="D32" s="32"/>
      <c r="E32" s="33" t="s">
        <v>109</v>
      </c>
      <c r="F32" s="34" t="s">
        <v>118</v>
      </c>
      <c r="G32" s="35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.5" x14ac:dyDescent="0.2">
      <c r="A33" s="29" t="s">
        <v>85</v>
      </c>
      <c r="B33" s="30" t="s">
        <v>100</v>
      </c>
      <c r="C33" s="31"/>
      <c r="D33" s="32"/>
      <c r="E33" s="33" t="s">
        <v>109</v>
      </c>
      <c r="F33" s="34" t="s">
        <v>118</v>
      </c>
      <c r="G33" s="35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.5" x14ac:dyDescent="0.2">
      <c r="A34" s="29" t="s">
        <v>86</v>
      </c>
      <c r="B34" s="30" t="s">
        <v>101</v>
      </c>
      <c r="C34" s="31"/>
      <c r="D34" s="32"/>
      <c r="E34" s="33" t="s">
        <v>109</v>
      </c>
      <c r="F34" s="34" t="s">
        <v>118</v>
      </c>
      <c r="G34" s="35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.5" x14ac:dyDescent="0.2">
      <c r="A35" s="29" t="s">
        <v>87</v>
      </c>
      <c r="B35" s="30" t="s">
        <v>100</v>
      </c>
      <c r="C35" s="31"/>
      <c r="D35" s="32"/>
      <c r="E35" s="33" t="s">
        <v>109</v>
      </c>
      <c r="F35" s="34" t="s">
        <v>118</v>
      </c>
      <c r="G35" s="35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.5" x14ac:dyDescent="0.2">
      <c r="A36" s="29" t="s">
        <v>88</v>
      </c>
      <c r="B36" s="30" t="s">
        <v>100</v>
      </c>
      <c r="C36" s="31"/>
      <c r="D36" s="32"/>
      <c r="E36" s="33" t="s">
        <v>109</v>
      </c>
      <c r="F36" s="34" t="s">
        <v>118</v>
      </c>
      <c r="G36" s="35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.5" x14ac:dyDescent="0.2">
      <c r="A37" s="29" t="s">
        <v>89</v>
      </c>
      <c r="B37" s="30" t="s">
        <v>100</v>
      </c>
      <c r="C37" s="31"/>
      <c r="D37" s="32"/>
      <c r="E37" s="33" t="s">
        <v>109</v>
      </c>
      <c r="F37" s="34" t="s">
        <v>118</v>
      </c>
      <c r="G37" s="35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.5" x14ac:dyDescent="0.2">
      <c r="A38" s="29" t="s">
        <v>90</v>
      </c>
      <c r="B38" s="30" t="s">
        <v>100</v>
      </c>
      <c r="C38" s="31"/>
      <c r="D38" s="32"/>
      <c r="E38" s="33" t="s">
        <v>110</v>
      </c>
      <c r="F38" s="34" t="s">
        <v>119</v>
      </c>
      <c r="G38" s="35"/>
      <c r="H38" s="2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.5" x14ac:dyDescent="0.2">
      <c r="A39" s="29" t="s">
        <v>91</v>
      </c>
      <c r="B39" s="30" t="s">
        <v>100</v>
      </c>
      <c r="C39" s="31"/>
      <c r="D39" s="32"/>
      <c r="E39" s="33" t="s">
        <v>110</v>
      </c>
      <c r="F39" s="34" t="s">
        <v>119</v>
      </c>
      <c r="G39" s="35"/>
      <c r="H39" s="27"/>
      <c r="I39" s="7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8.5" x14ac:dyDescent="0.2">
      <c r="A40" s="29" t="s">
        <v>92</v>
      </c>
      <c r="B40" s="30" t="s">
        <v>100</v>
      </c>
      <c r="C40" s="31"/>
      <c r="D40" s="32"/>
      <c r="E40" s="33" t="s">
        <v>110</v>
      </c>
      <c r="F40" s="34" t="s">
        <v>119</v>
      </c>
      <c r="G40" s="35"/>
      <c r="H40" s="27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.5" x14ac:dyDescent="0.2">
      <c r="A41" s="29" t="s">
        <v>93</v>
      </c>
      <c r="B41" s="30" t="s">
        <v>100</v>
      </c>
      <c r="C41" s="31"/>
      <c r="D41" s="32"/>
      <c r="E41" s="33" t="s">
        <v>110</v>
      </c>
      <c r="F41" s="34" t="s">
        <v>119</v>
      </c>
      <c r="G41" s="35"/>
      <c r="H41" s="27"/>
      <c r="I41" s="7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8.5" x14ac:dyDescent="0.2">
      <c r="A42" s="29" t="s">
        <v>94</v>
      </c>
      <c r="B42" s="30" t="s">
        <v>100</v>
      </c>
      <c r="C42" s="31"/>
      <c r="D42" s="32"/>
      <c r="E42" s="33" t="s">
        <v>110</v>
      </c>
      <c r="F42" s="34" t="s">
        <v>119</v>
      </c>
      <c r="G42" s="35"/>
      <c r="H42" s="27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.5" x14ac:dyDescent="0.2">
      <c r="A43" s="29" t="s">
        <v>95</v>
      </c>
      <c r="B43" s="30" t="s">
        <v>100</v>
      </c>
      <c r="C43" s="31"/>
      <c r="D43" s="32"/>
      <c r="E43" s="33" t="s">
        <v>111</v>
      </c>
      <c r="F43" s="34" t="s">
        <v>120</v>
      </c>
      <c r="G43" s="35"/>
      <c r="H43" s="27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.5" x14ac:dyDescent="0.2">
      <c r="A44" s="29" t="s">
        <v>96</v>
      </c>
      <c r="B44" s="30" t="s">
        <v>100</v>
      </c>
      <c r="C44" s="31"/>
      <c r="D44" s="32"/>
      <c r="E44" s="33" t="s">
        <v>111</v>
      </c>
      <c r="F44" s="34" t="s">
        <v>120</v>
      </c>
      <c r="G44" s="35"/>
      <c r="H44" s="27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.5" x14ac:dyDescent="0.2">
      <c r="A45" s="29" t="s">
        <v>97</v>
      </c>
      <c r="B45" s="30" t="s">
        <v>100</v>
      </c>
      <c r="C45" s="31"/>
      <c r="D45" s="32"/>
      <c r="E45" s="33" t="s">
        <v>111</v>
      </c>
      <c r="F45" s="34" t="s">
        <v>120</v>
      </c>
      <c r="G45" s="35"/>
      <c r="H45" s="27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.5" x14ac:dyDescent="0.2">
      <c r="A46" s="29" t="s">
        <v>98</v>
      </c>
      <c r="B46" s="30" t="s">
        <v>100</v>
      </c>
      <c r="C46" s="31"/>
      <c r="D46" s="32"/>
      <c r="E46" s="33" t="s">
        <v>112</v>
      </c>
      <c r="F46" s="34" t="s">
        <v>121</v>
      </c>
      <c r="G46" s="35"/>
      <c r="H46" s="27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42.75" x14ac:dyDescent="0.2">
      <c r="A47" s="29" t="s">
        <v>99</v>
      </c>
      <c r="B47" s="30" t="s">
        <v>100</v>
      </c>
      <c r="C47" s="31"/>
      <c r="D47" s="32"/>
      <c r="E47" s="33" t="s">
        <v>122</v>
      </c>
      <c r="F47" s="34"/>
      <c r="G47" s="35"/>
      <c r="H47" s="27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37"/>
      <c r="B48" s="38"/>
      <c r="C48" s="39"/>
      <c r="D48" s="40"/>
      <c r="E48" s="41"/>
      <c r="F48" s="42"/>
      <c r="G48" s="35"/>
      <c r="H48" s="27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45" t="s">
        <v>27</v>
      </c>
      <c r="B49" s="44">
        <f>COUNTIF(A22:A48,"&lt;&gt;")</f>
        <v>26</v>
      </c>
      <c r="C49" s="45"/>
      <c r="D49" s="45"/>
      <c r="E49" s="45"/>
      <c r="F49" s="46"/>
      <c r="G49" s="47"/>
      <c r="H49" s="7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80" t="s">
        <v>28</v>
      </c>
      <c r="B51" s="81"/>
      <c r="C51" s="81"/>
      <c r="D51" s="81"/>
      <c r="E51" s="81"/>
      <c r="F51" s="81"/>
    </row>
    <row r="52" spans="1:22" ht="12.75" x14ac:dyDescent="0.2">
      <c r="A52" s="82" t="s">
        <v>29</v>
      </c>
      <c r="B52" s="78"/>
      <c r="C52" s="78"/>
      <c r="D52" s="78"/>
      <c r="E52" s="78"/>
      <c r="F52" s="79"/>
    </row>
    <row r="53" spans="1:22" ht="12.75" x14ac:dyDescent="0.2">
      <c r="A53" s="77" t="s">
        <v>30</v>
      </c>
      <c r="B53" s="78"/>
      <c r="C53" s="78"/>
      <c r="D53" s="78"/>
      <c r="E53" s="78"/>
      <c r="F53" s="79"/>
    </row>
    <row r="54" spans="1:22" ht="12.75" x14ac:dyDescent="0.2">
      <c r="A54" s="77" t="s">
        <v>31</v>
      </c>
      <c r="B54" s="78"/>
      <c r="C54" s="78"/>
      <c r="D54" s="78"/>
      <c r="E54" s="78"/>
      <c r="F54" s="79"/>
    </row>
    <row r="55" spans="1:22" ht="12.75" x14ac:dyDescent="0.2">
      <c r="A55" s="77" t="s">
        <v>32</v>
      </c>
      <c r="B55" s="78"/>
      <c r="C55" s="78"/>
      <c r="D55" s="78"/>
      <c r="E55" s="78"/>
      <c r="F55" s="79"/>
    </row>
    <row r="56" spans="1:22" ht="12.75" x14ac:dyDescent="0.2">
      <c r="A56" s="77" t="s">
        <v>33</v>
      </c>
      <c r="B56" s="78"/>
      <c r="C56" s="78"/>
      <c r="D56" s="78"/>
      <c r="E56" s="78"/>
      <c r="F56" s="79"/>
    </row>
    <row r="57" spans="1:22" ht="12.75" x14ac:dyDescent="0.2">
      <c r="A57" s="77" t="s">
        <v>34</v>
      </c>
      <c r="B57" s="78"/>
      <c r="C57" s="78"/>
      <c r="D57" s="78"/>
      <c r="E57" s="78"/>
      <c r="F57" s="79"/>
    </row>
    <row r="58" spans="1:22" ht="12.75" x14ac:dyDescent="0.2">
      <c r="A58" s="77" t="s">
        <v>35</v>
      </c>
      <c r="B58" s="78"/>
      <c r="C58" s="78"/>
      <c r="D58" s="78"/>
      <c r="E58" s="78"/>
      <c r="F58" s="79"/>
    </row>
    <row r="59" spans="1:22" ht="12.75" x14ac:dyDescent="0.2">
      <c r="A59" s="77" t="s">
        <v>36</v>
      </c>
      <c r="B59" s="78"/>
      <c r="C59" s="78"/>
      <c r="D59" s="78"/>
      <c r="E59" s="78"/>
      <c r="F59" s="79"/>
    </row>
    <row r="60" spans="1:22" ht="12.75" x14ac:dyDescent="0.2">
      <c r="A60" s="77" t="s">
        <v>37</v>
      </c>
      <c r="B60" s="78"/>
      <c r="C60" s="78"/>
      <c r="D60" s="78"/>
      <c r="E60" s="78"/>
      <c r="F60" s="79"/>
    </row>
    <row r="61" spans="1:22" ht="12.75" x14ac:dyDescent="0.2">
      <c r="A61" s="77" t="s">
        <v>38</v>
      </c>
      <c r="B61" s="78"/>
      <c r="C61" s="78"/>
      <c r="D61" s="78"/>
      <c r="E61" s="78"/>
      <c r="F61" s="79"/>
    </row>
    <row r="62" spans="1:22" ht="12.75" x14ac:dyDescent="0.2">
      <c r="A62" s="77" t="s">
        <v>39</v>
      </c>
      <c r="B62" s="78"/>
      <c r="C62" s="78"/>
      <c r="D62" s="78"/>
      <c r="E62" s="78"/>
      <c r="F62" s="79"/>
    </row>
    <row r="63" spans="1:22" ht="12.75" x14ac:dyDescent="0.2">
      <c r="A63" s="77" t="s">
        <v>40</v>
      </c>
      <c r="B63" s="78"/>
      <c r="C63" s="78"/>
      <c r="D63" s="78"/>
      <c r="E63" s="78"/>
      <c r="F63" s="79"/>
    </row>
    <row r="64" spans="1:22" ht="12.75" x14ac:dyDescent="0.2">
      <c r="A64" s="77" t="s">
        <v>41</v>
      </c>
      <c r="B64" s="78"/>
      <c r="C64" s="78"/>
      <c r="D64" s="78"/>
      <c r="E64" s="78"/>
      <c r="F64" s="79"/>
    </row>
    <row r="65" spans="1:6" ht="12.75" x14ac:dyDescent="0.2">
      <c r="A65" s="77" t="s">
        <v>42</v>
      </c>
      <c r="B65" s="78"/>
      <c r="C65" s="78"/>
      <c r="D65" s="78"/>
      <c r="E65" s="78"/>
      <c r="F65" s="79"/>
    </row>
    <row r="66" spans="1:6" ht="12.75" x14ac:dyDescent="0.2">
      <c r="A66" s="77" t="s">
        <v>43</v>
      </c>
      <c r="B66" s="78"/>
      <c r="C66" s="78"/>
      <c r="D66" s="78"/>
      <c r="E66" s="78"/>
      <c r="F66" s="79"/>
    </row>
    <row r="67" spans="1:6" ht="12.75" x14ac:dyDescent="0.2">
      <c r="A67" s="77" t="s">
        <v>44</v>
      </c>
      <c r="B67" s="78"/>
      <c r="C67" s="78"/>
      <c r="D67" s="78"/>
      <c r="E67" s="78"/>
      <c r="F67" s="79"/>
    </row>
    <row r="68" spans="1:6" ht="12.75" x14ac:dyDescent="0.2">
      <c r="A68" s="77" t="s">
        <v>45</v>
      </c>
      <c r="B68" s="78"/>
      <c r="C68" s="78"/>
      <c r="D68" s="78"/>
      <c r="E68" s="78"/>
      <c r="F68" s="79"/>
    </row>
    <row r="69" spans="1:6" ht="12.75" x14ac:dyDescent="0.2">
      <c r="A69" s="77" t="s">
        <v>46</v>
      </c>
      <c r="B69" s="78"/>
      <c r="C69" s="78"/>
      <c r="D69" s="78"/>
      <c r="E69" s="78"/>
      <c r="F69" s="79"/>
    </row>
    <row r="70" spans="1:6" ht="12.75" x14ac:dyDescent="0.2">
      <c r="A70" s="77" t="s">
        <v>47</v>
      </c>
      <c r="B70" s="78"/>
      <c r="C70" s="78"/>
      <c r="D70" s="78"/>
      <c r="E70" s="78"/>
      <c r="F70" s="79"/>
    </row>
    <row r="71" spans="1:6" ht="12.75" x14ac:dyDescent="0.2">
      <c r="A71" s="77" t="s">
        <v>48</v>
      </c>
      <c r="B71" s="78"/>
      <c r="C71" s="78"/>
      <c r="D71" s="78"/>
      <c r="E71" s="78"/>
      <c r="F71" s="79"/>
    </row>
    <row r="72" spans="1:6" ht="12.75" x14ac:dyDescent="0.2">
      <c r="A72" s="77" t="s">
        <v>49</v>
      </c>
      <c r="B72" s="78"/>
      <c r="C72" s="78"/>
      <c r="D72" s="78"/>
      <c r="E72" s="78"/>
      <c r="F72" s="79"/>
    </row>
    <row r="73" spans="1:6" ht="12.75" x14ac:dyDescent="0.2">
      <c r="A73" s="77" t="s">
        <v>50</v>
      </c>
      <c r="B73" s="78"/>
      <c r="C73" s="78"/>
      <c r="D73" s="78"/>
      <c r="E73" s="78"/>
      <c r="F73" s="79"/>
    </row>
    <row r="74" spans="1:6" ht="12.75" x14ac:dyDescent="0.2">
      <c r="A74" s="77" t="s">
        <v>51</v>
      </c>
      <c r="B74" s="78"/>
      <c r="C74" s="78"/>
      <c r="D74" s="78"/>
      <c r="E74" s="78"/>
      <c r="F74" s="79"/>
    </row>
    <row r="75" spans="1:6" ht="12.75" x14ac:dyDescent="0.2">
      <c r="A75" s="77" t="s">
        <v>52</v>
      </c>
      <c r="B75" s="78"/>
      <c r="C75" s="78"/>
      <c r="D75" s="78"/>
      <c r="E75" s="78"/>
      <c r="F75" s="79"/>
    </row>
  </sheetData>
  <mergeCells count="37">
    <mergeCell ref="C6:G6"/>
    <mergeCell ref="A1:G1"/>
    <mergeCell ref="A2:G2"/>
    <mergeCell ref="A3:G3"/>
    <mergeCell ref="B4:G4"/>
    <mergeCell ref="C5:G5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75:F75"/>
    <mergeCell ref="A69:F69"/>
    <mergeCell ref="A70:F70"/>
    <mergeCell ref="A71:F71"/>
    <mergeCell ref="A72:F72"/>
    <mergeCell ref="A73:F73"/>
    <mergeCell ref="A74:F74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C8" sqref="C8:G8"/>
    </sheetView>
  </sheetViews>
  <sheetFormatPr defaultColWidth="14.42578125" defaultRowHeight="15" customHeight="1" x14ac:dyDescent="0.2"/>
  <cols>
    <col min="1" max="1" width="44" style="71" customWidth="1"/>
    <col min="2" max="2" width="37" style="71" customWidth="1"/>
    <col min="3" max="3" width="21" style="71" customWidth="1"/>
    <col min="4" max="4" width="20.140625" style="71" customWidth="1"/>
    <col min="5" max="5" width="47.140625" style="71" customWidth="1"/>
    <col min="6" max="6" width="24.7109375" style="71" customWidth="1"/>
    <col min="7" max="7" width="19.7109375" style="71" customWidth="1"/>
    <col min="8" max="8" width="20.140625" style="71" customWidth="1"/>
    <col min="9" max="9" width="21.7109375" style="71" customWidth="1"/>
    <col min="10" max="10" width="12.42578125" style="71" customWidth="1"/>
    <col min="11" max="23" width="8.7109375" style="71" customWidth="1"/>
    <col min="24" max="16384" width="14.42578125" style="71"/>
  </cols>
  <sheetData>
    <row r="1" spans="1:22" ht="15" customHeight="1" x14ac:dyDescent="0.2">
      <c r="A1" s="85" t="s">
        <v>0</v>
      </c>
      <c r="B1" s="78"/>
      <c r="C1" s="78"/>
      <c r="D1" s="78"/>
      <c r="E1" s="78"/>
      <c r="F1" s="78"/>
      <c r="G1" s="7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85" t="s">
        <v>53</v>
      </c>
      <c r="B2" s="78"/>
      <c r="C2" s="78"/>
      <c r="D2" s="78"/>
      <c r="E2" s="78"/>
      <c r="F2" s="78"/>
      <c r="G2" s="7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85" t="s">
        <v>1</v>
      </c>
      <c r="B3" s="78"/>
      <c r="C3" s="78"/>
      <c r="D3" s="78"/>
      <c r="E3" s="78"/>
      <c r="F3" s="78"/>
      <c r="G3" s="7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123</v>
      </c>
      <c r="B4" s="86" t="s">
        <v>2</v>
      </c>
      <c r="C4" s="78"/>
      <c r="D4" s="78"/>
      <c r="E4" s="78"/>
      <c r="F4" s="78"/>
      <c r="G4" s="7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3" t="s">
        <v>3</v>
      </c>
      <c r="B5" s="13" t="s">
        <v>4</v>
      </c>
      <c r="C5" s="87"/>
      <c r="D5" s="81"/>
      <c r="E5" s="81"/>
      <c r="F5" s="81"/>
      <c r="G5" s="81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69" t="s">
        <v>57</v>
      </c>
      <c r="B6" s="33">
        <v>1</v>
      </c>
      <c r="C6" s="84"/>
      <c r="D6" s="81"/>
      <c r="E6" s="81"/>
      <c r="F6" s="81"/>
      <c r="G6" s="81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55</v>
      </c>
      <c r="B7" s="33">
        <v>72</v>
      </c>
      <c r="C7" s="84"/>
      <c r="D7" s="81"/>
      <c r="E7" s="81"/>
      <c r="F7" s="81"/>
      <c r="G7" s="81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33">
        <v>2</v>
      </c>
      <c r="C8" s="84"/>
      <c r="D8" s="81"/>
      <c r="E8" s="81"/>
      <c r="F8" s="81"/>
      <c r="G8" s="81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54</v>
      </c>
      <c r="B9" s="33">
        <v>23</v>
      </c>
      <c r="C9" s="84"/>
      <c r="D9" s="81"/>
      <c r="E9" s="81"/>
      <c r="F9" s="81"/>
      <c r="G9" s="81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2" t="s">
        <v>5</v>
      </c>
      <c r="B10" s="13">
        <f>SUM(B6:B9)</f>
        <v>98</v>
      </c>
      <c r="C10" s="70"/>
      <c r="D10" s="70"/>
      <c r="E10" s="70"/>
      <c r="F10" s="70"/>
      <c r="G10" s="70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83" t="s">
        <v>6</v>
      </c>
      <c r="B12" s="78"/>
      <c r="C12" s="78"/>
      <c r="D12" s="78"/>
      <c r="E12" s="78"/>
      <c r="F12" s="78"/>
      <c r="G12" s="79"/>
      <c r="H12" s="70"/>
      <c r="I12" s="70"/>
      <c r="J12" s="70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70"/>
      <c r="I13" s="70"/>
      <c r="J13" s="70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" customHeight="1" x14ac:dyDescent="0.2">
      <c r="A14" s="33">
        <v>0</v>
      </c>
      <c r="B14" s="33">
        <v>72</v>
      </c>
      <c r="C14" s="33">
        <v>0</v>
      </c>
      <c r="D14" s="11">
        <v>0</v>
      </c>
      <c r="E14" s="33">
        <v>0</v>
      </c>
      <c r="F14" s="33">
        <v>0</v>
      </c>
      <c r="G14" s="16">
        <f>SUM(A14:F14)</f>
        <v>72</v>
      </c>
      <c r="H14" s="25"/>
      <c r="I14" s="25"/>
      <c r="J14" s="18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9"/>
      <c r="B15" s="7"/>
      <c r="C15" s="20"/>
      <c r="D15" s="21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83" t="s">
        <v>14</v>
      </c>
      <c r="B16" s="78"/>
      <c r="C16" s="78"/>
      <c r="D16" s="78"/>
      <c r="E16" s="79"/>
      <c r="F16" s="70"/>
      <c r="G16" s="70"/>
      <c r="H16" s="70"/>
      <c r="I16" s="23"/>
      <c r="J16" s="23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13" t="s">
        <v>15</v>
      </c>
      <c r="B17" s="13" t="s">
        <v>16</v>
      </c>
      <c r="C17" s="13" t="s">
        <v>17</v>
      </c>
      <c r="D17" s="13" t="s">
        <v>18</v>
      </c>
      <c r="E17" s="13" t="s">
        <v>19</v>
      </c>
      <c r="F17" s="70"/>
      <c r="G17" s="70"/>
      <c r="H17" s="70"/>
      <c r="I17" s="23"/>
      <c r="J17" s="23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>
        <v>1</v>
      </c>
      <c r="B18" s="33">
        <v>2</v>
      </c>
      <c r="C18" s="33">
        <v>23</v>
      </c>
      <c r="D18" s="11">
        <v>0</v>
      </c>
      <c r="E18" s="24">
        <f>SUM(A18:D18)</f>
        <v>26</v>
      </c>
      <c r="F18" s="18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25" x14ac:dyDescent="0.2">
      <c r="A19" s="19"/>
      <c r="B19" s="7"/>
      <c r="C19" s="20"/>
      <c r="D19" s="21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83" t="s">
        <v>20</v>
      </c>
      <c r="B20" s="78"/>
      <c r="C20" s="78"/>
      <c r="D20" s="78"/>
      <c r="E20" s="78"/>
      <c r="F20" s="79"/>
      <c r="G20" s="23"/>
      <c r="H20" s="27"/>
      <c r="I20" s="7"/>
      <c r="J20" s="7"/>
      <c r="K20" s="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" x14ac:dyDescent="0.2">
      <c r="A21" s="13" t="s">
        <v>21</v>
      </c>
      <c r="B21" s="13" t="s">
        <v>22</v>
      </c>
      <c r="C21" s="28" t="s">
        <v>23</v>
      </c>
      <c r="D21" s="13" t="s">
        <v>24</v>
      </c>
      <c r="E21" s="13" t="s">
        <v>25</v>
      </c>
      <c r="F21" s="13" t="s">
        <v>26</v>
      </c>
      <c r="G21" s="23"/>
      <c r="H21" s="7"/>
      <c r="I21" s="7"/>
      <c r="J21" s="7"/>
      <c r="K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4.25" x14ac:dyDescent="0.2">
      <c r="A22" s="29" t="s">
        <v>74</v>
      </c>
      <c r="B22" s="30" t="s">
        <v>100</v>
      </c>
      <c r="C22" s="31"/>
      <c r="D22" s="32"/>
      <c r="E22" s="74" t="s">
        <v>102</v>
      </c>
      <c r="F22" s="34" t="s">
        <v>113</v>
      </c>
      <c r="G22" s="35"/>
      <c r="H22" s="27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36" t="s">
        <v>75</v>
      </c>
      <c r="B23" s="30" t="s">
        <v>100</v>
      </c>
      <c r="C23" s="31"/>
      <c r="D23" s="32"/>
      <c r="E23" s="74" t="s">
        <v>103</v>
      </c>
      <c r="F23" s="34" t="s">
        <v>114</v>
      </c>
      <c r="G23" s="35"/>
      <c r="H23" s="27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9" t="s">
        <v>76</v>
      </c>
      <c r="B24" s="30" t="s">
        <v>100</v>
      </c>
      <c r="C24" s="31"/>
      <c r="D24" s="32"/>
      <c r="E24" s="74" t="s">
        <v>104</v>
      </c>
      <c r="F24" s="34" t="s">
        <v>115</v>
      </c>
      <c r="G24" s="35"/>
      <c r="H24" s="27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9" t="s">
        <v>77</v>
      </c>
      <c r="B25" s="30" t="s">
        <v>100</v>
      </c>
      <c r="C25" s="31"/>
      <c r="D25" s="32"/>
      <c r="E25" s="74" t="s">
        <v>105</v>
      </c>
      <c r="F25" s="34" t="s">
        <v>115</v>
      </c>
      <c r="G25" s="35"/>
      <c r="H25" s="2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9" t="s">
        <v>78</v>
      </c>
      <c r="B26" s="30" t="s">
        <v>100</v>
      </c>
      <c r="C26" s="31"/>
      <c r="D26" s="32"/>
      <c r="E26" s="74" t="s">
        <v>106</v>
      </c>
      <c r="F26" s="34" t="s">
        <v>116</v>
      </c>
      <c r="G26" s="35"/>
      <c r="H26" s="27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9" t="s">
        <v>79</v>
      </c>
      <c r="B27" s="30" t="s">
        <v>100</v>
      </c>
      <c r="C27" s="31"/>
      <c r="D27" s="32"/>
      <c r="E27" s="74" t="s">
        <v>107</v>
      </c>
      <c r="F27" s="34" t="s">
        <v>116</v>
      </c>
      <c r="G27" s="35"/>
      <c r="H27" s="27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9" t="s">
        <v>80</v>
      </c>
      <c r="B28" s="30" t="s">
        <v>100</v>
      </c>
      <c r="C28" s="31"/>
      <c r="D28" s="32"/>
      <c r="E28" s="74" t="s">
        <v>108</v>
      </c>
      <c r="F28" s="34" t="s">
        <v>117</v>
      </c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9" t="s">
        <v>81</v>
      </c>
      <c r="B29" s="30" t="s">
        <v>100</v>
      </c>
      <c r="C29" s="31"/>
      <c r="D29" s="32"/>
      <c r="E29" s="74" t="s">
        <v>109</v>
      </c>
      <c r="F29" s="34" t="s">
        <v>118</v>
      </c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9" t="s">
        <v>82</v>
      </c>
      <c r="B30" s="30" t="s">
        <v>100</v>
      </c>
      <c r="C30" s="31"/>
      <c r="D30" s="32"/>
      <c r="E30" s="74" t="s">
        <v>109</v>
      </c>
      <c r="F30" s="34" t="s">
        <v>118</v>
      </c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9" t="s">
        <v>83</v>
      </c>
      <c r="B31" s="30" t="s">
        <v>100</v>
      </c>
      <c r="C31" s="31"/>
      <c r="D31" s="32"/>
      <c r="E31" s="74" t="s">
        <v>109</v>
      </c>
      <c r="F31" s="34" t="s">
        <v>118</v>
      </c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9" t="s">
        <v>84</v>
      </c>
      <c r="B32" s="30" t="s">
        <v>100</v>
      </c>
      <c r="C32" s="31"/>
      <c r="D32" s="32"/>
      <c r="E32" s="74" t="s">
        <v>109</v>
      </c>
      <c r="F32" s="34" t="s">
        <v>118</v>
      </c>
      <c r="G32" s="35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9" t="s">
        <v>85</v>
      </c>
      <c r="B33" s="30" t="s">
        <v>100</v>
      </c>
      <c r="C33" s="31"/>
      <c r="D33" s="32"/>
      <c r="E33" s="74" t="s">
        <v>109</v>
      </c>
      <c r="F33" s="34" t="s">
        <v>118</v>
      </c>
      <c r="G33" s="35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9" t="s">
        <v>86</v>
      </c>
      <c r="B34" s="30" t="s">
        <v>101</v>
      </c>
      <c r="C34" s="31"/>
      <c r="D34" s="32"/>
      <c r="E34" s="74" t="s">
        <v>109</v>
      </c>
      <c r="F34" s="34" t="s">
        <v>118</v>
      </c>
      <c r="G34" s="35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9" t="s">
        <v>87</v>
      </c>
      <c r="B35" s="30" t="s">
        <v>100</v>
      </c>
      <c r="C35" s="31"/>
      <c r="D35" s="32"/>
      <c r="E35" s="74" t="s">
        <v>109</v>
      </c>
      <c r="F35" s="34" t="s">
        <v>118</v>
      </c>
      <c r="G35" s="35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9" t="s">
        <v>88</v>
      </c>
      <c r="B36" s="30" t="s">
        <v>100</v>
      </c>
      <c r="C36" s="31"/>
      <c r="D36" s="32"/>
      <c r="E36" s="74" t="s">
        <v>109</v>
      </c>
      <c r="F36" s="34" t="s">
        <v>118</v>
      </c>
      <c r="G36" s="35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9" t="s">
        <v>89</v>
      </c>
      <c r="B37" s="30" t="s">
        <v>100</v>
      </c>
      <c r="C37" s="31"/>
      <c r="D37" s="32"/>
      <c r="E37" s="74" t="s">
        <v>109</v>
      </c>
      <c r="F37" s="34" t="s">
        <v>118</v>
      </c>
      <c r="G37" s="35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9" t="s">
        <v>90</v>
      </c>
      <c r="B38" s="30" t="s">
        <v>100</v>
      </c>
      <c r="C38" s="31"/>
      <c r="D38" s="32"/>
      <c r="E38" s="74" t="s">
        <v>110</v>
      </c>
      <c r="F38" s="34" t="s">
        <v>119</v>
      </c>
      <c r="G38" s="35"/>
      <c r="H38" s="2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9" t="s">
        <v>91</v>
      </c>
      <c r="B39" s="30" t="s">
        <v>100</v>
      </c>
      <c r="C39" s="31"/>
      <c r="D39" s="32"/>
      <c r="E39" s="74" t="s">
        <v>110</v>
      </c>
      <c r="F39" s="34" t="s">
        <v>119</v>
      </c>
      <c r="G39" s="35"/>
      <c r="H39" s="27"/>
      <c r="I39" s="7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9" t="s">
        <v>92</v>
      </c>
      <c r="B40" s="30" t="s">
        <v>100</v>
      </c>
      <c r="C40" s="31"/>
      <c r="D40" s="32"/>
      <c r="E40" s="74" t="s">
        <v>110</v>
      </c>
      <c r="F40" s="34" t="s">
        <v>119</v>
      </c>
      <c r="G40" s="35"/>
      <c r="H40" s="27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9" t="s">
        <v>93</v>
      </c>
      <c r="B41" s="30" t="s">
        <v>100</v>
      </c>
      <c r="C41" s="31"/>
      <c r="D41" s="32"/>
      <c r="E41" s="74" t="s">
        <v>110</v>
      </c>
      <c r="F41" s="34" t="s">
        <v>119</v>
      </c>
      <c r="G41" s="35"/>
      <c r="H41" s="27"/>
      <c r="I41" s="7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9" t="s">
        <v>94</v>
      </c>
      <c r="B42" s="30" t="s">
        <v>100</v>
      </c>
      <c r="C42" s="31"/>
      <c r="D42" s="32"/>
      <c r="E42" s="74" t="s">
        <v>110</v>
      </c>
      <c r="F42" s="34" t="s">
        <v>119</v>
      </c>
      <c r="G42" s="35"/>
      <c r="H42" s="27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9" t="s">
        <v>95</v>
      </c>
      <c r="B43" s="30" t="s">
        <v>100</v>
      </c>
      <c r="C43" s="31"/>
      <c r="D43" s="32"/>
      <c r="E43" s="74" t="s">
        <v>111</v>
      </c>
      <c r="F43" s="34" t="s">
        <v>120</v>
      </c>
      <c r="G43" s="35"/>
      <c r="H43" s="27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9" t="s">
        <v>96</v>
      </c>
      <c r="B44" s="30" t="s">
        <v>100</v>
      </c>
      <c r="C44" s="31"/>
      <c r="D44" s="32"/>
      <c r="E44" s="74" t="s">
        <v>111</v>
      </c>
      <c r="F44" s="34" t="s">
        <v>120</v>
      </c>
      <c r="G44" s="35"/>
      <c r="H44" s="27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9" t="s">
        <v>97</v>
      </c>
      <c r="B45" s="30" t="s">
        <v>100</v>
      </c>
      <c r="C45" s="31"/>
      <c r="D45" s="32"/>
      <c r="E45" s="74" t="s">
        <v>111</v>
      </c>
      <c r="F45" s="34" t="s">
        <v>120</v>
      </c>
      <c r="G45" s="35"/>
      <c r="H45" s="27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9" t="s">
        <v>98</v>
      </c>
      <c r="B46" s="30" t="s">
        <v>100</v>
      </c>
      <c r="C46" s="31"/>
      <c r="D46" s="32"/>
      <c r="E46" s="74" t="s">
        <v>112</v>
      </c>
      <c r="F46" s="34" t="s">
        <v>121</v>
      </c>
      <c r="G46" s="35"/>
      <c r="H46" s="27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9" t="s">
        <v>99</v>
      </c>
      <c r="B47" s="30" t="s">
        <v>100</v>
      </c>
      <c r="C47" s="31"/>
      <c r="D47" s="32"/>
      <c r="E47" s="74" t="s">
        <v>122</v>
      </c>
      <c r="F47" s="34"/>
      <c r="G47" s="35"/>
      <c r="H47" s="27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37"/>
      <c r="B48" s="38"/>
      <c r="C48" s="39"/>
      <c r="D48" s="40"/>
      <c r="E48" s="41"/>
      <c r="F48" s="42"/>
      <c r="G48" s="35"/>
      <c r="H48" s="27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45" t="s">
        <v>27</v>
      </c>
      <c r="B49" s="44">
        <f>COUNTIF(A22:A48,"&lt;&gt;")</f>
        <v>26</v>
      </c>
      <c r="C49" s="45"/>
      <c r="D49" s="45"/>
      <c r="E49" s="45"/>
      <c r="F49" s="46"/>
      <c r="G49" s="47"/>
      <c r="H49" s="7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80" t="s">
        <v>28</v>
      </c>
      <c r="B51" s="81"/>
      <c r="C51" s="81"/>
      <c r="D51" s="81"/>
      <c r="E51" s="81"/>
      <c r="F51" s="81"/>
    </row>
    <row r="52" spans="1:22" ht="12.75" x14ac:dyDescent="0.2">
      <c r="A52" s="82" t="s">
        <v>29</v>
      </c>
      <c r="B52" s="78"/>
      <c r="C52" s="78"/>
      <c r="D52" s="78"/>
      <c r="E52" s="78"/>
      <c r="F52" s="79"/>
    </row>
    <row r="53" spans="1:22" ht="12.75" x14ac:dyDescent="0.2">
      <c r="A53" s="77" t="s">
        <v>30</v>
      </c>
      <c r="B53" s="78"/>
      <c r="C53" s="78"/>
      <c r="D53" s="78"/>
      <c r="E53" s="78"/>
      <c r="F53" s="79"/>
    </row>
    <row r="54" spans="1:22" ht="12.75" x14ac:dyDescent="0.2">
      <c r="A54" s="77" t="s">
        <v>31</v>
      </c>
      <c r="B54" s="78"/>
      <c r="C54" s="78"/>
      <c r="D54" s="78"/>
      <c r="E54" s="78"/>
      <c r="F54" s="79"/>
    </row>
    <row r="55" spans="1:22" ht="12.75" x14ac:dyDescent="0.2">
      <c r="A55" s="77" t="s">
        <v>32</v>
      </c>
      <c r="B55" s="78"/>
      <c r="C55" s="78"/>
      <c r="D55" s="78"/>
      <c r="E55" s="78"/>
      <c r="F55" s="79"/>
    </row>
    <row r="56" spans="1:22" ht="12.75" x14ac:dyDescent="0.2">
      <c r="A56" s="77" t="s">
        <v>33</v>
      </c>
      <c r="B56" s="78"/>
      <c r="C56" s="78"/>
      <c r="D56" s="78"/>
      <c r="E56" s="78"/>
      <c r="F56" s="79"/>
    </row>
    <row r="57" spans="1:22" ht="12.75" x14ac:dyDescent="0.2">
      <c r="A57" s="77" t="s">
        <v>34</v>
      </c>
      <c r="B57" s="78"/>
      <c r="C57" s="78"/>
      <c r="D57" s="78"/>
      <c r="E57" s="78"/>
      <c r="F57" s="79"/>
    </row>
    <row r="58" spans="1:22" ht="12.75" x14ac:dyDescent="0.2">
      <c r="A58" s="77" t="s">
        <v>35</v>
      </c>
      <c r="B58" s="78"/>
      <c r="C58" s="78"/>
      <c r="D58" s="78"/>
      <c r="E58" s="78"/>
      <c r="F58" s="79"/>
    </row>
    <row r="59" spans="1:22" ht="12.75" x14ac:dyDescent="0.2">
      <c r="A59" s="77" t="s">
        <v>36</v>
      </c>
      <c r="B59" s="78"/>
      <c r="C59" s="78"/>
      <c r="D59" s="78"/>
      <c r="E59" s="78"/>
      <c r="F59" s="79"/>
    </row>
    <row r="60" spans="1:22" ht="12.75" x14ac:dyDescent="0.2">
      <c r="A60" s="77" t="s">
        <v>37</v>
      </c>
      <c r="B60" s="78"/>
      <c r="C60" s="78"/>
      <c r="D60" s="78"/>
      <c r="E60" s="78"/>
      <c r="F60" s="79"/>
    </row>
    <row r="61" spans="1:22" ht="12.75" x14ac:dyDescent="0.2">
      <c r="A61" s="77" t="s">
        <v>38</v>
      </c>
      <c r="B61" s="78"/>
      <c r="C61" s="78"/>
      <c r="D61" s="78"/>
      <c r="E61" s="78"/>
      <c r="F61" s="79"/>
    </row>
    <row r="62" spans="1:22" ht="12.75" x14ac:dyDescent="0.2">
      <c r="A62" s="77" t="s">
        <v>39</v>
      </c>
      <c r="B62" s="78"/>
      <c r="C62" s="78"/>
      <c r="D62" s="78"/>
      <c r="E62" s="78"/>
      <c r="F62" s="79"/>
    </row>
    <row r="63" spans="1:22" ht="12.75" x14ac:dyDescent="0.2">
      <c r="A63" s="77" t="s">
        <v>40</v>
      </c>
      <c r="B63" s="78"/>
      <c r="C63" s="78"/>
      <c r="D63" s="78"/>
      <c r="E63" s="78"/>
      <c r="F63" s="79"/>
    </row>
    <row r="64" spans="1:22" ht="12.75" x14ac:dyDescent="0.2">
      <c r="A64" s="77" t="s">
        <v>41</v>
      </c>
      <c r="B64" s="78"/>
      <c r="C64" s="78"/>
      <c r="D64" s="78"/>
      <c r="E64" s="78"/>
      <c r="F64" s="79"/>
    </row>
    <row r="65" spans="1:6" ht="12.75" x14ac:dyDescent="0.2">
      <c r="A65" s="77" t="s">
        <v>42</v>
      </c>
      <c r="B65" s="78"/>
      <c r="C65" s="78"/>
      <c r="D65" s="78"/>
      <c r="E65" s="78"/>
      <c r="F65" s="79"/>
    </row>
    <row r="66" spans="1:6" ht="12.75" x14ac:dyDescent="0.2">
      <c r="A66" s="77" t="s">
        <v>43</v>
      </c>
      <c r="B66" s="78"/>
      <c r="C66" s="78"/>
      <c r="D66" s="78"/>
      <c r="E66" s="78"/>
      <c r="F66" s="79"/>
    </row>
    <row r="67" spans="1:6" ht="12.75" x14ac:dyDescent="0.2">
      <c r="A67" s="77" t="s">
        <v>44</v>
      </c>
      <c r="B67" s="78"/>
      <c r="C67" s="78"/>
      <c r="D67" s="78"/>
      <c r="E67" s="78"/>
      <c r="F67" s="79"/>
    </row>
    <row r="68" spans="1:6" ht="12.75" x14ac:dyDescent="0.2">
      <c r="A68" s="77" t="s">
        <v>45</v>
      </c>
      <c r="B68" s="78"/>
      <c r="C68" s="78"/>
      <c r="D68" s="78"/>
      <c r="E68" s="78"/>
      <c r="F68" s="79"/>
    </row>
    <row r="69" spans="1:6" ht="12.75" x14ac:dyDescent="0.2">
      <c r="A69" s="77" t="s">
        <v>46</v>
      </c>
      <c r="B69" s="78"/>
      <c r="C69" s="78"/>
      <c r="D69" s="78"/>
      <c r="E69" s="78"/>
      <c r="F69" s="79"/>
    </row>
    <row r="70" spans="1:6" ht="12.75" x14ac:dyDescent="0.2">
      <c r="A70" s="77" t="s">
        <v>47</v>
      </c>
      <c r="B70" s="78"/>
      <c r="C70" s="78"/>
      <c r="D70" s="78"/>
      <c r="E70" s="78"/>
      <c r="F70" s="79"/>
    </row>
    <row r="71" spans="1:6" ht="12.75" x14ac:dyDescent="0.2">
      <c r="A71" s="77" t="s">
        <v>48</v>
      </c>
      <c r="B71" s="78"/>
      <c r="C71" s="78"/>
      <c r="D71" s="78"/>
      <c r="E71" s="78"/>
      <c r="F71" s="79"/>
    </row>
    <row r="72" spans="1:6" ht="12.75" x14ac:dyDescent="0.2">
      <c r="A72" s="77" t="s">
        <v>49</v>
      </c>
      <c r="B72" s="78"/>
      <c r="C72" s="78"/>
      <c r="D72" s="78"/>
      <c r="E72" s="78"/>
      <c r="F72" s="79"/>
    </row>
    <row r="73" spans="1:6" ht="12.75" x14ac:dyDescent="0.2">
      <c r="A73" s="77" t="s">
        <v>50</v>
      </c>
      <c r="B73" s="78"/>
      <c r="C73" s="78"/>
      <c r="D73" s="78"/>
      <c r="E73" s="78"/>
      <c r="F73" s="79"/>
    </row>
    <row r="74" spans="1:6" ht="12.75" x14ac:dyDescent="0.2">
      <c r="A74" s="77" t="s">
        <v>51</v>
      </c>
      <c r="B74" s="78"/>
      <c r="C74" s="78"/>
      <c r="D74" s="78"/>
      <c r="E74" s="78"/>
      <c r="F74" s="79"/>
    </row>
    <row r="75" spans="1:6" ht="12.75" x14ac:dyDescent="0.2">
      <c r="A75" s="77" t="s">
        <v>52</v>
      </c>
      <c r="B75" s="78"/>
      <c r="C75" s="78"/>
      <c r="D75" s="78"/>
      <c r="E75" s="78"/>
      <c r="F75" s="79"/>
    </row>
  </sheetData>
  <mergeCells count="37">
    <mergeCell ref="A75:F75"/>
    <mergeCell ref="A69:F69"/>
    <mergeCell ref="A70:F70"/>
    <mergeCell ref="A71:F71"/>
    <mergeCell ref="A72:F72"/>
    <mergeCell ref="A73:F73"/>
    <mergeCell ref="A74:F74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C8" sqref="C8:G8"/>
    </sheetView>
  </sheetViews>
  <sheetFormatPr defaultColWidth="14.42578125" defaultRowHeight="15" customHeight="1" x14ac:dyDescent="0.2"/>
  <cols>
    <col min="1" max="1" width="44" style="72" customWidth="1"/>
    <col min="2" max="2" width="37" style="72" customWidth="1"/>
    <col min="3" max="3" width="21" style="72" customWidth="1"/>
    <col min="4" max="4" width="20.140625" style="72" customWidth="1"/>
    <col min="5" max="5" width="47.140625" style="72" customWidth="1"/>
    <col min="6" max="6" width="24.7109375" style="72" customWidth="1"/>
    <col min="7" max="7" width="19.7109375" style="72" customWidth="1"/>
    <col min="8" max="8" width="20.140625" style="72" customWidth="1"/>
    <col min="9" max="9" width="21.7109375" style="72" customWidth="1"/>
    <col min="10" max="10" width="12.42578125" style="72" customWidth="1"/>
    <col min="11" max="23" width="8.7109375" style="72" customWidth="1"/>
    <col min="24" max="16384" width="14.42578125" style="72"/>
  </cols>
  <sheetData>
    <row r="1" spans="1:22" ht="15" customHeight="1" x14ac:dyDescent="0.2">
      <c r="A1" s="85" t="s">
        <v>0</v>
      </c>
      <c r="B1" s="78"/>
      <c r="C1" s="78"/>
      <c r="D1" s="78"/>
      <c r="E1" s="78"/>
      <c r="F1" s="78"/>
      <c r="G1" s="7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85" t="s">
        <v>53</v>
      </c>
      <c r="B2" s="78"/>
      <c r="C2" s="78"/>
      <c r="D2" s="78"/>
      <c r="E2" s="78"/>
      <c r="F2" s="78"/>
      <c r="G2" s="7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85" t="s">
        <v>1</v>
      </c>
      <c r="B3" s="78"/>
      <c r="C3" s="78"/>
      <c r="D3" s="78"/>
      <c r="E3" s="78"/>
      <c r="F3" s="78"/>
      <c r="G3" s="7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124</v>
      </c>
      <c r="B4" s="86" t="s">
        <v>2</v>
      </c>
      <c r="C4" s="78"/>
      <c r="D4" s="78"/>
      <c r="E4" s="78"/>
      <c r="F4" s="78"/>
      <c r="G4" s="7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3" t="s">
        <v>3</v>
      </c>
      <c r="B5" s="13" t="s">
        <v>4</v>
      </c>
      <c r="C5" s="87"/>
      <c r="D5" s="81"/>
      <c r="E5" s="81"/>
      <c r="F5" s="81"/>
      <c r="G5" s="81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69" t="s">
        <v>57</v>
      </c>
      <c r="B6" s="33">
        <v>1</v>
      </c>
      <c r="C6" s="84"/>
      <c r="D6" s="81"/>
      <c r="E6" s="81"/>
      <c r="F6" s="81"/>
      <c r="G6" s="81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55</v>
      </c>
      <c r="B7" s="33">
        <v>72</v>
      </c>
      <c r="C7" s="84"/>
      <c r="D7" s="81"/>
      <c r="E7" s="81"/>
      <c r="F7" s="81"/>
      <c r="G7" s="81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33">
        <v>2</v>
      </c>
      <c r="C8" s="84"/>
      <c r="D8" s="81"/>
      <c r="E8" s="81"/>
      <c r="F8" s="81"/>
      <c r="G8" s="81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54</v>
      </c>
      <c r="B9" s="33">
        <v>23</v>
      </c>
      <c r="C9" s="84"/>
      <c r="D9" s="81"/>
      <c r="E9" s="81"/>
      <c r="F9" s="81"/>
      <c r="G9" s="81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2" t="s">
        <v>5</v>
      </c>
      <c r="B10" s="13">
        <f>SUM(B6:B9)</f>
        <v>98</v>
      </c>
      <c r="C10" s="73"/>
      <c r="D10" s="73"/>
      <c r="E10" s="73"/>
      <c r="F10" s="73"/>
      <c r="G10" s="7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83" t="s">
        <v>6</v>
      </c>
      <c r="B12" s="78"/>
      <c r="C12" s="78"/>
      <c r="D12" s="78"/>
      <c r="E12" s="78"/>
      <c r="F12" s="78"/>
      <c r="G12" s="79"/>
      <c r="H12" s="73"/>
      <c r="I12" s="73"/>
      <c r="J12" s="73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73"/>
      <c r="I13" s="73"/>
      <c r="J13" s="73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" customHeight="1" x14ac:dyDescent="0.2">
      <c r="A14" s="33">
        <v>0</v>
      </c>
      <c r="B14" s="33">
        <v>72</v>
      </c>
      <c r="C14" s="33">
        <v>0</v>
      </c>
      <c r="D14" s="11">
        <v>0</v>
      </c>
      <c r="E14" s="33">
        <v>0</v>
      </c>
      <c r="F14" s="33">
        <v>0</v>
      </c>
      <c r="G14" s="16">
        <f>SUM(A14:F14)</f>
        <v>72</v>
      </c>
      <c r="H14" s="25"/>
      <c r="I14" s="25"/>
      <c r="J14" s="18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9"/>
      <c r="B15" s="7"/>
      <c r="C15" s="20"/>
      <c r="D15" s="21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83" t="s">
        <v>14</v>
      </c>
      <c r="B16" s="78"/>
      <c r="C16" s="78"/>
      <c r="D16" s="78"/>
      <c r="E16" s="79"/>
      <c r="F16" s="73"/>
      <c r="G16" s="73"/>
      <c r="H16" s="73"/>
      <c r="I16" s="23"/>
      <c r="J16" s="23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13" t="s">
        <v>15</v>
      </c>
      <c r="B17" s="13" t="s">
        <v>16</v>
      </c>
      <c r="C17" s="13" t="s">
        <v>17</v>
      </c>
      <c r="D17" s="13" t="s">
        <v>18</v>
      </c>
      <c r="E17" s="13" t="s">
        <v>19</v>
      </c>
      <c r="F17" s="73"/>
      <c r="G17" s="73"/>
      <c r="H17" s="73"/>
      <c r="I17" s="23"/>
      <c r="J17" s="23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>
        <v>1</v>
      </c>
      <c r="B18" s="33">
        <v>2</v>
      </c>
      <c r="C18" s="33">
        <v>23</v>
      </c>
      <c r="D18" s="11">
        <v>0</v>
      </c>
      <c r="E18" s="24">
        <f>SUM(A18:D18)</f>
        <v>26</v>
      </c>
      <c r="F18" s="18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25" x14ac:dyDescent="0.2">
      <c r="A19" s="19"/>
      <c r="B19" s="7"/>
      <c r="C19" s="20"/>
      <c r="D19" s="21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83" t="s">
        <v>20</v>
      </c>
      <c r="B20" s="78"/>
      <c r="C20" s="78"/>
      <c r="D20" s="78"/>
      <c r="E20" s="78"/>
      <c r="F20" s="79"/>
      <c r="G20" s="23"/>
      <c r="H20" s="27"/>
      <c r="I20" s="7"/>
      <c r="J20" s="7"/>
      <c r="K20" s="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" x14ac:dyDescent="0.2">
      <c r="A21" s="13" t="s">
        <v>21</v>
      </c>
      <c r="B21" s="13" t="s">
        <v>22</v>
      </c>
      <c r="C21" s="28" t="s">
        <v>23</v>
      </c>
      <c r="D21" s="13" t="s">
        <v>24</v>
      </c>
      <c r="E21" s="13" t="s">
        <v>25</v>
      </c>
      <c r="F21" s="13" t="s">
        <v>26</v>
      </c>
      <c r="G21" s="23"/>
      <c r="H21" s="7"/>
      <c r="I21" s="7"/>
      <c r="J21" s="7"/>
      <c r="K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4.25" x14ac:dyDescent="0.2">
      <c r="A22" s="29" t="s">
        <v>74</v>
      </c>
      <c r="B22" s="30" t="s">
        <v>100</v>
      </c>
      <c r="C22" s="31"/>
      <c r="D22" s="32"/>
      <c r="E22" s="74" t="s">
        <v>102</v>
      </c>
      <c r="F22" s="34" t="s">
        <v>113</v>
      </c>
      <c r="G22" s="35"/>
      <c r="H22" s="27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36" t="s">
        <v>75</v>
      </c>
      <c r="B23" s="30" t="s">
        <v>100</v>
      </c>
      <c r="C23" s="31"/>
      <c r="D23" s="32"/>
      <c r="E23" s="74" t="s">
        <v>103</v>
      </c>
      <c r="F23" s="34" t="s">
        <v>114</v>
      </c>
      <c r="G23" s="35"/>
      <c r="H23" s="27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9" t="s">
        <v>76</v>
      </c>
      <c r="B24" s="30" t="s">
        <v>100</v>
      </c>
      <c r="C24" s="31"/>
      <c r="D24" s="32"/>
      <c r="E24" s="74" t="s">
        <v>104</v>
      </c>
      <c r="F24" s="34" t="s">
        <v>115</v>
      </c>
      <c r="G24" s="35"/>
      <c r="H24" s="27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9" t="s">
        <v>77</v>
      </c>
      <c r="B25" s="30" t="s">
        <v>100</v>
      </c>
      <c r="C25" s="31"/>
      <c r="D25" s="32"/>
      <c r="E25" s="74" t="s">
        <v>105</v>
      </c>
      <c r="F25" s="34" t="s">
        <v>115</v>
      </c>
      <c r="G25" s="35"/>
      <c r="H25" s="2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9" t="s">
        <v>78</v>
      </c>
      <c r="B26" s="30" t="s">
        <v>100</v>
      </c>
      <c r="C26" s="31"/>
      <c r="D26" s="32"/>
      <c r="E26" s="74" t="s">
        <v>106</v>
      </c>
      <c r="F26" s="34" t="s">
        <v>116</v>
      </c>
      <c r="G26" s="35"/>
      <c r="H26" s="27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9" t="s">
        <v>79</v>
      </c>
      <c r="B27" s="30" t="s">
        <v>100</v>
      </c>
      <c r="C27" s="31"/>
      <c r="D27" s="32"/>
      <c r="E27" s="74" t="s">
        <v>107</v>
      </c>
      <c r="F27" s="34" t="s">
        <v>116</v>
      </c>
      <c r="G27" s="35"/>
      <c r="H27" s="27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9" t="s">
        <v>80</v>
      </c>
      <c r="B28" s="30" t="s">
        <v>100</v>
      </c>
      <c r="C28" s="31"/>
      <c r="D28" s="32"/>
      <c r="E28" s="74" t="s">
        <v>108</v>
      </c>
      <c r="F28" s="34" t="s">
        <v>117</v>
      </c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9" t="s">
        <v>81</v>
      </c>
      <c r="B29" s="30" t="s">
        <v>100</v>
      </c>
      <c r="C29" s="31"/>
      <c r="D29" s="32"/>
      <c r="E29" s="74" t="s">
        <v>109</v>
      </c>
      <c r="F29" s="34" t="s">
        <v>118</v>
      </c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9" t="s">
        <v>82</v>
      </c>
      <c r="B30" s="30" t="s">
        <v>100</v>
      </c>
      <c r="C30" s="31"/>
      <c r="D30" s="32"/>
      <c r="E30" s="74" t="s">
        <v>109</v>
      </c>
      <c r="F30" s="34" t="s">
        <v>118</v>
      </c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9" t="s">
        <v>83</v>
      </c>
      <c r="B31" s="30" t="s">
        <v>100</v>
      </c>
      <c r="C31" s="31"/>
      <c r="D31" s="32"/>
      <c r="E31" s="74" t="s">
        <v>109</v>
      </c>
      <c r="F31" s="34" t="s">
        <v>118</v>
      </c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9" t="s">
        <v>84</v>
      </c>
      <c r="B32" s="30" t="s">
        <v>100</v>
      </c>
      <c r="C32" s="31"/>
      <c r="D32" s="32"/>
      <c r="E32" s="74" t="s">
        <v>109</v>
      </c>
      <c r="F32" s="34" t="s">
        <v>118</v>
      </c>
      <c r="G32" s="35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9" t="s">
        <v>85</v>
      </c>
      <c r="B33" s="30" t="s">
        <v>100</v>
      </c>
      <c r="C33" s="31"/>
      <c r="D33" s="32"/>
      <c r="E33" s="74" t="s">
        <v>109</v>
      </c>
      <c r="F33" s="34" t="s">
        <v>118</v>
      </c>
      <c r="G33" s="35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9" t="s">
        <v>86</v>
      </c>
      <c r="B34" s="30" t="s">
        <v>101</v>
      </c>
      <c r="C34" s="31"/>
      <c r="D34" s="32"/>
      <c r="E34" s="74" t="s">
        <v>109</v>
      </c>
      <c r="F34" s="34" t="s">
        <v>118</v>
      </c>
      <c r="G34" s="35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9" t="s">
        <v>87</v>
      </c>
      <c r="B35" s="30" t="s">
        <v>100</v>
      </c>
      <c r="C35" s="31"/>
      <c r="D35" s="32"/>
      <c r="E35" s="74" t="s">
        <v>109</v>
      </c>
      <c r="F35" s="34" t="s">
        <v>118</v>
      </c>
      <c r="G35" s="35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9" t="s">
        <v>88</v>
      </c>
      <c r="B36" s="30" t="s">
        <v>100</v>
      </c>
      <c r="C36" s="31"/>
      <c r="D36" s="32"/>
      <c r="E36" s="74" t="s">
        <v>109</v>
      </c>
      <c r="F36" s="34" t="s">
        <v>118</v>
      </c>
      <c r="G36" s="35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9" t="s">
        <v>89</v>
      </c>
      <c r="B37" s="30" t="s">
        <v>100</v>
      </c>
      <c r="C37" s="31"/>
      <c r="D37" s="32"/>
      <c r="E37" s="74" t="s">
        <v>109</v>
      </c>
      <c r="F37" s="34" t="s">
        <v>118</v>
      </c>
      <c r="G37" s="35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9" t="s">
        <v>90</v>
      </c>
      <c r="B38" s="30" t="s">
        <v>100</v>
      </c>
      <c r="C38" s="31"/>
      <c r="D38" s="32"/>
      <c r="E38" s="74" t="s">
        <v>110</v>
      </c>
      <c r="F38" s="34" t="s">
        <v>119</v>
      </c>
      <c r="G38" s="35"/>
      <c r="H38" s="2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9" t="s">
        <v>91</v>
      </c>
      <c r="B39" s="30" t="s">
        <v>100</v>
      </c>
      <c r="C39" s="31"/>
      <c r="D39" s="32"/>
      <c r="E39" s="74" t="s">
        <v>110</v>
      </c>
      <c r="F39" s="34" t="s">
        <v>119</v>
      </c>
      <c r="G39" s="35"/>
      <c r="H39" s="27"/>
      <c r="I39" s="7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9" t="s">
        <v>92</v>
      </c>
      <c r="B40" s="30" t="s">
        <v>100</v>
      </c>
      <c r="C40" s="31"/>
      <c r="D40" s="32"/>
      <c r="E40" s="74" t="s">
        <v>110</v>
      </c>
      <c r="F40" s="34" t="s">
        <v>119</v>
      </c>
      <c r="G40" s="35"/>
      <c r="H40" s="27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9" t="s">
        <v>93</v>
      </c>
      <c r="B41" s="30" t="s">
        <v>100</v>
      </c>
      <c r="C41" s="31"/>
      <c r="D41" s="32"/>
      <c r="E41" s="74" t="s">
        <v>110</v>
      </c>
      <c r="F41" s="34" t="s">
        <v>119</v>
      </c>
      <c r="G41" s="35"/>
      <c r="H41" s="27"/>
      <c r="I41" s="7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9" t="s">
        <v>94</v>
      </c>
      <c r="B42" s="30" t="s">
        <v>100</v>
      </c>
      <c r="C42" s="31"/>
      <c r="D42" s="32"/>
      <c r="E42" s="74" t="s">
        <v>110</v>
      </c>
      <c r="F42" s="34" t="s">
        <v>119</v>
      </c>
      <c r="G42" s="35"/>
      <c r="H42" s="27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9" t="s">
        <v>95</v>
      </c>
      <c r="B43" s="30" t="s">
        <v>100</v>
      </c>
      <c r="C43" s="31"/>
      <c r="D43" s="32"/>
      <c r="E43" s="74" t="s">
        <v>111</v>
      </c>
      <c r="F43" s="34" t="s">
        <v>120</v>
      </c>
      <c r="G43" s="35"/>
      <c r="H43" s="27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9" t="s">
        <v>96</v>
      </c>
      <c r="B44" s="30" t="s">
        <v>100</v>
      </c>
      <c r="C44" s="31"/>
      <c r="D44" s="32"/>
      <c r="E44" s="74" t="s">
        <v>111</v>
      </c>
      <c r="F44" s="34" t="s">
        <v>120</v>
      </c>
      <c r="G44" s="35"/>
      <c r="H44" s="27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9" t="s">
        <v>97</v>
      </c>
      <c r="B45" s="30" t="s">
        <v>100</v>
      </c>
      <c r="C45" s="31"/>
      <c r="D45" s="32"/>
      <c r="E45" s="74" t="s">
        <v>111</v>
      </c>
      <c r="F45" s="34" t="s">
        <v>120</v>
      </c>
      <c r="G45" s="35"/>
      <c r="H45" s="27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9" t="s">
        <v>98</v>
      </c>
      <c r="B46" s="30" t="s">
        <v>100</v>
      </c>
      <c r="C46" s="31"/>
      <c r="D46" s="32"/>
      <c r="E46" s="74" t="s">
        <v>112</v>
      </c>
      <c r="F46" s="34" t="s">
        <v>121</v>
      </c>
      <c r="G46" s="35"/>
      <c r="H46" s="27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9" t="s">
        <v>99</v>
      </c>
      <c r="B47" s="30" t="s">
        <v>100</v>
      </c>
      <c r="C47" s="31"/>
      <c r="D47" s="32"/>
      <c r="E47" s="74" t="s">
        <v>122</v>
      </c>
      <c r="F47" s="34"/>
      <c r="G47" s="35"/>
      <c r="H47" s="27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37"/>
      <c r="B48" s="38"/>
      <c r="C48" s="39"/>
      <c r="D48" s="40"/>
      <c r="E48" s="41"/>
      <c r="F48" s="42"/>
      <c r="G48" s="35"/>
      <c r="H48" s="27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45" t="s">
        <v>27</v>
      </c>
      <c r="B49" s="44">
        <f>COUNTIF(A22:A48,"&lt;&gt;")</f>
        <v>26</v>
      </c>
      <c r="C49" s="45"/>
      <c r="D49" s="45"/>
      <c r="E49" s="45"/>
      <c r="F49" s="46"/>
      <c r="G49" s="47"/>
      <c r="H49" s="7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80" t="s">
        <v>28</v>
      </c>
      <c r="B51" s="81"/>
      <c r="C51" s="81"/>
      <c r="D51" s="81"/>
      <c r="E51" s="81"/>
      <c r="F51" s="81"/>
    </row>
    <row r="52" spans="1:22" ht="12.75" x14ac:dyDescent="0.2">
      <c r="A52" s="82" t="s">
        <v>29</v>
      </c>
      <c r="B52" s="78"/>
      <c r="C52" s="78"/>
      <c r="D52" s="78"/>
      <c r="E52" s="78"/>
      <c r="F52" s="79"/>
    </row>
    <row r="53" spans="1:22" ht="12.75" x14ac:dyDescent="0.2">
      <c r="A53" s="77" t="s">
        <v>30</v>
      </c>
      <c r="B53" s="78"/>
      <c r="C53" s="78"/>
      <c r="D53" s="78"/>
      <c r="E53" s="78"/>
      <c r="F53" s="79"/>
    </row>
    <row r="54" spans="1:22" ht="12.75" x14ac:dyDescent="0.2">
      <c r="A54" s="77" t="s">
        <v>31</v>
      </c>
      <c r="B54" s="78"/>
      <c r="C54" s="78"/>
      <c r="D54" s="78"/>
      <c r="E54" s="78"/>
      <c r="F54" s="79"/>
    </row>
    <row r="55" spans="1:22" ht="12.75" x14ac:dyDescent="0.2">
      <c r="A55" s="77" t="s">
        <v>32</v>
      </c>
      <c r="B55" s="78"/>
      <c r="C55" s="78"/>
      <c r="D55" s="78"/>
      <c r="E55" s="78"/>
      <c r="F55" s="79"/>
    </row>
    <row r="56" spans="1:22" ht="12.75" x14ac:dyDescent="0.2">
      <c r="A56" s="77" t="s">
        <v>33</v>
      </c>
      <c r="B56" s="78"/>
      <c r="C56" s="78"/>
      <c r="D56" s="78"/>
      <c r="E56" s="78"/>
      <c r="F56" s="79"/>
    </row>
    <row r="57" spans="1:22" ht="12.75" x14ac:dyDescent="0.2">
      <c r="A57" s="77" t="s">
        <v>34</v>
      </c>
      <c r="B57" s="78"/>
      <c r="C57" s="78"/>
      <c r="D57" s="78"/>
      <c r="E57" s="78"/>
      <c r="F57" s="79"/>
    </row>
    <row r="58" spans="1:22" ht="12.75" x14ac:dyDescent="0.2">
      <c r="A58" s="77" t="s">
        <v>35</v>
      </c>
      <c r="B58" s="78"/>
      <c r="C58" s="78"/>
      <c r="D58" s="78"/>
      <c r="E58" s="78"/>
      <c r="F58" s="79"/>
    </row>
    <row r="59" spans="1:22" ht="12.75" x14ac:dyDescent="0.2">
      <c r="A59" s="77" t="s">
        <v>36</v>
      </c>
      <c r="B59" s="78"/>
      <c r="C59" s="78"/>
      <c r="D59" s="78"/>
      <c r="E59" s="78"/>
      <c r="F59" s="79"/>
    </row>
    <row r="60" spans="1:22" ht="12.75" x14ac:dyDescent="0.2">
      <c r="A60" s="77" t="s">
        <v>37</v>
      </c>
      <c r="B60" s="78"/>
      <c r="C60" s="78"/>
      <c r="D60" s="78"/>
      <c r="E60" s="78"/>
      <c r="F60" s="79"/>
    </row>
    <row r="61" spans="1:22" ht="12.75" x14ac:dyDescent="0.2">
      <c r="A61" s="77" t="s">
        <v>38</v>
      </c>
      <c r="B61" s="78"/>
      <c r="C61" s="78"/>
      <c r="D61" s="78"/>
      <c r="E61" s="78"/>
      <c r="F61" s="79"/>
    </row>
    <row r="62" spans="1:22" ht="12.75" x14ac:dyDescent="0.2">
      <c r="A62" s="77" t="s">
        <v>39</v>
      </c>
      <c r="B62" s="78"/>
      <c r="C62" s="78"/>
      <c r="D62" s="78"/>
      <c r="E62" s="78"/>
      <c r="F62" s="79"/>
    </row>
    <row r="63" spans="1:22" ht="12.75" x14ac:dyDescent="0.2">
      <c r="A63" s="77" t="s">
        <v>40</v>
      </c>
      <c r="B63" s="78"/>
      <c r="C63" s="78"/>
      <c r="D63" s="78"/>
      <c r="E63" s="78"/>
      <c r="F63" s="79"/>
    </row>
    <row r="64" spans="1:22" ht="12.75" x14ac:dyDescent="0.2">
      <c r="A64" s="77" t="s">
        <v>41</v>
      </c>
      <c r="B64" s="78"/>
      <c r="C64" s="78"/>
      <c r="D64" s="78"/>
      <c r="E64" s="78"/>
      <c r="F64" s="79"/>
    </row>
    <row r="65" spans="1:6" ht="12.75" x14ac:dyDescent="0.2">
      <c r="A65" s="77" t="s">
        <v>42</v>
      </c>
      <c r="B65" s="78"/>
      <c r="C65" s="78"/>
      <c r="D65" s="78"/>
      <c r="E65" s="78"/>
      <c r="F65" s="79"/>
    </row>
    <row r="66" spans="1:6" ht="12.75" x14ac:dyDescent="0.2">
      <c r="A66" s="77" t="s">
        <v>43</v>
      </c>
      <c r="B66" s="78"/>
      <c r="C66" s="78"/>
      <c r="D66" s="78"/>
      <c r="E66" s="78"/>
      <c r="F66" s="79"/>
    </row>
    <row r="67" spans="1:6" ht="12.75" x14ac:dyDescent="0.2">
      <c r="A67" s="77" t="s">
        <v>44</v>
      </c>
      <c r="B67" s="78"/>
      <c r="C67" s="78"/>
      <c r="D67" s="78"/>
      <c r="E67" s="78"/>
      <c r="F67" s="79"/>
    </row>
    <row r="68" spans="1:6" ht="12.75" x14ac:dyDescent="0.2">
      <c r="A68" s="77" t="s">
        <v>45</v>
      </c>
      <c r="B68" s="78"/>
      <c r="C68" s="78"/>
      <c r="D68" s="78"/>
      <c r="E68" s="78"/>
      <c r="F68" s="79"/>
    </row>
    <row r="69" spans="1:6" ht="12.75" x14ac:dyDescent="0.2">
      <c r="A69" s="77" t="s">
        <v>46</v>
      </c>
      <c r="B69" s="78"/>
      <c r="C69" s="78"/>
      <c r="D69" s="78"/>
      <c r="E69" s="78"/>
      <c r="F69" s="79"/>
    </row>
    <row r="70" spans="1:6" ht="12.75" x14ac:dyDescent="0.2">
      <c r="A70" s="77" t="s">
        <v>47</v>
      </c>
      <c r="B70" s="78"/>
      <c r="C70" s="78"/>
      <c r="D70" s="78"/>
      <c r="E70" s="78"/>
      <c r="F70" s="79"/>
    </row>
    <row r="71" spans="1:6" ht="12.75" x14ac:dyDescent="0.2">
      <c r="A71" s="77" t="s">
        <v>48</v>
      </c>
      <c r="B71" s="78"/>
      <c r="C71" s="78"/>
      <c r="D71" s="78"/>
      <c r="E71" s="78"/>
      <c r="F71" s="79"/>
    </row>
    <row r="72" spans="1:6" ht="12.75" x14ac:dyDescent="0.2">
      <c r="A72" s="77" t="s">
        <v>49</v>
      </c>
      <c r="B72" s="78"/>
      <c r="C72" s="78"/>
      <c r="D72" s="78"/>
      <c r="E72" s="78"/>
      <c r="F72" s="79"/>
    </row>
    <row r="73" spans="1:6" ht="12.75" x14ac:dyDescent="0.2">
      <c r="A73" s="77" t="s">
        <v>50</v>
      </c>
      <c r="B73" s="78"/>
      <c r="C73" s="78"/>
      <c r="D73" s="78"/>
      <c r="E73" s="78"/>
      <c r="F73" s="79"/>
    </row>
    <row r="74" spans="1:6" ht="12.75" x14ac:dyDescent="0.2">
      <c r="A74" s="77" t="s">
        <v>51</v>
      </c>
      <c r="B74" s="78"/>
      <c r="C74" s="78"/>
      <c r="D74" s="78"/>
      <c r="E74" s="78"/>
      <c r="F74" s="79"/>
    </row>
    <row r="75" spans="1:6" ht="12.75" x14ac:dyDescent="0.2">
      <c r="A75" s="77" t="s">
        <v>52</v>
      </c>
      <c r="B75" s="78"/>
      <c r="C75" s="78"/>
      <c r="D75" s="78"/>
      <c r="E75" s="78"/>
      <c r="F75" s="79"/>
    </row>
  </sheetData>
  <mergeCells count="37">
    <mergeCell ref="C6:G6"/>
    <mergeCell ref="A1:G1"/>
    <mergeCell ref="A2:G2"/>
    <mergeCell ref="A3:G3"/>
    <mergeCell ref="B4:G4"/>
    <mergeCell ref="C5:G5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75:F75"/>
    <mergeCell ref="A69:F69"/>
    <mergeCell ref="A70:F70"/>
    <mergeCell ref="A71:F71"/>
    <mergeCell ref="A72:F72"/>
    <mergeCell ref="A73:F73"/>
    <mergeCell ref="A74:F74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44" style="76" customWidth="1"/>
    <col min="2" max="2" width="38.140625" style="76" customWidth="1"/>
    <col min="3" max="3" width="21" style="76" customWidth="1"/>
    <col min="4" max="4" width="20.140625" style="76" customWidth="1"/>
    <col min="5" max="5" width="47.140625" style="76" customWidth="1"/>
    <col min="6" max="6" width="24.7109375" style="76" customWidth="1"/>
    <col min="7" max="7" width="19.7109375" style="76" customWidth="1"/>
    <col min="8" max="8" width="20.140625" style="76" customWidth="1"/>
    <col min="9" max="9" width="21.7109375" style="76" customWidth="1"/>
    <col min="10" max="10" width="12.42578125" style="76" customWidth="1"/>
    <col min="11" max="23" width="8.7109375" style="76" customWidth="1"/>
    <col min="24" max="16384" width="14.42578125" style="76"/>
  </cols>
  <sheetData>
    <row r="1" spans="1:22" ht="15" customHeight="1" x14ac:dyDescent="0.2">
      <c r="A1" s="85" t="s">
        <v>0</v>
      </c>
      <c r="B1" s="78"/>
      <c r="C1" s="78"/>
      <c r="D1" s="78"/>
      <c r="E1" s="78"/>
      <c r="F1" s="78"/>
      <c r="G1" s="7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85" t="s">
        <v>53</v>
      </c>
      <c r="B2" s="78"/>
      <c r="C2" s="78"/>
      <c r="D2" s="78"/>
      <c r="E2" s="78"/>
      <c r="F2" s="78"/>
      <c r="G2" s="7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85" t="s">
        <v>1</v>
      </c>
      <c r="B3" s="78"/>
      <c r="C3" s="78"/>
      <c r="D3" s="78"/>
      <c r="E3" s="78"/>
      <c r="F3" s="78"/>
      <c r="G3" s="7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129</v>
      </c>
      <c r="B4" s="86" t="s">
        <v>2</v>
      </c>
      <c r="C4" s="78"/>
      <c r="D4" s="78"/>
      <c r="E4" s="78"/>
      <c r="F4" s="78"/>
      <c r="G4" s="7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3" t="s">
        <v>3</v>
      </c>
      <c r="B5" s="13" t="s">
        <v>4</v>
      </c>
      <c r="C5" s="87"/>
      <c r="D5" s="81"/>
      <c r="E5" s="81"/>
      <c r="F5" s="81"/>
      <c r="G5" s="81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69" t="s">
        <v>57</v>
      </c>
      <c r="B6" s="33">
        <v>1</v>
      </c>
      <c r="C6" s="84"/>
      <c r="D6" s="81"/>
      <c r="E6" s="81"/>
      <c r="F6" s="81"/>
      <c r="G6" s="81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55</v>
      </c>
      <c r="B7" s="33">
        <v>72</v>
      </c>
      <c r="C7" s="84"/>
      <c r="D7" s="81"/>
      <c r="E7" s="81"/>
      <c r="F7" s="81"/>
      <c r="G7" s="81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33">
        <v>2</v>
      </c>
      <c r="C8" s="84"/>
      <c r="D8" s="81"/>
      <c r="E8" s="81"/>
      <c r="F8" s="81"/>
      <c r="G8" s="81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54</v>
      </c>
      <c r="B9" s="33">
        <v>23</v>
      </c>
      <c r="C9" s="84"/>
      <c r="D9" s="81"/>
      <c r="E9" s="81"/>
      <c r="F9" s="81"/>
      <c r="G9" s="81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2" t="s">
        <v>5</v>
      </c>
      <c r="B10" s="13">
        <f>SUM(B6:B9)</f>
        <v>98</v>
      </c>
      <c r="C10" s="75"/>
      <c r="D10" s="75"/>
      <c r="E10" s="75"/>
      <c r="F10" s="75"/>
      <c r="G10" s="75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83" t="s">
        <v>6</v>
      </c>
      <c r="B12" s="78"/>
      <c r="C12" s="78"/>
      <c r="D12" s="78"/>
      <c r="E12" s="78"/>
      <c r="F12" s="78"/>
      <c r="G12" s="79"/>
      <c r="H12" s="75"/>
      <c r="I12" s="75"/>
      <c r="J12" s="75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75"/>
      <c r="I13" s="75"/>
      <c r="J13" s="75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" customHeight="1" x14ac:dyDescent="0.2">
      <c r="A14" s="33">
        <v>0</v>
      </c>
      <c r="B14" s="33">
        <v>72</v>
      </c>
      <c r="C14" s="33">
        <v>0</v>
      </c>
      <c r="D14" s="11">
        <v>0</v>
      </c>
      <c r="E14" s="33">
        <v>0</v>
      </c>
      <c r="F14" s="33">
        <v>0</v>
      </c>
      <c r="G14" s="16">
        <f>SUM(A14:F14)</f>
        <v>72</v>
      </c>
      <c r="H14" s="25"/>
      <c r="I14" s="25"/>
      <c r="J14" s="18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9"/>
      <c r="B15" s="7"/>
      <c r="C15" s="20"/>
      <c r="D15" s="21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83" t="s">
        <v>14</v>
      </c>
      <c r="B16" s="78"/>
      <c r="C16" s="78"/>
      <c r="D16" s="78"/>
      <c r="E16" s="79"/>
      <c r="F16" s="75"/>
      <c r="G16" s="75"/>
      <c r="H16" s="75"/>
      <c r="I16" s="23"/>
      <c r="J16" s="23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13" t="s">
        <v>15</v>
      </c>
      <c r="B17" s="13" t="s">
        <v>16</v>
      </c>
      <c r="C17" s="13" t="s">
        <v>17</v>
      </c>
      <c r="D17" s="13" t="s">
        <v>18</v>
      </c>
      <c r="E17" s="13" t="s">
        <v>19</v>
      </c>
      <c r="F17" s="75"/>
      <c r="G17" s="75"/>
      <c r="H17" s="75"/>
      <c r="I17" s="23"/>
      <c r="J17" s="23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33">
        <v>2</v>
      </c>
      <c r="B18" s="33">
        <v>2</v>
      </c>
      <c r="C18" s="33">
        <v>23</v>
      </c>
      <c r="D18" s="11">
        <v>0</v>
      </c>
      <c r="E18" s="24">
        <f>SUM(A18:D18)</f>
        <v>27</v>
      </c>
      <c r="F18" s="18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25" x14ac:dyDescent="0.2">
      <c r="A19" s="19"/>
      <c r="B19" s="7"/>
      <c r="C19" s="20"/>
      <c r="D19" s="21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83" t="s">
        <v>20</v>
      </c>
      <c r="B20" s="78"/>
      <c r="C20" s="78"/>
      <c r="D20" s="78"/>
      <c r="E20" s="78"/>
      <c r="F20" s="79"/>
      <c r="G20" s="23"/>
      <c r="H20" s="27"/>
      <c r="I20" s="7"/>
      <c r="J20" s="7"/>
      <c r="K20" s="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" x14ac:dyDescent="0.2">
      <c r="A21" s="13" t="s">
        <v>21</v>
      </c>
      <c r="B21" s="13" t="s">
        <v>22</v>
      </c>
      <c r="C21" s="28" t="s">
        <v>23</v>
      </c>
      <c r="D21" s="13" t="s">
        <v>24</v>
      </c>
      <c r="E21" s="13" t="s">
        <v>25</v>
      </c>
      <c r="F21" s="13" t="s">
        <v>26</v>
      </c>
      <c r="G21" s="23"/>
      <c r="H21" s="7"/>
      <c r="I21" s="7"/>
      <c r="J21" s="7"/>
      <c r="K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4.25" x14ac:dyDescent="0.2">
      <c r="A22" s="29" t="s">
        <v>74</v>
      </c>
      <c r="B22" s="30" t="s">
        <v>100</v>
      </c>
      <c r="C22" s="31"/>
      <c r="D22" s="32"/>
      <c r="E22" s="74" t="s">
        <v>102</v>
      </c>
      <c r="F22" s="34" t="s">
        <v>113</v>
      </c>
      <c r="G22" s="35"/>
      <c r="H22" s="27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36" t="s">
        <v>75</v>
      </c>
      <c r="B23" s="30" t="s">
        <v>100</v>
      </c>
      <c r="C23" s="31"/>
      <c r="D23" s="32"/>
      <c r="E23" s="74" t="s">
        <v>103</v>
      </c>
      <c r="F23" s="34" t="s">
        <v>114</v>
      </c>
      <c r="G23" s="35"/>
      <c r="H23" s="27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9" t="s">
        <v>76</v>
      </c>
      <c r="B24" s="30" t="s">
        <v>100</v>
      </c>
      <c r="C24" s="31"/>
      <c r="D24" s="32"/>
      <c r="E24" s="74" t="s">
        <v>104</v>
      </c>
      <c r="F24" s="34" t="s">
        <v>115</v>
      </c>
      <c r="G24" s="35"/>
      <c r="H24" s="27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9" t="s">
        <v>77</v>
      </c>
      <c r="B25" s="30" t="s">
        <v>100</v>
      </c>
      <c r="C25" s="31"/>
      <c r="D25" s="32"/>
      <c r="E25" s="74" t="s">
        <v>105</v>
      </c>
      <c r="F25" s="34" t="s">
        <v>127</v>
      </c>
      <c r="G25" s="35"/>
      <c r="H25" s="2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9" t="s">
        <v>78</v>
      </c>
      <c r="B26" s="30" t="s">
        <v>100</v>
      </c>
      <c r="C26" s="31"/>
      <c r="D26" s="32"/>
      <c r="E26" s="74" t="s">
        <v>106</v>
      </c>
      <c r="F26" s="34" t="s">
        <v>116</v>
      </c>
      <c r="G26" s="35"/>
      <c r="H26" s="27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9" t="s">
        <v>79</v>
      </c>
      <c r="B27" s="30" t="s">
        <v>100</v>
      </c>
      <c r="C27" s="31"/>
      <c r="D27" s="32"/>
      <c r="E27" s="74" t="s">
        <v>107</v>
      </c>
      <c r="F27" s="34" t="s">
        <v>116</v>
      </c>
      <c r="G27" s="35"/>
      <c r="H27" s="27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9" t="s">
        <v>80</v>
      </c>
      <c r="B28" s="30" t="s">
        <v>100</v>
      </c>
      <c r="C28" s="31"/>
      <c r="D28" s="32"/>
      <c r="E28" s="74" t="s">
        <v>108</v>
      </c>
      <c r="F28" s="34" t="s">
        <v>128</v>
      </c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9" t="s">
        <v>81</v>
      </c>
      <c r="B29" s="30" t="s">
        <v>100</v>
      </c>
      <c r="C29" s="31"/>
      <c r="D29" s="32"/>
      <c r="E29" s="74" t="s">
        <v>109</v>
      </c>
      <c r="F29" s="34" t="s">
        <v>118</v>
      </c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9" t="s">
        <v>82</v>
      </c>
      <c r="B30" s="30" t="s">
        <v>100</v>
      </c>
      <c r="C30" s="31"/>
      <c r="D30" s="32"/>
      <c r="E30" s="74" t="s">
        <v>109</v>
      </c>
      <c r="F30" s="34" t="s">
        <v>118</v>
      </c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9" t="s">
        <v>83</v>
      </c>
      <c r="B31" s="30" t="s">
        <v>100</v>
      </c>
      <c r="C31" s="31"/>
      <c r="D31" s="32"/>
      <c r="E31" s="74" t="s">
        <v>109</v>
      </c>
      <c r="F31" s="34" t="s">
        <v>118</v>
      </c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9" t="s">
        <v>84</v>
      </c>
      <c r="B32" s="30" t="s">
        <v>100</v>
      </c>
      <c r="C32" s="31"/>
      <c r="D32" s="32"/>
      <c r="E32" s="74" t="s">
        <v>109</v>
      </c>
      <c r="F32" s="34" t="s">
        <v>118</v>
      </c>
      <c r="G32" s="35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9" t="s">
        <v>85</v>
      </c>
      <c r="B33" s="30" t="s">
        <v>100</v>
      </c>
      <c r="C33" s="31"/>
      <c r="D33" s="32"/>
      <c r="E33" s="74" t="s">
        <v>109</v>
      </c>
      <c r="F33" s="34" t="s">
        <v>118</v>
      </c>
      <c r="G33" s="35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9" t="s">
        <v>86</v>
      </c>
      <c r="B34" s="30" t="s">
        <v>101</v>
      </c>
      <c r="C34" s="31"/>
      <c r="D34" s="32"/>
      <c r="E34" s="74" t="s">
        <v>109</v>
      </c>
      <c r="F34" s="34" t="s">
        <v>118</v>
      </c>
      <c r="G34" s="35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9" t="s">
        <v>87</v>
      </c>
      <c r="B35" s="30" t="s">
        <v>100</v>
      </c>
      <c r="C35" s="31"/>
      <c r="D35" s="32"/>
      <c r="E35" s="74" t="s">
        <v>109</v>
      </c>
      <c r="F35" s="34" t="s">
        <v>118</v>
      </c>
      <c r="G35" s="35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9" t="s">
        <v>88</v>
      </c>
      <c r="B36" s="30" t="s">
        <v>100</v>
      </c>
      <c r="C36" s="31"/>
      <c r="D36" s="32"/>
      <c r="E36" s="74" t="s">
        <v>109</v>
      </c>
      <c r="F36" s="34" t="s">
        <v>118</v>
      </c>
      <c r="G36" s="35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9" t="s">
        <v>89</v>
      </c>
      <c r="B37" s="30" t="s">
        <v>100</v>
      </c>
      <c r="C37" s="31"/>
      <c r="D37" s="32"/>
      <c r="E37" s="74" t="s">
        <v>109</v>
      </c>
      <c r="F37" s="34" t="s">
        <v>118</v>
      </c>
      <c r="G37" s="35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9" t="s">
        <v>90</v>
      </c>
      <c r="B38" s="30" t="s">
        <v>100</v>
      </c>
      <c r="C38" s="31"/>
      <c r="D38" s="32"/>
      <c r="E38" s="74" t="s">
        <v>110</v>
      </c>
      <c r="F38" s="34" t="s">
        <v>119</v>
      </c>
      <c r="G38" s="35"/>
      <c r="H38" s="2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9" t="s">
        <v>91</v>
      </c>
      <c r="B39" s="30" t="s">
        <v>100</v>
      </c>
      <c r="C39" s="31"/>
      <c r="D39" s="32"/>
      <c r="E39" s="74" t="s">
        <v>110</v>
      </c>
      <c r="F39" s="34" t="s">
        <v>119</v>
      </c>
      <c r="G39" s="35"/>
      <c r="H39" s="27"/>
      <c r="I39" s="7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9" t="s">
        <v>92</v>
      </c>
      <c r="B40" s="30" t="s">
        <v>100</v>
      </c>
      <c r="C40" s="31"/>
      <c r="D40" s="32"/>
      <c r="E40" s="74" t="s">
        <v>110</v>
      </c>
      <c r="F40" s="34" t="s">
        <v>119</v>
      </c>
      <c r="G40" s="35"/>
      <c r="H40" s="27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9" t="s">
        <v>93</v>
      </c>
      <c r="B41" s="30" t="s">
        <v>100</v>
      </c>
      <c r="C41" s="31"/>
      <c r="D41" s="32"/>
      <c r="E41" s="74" t="s">
        <v>110</v>
      </c>
      <c r="F41" s="34" t="s">
        <v>119</v>
      </c>
      <c r="G41" s="35"/>
      <c r="H41" s="27"/>
      <c r="I41" s="7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9" t="s">
        <v>94</v>
      </c>
      <c r="B42" s="30" t="s">
        <v>100</v>
      </c>
      <c r="C42" s="31"/>
      <c r="D42" s="32"/>
      <c r="E42" s="74" t="s">
        <v>110</v>
      </c>
      <c r="F42" s="34" t="s">
        <v>119</v>
      </c>
      <c r="G42" s="35"/>
      <c r="H42" s="27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9" t="s">
        <v>95</v>
      </c>
      <c r="B43" s="30" t="s">
        <v>100</v>
      </c>
      <c r="C43" s="31"/>
      <c r="D43" s="32"/>
      <c r="E43" s="74" t="s">
        <v>111</v>
      </c>
      <c r="F43" s="34" t="s">
        <v>120</v>
      </c>
      <c r="G43" s="35"/>
      <c r="H43" s="27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9" t="s">
        <v>96</v>
      </c>
      <c r="B44" s="30" t="s">
        <v>100</v>
      </c>
      <c r="C44" s="31"/>
      <c r="D44" s="32"/>
      <c r="E44" s="74" t="s">
        <v>111</v>
      </c>
      <c r="F44" s="34" t="s">
        <v>120</v>
      </c>
      <c r="G44" s="35"/>
      <c r="H44" s="27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9" t="s">
        <v>97</v>
      </c>
      <c r="B45" s="30" t="s">
        <v>100</v>
      </c>
      <c r="C45" s="31"/>
      <c r="D45" s="32"/>
      <c r="E45" s="74" t="s">
        <v>111</v>
      </c>
      <c r="F45" s="34" t="s">
        <v>120</v>
      </c>
      <c r="G45" s="35"/>
      <c r="H45" s="27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9" t="s">
        <v>98</v>
      </c>
      <c r="B46" s="30" t="s">
        <v>100</v>
      </c>
      <c r="C46" s="31"/>
      <c r="D46" s="32"/>
      <c r="E46" s="74" t="s">
        <v>112</v>
      </c>
      <c r="F46" s="34" t="s">
        <v>121</v>
      </c>
      <c r="G46" s="35"/>
      <c r="H46" s="27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9" t="s">
        <v>125</v>
      </c>
      <c r="B47" s="30" t="s">
        <v>126</v>
      </c>
      <c r="C47" s="31"/>
      <c r="D47" s="32"/>
      <c r="E47" s="74" t="s">
        <v>122</v>
      </c>
      <c r="F47" s="34"/>
      <c r="G47" s="35"/>
      <c r="H47" s="27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9" t="s">
        <v>99</v>
      </c>
      <c r="B48" s="30" t="s">
        <v>100</v>
      </c>
      <c r="C48" s="31"/>
      <c r="D48" s="32"/>
      <c r="E48" s="74" t="s">
        <v>122</v>
      </c>
      <c r="F48" s="34"/>
      <c r="G48" s="35"/>
      <c r="H48" s="27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45" t="s">
        <v>27</v>
      </c>
      <c r="B49" s="44">
        <f>COUNTIF(A22:A48,"&lt;&gt;")</f>
        <v>27</v>
      </c>
      <c r="C49" s="45"/>
      <c r="D49" s="45"/>
      <c r="E49" s="45"/>
      <c r="F49" s="46"/>
      <c r="G49" s="47"/>
      <c r="H49" s="7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80" t="s">
        <v>28</v>
      </c>
      <c r="B51" s="81"/>
      <c r="C51" s="81"/>
      <c r="D51" s="81"/>
      <c r="E51" s="81"/>
      <c r="F51" s="81"/>
    </row>
    <row r="52" spans="1:22" ht="12.75" x14ac:dyDescent="0.2">
      <c r="A52" s="82" t="s">
        <v>29</v>
      </c>
      <c r="B52" s="78"/>
      <c r="C52" s="78"/>
      <c r="D52" s="78"/>
      <c r="E52" s="78"/>
      <c r="F52" s="79"/>
    </row>
    <row r="53" spans="1:22" ht="12.75" x14ac:dyDescent="0.2">
      <c r="A53" s="77" t="s">
        <v>30</v>
      </c>
      <c r="B53" s="78"/>
      <c r="C53" s="78"/>
      <c r="D53" s="78"/>
      <c r="E53" s="78"/>
      <c r="F53" s="79"/>
    </row>
    <row r="54" spans="1:22" ht="12.75" x14ac:dyDescent="0.2">
      <c r="A54" s="77" t="s">
        <v>31</v>
      </c>
      <c r="B54" s="78"/>
      <c r="C54" s="78"/>
      <c r="D54" s="78"/>
      <c r="E54" s="78"/>
      <c r="F54" s="79"/>
    </row>
    <row r="55" spans="1:22" ht="12.75" x14ac:dyDescent="0.2">
      <c r="A55" s="77" t="s">
        <v>32</v>
      </c>
      <c r="B55" s="78"/>
      <c r="C55" s="78"/>
      <c r="D55" s="78"/>
      <c r="E55" s="78"/>
      <c r="F55" s="79"/>
    </row>
    <row r="56" spans="1:22" ht="12.75" x14ac:dyDescent="0.2">
      <c r="A56" s="77" t="s">
        <v>33</v>
      </c>
      <c r="B56" s="78"/>
      <c r="C56" s="78"/>
      <c r="D56" s="78"/>
      <c r="E56" s="78"/>
      <c r="F56" s="79"/>
    </row>
    <row r="57" spans="1:22" ht="12.75" x14ac:dyDescent="0.2">
      <c r="A57" s="77" t="s">
        <v>34</v>
      </c>
      <c r="B57" s="78"/>
      <c r="C57" s="78"/>
      <c r="D57" s="78"/>
      <c r="E57" s="78"/>
      <c r="F57" s="79"/>
    </row>
    <row r="58" spans="1:22" ht="12.75" x14ac:dyDescent="0.2">
      <c r="A58" s="77" t="s">
        <v>35</v>
      </c>
      <c r="B58" s="78"/>
      <c r="C58" s="78"/>
      <c r="D58" s="78"/>
      <c r="E58" s="78"/>
      <c r="F58" s="79"/>
    </row>
    <row r="59" spans="1:22" ht="12.75" x14ac:dyDescent="0.2">
      <c r="A59" s="77" t="s">
        <v>36</v>
      </c>
      <c r="B59" s="78"/>
      <c r="C59" s="78"/>
      <c r="D59" s="78"/>
      <c r="E59" s="78"/>
      <c r="F59" s="79"/>
    </row>
    <row r="60" spans="1:22" ht="12.75" x14ac:dyDescent="0.2">
      <c r="A60" s="77" t="s">
        <v>37</v>
      </c>
      <c r="B60" s="78"/>
      <c r="C60" s="78"/>
      <c r="D60" s="78"/>
      <c r="E60" s="78"/>
      <c r="F60" s="79"/>
    </row>
    <row r="61" spans="1:22" ht="12.75" x14ac:dyDescent="0.2">
      <c r="A61" s="77" t="s">
        <v>38</v>
      </c>
      <c r="B61" s="78"/>
      <c r="C61" s="78"/>
      <c r="D61" s="78"/>
      <c r="E61" s="78"/>
      <c r="F61" s="79"/>
    </row>
    <row r="62" spans="1:22" ht="12.75" x14ac:dyDescent="0.2">
      <c r="A62" s="77" t="s">
        <v>39</v>
      </c>
      <c r="B62" s="78"/>
      <c r="C62" s="78"/>
      <c r="D62" s="78"/>
      <c r="E62" s="78"/>
      <c r="F62" s="79"/>
    </row>
    <row r="63" spans="1:22" ht="12.75" x14ac:dyDescent="0.2">
      <c r="A63" s="77" t="s">
        <v>40</v>
      </c>
      <c r="B63" s="78"/>
      <c r="C63" s="78"/>
      <c r="D63" s="78"/>
      <c r="E63" s="78"/>
      <c r="F63" s="79"/>
    </row>
    <row r="64" spans="1:22" ht="12.75" x14ac:dyDescent="0.2">
      <c r="A64" s="77" t="s">
        <v>41</v>
      </c>
      <c r="B64" s="78"/>
      <c r="C64" s="78"/>
      <c r="D64" s="78"/>
      <c r="E64" s="78"/>
      <c r="F64" s="79"/>
    </row>
    <row r="65" spans="1:6" ht="12.75" x14ac:dyDescent="0.2">
      <c r="A65" s="77" t="s">
        <v>42</v>
      </c>
      <c r="B65" s="78"/>
      <c r="C65" s="78"/>
      <c r="D65" s="78"/>
      <c r="E65" s="78"/>
      <c r="F65" s="79"/>
    </row>
    <row r="66" spans="1:6" ht="12.75" x14ac:dyDescent="0.2">
      <c r="A66" s="77" t="s">
        <v>43</v>
      </c>
      <c r="B66" s="78"/>
      <c r="C66" s="78"/>
      <c r="D66" s="78"/>
      <c r="E66" s="78"/>
      <c r="F66" s="79"/>
    </row>
    <row r="67" spans="1:6" ht="12.75" x14ac:dyDescent="0.2">
      <c r="A67" s="77" t="s">
        <v>44</v>
      </c>
      <c r="B67" s="78"/>
      <c r="C67" s="78"/>
      <c r="D67" s="78"/>
      <c r="E67" s="78"/>
      <c r="F67" s="79"/>
    </row>
    <row r="68" spans="1:6" ht="12.75" x14ac:dyDescent="0.2">
      <c r="A68" s="77" t="s">
        <v>45</v>
      </c>
      <c r="B68" s="78"/>
      <c r="C68" s="78"/>
      <c r="D68" s="78"/>
      <c r="E68" s="78"/>
      <c r="F68" s="79"/>
    </row>
    <row r="69" spans="1:6" ht="12.75" x14ac:dyDescent="0.2">
      <c r="A69" s="77" t="s">
        <v>46</v>
      </c>
      <c r="B69" s="78"/>
      <c r="C69" s="78"/>
      <c r="D69" s="78"/>
      <c r="E69" s="78"/>
      <c r="F69" s="79"/>
    </row>
    <row r="70" spans="1:6" ht="12.75" x14ac:dyDescent="0.2">
      <c r="A70" s="77" t="s">
        <v>47</v>
      </c>
      <c r="B70" s="78"/>
      <c r="C70" s="78"/>
      <c r="D70" s="78"/>
      <c r="E70" s="78"/>
      <c r="F70" s="79"/>
    </row>
    <row r="71" spans="1:6" ht="12.75" x14ac:dyDescent="0.2">
      <c r="A71" s="77" t="s">
        <v>48</v>
      </c>
      <c r="B71" s="78"/>
      <c r="C71" s="78"/>
      <c r="D71" s="78"/>
      <c r="E71" s="78"/>
      <c r="F71" s="79"/>
    </row>
    <row r="72" spans="1:6" ht="12.75" x14ac:dyDescent="0.2">
      <c r="A72" s="77" t="s">
        <v>49</v>
      </c>
      <c r="B72" s="78"/>
      <c r="C72" s="78"/>
      <c r="D72" s="78"/>
      <c r="E72" s="78"/>
      <c r="F72" s="79"/>
    </row>
    <row r="73" spans="1:6" ht="12.75" x14ac:dyDescent="0.2">
      <c r="A73" s="77" t="s">
        <v>50</v>
      </c>
      <c r="B73" s="78"/>
      <c r="C73" s="78"/>
      <c r="D73" s="78"/>
      <c r="E73" s="78"/>
      <c r="F73" s="79"/>
    </row>
    <row r="74" spans="1:6" ht="12.75" x14ac:dyDescent="0.2">
      <c r="A74" s="77" t="s">
        <v>51</v>
      </c>
      <c r="B74" s="78"/>
      <c r="C74" s="78"/>
      <c r="D74" s="78"/>
      <c r="E74" s="78"/>
      <c r="F74" s="79"/>
    </row>
    <row r="75" spans="1:6" ht="12.75" x14ac:dyDescent="0.2">
      <c r="A75" s="77" t="s">
        <v>52</v>
      </c>
      <c r="B75" s="78"/>
      <c r="C75" s="78"/>
      <c r="D75" s="78"/>
      <c r="E75" s="78"/>
      <c r="F75" s="79"/>
    </row>
  </sheetData>
  <mergeCells count="37">
    <mergeCell ref="A75:F75"/>
    <mergeCell ref="A69:F69"/>
    <mergeCell ref="A70:F70"/>
    <mergeCell ref="A71:F71"/>
    <mergeCell ref="A72:F72"/>
    <mergeCell ref="A73:F73"/>
    <mergeCell ref="A74:F74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2021 - JAN A JUL</vt:lpstr>
      <vt:lpstr>2021-AGO</vt:lpstr>
      <vt:lpstr>2021-SET</vt:lpstr>
      <vt:lpstr>2021-OUT</vt:lpstr>
      <vt:lpstr>2021-NOV</vt:lpstr>
      <vt:lpstr>2021-DEZ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Magalhães</cp:lastModifiedBy>
  <dcterms:modified xsi:type="dcterms:W3CDTF">2022-01-11T17:27:19Z</dcterms:modified>
</cp:coreProperties>
</file>