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cessos Controle Interno\2020\Monitoramento LAI\Atualização - 19_06_2020\"/>
    </mc:Choice>
  </mc:AlternateContent>
  <bookViews>
    <workbookView xWindow="0" yWindow="0" windowWidth="24000" windowHeight="9735"/>
  </bookViews>
  <sheets>
    <sheet name="Item 24 - Tabela 01" sheetId="14" r:id="rId1"/>
    <sheet name="Item 24 - Tabela 02" sheetId="13" r:id="rId2"/>
  </sheets>
  <definedNames>
    <definedName name="_xlnm.Print_Area" localSheetId="0">'Item 24 - Tabela 01'!$A$1:$O$49</definedName>
    <definedName name="_xlnm.Print_Area" localSheetId="1">'Item 24 - Tabela 02'!$A$1:$O$56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0"/>
            <color rgb="FF000000"/>
            <rFont val="Arial"/>
            <family val="2"/>
          </rPr>
          <t>informar o número/ano do contrato de repasse ou termo aditivo.</t>
        </r>
      </text>
    </comment>
    <comment ref="C3" authorId="0" shapeId="0">
      <text>
        <r>
          <rPr>
            <sz val="10"/>
            <color rgb="FF000000"/>
            <rFont val="Arial"/>
            <family val="2"/>
          </rPr>
          <t>informar o nome e CNPJ da entidade interveniente - executora do objeto.</t>
        </r>
      </text>
    </comment>
    <comment ref="E3" authorId="0" shapeId="0">
      <text>
        <r>
          <rPr>
            <sz val="10"/>
            <color rgb="FF000000"/>
            <rFont val="Arial"/>
            <family val="2"/>
          </rPr>
          <t>informar a data de celebração do contrato de repasse.</t>
        </r>
      </text>
    </comment>
    <comment ref="H3" authorId="0" shapeId="0">
      <text>
        <r>
          <rPr>
            <sz val="10"/>
            <color rgb="FF000000"/>
            <rFont val="Arial"/>
            <family val="2"/>
          </rPr>
          <t>informar o objeto do contrato de repasse original ou o objeto alterado/incluído pelo termo aditivo.</t>
        </r>
      </text>
    </comment>
    <comment ref="F4" authorId="0" shapeId="0">
      <text>
        <r>
          <rPr>
            <sz val="10"/>
            <color rgb="FF000000"/>
            <rFont val="Arial"/>
            <family val="2"/>
          </rPr>
          <t>informar o valor total previsto a ser transferido pelo contratante.</t>
        </r>
      </text>
    </comment>
    <comment ref="G4" authorId="0" shapeId="0">
      <text>
        <r>
          <rPr>
            <sz val="10"/>
            <color rgb="FF000000"/>
            <rFont val="Arial"/>
            <family val="2"/>
          </rPr>
          <t>informar o valor total previsto como contrapartida do contratado.</t>
        </r>
      </text>
    </comment>
    <comment ref="I4" authorId="0" shapeId="0">
      <text>
        <r>
          <rPr>
            <sz val="10"/>
            <color rgb="FF000000"/>
            <rFont val="Arial"/>
            <family val="2"/>
          </rPr>
          <t>informar o nº da parcela liberada do contrato de repasse original ou do termo aditivo.</t>
        </r>
      </text>
    </comment>
    <comment ref="J4" authorId="0" shapeId="0">
      <text>
        <r>
          <rPr>
            <sz val="10"/>
            <color rgb="FF000000"/>
            <rFont val="Arial"/>
            <family val="2"/>
          </rPr>
          <t>informar a data de liberação da parcela do contrato de repasse original ou do termo aditivo.</t>
        </r>
      </text>
    </comment>
    <comment ref="K4" authorId="0" shapeId="0">
      <text>
        <r>
          <rPr>
            <sz val="10"/>
            <color rgb="FF000000"/>
            <rFont val="Arial"/>
            <family val="2"/>
          </rPr>
          <t>informar o valor liberado da parcela do contrato de repasse original ou do termo aditivo.</t>
        </r>
      </text>
    </comment>
    <comment ref="L4" authorId="0" shapeId="0">
      <text>
        <r>
          <rPr>
            <sz val="10"/>
            <color rgb="FF000000"/>
            <rFont val="Arial"/>
            <family val="2"/>
          </rPr>
          <t>informar a data final de vigência para aplicação da parcela do contrato de repasse original ou do termo aditivo.</t>
        </r>
      </text>
    </comment>
    <comment ref="M4" authorId="0" shapeId="0">
      <text>
        <r>
          <rPr>
            <sz val="10"/>
            <color rgb="FF000000"/>
            <rFont val="Arial"/>
            <family val="2"/>
          </rPr>
          <t>informar a data em que houve a prestação de contas da parcela do contrato de repasse original ou do termo aditivo.</t>
        </r>
      </text>
    </comment>
    <comment ref="N4" authorId="0" shapeId="0">
      <text>
        <r>
          <rPr>
            <sz val="10"/>
            <color rgb="FF000000"/>
            <rFont val="Arial"/>
            <family val="2"/>
          </rPr>
          <t>informar a situação da parcela do contrato de repasse original ou do termo aditivo, conforme a  seguinte classificação: em execução; não prestado contas; em análise; PC regular; PC irregular.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0"/>
            <color rgb="FF000000"/>
            <rFont val="Arial"/>
            <family val="2"/>
          </rPr>
          <t>informar o número/ano do contrato de repasse ou termo aditivo.</t>
        </r>
      </text>
    </comment>
    <comment ref="C3" authorId="0" shapeId="0">
      <text>
        <r>
          <rPr>
            <sz val="10"/>
            <color rgb="FF000000"/>
            <rFont val="Arial"/>
            <family val="2"/>
          </rPr>
          <t>informar o nome e CNPJ da entidade interveniente - executora do objeto.</t>
        </r>
      </text>
    </comment>
    <comment ref="E3" authorId="0" shapeId="0">
      <text>
        <r>
          <rPr>
            <sz val="10"/>
            <color rgb="FF000000"/>
            <rFont val="Arial"/>
            <family val="2"/>
          </rPr>
          <t>informar a data de celebração do contrato de repasse.</t>
        </r>
      </text>
    </comment>
    <comment ref="H3" authorId="0" shapeId="0">
      <text>
        <r>
          <rPr>
            <sz val="10"/>
            <color rgb="FF000000"/>
            <rFont val="Arial"/>
            <family val="2"/>
          </rPr>
          <t>informar o objeto do contrato de repasse original ou o objeto alterado/incluído pelo termo aditivo.</t>
        </r>
      </text>
    </comment>
    <comment ref="F4" authorId="0" shapeId="0">
      <text>
        <r>
          <rPr>
            <sz val="10"/>
            <color rgb="FF000000"/>
            <rFont val="Arial"/>
            <family val="2"/>
          </rPr>
          <t>informar o valor total previsto a ser transferido pelo contratante.</t>
        </r>
      </text>
    </comment>
    <comment ref="G4" authorId="0" shapeId="0">
      <text>
        <r>
          <rPr>
            <sz val="10"/>
            <color rgb="FF000000"/>
            <rFont val="Arial"/>
            <family val="2"/>
          </rPr>
          <t>informar o valor total previsto como contrapartida do contratado.</t>
        </r>
      </text>
    </comment>
    <comment ref="I4" authorId="0" shapeId="0">
      <text>
        <r>
          <rPr>
            <sz val="10"/>
            <color rgb="FF000000"/>
            <rFont val="Arial"/>
            <family val="2"/>
          </rPr>
          <t>informar o nº da parcela liberada do contrato de repasse original ou do termo aditivo.</t>
        </r>
      </text>
    </comment>
    <comment ref="J4" authorId="0" shapeId="0">
      <text>
        <r>
          <rPr>
            <sz val="10"/>
            <color rgb="FF000000"/>
            <rFont val="Arial"/>
            <family val="2"/>
          </rPr>
          <t>informar a data de liberação da parcela do contrato de repasse original ou do termo aditivo.</t>
        </r>
      </text>
    </comment>
    <comment ref="K4" authorId="0" shapeId="0">
      <text>
        <r>
          <rPr>
            <sz val="10"/>
            <color rgb="FF000000"/>
            <rFont val="Arial"/>
            <family val="2"/>
          </rPr>
          <t>informar o valor liberado da parcela do contrato de repasse original ou do termo aditivo.</t>
        </r>
      </text>
    </comment>
    <comment ref="L4" authorId="0" shapeId="0">
      <text>
        <r>
          <rPr>
            <sz val="10"/>
            <color rgb="FF000000"/>
            <rFont val="Arial"/>
            <family val="2"/>
          </rPr>
          <t>informar a data final de vigência para aplicação da parcela do contrato de repasse original ou do termo aditivo.</t>
        </r>
      </text>
    </comment>
    <comment ref="M4" authorId="0" shapeId="0">
      <text>
        <r>
          <rPr>
            <sz val="10"/>
            <color rgb="FF000000"/>
            <rFont val="Arial"/>
            <family val="2"/>
          </rPr>
          <t>informar a data em que houve a prestação de contas da parcela do contrato de repasse original ou do termo aditivo.</t>
        </r>
      </text>
    </comment>
    <comment ref="N4" authorId="0" shapeId="0">
      <text>
        <r>
          <rPr>
            <sz val="10"/>
            <color rgb="FF000000"/>
            <rFont val="Arial"/>
            <family val="2"/>
          </rPr>
          <t>informar a situação da parcela do contrato de repasse original ou do termo aditivo, conforme a  seguinte classificação: em execução; não prestado contas; em análise; PC regular; PC irregular.</t>
        </r>
      </text>
    </comment>
  </commentList>
</comments>
</file>

<file path=xl/sharedStrings.xml><?xml version="1.0" encoding="utf-8"?>
<sst xmlns="http://schemas.openxmlformats.org/spreadsheetml/2006/main" count="540" uniqueCount="134">
  <si>
    <t>Nº</t>
  </si>
  <si>
    <t>Data</t>
  </si>
  <si>
    <t>Valor</t>
  </si>
  <si>
    <t>Data celebração</t>
  </si>
  <si>
    <t>Valor total previsto</t>
  </si>
  <si>
    <t>Objeto</t>
  </si>
  <si>
    <t>Parcelas liberadas</t>
  </si>
  <si>
    <t>Nome</t>
  </si>
  <si>
    <t>CNPJ</t>
  </si>
  <si>
    <t>Data final</t>
  </si>
  <si>
    <t>Data PC</t>
  </si>
  <si>
    <t>Situação da parcela</t>
  </si>
  <si>
    <t>ANEXO XV - TABELA 2: RELAÇÃO DAS TRANSFERÊNCIAS RECEBIDAS MEDIANTE CONTRATO DE REPASSE</t>
  </si>
  <si>
    <t>Contrato nº/ano</t>
  </si>
  <si>
    <t>Interveniente Executor</t>
  </si>
  <si>
    <t>Contratante</t>
  </si>
  <si>
    <t>Contratado</t>
  </si>
  <si>
    <t>ANEXO XV - TABELA 1: RELAÇÃO DAS TRANSFERÊNCIAS REALIZADAS MEDIANTE CONTRATO DE REPASSE</t>
  </si>
  <si>
    <t>0309.243-63/2009
723647/2009</t>
  </si>
  <si>
    <t>Secretaria de Turismo do
Estado de Pernambuco</t>
  </si>
  <si>
    <t>08.113.327/0001-81</t>
  </si>
  <si>
    <t xml:space="preserve"> 26/04/2018</t>
  </si>
  <si>
    <t>0375.545-03/2011
769153/2011</t>
  </si>
  <si>
    <t>08.113.327/0001-82</t>
  </si>
  <si>
    <t>Prestação de Contas Concluídas em 10/05/2019</t>
  </si>
  <si>
    <t>Prestação de Contas Regular</t>
  </si>
  <si>
    <t>0385.255-11/2012
769528/2012</t>
  </si>
  <si>
    <t>Prestação de Contas Concluídas em 30/01/2019</t>
  </si>
  <si>
    <t xml:space="preserve">0385.287-95/2012
769545/2012
</t>
  </si>
  <si>
    <t>08.113.327/001-81</t>
  </si>
  <si>
    <t>Em Análise</t>
  </si>
  <si>
    <t>Em Execução</t>
  </si>
  <si>
    <t>PC Regular Concluídas em 10/05/2019</t>
  </si>
  <si>
    <t>PC Regular</t>
  </si>
  <si>
    <t>PC Regular Concluídas em 30/01/2019</t>
  </si>
  <si>
    <t>0388.864-41/2012
772052/2012</t>
  </si>
  <si>
    <t>1000.030-90/2012
774642/2012</t>
  </si>
  <si>
    <t>PC Regular Concluídas em 18/06/2019</t>
  </si>
  <si>
    <t>1011.211-66/2013
794955/2013</t>
  </si>
  <si>
    <t>__</t>
  </si>
  <si>
    <t>1005.123-16/2013
784617/2013</t>
  </si>
  <si>
    <t>1009.013-23/2013
791390/2013</t>
  </si>
  <si>
    <t>1009.173-03/2013
791510/2013</t>
  </si>
  <si>
    <t xml:space="preserve">1006.458-25/2013
783523/2013
</t>
  </si>
  <si>
    <t>PC Regular Concluídas em 28/12/2019</t>
  </si>
  <si>
    <t>1015.834-17/2014
805323/2014</t>
  </si>
  <si>
    <t>1015.869-58/2014
805312/2014</t>
  </si>
  <si>
    <t>1017.755-67/2014
806128/2014</t>
  </si>
  <si>
    <t>1017.759-46/2014
806125/2014</t>
  </si>
  <si>
    <t>1019.497-80/2014
806124/2014</t>
  </si>
  <si>
    <t>1024.089-13/2015
823964/2015</t>
  </si>
  <si>
    <t>1028.083-28/2015
825904/2015</t>
  </si>
  <si>
    <t>PC Regular Concluídas em 30/12/2019</t>
  </si>
  <si>
    <t>1028.518-74/2015
825906/2015</t>
  </si>
  <si>
    <t>APOIO A PROJETO DE INFRAESTRUTURA TURÍSTICA - Construção de uma praça na Avenida Cel. Arrison de Lima Ferraz no município de Cabrobó/PE.</t>
  </si>
  <si>
    <t>1028.082-03/2015
825912/2015</t>
  </si>
  <si>
    <t>Construção do Centro Cultural de Belo Jardim/PE -Segunda Etapa.</t>
  </si>
  <si>
    <t>1023.871-06/2015
823963/2015</t>
  </si>
  <si>
    <t>1031.545-97/2016
832410/2016</t>
  </si>
  <si>
    <t>Adequação do Parque Santana Ariano Suassuna na cidade de Recife/PE.</t>
  </si>
  <si>
    <t>1034.572-85/2016
835575/2016</t>
  </si>
  <si>
    <t>870702/2018</t>
  </si>
  <si>
    <t>0311.810-73/2009
720130/2009</t>
  </si>
  <si>
    <t>1008.378-46/2013
789806/2013</t>
  </si>
  <si>
    <t>1004.966-88/2013
784358/2013</t>
  </si>
  <si>
    <t>Secretaria dos Esportes</t>
  </si>
  <si>
    <t>1028.378-87/2015
826515/2015</t>
  </si>
  <si>
    <t>Construção do SkatePark do Parque Santana Ariano Suassuna na cidade de Recife/PE.</t>
  </si>
  <si>
    <t xml:space="preserve">1032.388-51/2016
835762/2016
</t>
  </si>
  <si>
    <t>1032.173-90/2016
831369/2016</t>
  </si>
  <si>
    <t>1039.898-40/2017
844038/2017</t>
  </si>
  <si>
    <t>______</t>
  </si>
  <si>
    <t>Construção de Quadra de Esporte no município de Riacho das Almas/PE.</t>
  </si>
  <si>
    <t>1039.900-06/2017
844017/2017</t>
  </si>
  <si>
    <t>1041.934-51/2017
844086/2017</t>
  </si>
  <si>
    <t>Construção de Skate Park no bairro do Ibura, Recife/PE.</t>
  </si>
  <si>
    <t>875314/2018</t>
  </si>
  <si>
    <t>___</t>
  </si>
  <si>
    <t>Requalificação de campos de futebol no Estado de Pernambuco.</t>
  </si>
  <si>
    <t>875312/2018</t>
  </si>
  <si>
    <t xml:space="preserve"> MODERNIZAÇÃO de quadras de esportes no município de Riacho das Almas/PE.</t>
  </si>
  <si>
    <t>877775/2018</t>
  </si>
  <si>
    <t xml:space="preserve"> Requalificação da quadra e implantação de pista de cooper no calçadão existente no município de Ribeirão/PE.</t>
  </si>
  <si>
    <t>Em Execução (Cláusula Suspensiva)</t>
  </si>
  <si>
    <t>877727/2018</t>
  </si>
  <si>
    <t>Melhorias de Infraestrutura em Equipamento Esportivo no Colégio da Polícia Militar de Pernambuco.</t>
  </si>
  <si>
    <t>881726/2018</t>
  </si>
  <si>
    <t>Revitalização de praça no município de Ribeirão/PE.</t>
  </si>
  <si>
    <t>875616/2018</t>
  </si>
  <si>
    <t>Pavimentação de ruas no município de Riacho das Almas/PE.</t>
  </si>
  <si>
    <t>875618/2018</t>
  </si>
  <si>
    <t>Construção de Ciclovia no Município de Olinda-PE.</t>
  </si>
  <si>
    <t>875845/2018</t>
  </si>
  <si>
    <t>871842/2018</t>
  </si>
  <si>
    <t>Revitalização da Praça de Boa Viagem no município de Recife/PE.</t>
  </si>
  <si>
    <t>0279.283-08/2008</t>
  </si>
  <si>
    <t>Execução da implantação do centro de Artesanato do Vale do Capibaribe/Limoeiro-PE.</t>
  </si>
  <si>
    <t>0264.754-88/2008</t>
  </si>
  <si>
    <t>08.686.050/0001-86</t>
  </si>
  <si>
    <t>Implantação e Modernização de Infraestrutura para Esporte Recreativo e de Lazer - Paidalho- PE (Guadalajara); Programa Esporte e Lzer na Cidade.</t>
  </si>
  <si>
    <t>Construção do acesso à estátua do Cristo Salvador - Município de Solidão/PE</t>
  </si>
  <si>
    <t>Reforma de praças; Construção de dois portais na sede do município; Calçamento da via de acesso ao Sítio Arquelológico; Melhorias urbanísticas no Centro Histórico, no município de Brejo da Madre de Deus/PE</t>
  </si>
  <si>
    <t>Implementação de Projeto de Sinalização Turística nos municípios de São Lourenço da Mata, Recife e Olinda/PE</t>
  </si>
  <si>
    <t>Execução do Projeto de Acessibilidade aos atrativos turísticos prioritários para a COPA do Mundo de 2014 do Estado de Pernambuco</t>
  </si>
  <si>
    <t xml:space="preserve">Primeira etapa da Drenagem, Pavimentação em paralelepípedo e Iluminação da via que leva à praia de Muro Alto.
</t>
  </si>
  <si>
    <t>Execução das obras de restauração da rodovia PE035, trecho: Igarassu – Itapissuma – Itamaracá, com 18km de extensão.</t>
  </si>
  <si>
    <t>Apoio a Projetos de Infraestrutura Turística - Iluminação Pública no Sítio histórico em Igarassu/PE</t>
  </si>
  <si>
    <t>Segunda Etapa da Drenagem e Pavimentação da Via de acesso á Muro Alto.</t>
  </si>
  <si>
    <t>Construção do Pier da Orla Fluvial de Petrolândia.</t>
  </si>
  <si>
    <t>APOIO A PROJETO DE INFRAESTRUTURA TURÍSTICA - Revitalização de Praças na Região Metropolitana do Recife</t>
  </si>
  <si>
    <t>Revitalização da Praça General Abreu e Lima no município de Abreu e Lima/PE.</t>
  </si>
  <si>
    <t xml:space="preserve">Construção de Portícos na entrada e saída do Município de Araçoiaba/PE.
</t>
  </si>
  <si>
    <t>Construção da Praça na Avenida Maria Doralice e Reforma das Praças da Matriz e Santa Luzia no município de Chã de Alegria/PE.</t>
  </si>
  <si>
    <t>Pavimentação do acesso ao Mirante Frei Damião no município de Santa Cruz do Capibaribe-PE</t>
  </si>
  <si>
    <t>APOIO A PROJETO DE INFRAESTRUTURA TURÍSTICA - Revitalização da via de acesso ao Santuário Frei Damião no Município de São Joaquim do Monte - PE</t>
  </si>
  <si>
    <t>Reforma do mercado da Madalena na cidade do Recife/PE</t>
  </si>
  <si>
    <t>Pavimentação de acesso a Estação Superior do Teleférico Governador Eduardo Campo no município de Bonito/PE.</t>
  </si>
  <si>
    <t>CONSTRUÇÃO DA PRAÇA DA JUVENTUDE, NO MUNICÍPIO DE PETROLINA/PE</t>
  </si>
  <si>
    <t>Adequação do Campo de Futebol, no Município de São Joaquim do Monte/PE</t>
  </si>
  <si>
    <t>Implantação e Modernização de Infraestrutura Esportiva, no Município de Ribeirão/PE</t>
  </si>
  <si>
    <t>Implantação e Modernização de Infraestrutura Esportiva - Programa Academia Pernambuco - ACADEMIA-PE</t>
  </si>
  <si>
    <t>Requalificação de campos de futebol no Estado de Pernambuco</t>
  </si>
  <si>
    <t>Requalificação do Ginásio poliesportivo Fernandão no município de Ribeirão.</t>
  </si>
  <si>
    <t>Primeira etapa da Drenagem, Pavimentação em paralelepípedo e Iluminação da via que leva à praia de Muro Alto.</t>
  </si>
  <si>
    <t>Apoio a projetos de Infraestrutura Turistica - Construção de Pavimentação em pedras graniticas nas ruas Eliseu G. do Amaral,Urbano de Carvalho e Avenida José Torres Araquan, no Município de Mirandiba/PE</t>
  </si>
  <si>
    <t>Intervenção do entorno do Teleférico no Município do Bonito</t>
  </si>
  <si>
    <t>Construção de Portícos na entrada e saída do Município de Araçoiaba/PE.</t>
  </si>
  <si>
    <t>Construção de dois portais de entrada e três totens ao longo da BR 232 localizadas no Município de Moreno - PE</t>
  </si>
  <si>
    <t>APOIO A PROJETO DE INFRAESTRUTURA TURÍSTICA - Revitalização do Pátio Jota Cândido no Município de Carpina/PE</t>
  </si>
  <si>
    <t>Reforma de praças; Construção de dois portais na sede do município;Calçamento da via de acesso ao Sítio Arquelológico ; Melhorias urbanísticas no Centro Histórico, no município de Brejo da Madre de Deus/PE</t>
  </si>
  <si>
    <t>1032.388-51/2016
835762/2016</t>
  </si>
  <si>
    <t>0385.287-95/2012
769545/2012</t>
  </si>
  <si>
    <t>1006.458-25/2013
783523/2013</t>
  </si>
  <si>
    <t>Implantação e Modernização de Infraestrutura para Esporte Recreativo e de Lazer - Paudalho- PE (Guadalajara); Programa Esporte e Lazer na Cidade.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</si>
</sst>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"/>
  </numFmts>
  <fonts count="6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A"/>
      <name val="Arial"/>
      <family val="2"/>
    </font>
    <font>
      <b/>
      <sz val="10"/>
      <name val="Arial"/>
      <family val="2"/>
    </font>
    <font>
      <sz val="10"/>
      <color rgb="FF00000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rgb="FFEFEFE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9" borderId="0" xfId="0" applyFont="1" applyFill="1" applyAlignment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164" fontId="1" fillId="7" borderId="3" xfId="0" applyNumberFormat="1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164" fontId="1" fillId="7" borderId="3" xfId="0" applyNumberFormat="1" applyFont="1" applyFill="1" applyBorder="1" applyAlignment="1">
      <alignment horizontal="center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4" fontId="1" fillId="6" borderId="2" xfId="0" applyNumberFormat="1" applyFont="1" applyFill="1" applyBorder="1" applyAlignment="1">
      <alignment horizontal="center" vertical="center" wrapText="1"/>
    </xf>
    <xf numFmtId="14" fontId="1" fillId="6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7CC3"/>
    <outlinePr summaryBelow="0" summaryRight="0"/>
  </sheetPr>
  <dimension ref="B1:P49"/>
  <sheetViews>
    <sheetView showGridLines="0" tabSelected="1" zoomScale="80" zoomScaleNormal="80" workbookViewId="0">
      <selection activeCell="H6" sqref="H6"/>
    </sheetView>
  </sheetViews>
  <sheetFormatPr defaultColWidth="14.42578125" defaultRowHeight="20.100000000000001" customHeight="1" x14ac:dyDescent="0.2"/>
  <cols>
    <col min="1" max="1" width="3.7109375" style="37" customWidth="1"/>
    <col min="2" max="2" width="18.7109375" style="37" customWidth="1"/>
    <col min="3" max="3" width="23.7109375" style="37" customWidth="1"/>
    <col min="4" max="4" width="18.7109375" style="37" customWidth="1"/>
    <col min="5" max="5" width="12.7109375" style="37" customWidth="1"/>
    <col min="6" max="7" width="15.7109375" style="39" customWidth="1"/>
    <col min="8" max="8" width="50.7109375" style="37" customWidth="1"/>
    <col min="9" max="9" width="6.7109375" style="37" customWidth="1"/>
    <col min="10" max="10" width="12.7109375" style="37" customWidth="1"/>
    <col min="11" max="11" width="15.7109375" style="39" customWidth="1"/>
    <col min="12" max="13" width="12.7109375" style="37" customWidth="1"/>
    <col min="14" max="14" width="18.7109375" style="37" customWidth="1"/>
    <col min="15" max="15" width="3.7109375" style="37" customWidth="1"/>
    <col min="16" max="16384" width="14.42578125" style="37"/>
  </cols>
  <sheetData>
    <row r="1" spans="2:16" ht="20.100000000000001" customHeight="1" thickBot="1" x14ac:dyDescent="0.25">
      <c r="B1" s="35"/>
      <c r="C1" s="35"/>
      <c r="D1" s="35"/>
      <c r="E1" s="35"/>
      <c r="F1" s="36"/>
      <c r="G1" s="36"/>
      <c r="H1" s="35"/>
      <c r="I1" s="35"/>
      <c r="J1" s="35"/>
      <c r="K1" s="36"/>
      <c r="L1" s="35"/>
      <c r="M1" s="35"/>
      <c r="N1" s="35"/>
      <c r="O1" s="35"/>
      <c r="P1" s="35"/>
    </row>
    <row r="2" spans="2:16" ht="30" customHeight="1" thickBot="1" x14ac:dyDescent="0.25">
      <c r="B2" s="75" t="s">
        <v>17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35"/>
      <c r="P2" s="35"/>
    </row>
    <row r="3" spans="2:16" ht="30" customHeight="1" x14ac:dyDescent="0.2">
      <c r="B3" s="78" t="s">
        <v>13</v>
      </c>
      <c r="C3" s="80" t="s">
        <v>14</v>
      </c>
      <c r="D3" s="81"/>
      <c r="E3" s="80" t="s">
        <v>3</v>
      </c>
      <c r="F3" s="80" t="s">
        <v>4</v>
      </c>
      <c r="G3" s="81"/>
      <c r="H3" s="80" t="s">
        <v>5</v>
      </c>
      <c r="I3" s="80" t="s">
        <v>6</v>
      </c>
      <c r="J3" s="81"/>
      <c r="K3" s="81"/>
      <c r="L3" s="81"/>
      <c r="M3" s="81"/>
      <c r="N3" s="83"/>
      <c r="O3" s="69"/>
      <c r="P3" s="69"/>
    </row>
    <row r="4" spans="2:16" ht="30" customHeight="1" thickBot="1" x14ac:dyDescent="0.25">
      <c r="B4" s="79"/>
      <c r="C4" s="66" t="s">
        <v>7</v>
      </c>
      <c r="D4" s="66" t="s">
        <v>8</v>
      </c>
      <c r="E4" s="82"/>
      <c r="F4" s="67" t="s">
        <v>15</v>
      </c>
      <c r="G4" s="67" t="s">
        <v>16</v>
      </c>
      <c r="H4" s="82"/>
      <c r="I4" s="66" t="s">
        <v>0</v>
      </c>
      <c r="J4" s="66" t="s">
        <v>1</v>
      </c>
      <c r="K4" s="67" t="s">
        <v>2</v>
      </c>
      <c r="L4" s="66" t="s">
        <v>9</v>
      </c>
      <c r="M4" s="66" t="s">
        <v>10</v>
      </c>
      <c r="N4" s="68" t="s">
        <v>11</v>
      </c>
      <c r="O4" s="69"/>
      <c r="P4" s="69"/>
    </row>
    <row r="5" spans="2:16" ht="50.1" customHeight="1" x14ac:dyDescent="0.2">
      <c r="B5" s="60" t="s">
        <v>97</v>
      </c>
      <c r="C5" s="61" t="s">
        <v>65</v>
      </c>
      <c r="D5" s="62" t="s">
        <v>98</v>
      </c>
      <c r="E5" s="63">
        <v>39806</v>
      </c>
      <c r="F5" s="64">
        <v>585000</v>
      </c>
      <c r="G5" s="64">
        <v>331579.83</v>
      </c>
      <c r="H5" s="61" t="s">
        <v>133</v>
      </c>
      <c r="I5" s="61">
        <v>1</v>
      </c>
      <c r="J5" s="63">
        <v>42984</v>
      </c>
      <c r="K5" s="64">
        <v>18722.310000000001</v>
      </c>
      <c r="L5" s="63">
        <v>44013</v>
      </c>
      <c r="M5" s="63">
        <v>44075</v>
      </c>
      <c r="N5" s="65" t="s">
        <v>31</v>
      </c>
      <c r="O5" s="69"/>
      <c r="P5" s="69"/>
    </row>
    <row r="6" spans="2:16" ht="50.1" customHeight="1" x14ac:dyDescent="0.2">
      <c r="B6" s="44" t="s">
        <v>95</v>
      </c>
      <c r="C6" s="15" t="s">
        <v>19</v>
      </c>
      <c r="D6" s="15" t="s">
        <v>20</v>
      </c>
      <c r="E6" s="16">
        <v>39813</v>
      </c>
      <c r="F6" s="17">
        <v>487500</v>
      </c>
      <c r="G6" s="17">
        <v>54200</v>
      </c>
      <c r="H6" s="14" t="s">
        <v>96</v>
      </c>
      <c r="I6" s="14">
        <v>1</v>
      </c>
      <c r="J6" s="16">
        <v>41009</v>
      </c>
      <c r="K6" s="17">
        <v>54200</v>
      </c>
      <c r="L6" s="16">
        <v>44040</v>
      </c>
      <c r="M6" s="16">
        <v>44102</v>
      </c>
      <c r="N6" s="45" t="s">
        <v>31</v>
      </c>
      <c r="O6" s="69"/>
      <c r="P6" s="69"/>
    </row>
    <row r="7" spans="2:16" ht="50.1" customHeight="1" x14ac:dyDescent="0.2">
      <c r="B7" s="46" t="s">
        <v>18</v>
      </c>
      <c r="C7" s="19" t="s">
        <v>19</v>
      </c>
      <c r="D7" s="19" t="s">
        <v>20</v>
      </c>
      <c r="E7" s="20">
        <v>40177</v>
      </c>
      <c r="F7" s="21">
        <v>341250</v>
      </c>
      <c r="G7" s="21">
        <v>246580.85</v>
      </c>
      <c r="H7" s="19" t="s">
        <v>100</v>
      </c>
      <c r="I7" s="19">
        <v>1</v>
      </c>
      <c r="J7" s="20" t="s">
        <v>21</v>
      </c>
      <c r="K7" s="21">
        <v>8171.5</v>
      </c>
      <c r="L7" s="20">
        <v>43309</v>
      </c>
      <c r="M7" s="20">
        <v>43575</v>
      </c>
      <c r="N7" s="52" t="s">
        <v>32</v>
      </c>
      <c r="O7" s="69"/>
      <c r="P7" s="69"/>
    </row>
    <row r="8" spans="2:16" ht="69.95" customHeight="1" x14ac:dyDescent="0.2">
      <c r="B8" s="47" t="s">
        <v>22</v>
      </c>
      <c r="C8" s="15" t="s">
        <v>19</v>
      </c>
      <c r="D8" s="15" t="s">
        <v>20</v>
      </c>
      <c r="E8" s="23">
        <v>40908</v>
      </c>
      <c r="F8" s="24">
        <v>975000</v>
      </c>
      <c r="G8" s="24">
        <v>127672.37</v>
      </c>
      <c r="H8" s="22" t="s">
        <v>101</v>
      </c>
      <c r="I8" s="22">
        <v>1</v>
      </c>
      <c r="J8" s="23">
        <v>41404</v>
      </c>
      <c r="K8" s="24">
        <v>109999.99</v>
      </c>
      <c r="L8" s="23">
        <v>43915</v>
      </c>
      <c r="M8" s="23">
        <v>43975</v>
      </c>
      <c r="N8" s="48" t="s">
        <v>33</v>
      </c>
      <c r="O8" s="69"/>
      <c r="P8" s="69"/>
    </row>
    <row r="9" spans="2:16" ht="50.1" customHeight="1" x14ac:dyDescent="0.2">
      <c r="B9" s="46" t="s">
        <v>26</v>
      </c>
      <c r="C9" s="10" t="s">
        <v>19</v>
      </c>
      <c r="D9" s="19" t="s">
        <v>20</v>
      </c>
      <c r="E9" s="20">
        <v>41214</v>
      </c>
      <c r="F9" s="21">
        <v>3000000</v>
      </c>
      <c r="G9" s="21">
        <v>157894.74</v>
      </c>
      <c r="H9" s="19" t="s">
        <v>102</v>
      </c>
      <c r="I9" s="19">
        <v>1</v>
      </c>
      <c r="J9" s="20">
        <v>41509</v>
      </c>
      <c r="K9" s="21">
        <v>157894.73000000001</v>
      </c>
      <c r="L9" s="20">
        <v>43281</v>
      </c>
      <c r="M9" s="20">
        <v>43408</v>
      </c>
      <c r="N9" s="52" t="s">
        <v>34</v>
      </c>
      <c r="O9" s="69"/>
      <c r="P9" s="69"/>
    </row>
    <row r="10" spans="2:16" ht="50.1" customHeight="1" x14ac:dyDescent="0.2">
      <c r="B10" s="47" t="s">
        <v>28</v>
      </c>
      <c r="C10" s="15" t="s">
        <v>19</v>
      </c>
      <c r="D10" s="22" t="s">
        <v>29</v>
      </c>
      <c r="E10" s="23">
        <v>41214</v>
      </c>
      <c r="F10" s="24">
        <v>7000000</v>
      </c>
      <c r="G10" s="24">
        <v>368421.05</v>
      </c>
      <c r="H10" s="22" t="s">
        <v>103</v>
      </c>
      <c r="I10" s="22">
        <v>1</v>
      </c>
      <c r="J10" s="23">
        <v>41523</v>
      </c>
      <c r="K10" s="24">
        <v>368421.04</v>
      </c>
      <c r="L10" s="23">
        <v>43830</v>
      </c>
      <c r="M10" s="23">
        <v>43890</v>
      </c>
      <c r="N10" s="48" t="s">
        <v>31</v>
      </c>
      <c r="O10" s="69"/>
      <c r="P10" s="69"/>
    </row>
    <row r="11" spans="2:16" s="38" customFormat="1" ht="50.1" customHeight="1" x14ac:dyDescent="0.2">
      <c r="B11" s="42" t="s">
        <v>35</v>
      </c>
      <c r="C11" s="10" t="s">
        <v>19</v>
      </c>
      <c r="D11" s="11" t="s">
        <v>29</v>
      </c>
      <c r="E11" s="27">
        <v>41214</v>
      </c>
      <c r="F11" s="13">
        <v>975000</v>
      </c>
      <c r="G11" s="13">
        <v>51316</v>
      </c>
      <c r="H11" s="10" t="s">
        <v>123</v>
      </c>
      <c r="I11" s="10">
        <v>1</v>
      </c>
      <c r="J11" s="12">
        <v>41815</v>
      </c>
      <c r="K11" s="13">
        <v>51316</v>
      </c>
      <c r="L11" s="12">
        <v>43921</v>
      </c>
      <c r="M11" s="12">
        <v>43981</v>
      </c>
      <c r="N11" s="49" t="s">
        <v>31</v>
      </c>
      <c r="O11" s="70"/>
      <c r="P11" s="70"/>
    </row>
    <row r="12" spans="2:16" ht="50.1" customHeight="1" x14ac:dyDescent="0.2">
      <c r="B12" s="47" t="s">
        <v>36</v>
      </c>
      <c r="C12" s="15" t="s">
        <v>19</v>
      </c>
      <c r="D12" s="22" t="s">
        <v>29</v>
      </c>
      <c r="E12" s="23">
        <v>41263</v>
      </c>
      <c r="F12" s="24">
        <v>4945700</v>
      </c>
      <c r="G12" s="24">
        <v>826603.52000000002</v>
      </c>
      <c r="H12" s="22" t="s">
        <v>105</v>
      </c>
      <c r="I12" s="22">
        <v>1</v>
      </c>
      <c r="J12" s="23">
        <v>41626</v>
      </c>
      <c r="K12" s="24">
        <v>12262.97</v>
      </c>
      <c r="L12" s="23">
        <v>43403</v>
      </c>
      <c r="M12" s="23">
        <v>43615</v>
      </c>
      <c r="N12" s="45" t="s">
        <v>37</v>
      </c>
      <c r="O12" s="69"/>
      <c r="P12" s="69"/>
    </row>
    <row r="13" spans="2:16" ht="50.1" customHeight="1" x14ac:dyDescent="0.2">
      <c r="B13" s="42" t="s">
        <v>38</v>
      </c>
      <c r="C13" s="10" t="s">
        <v>19</v>
      </c>
      <c r="D13" s="11" t="s">
        <v>29</v>
      </c>
      <c r="E13" s="12">
        <v>41638</v>
      </c>
      <c r="F13" s="13">
        <v>1631824.22</v>
      </c>
      <c r="G13" s="13">
        <v>85885.87</v>
      </c>
      <c r="H13" s="10" t="s">
        <v>106</v>
      </c>
      <c r="I13" s="10" t="s">
        <v>39</v>
      </c>
      <c r="J13" s="10" t="s">
        <v>39</v>
      </c>
      <c r="K13" s="10" t="s">
        <v>39</v>
      </c>
      <c r="L13" s="12">
        <v>44079</v>
      </c>
      <c r="M13" s="12">
        <v>44139</v>
      </c>
      <c r="N13" s="49" t="s">
        <v>31</v>
      </c>
      <c r="O13" s="69"/>
      <c r="P13" s="69"/>
    </row>
    <row r="14" spans="2:16" ht="50.1" customHeight="1" x14ac:dyDescent="0.2">
      <c r="B14" s="47" t="s">
        <v>40</v>
      </c>
      <c r="C14" s="15" t="s">
        <v>19</v>
      </c>
      <c r="D14" s="22" t="s">
        <v>29</v>
      </c>
      <c r="E14" s="23">
        <v>41540</v>
      </c>
      <c r="F14" s="24">
        <v>1950000</v>
      </c>
      <c r="G14" s="24">
        <v>170495.86</v>
      </c>
      <c r="H14" s="22" t="s">
        <v>107</v>
      </c>
      <c r="I14" s="22">
        <v>1</v>
      </c>
      <c r="J14" s="23">
        <v>43808</v>
      </c>
      <c r="K14" s="24">
        <v>67821.279999999999</v>
      </c>
      <c r="L14" s="23">
        <v>43921</v>
      </c>
      <c r="M14" s="23">
        <v>43981</v>
      </c>
      <c r="N14" s="48" t="s">
        <v>31</v>
      </c>
      <c r="O14" s="69"/>
      <c r="P14" s="69"/>
    </row>
    <row r="15" spans="2:16" ht="69.95" customHeight="1" x14ac:dyDescent="0.2">
      <c r="B15" s="46" t="s">
        <v>41</v>
      </c>
      <c r="C15" s="10" t="s">
        <v>19</v>
      </c>
      <c r="D15" s="11" t="s">
        <v>29</v>
      </c>
      <c r="E15" s="20">
        <v>41639</v>
      </c>
      <c r="F15" s="21">
        <v>390000</v>
      </c>
      <c r="G15" s="21">
        <v>20527</v>
      </c>
      <c r="H15" s="19" t="s">
        <v>124</v>
      </c>
      <c r="I15" s="19">
        <v>1</v>
      </c>
      <c r="J15" s="20">
        <v>42989</v>
      </c>
      <c r="K15" s="21">
        <v>2005.43</v>
      </c>
      <c r="L15" s="20">
        <v>43856</v>
      </c>
      <c r="M15" s="20">
        <v>43916</v>
      </c>
      <c r="N15" s="49" t="s">
        <v>31</v>
      </c>
      <c r="O15" s="69"/>
      <c r="P15" s="69"/>
    </row>
    <row r="16" spans="2:16" ht="50.1" customHeight="1" x14ac:dyDescent="0.2">
      <c r="B16" s="50" t="s">
        <v>42</v>
      </c>
      <c r="C16" s="15" t="s">
        <v>19</v>
      </c>
      <c r="D16" s="22" t="s">
        <v>29</v>
      </c>
      <c r="E16" s="28">
        <v>41628</v>
      </c>
      <c r="F16" s="29">
        <v>390000</v>
      </c>
      <c r="G16" s="29">
        <v>43000</v>
      </c>
      <c r="H16" s="15" t="s">
        <v>108</v>
      </c>
      <c r="I16" s="15">
        <v>1</v>
      </c>
      <c r="J16" s="28">
        <v>41864</v>
      </c>
      <c r="K16" s="29">
        <v>43000</v>
      </c>
      <c r="L16" s="28">
        <v>43454</v>
      </c>
      <c r="M16" s="28">
        <v>43514</v>
      </c>
      <c r="N16" s="48" t="s">
        <v>31</v>
      </c>
      <c r="O16" s="69"/>
      <c r="P16" s="69"/>
    </row>
    <row r="17" spans="2:16" ht="50.1" customHeight="1" x14ac:dyDescent="0.2">
      <c r="B17" s="46" t="s">
        <v>43</v>
      </c>
      <c r="C17" s="10" t="s">
        <v>19</v>
      </c>
      <c r="D17" s="11" t="s">
        <v>29</v>
      </c>
      <c r="E17" s="20">
        <v>41584</v>
      </c>
      <c r="F17" s="21">
        <v>341250</v>
      </c>
      <c r="G17" s="21">
        <v>35922</v>
      </c>
      <c r="H17" s="19" t="s">
        <v>109</v>
      </c>
      <c r="I17" s="19">
        <v>1</v>
      </c>
      <c r="J17" s="20">
        <v>42639</v>
      </c>
      <c r="K17" s="21">
        <v>31916.9</v>
      </c>
      <c r="L17" s="20">
        <v>43159</v>
      </c>
      <c r="M17" s="20">
        <v>43756</v>
      </c>
      <c r="N17" s="43" t="s">
        <v>44</v>
      </c>
      <c r="O17" s="69"/>
      <c r="P17" s="69"/>
    </row>
    <row r="18" spans="2:16" ht="50.1" customHeight="1" x14ac:dyDescent="0.2">
      <c r="B18" s="50" t="s">
        <v>45</v>
      </c>
      <c r="C18" s="15" t="s">
        <v>19</v>
      </c>
      <c r="D18" s="22" t="s">
        <v>29</v>
      </c>
      <c r="E18" s="28">
        <v>41970</v>
      </c>
      <c r="F18" s="29">
        <v>487500</v>
      </c>
      <c r="G18" s="29">
        <v>12500</v>
      </c>
      <c r="H18" s="15" t="s">
        <v>110</v>
      </c>
      <c r="I18" s="15">
        <v>1</v>
      </c>
      <c r="J18" s="28">
        <v>42989</v>
      </c>
      <c r="K18" s="29">
        <v>2073.7399999999998</v>
      </c>
      <c r="L18" s="28">
        <v>43921</v>
      </c>
      <c r="M18" s="28">
        <v>43981</v>
      </c>
      <c r="N18" s="48" t="s">
        <v>31</v>
      </c>
      <c r="O18" s="69"/>
      <c r="P18" s="69"/>
    </row>
    <row r="19" spans="2:16" ht="50.1" customHeight="1" x14ac:dyDescent="0.2">
      <c r="B19" s="42" t="s">
        <v>46</v>
      </c>
      <c r="C19" s="10" t="s">
        <v>19</v>
      </c>
      <c r="D19" s="11" t="s">
        <v>29</v>
      </c>
      <c r="E19" s="12">
        <v>41970</v>
      </c>
      <c r="F19" s="21">
        <v>585000</v>
      </c>
      <c r="G19" s="21">
        <v>15000</v>
      </c>
      <c r="H19" s="19" t="s">
        <v>125</v>
      </c>
      <c r="I19" s="19">
        <v>1</v>
      </c>
      <c r="J19" s="20">
        <v>42685</v>
      </c>
      <c r="K19" s="21">
        <v>15000</v>
      </c>
      <c r="L19" s="20">
        <v>44012</v>
      </c>
      <c r="M19" s="20">
        <v>44072</v>
      </c>
      <c r="N19" s="49" t="s">
        <v>31</v>
      </c>
      <c r="O19" s="69"/>
      <c r="P19" s="69"/>
    </row>
    <row r="20" spans="2:16" ht="50.1" customHeight="1" x14ac:dyDescent="0.2">
      <c r="B20" s="47" t="s">
        <v>47</v>
      </c>
      <c r="C20" s="15" t="s">
        <v>19</v>
      </c>
      <c r="D20" s="22" t="s">
        <v>29</v>
      </c>
      <c r="E20" s="28">
        <v>41970</v>
      </c>
      <c r="F20" s="24">
        <v>243750</v>
      </c>
      <c r="G20" s="24">
        <v>6250</v>
      </c>
      <c r="H20" s="22" t="s">
        <v>126</v>
      </c>
      <c r="I20" s="22">
        <v>1</v>
      </c>
      <c r="J20" s="23">
        <v>42685</v>
      </c>
      <c r="K20" s="24">
        <v>6250</v>
      </c>
      <c r="L20" s="23">
        <v>43889</v>
      </c>
      <c r="M20" s="23">
        <v>43949</v>
      </c>
      <c r="N20" s="48" t="s">
        <v>33</v>
      </c>
      <c r="O20" s="69"/>
      <c r="P20" s="69"/>
    </row>
    <row r="21" spans="2:16" ht="50.1" customHeight="1" x14ac:dyDescent="0.2">
      <c r="B21" s="51" t="s">
        <v>48</v>
      </c>
      <c r="C21" s="10" t="s">
        <v>19</v>
      </c>
      <c r="D21" s="11" t="s">
        <v>29</v>
      </c>
      <c r="E21" s="27">
        <v>41970</v>
      </c>
      <c r="F21" s="30">
        <v>243750</v>
      </c>
      <c r="G21" s="30">
        <v>6250</v>
      </c>
      <c r="H21" s="11" t="s">
        <v>112</v>
      </c>
      <c r="I21" s="11">
        <v>1</v>
      </c>
      <c r="J21" s="27">
        <v>42685</v>
      </c>
      <c r="K21" s="13">
        <v>6241</v>
      </c>
      <c r="L21" s="27">
        <v>44223</v>
      </c>
      <c r="M21" s="27">
        <v>44283</v>
      </c>
      <c r="N21" s="49" t="s">
        <v>31</v>
      </c>
      <c r="O21" s="69"/>
      <c r="P21" s="69"/>
    </row>
    <row r="22" spans="2:16" ht="50.1" customHeight="1" x14ac:dyDescent="0.2">
      <c r="B22" s="47" t="s">
        <v>49</v>
      </c>
      <c r="C22" s="15" t="s">
        <v>19</v>
      </c>
      <c r="D22" s="22" t="s">
        <v>29</v>
      </c>
      <c r="E22" s="23">
        <v>41970</v>
      </c>
      <c r="F22" s="24">
        <v>975000</v>
      </c>
      <c r="G22" s="24">
        <v>25000</v>
      </c>
      <c r="H22" s="22" t="s">
        <v>127</v>
      </c>
      <c r="I22" s="22">
        <v>1</v>
      </c>
      <c r="J22" s="23">
        <v>42685</v>
      </c>
      <c r="K22" s="24">
        <v>19291.259999999998</v>
      </c>
      <c r="L22" s="23">
        <v>44101</v>
      </c>
      <c r="M22" s="23">
        <v>44161</v>
      </c>
      <c r="N22" s="48" t="s">
        <v>31</v>
      </c>
      <c r="O22" s="69"/>
      <c r="P22" s="69"/>
    </row>
    <row r="23" spans="2:16" ht="50.1" customHeight="1" x14ac:dyDescent="0.2">
      <c r="B23" s="42" t="s">
        <v>50</v>
      </c>
      <c r="C23" s="10" t="s">
        <v>19</v>
      </c>
      <c r="D23" s="11" t="s">
        <v>29</v>
      </c>
      <c r="E23" s="20">
        <v>42369</v>
      </c>
      <c r="F23" s="21">
        <v>243750</v>
      </c>
      <c r="G23" s="21">
        <v>6250</v>
      </c>
      <c r="H23" s="19" t="s">
        <v>113</v>
      </c>
      <c r="I23" s="19">
        <v>1</v>
      </c>
      <c r="J23" s="20">
        <v>42989</v>
      </c>
      <c r="K23" s="21">
        <v>5960.52</v>
      </c>
      <c r="L23" s="12">
        <v>43799</v>
      </c>
      <c r="M23" s="12">
        <v>43859</v>
      </c>
      <c r="N23" s="43" t="s">
        <v>30</v>
      </c>
      <c r="O23" s="69"/>
      <c r="P23" s="69"/>
    </row>
    <row r="24" spans="2:16" ht="50.1" customHeight="1" x14ac:dyDescent="0.2">
      <c r="B24" s="47" t="s">
        <v>51</v>
      </c>
      <c r="C24" s="15" t="s">
        <v>19</v>
      </c>
      <c r="D24" s="22" t="s">
        <v>29</v>
      </c>
      <c r="E24" s="23">
        <v>42369</v>
      </c>
      <c r="F24" s="29">
        <v>243750</v>
      </c>
      <c r="G24" s="29">
        <v>6250</v>
      </c>
      <c r="H24" s="22" t="s">
        <v>114</v>
      </c>
      <c r="I24" s="22">
        <v>1</v>
      </c>
      <c r="J24" s="23">
        <v>43234</v>
      </c>
      <c r="K24" s="24">
        <v>121875</v>
      </c>
      <c r="L24" s="28">
        <v>43465</v>
      </c>
      <c r="M24" s="28">
        <v>43525</v>
      </c>
      <c r="N24" s="45" t="s">
        <v>52</v>
      </c>
      <c r="O24" s="69"/>
      <c r="P24" s="69"/>
    </row>
    <row r="25" spans="2:16" ht="50.1" customHeight="1" x14ac:dyDescent="0.2">
      <c r="B25" s="51" t="s">
        <v>53</v>
      </c>
      <c r="C25" s="10" t="s">
        <v>19</v>
      </c>
      <c r="D25" s="11" t="s">
        <v>29</v>
      </c>
      <c r="E25" s="27">
        <v>42369</v>
      </c>
      <c r="F25" s="13">
        <v>243750</v>
      </c>
      <c r="G25" s="13">
        <v>6250</v>
      </c>
      <c r="H25" s="11" t="s">
        <v>128</v>
      </c>
      <c r="I25" s="11">
        <v>1</v>
      </c>
      <c r="J25" s="27">
        <v>43349</v>
      </c>
      <c r="K25" s="30">
        <v>1125.05</v>
      </c>
      <c r="L25" s="27">
        <v>43465</v>
      </c>
      <c r="M25" s="27">
        <v>43525</v>
      </c>
      <c r="N25" s="43" t="s">
        <v>52</v>
      </c>
      <c r="O25" s="69"/>
      <c r="P25" s="69"/>
    </row>
    <row r="26" spans="2:16" ht="50.1" customHeight="1" x14ac:dyDescent="0.2">
      <c r="B26" s="50" t="s">
        <v>55</v>
      </c>
      <c r="C26" s="15" t="s">
        <v>19</v>
      </c>
      <c r="D26" s="22" t="s">
        <v>29</v>
      </c>
      <c r="E26" s="28">
        <v>42369</v>
      </c>
      <c r="F26" s="29">
        <v>292500</v>
      </c>
      <c r="G26" s="29">
        <v>2500</v>
      </c>
      <c r="H26" s="15" t="s">
        <v>54</v>
      </c>
      <c r="I26" s="15">
        <v>1</v>
      </c>
      <c r="J26" s="28">
        <v>43014</v>
      </c>
      <c r="K26" s="29">
        <v>2496.58</v>
      </c>
      <c r="L26" s="28">
        <v>44012</v>
      </c>
      <c r="M26" s="28">
        <v>44072</v>
      </c>
      <c r="N26" s="48" t="s">
        <v>31</v>
      </c>
      <c r="O26" s="69"/>
      <c r="P26" s="69"/>
    </row>
    <row r="27" spans="2:16" ht="50.1" customHeight="1" x14ac:dyDescent="0.2">
      <c r="B27" s="46" t="s">
        <v>57</v>
      </c>
      <c r="C27" s="10" t="s">
        <v>19</v>
      </c>
      <c r="D27" s="11" t="s">
        <v>29</v>
      </c>
      <c r="E27" s="20">
        <v>42369</v>
      </c>
      <c r="F27" s="21">
        <v>462150</v>
      </c>
      <c r="G27" s="21">
        <v>463</v>
      </c>
      <c r="H27" s="19" t="s">
        <v>56</v>
      </c>
      <c r="I27" s="19">
        <v>1</v>
      </c>
      <c r="J27" s="12">
        <v>42685</v>
      </c>
      <c r="K27" s="13">
        <v>463</v>
      </c>
      <c r="L27" s="12">
        <v>43465</v>
      </c>
      <c r="M27" s="12">
        <v>43525</v>
      </c>
      <c r="N27" s="43" t="s">
        <v>52</v>
      </c>
      <c r="O27" s="69"/>
      <c r="P27" s="69"/>
    </row>
    <row r="28" spans="2:16" ht="50.1" customHeight="1" x14ac:dyDescent="0.2">
      <c r="B28" s="47" t="s">
        <v>58</v>
      </c>
      <c r="C28" s="15" t="s">
        <v>19</v>
      </c>
      <c r="D28" s="22" t="s">
        <v>29</v>
      </c>
      <c r="E28" s="28">
        <v>42369</v>
      </c>
      <c r="F28" s="24">
        <v>1066939.58</v>
      </c>
      <c r="G28" s="24">
        <v>1070</v>
      </c>
      <c r="H28" s="22" t="s">
        <v>115</v>
      </c>
      <c r="I28" s="22">
        <v>1</v>
      </c>
      <c r="J28" s="23">
        <v>43014</v>
      </c>
      <c r="K28" s="24">
        <v>1070</v>
      </c>
      <c r="L28" s="23">
        <v>44032</v>
      </c>
      <c r="M28" s="23">
        <v>44092</v>
      </c>
      <c r="N28" s="48" t="s">
        <v>31</v>
      </c>
      <c r="O28" s="69"/>
      <c r="P28" s="69"/>
    </row>
    <row r="29" spans="2:16" ht="50.1" customHeight="1" x14ac:dyDescent="0.2">
      <c r="B29" s="42" t="s">
        <v>60</v>
      </c>
      <c r="C29" s="10" t="s">
        <v>19</v>
      </c>
      <c r="D29" s="11" t="s">
        <v>29</v>
      </c>
      <c r="E29" s="12">
        <v>42734</v>
      </c>
      <c r="F29" s="13">
        <v>564124.28</v>
      </c>
      <c r="G29" s="13">
        <v>1200</v>
      </c>
      <c r="H29" s="19" t="s">
        <v>59</v>
      </c>
      <c r="I29" s="19">
        <v>1</v>
      </c>
      <c r="J29" s="20">
        <v>43433</v>
      </c>
      <c r="K29" s="21">
        <v>646.71</v>
      </c>
      <c r="L29" s="20">
        <v>43829</v>
      </c>
      <c r="M29" s="12">
        <v>43921</v>
      </c>
      <c r="N29" s="49" t="s">
        <v>31</v>
      </c>
      <c r="O29" s="69"/>
      <c r="P29" s="69"/>
    </row>
    <row r="30" spans="2:16" ht="50.1" customHeight="1" x14ac:dyDescent="0.2">
      <c r="B30" s="47" t="s">
        <v>61</v>
      </c>
      <c r="C30" s="15" t="s">
        <v>19</v>
      </c>
      <c r="D30" s="22" t="s">
        <v>29</v>
      </c>
      <c r="E30" s="23">
        <v>43293</v>
      </c>
      <c r="F30" s="24">
        <v>349671.39</v>
      </c>
      <c r="G30" s="24">
        <v>490.23</v>
      </c>
      <c r="H30" s="22" t="s">
        <v>116</v>
      </c>
      <c r="I30" s="22">
        <v>1</v>
      </c>
      <c r="J30" s="23">
        <v>43888</v>
      </c>
      <c r="K30" s="24">
        <v>431.35</v>
      </c>
      <c r="L30" s="23">
        <v>44208</v>
      </c>
      <c r="M30" s="23">
        <v>44268</v>
      </c>
      <c r="N30" s="48" t="s">
        <v>31</v>
      </c>
      <c r="O30" s="69"/>
      <c r="P30" s="69"/>
    </row>
    <row r="31" spans="2:16" ht="50.1" customHeight="1" x14ac:dyDescent="0.2">
      <c r="B31" s="46" t="s">
        <v>62</v>
      </c>
      <c r="C31" s="19" t="s">
        <v>65</v>
      </c>
      <c r="D31" s="11" t="s">
        <v>29</v>
      </c>
      <c r="E31" s="20">
        <v>40178</v>
      </c>
      <c r="F31" s="21">
        <v>780000</v>
      </c>
      <c r="G31" s="21">
        <v>1040574.52</v>
      </c>
      <c r="H31" s="19" t="s">
        <v>117</v>
      </c>
      <c r="I31" s="19">
        <v>1</v>
      </c>
      <c r="J31" s="20">
        <v>42571</v>
      </c>
      <c r="K31" s="21">
        <v>43200</v>
      </c>
      <c r="L31" s="20">
        <v>43405</v>
      </c>
      <c r="M31" s="20">
        <v>43860</v>
      </c>
      <c r="N31" s="52" t="s">
        <v>30</v>
      </c>
      <c r="O31" s="69"/>
      <c r="P31" s="69"/>
    </row>
    <row r="32" spans="2:16" ht="50.1" customHeight="1" x14ac:dyDescent="0.2">
      <c r="B32" s="47" t="s">
        <v>63</v>
      </c>
      <c r="C32" s="15" t="s">
        <v>65</v>
      </c>
      <c r="D32" s="22" t="s">
        <v>29</v>
      </c>
      <c r="E32" s="23">
        <v>41635</v>
      </c>
      <c r="F32" s="24">
        <v>487500</v>
      </c>
      <c r="G32" s="24">
        <v>48750</v>
      </c>
      <c r="H32" s="22" t="s">
        <v>118</v>
      </c>
      <c r="I32" s="22">
        <v>1</v>
      </c>
      <c r="J32" s="23">
        <v>42957</v>
      </c>
      <c r="K32" s="24">
        <v>26329.23</v>
      </c>
      <c r="L32" s="23">
        <v>44007</v>
      </c>
      <c r="M32" s="23">
        <v>44067</v>
      </c>
      <c r="N32" s="48" t="s">
        <v>31</v>
      </c>
      <c r="O32" s="69"/>
      <c r="P32" s="69"/>
    </row>
    <row r="33" spans="2:16" ht="50.1" customHeight="1" x14ac:dyDescent="0.2">
      <c r="B33" s="42" t="s">
        <v>64</v>
      </c>
      <c r="C33" s="10" t="s">
        <v>65</v>
      </c>
      <c r="D33" s="11" t="s">
        <v>29</v>
      </c>
      <c r="E33" s="20">
        <v>41584</v>
      </c>
      <c r="F33" s="21">
        <v>780000</v>
      </c>
      <c r="G33" s="21">
        <v>227697.24</v>
      </c>
      <c r="H33" s="19" t="s">
        <v>119</v>
      </c>
      <c r="I33" s="19">
        <v>1</v>
      </c>
      <c r="J33" s="20">
        <v>42639</v>
      </c>
      <c r="K33" s="21">
        <v>103293.8</v>
      </c>
      <c r="L33" s="20">
        <v>43776</v>
      </c>
      <c r="M33" s="20">
        <v>43836</v>
      </c>
      <c r="N33" s="52" t="s">
        <v>30</v>
      </c>
      <c r="O33" s="69"/>
      <c r="P33" s="69"/>
    </row>
    <row r="34" spans="2:16" ht="50.1" customHeight="1" x14ac:dyDescent="0.2">
      <c r="B34" s="47" t="s">
        <v>66</v>
      </c>
      <c r="C34" s="15" t="s">
        <v>19</v>
      </c>
      <c r="D34" s="22" t="s">
        <v>29</v>
      </c>
      <c r="E34" s="23">
        <v>42369</v>
      </c>
      <c r="F34" s="24">
        <v>408767</v>
      </c>
      <c r="G34" s="24">
        <v>681.32</v>
      </c>
      <c r="H34" s="22" t="s">
        <v>120</v>
      </c>
      <c r="I34" s="22">
        <v>1</v>
      </c>
      <c r="J34" s="23">
        <v>43570</v>
      </c>
      <c r="K34" s="24">
        <v>17672.32</v>
      </c>
      <c r="L34" s="23">
        <v>43981</v>
      </c>
      <c r="M34" s="23">
        <v>44041</v>
      </c>
      <c r="N34" s="48" t="s">
        <v>31</v>
      </c>
      <c r="O34" s="69"/>
      <c r="P34" s="69"/>
    </row>
    <row r="35" spans="2:16" ht="50.1" customHeight="1" x14ac:dyDescent="0.2">
      <c r="B35" s="42" t="s">
        <v>68</v>
      </c>
      <c r="C35" s="10" t="s">
        <v>19</v>
      </c>
      <c r="D35" s="11" t="s">
        <v>29</v>
      </c>
      <c r="E35" s="12">
        <v>42573</v>
      </c>
      <c r="F35" s="13">
        <v>593817.9</v>
      </c>
      <c r="G35" s="13">
        <v>600</v>
      </c>
      <c r="H35" s="10" t="s">
        <v>67</v>
      </c>
      <c r="I35" s="10">
        <v>1</v>
      </c>
      <c r="J35" s="12">
        <v>43349</v>
      </c>
      <c r="K35" s="13">
        <v>474</v>
      </c>
      <c r="L35" s="12">
        <v>43852</v>
      </c>
      <c r="M35" s="12">
        <v>43912</v>
      </c>
      <c r="N35" s="49" t="s">
        <v>33</v>
      </c>
      <c r="O35" s="69"/>
      <c r="P35" s="69"/>
    </row>
    <row r="36" spans="2:16" ht="50.1" customHeight="1" x14ac:dyDescent="0.2">
      <c r="B36" s="47" t="s">
        <v>69</v>
      </c>
      <c r="C36" s="15" t="s">
        <v>19</v>
      </c>
      <c r="D36" s="22" t="s">
        <v>29</v>
      </c>
      <c r="E36" s="23">
        <v>42573</v>
      </c>
      <c r="F36" s="24">
        <v>1066937.6200000001</v>
      </c>
      <c r="G36" s="24">
        <v>788067.13</v>
      </c>
      <c r="H36" s="22" t="s">
        <v>120</v>
      </c>
      <c r="I36" s="22">
        <v>1</v>
      </c>
      <c r="J36" s="23">
        <v>43794</v>
      </c>
      <c r="K36" s="24">
        <v>1070</v>
      </c>
      <c r="L36" s="23">
        <v>43951</v>
      </c>
      <c r="M36" s="23">
        <v>44011</v>
      </c>
      <c r="N36" s="48" t="s">
        <v>31</v>
      </c>
      <c r="O36" s="69"/>
      <c r="P36" s="69"/>
    </row>
    <row r="37" spans="2:16" ht="50.1" customHeight="1" x14ac:dyDescent="0.2">
      <c r="B37" s="42" t="s">
        <v>70</v>
      </c>
      <c r="C37" s="10" t="s">
        <v>19</v>
      </c>
      <c r="D37" s="11" t="s">
        <v>29</v>
      </c>
      <c r="E37" s="12">
        <v>43007</v>
      </c>
      <c r="F37" s="13">
        <v>596554.6</v>
      </c>
      <c r="G37" s="13">
        <v>11864.16</v>
      </c>
      <c r="H37" s="19" t="s">
        <v>121</v>
      </c>
      <c r="I37" s="19">
        <v>1</v>
      </c>
      <c r="J37" s="20" t="s">
        <v>71</v>
      </c>
      <c r="K37" s="20" t="s">
        <v>71</v>
      </c>
      <c r="L37" s="20">
        <v>44103</v>
      </c>
      <c r="M37" s="20">
        <v>44163</v>
      </c>
      <c r="N37" s="49" t="s">
        <v>31</v>
      </c>
      <c r="O37" s="69"/>
      <c r="P37" s="69"/>
    </row>
    <row r="38" spans="2:16" ht="50.1" customHeight="1" x14ac:dyDescent="0.2">
      <c r="B38" s="50" t="s">
        <v>73</v>
      </c>
      <c r="C38" s="15" t="s">
        <v>19</v>
      </c>
      <c r="D38" s="22" t="s">
        <v>29</v>
      </c>
      <c r="E38" s="23">
        <v>43007</v>
      </c>
      <c r="F38" s="29">
        <v>295000</v>
      </c>
      <c r="G38" s="29">
        <v>4227.9799999999996</v>
      </c>
      <c r="H38" s="15" t="s">
        <v>72</v>
      </c>
      <c r="I38" s="15">
        <v>1</v>
      </c>
      <c r="J38" s="28">
        <v>43826</v>
      </c>
      <c r="K38" s="29">
        <v>4987.13</v>
      </c>
      <c r="L38" s="28">
        <v>44103</v>
      </c>
      <c r="M38" s="28">
        <v>44163</v>
      </c>
      <c r="N38" s="48" t="s">
        <v>31</v>
      </c>
      <c r="O38" s="69"/>
      <c r="P38" s="69"/>
    </row>
    <row r="39" spans="2:16" ht="50.1" customHeight="1" x14ac:dyDescent="0.2">
      <c r="B39" s="46" t="s">
        <v>74</v>
      </c>
      <c r="C39" s="10" t="s">
        <v>19</v>
      </c>
      <c r="D39" s="11" t="s">
        <v>29</v>
      </c>
      <c r="E39" s="20">
        <v>43007</v>
      </c>
      <c r="F39" s="21">
        <v>345000</v>
      </c>
      <c r="G39" s="21">
        <v>74173.259999999995</v>
      </c>
      <c r="H39" s="19" t="s">
        <v>122</v>
      </c>
      <c r="I39" s="19">
        <v>1</v>
      </c>
      <c r="J39" s="20" t="s">
        <v>71</v>
      </c>
      <c r="K39" s="20" t="s">
        <v>71</v>
      </c>
      <c r="L39" s="20">
        <v>44103</v>
      </c>
      <c r="M39" s="20">
        <v>44163</v>
      </c>
      <c r="N39" s="49" t="s">
        <v>31</v>
      </c>
      <c r="O39" s="69"/>
      <c r="P39" s="69"/>
    </row>
    <row r="40" spans="2:16" ht="50.1" customHeight="1" x14ac:dyDescent="0.2">
      <c r="B40" s="50" t="s">
        <v>76</v>
      </c>
      <c r="C40" s="15" t="s">
        <v>19</v>
      </c>
      <c r="D40" s="22" t="s">
        <v>29</v>
      </c>
      <c r="E40" s="28">
        <v>43300</v>
      </c>
      <c r="F40" s="29">
        <v>222857.14</v>
      </c>
      <c r="G40" s="29">
        <v>300</v>
      </c>
      <c r="H40" s="15" t="s">
        <v>75</v>
      </c>
      <c r="I40" s="15" t="s">
        <v>77</v>
      </c>
      <c r="J40" s="15" t="s">
        <v>77</v>
      </c>
      <c r="K40" s="15" t="s">
        <v>77</v>
      </c>
      <c r="L40" s="28">
        <v>44212</v>
      </c>
      <c r="M40" s="28">
        <v>44272</v>
      </c>
      <c r="N40" s="48" t="s">
        <v>31</v>
      </c>
      <c r="O40" s="69"/>
      <c r="P40" s="69"/>
    </row>
    <row r="41" spans="2:16" ht="50.1" customHeight="1" x14ac:dyDescent="0.2">
      <c r="B41" s="51" t="s">
        <v>79</v>
      </c>
      <c r="C41" s="10" t="s">
        <v>19</v>
      </c>
      <c r="D41" s="11" t="s">
        <v>29</v>
      </c>
      <c r="E41" s="27">
        <v>43300</v>
      </c>
      <c r="F41" s="30">
        <v>672413.79</v>
      </c>
      <c r="G41" s="30">
        <v>800</v>
      </c>
      <c r="H41" s="11" t="s">
        <v>78</v>
      </c>
      <c r="I41" s="10" t="s">
        <v>77</v>
      </c>
      <c r="J41" s="10" t="s">
        <v>77</v>
      </c>
      <c r="K41" s="10" t="s">
        <v>77</v>
      </c>
      <c r="L41" s="27">
        <v>44212</v>
      </c>
      <c r="M41" s="27">
        <v>44272</v>
      </c>
      <c r="N41" s="49" t="s">
        <v>31</v>
      </c>
      <c r="O41" s="69"/>
      <c r="P41" s="69"/>
    </row>
    <row r="42" spans="2:16" ht="50.1" customHeight="1" x14ac:dyDescent="0.2">
      <c r="B42" s="47" t="s">
        <v>81</v>
      </c>
      <c r="C42" s="15" t="s">
        <v>19</v>
      </c>
      <c r="D42" s="22" t="s">
        <v>29</v>
      </c>
      <c r="E42" s="23">
        <v>43371</v>
      </c>
      <c r="F42" s="24">
        <v>222857.14</v>
      </c>
      <c r="G42" s="24">
        <v>300</v>
      </c>
      <c r="H42" s="22" t="s">
        <v>80</v>
      </c>
      <c r="I42" s="15" t="s">
        <v>77</v>
      </c>
      <c r="J42" s="15" t="s">
        <v>77</v>
      </c>
      <c r="K42" s="15" t="s">
        <v>77</v>
      </c>
      <c r="L42" s="23">
        <v>44283</v>
      </c>
      <c r="M42" s="23">
        <v>44343</v>
      </c>
      <c r="N42" s="48" t="s">
        <v>31</v>
      </c>
      <c r="O42" s="69"/>
      <c r="P42" s="69"/>
    </row>
    <row r="43" spans="2:16" ht="50.1" customHeight="1" x14ac:dyDescent="0.2">
      <c r="B43" s="53" t="s">
        <v>84</v>
      </c>
      <c r="C43" s="10" t="s">
        <v>19</v>
      </c>
      <c r="D43" s="11" t="s">
        <v>29</v>
      </c>
      <c r="E43" s="33">
        <v>43371</v>
      </c>
      <c r="F43" s="34">
        <v>222857.14</v>
      </c>
      <c r="G43" s="34">
        <v>300</v>
      </c>
      <c r="H43" s="32" t="s">
        <v>82</v>
      </c>
      <c r="I43" s="10" t="s">
        <v>77</v>
      </c>
      <c r="J43" s="10" t="s">
        <v>77</v>
      </c>
      <c r="K43" s="10" t="s">
        <v>77</v>
      </c>
      <c r="L43" s="33">
        <v>44283</v>
      </c>
      <c r="M43" s="33">
        <v>44343</v>
      </c>
      <c r="N43" s="49" t="s">
        <v>83</v>
      </c>
      <c r="O43" s="69"/>
      <c r="P43" s="69"/>
    </row>
    <row r="44" spans="2:16" ht="50.1" customHeight="1" x14ac:dyDescent="0.2">
      <c r="B44" s="50" t="s">
        <v>86</v>
      </c>
      <c r="C44" s="15" t="s">
        <v>19</v>
      </c>
      <c r="D44" s="22" t="s">
        <v>29</v>
      </c>
      <c r="E44" s="28">
        <v>43462</v>
      </c>
      <c r="F44" s="29">
        <v>222857.14</v>
      </c>
      <c r="G44" s="29">
        <v>300</v>
      </c>
      <c r="H44" s="15" t="s">
        <v>85</v>
      </c>
      <c r="I44" s="15" t="s">
        <v>77</v>
      </c>
      <c r="J44" s="15" t="s">
        <v>77</v>
      </c>
      <c r="K44" s="15" t="s">
        <v>77</v>
      </c>
      <c r="L44" s="28">
        <v>44375</v>
      </c>
      <c r="M44" s="28">
        <v>44435</v>
      </c>
      <c r="N44" s="48" t="s">
        <v>83</v>
      </c>
      <c r="O44" s="69"/>
      <c r="P44" s="69"/>
    </row>
    <row r="45" spans="2:16" ht="50.1" customHeight="1" x14ac:dyDescent="0.2">
      <c r="B45" s="42" t="s">
        <v>88</v>
      </c>
      <c r="C45" s="10" t="s">
        <v>19</v>
      </c>
      <c r="D45" s="11" t="s">
        <v>29</v>
      </c>
      <c r="E45" s="12">
        <v>43306</v>
      </c>
      <c r="F45" s="13">
        <v>812389.85</v>
      </c>
      <c r="G45" s="13">
        <v>1000</v>
      </c>
      <c r="H45" s="10" t="s">
        <v>87</v>
      </c>
      <c r="I45" s="10" t="s">
        <v>77</v>
      </c>
      <c r="J45" s="10" t="s">
        <v>77</v>
      </c>
      <c r="K45" s="10" t="s">
        <v>77</v>
      </c>
      <c r="L45" s="12">
        <v>44221</v>
      </c>
      <c r="M45" s="12">
        <v>44281</v>
      </c>
      <c r="N45" s="49" t="s">
        <v>83</v>
      </c>
      <c r="O45" s="69"/>
      <c r="P45" s="69"/>
    </row>
    <row r="46" spans="2:16" ht="50.1" customHeight="1" x14ac:dyDescent="0.2">
      <c r="B46" s="50" t="s">
        <v>90</v>
      </c>
      <c r="C46" s="15" t="s">
        <v>19</v>
      </c>
      <c r="D46" s="22" t="s">
        <v>29</v>
      </c>
      <c r="E46" s="28">
        <v>43300</v>
      </c>
      <c r="F46" s="29">
        <v>649679.53</v>
      </c>
      <c r="G46" s="29">
        <v>910.83</v>
      </c>
      <c r="H46" s="15" t="s">
        <v>89</v>
      </c>
      <c r="I46" s="15" t="s">
        <v>77</v>
      </c>
      <c r="J46" s="15" t="s">
        <v>77</v>
      </c>
      <c r="K46" s="15" t="s">
        <v>77</v>
      </c>
      <c r="L46" s="28">
        <v>44215</v>
      </c>
      <c r="M46" s="28">
        <v>44275</v>
      </c>
      <c r="N46" s="48" t="s">
        <v>31</v>
      </c>
      <c r="O46" s="69"/>
      <c r="P46" s="69"/>
    </row>
    <row r="47" spans="2:16" ht="50.1" customHeight="1" x14ac:dyDescent="0.2">
      <c r="B47" s="46" t="s">
        <v>92</v>
      </c>
      <c r="C47" s="10" t="s">
        <v>19</v>
      </c>
      <c r="D47" s="11" t="s">
        <v>29</v>
      </c>
      <c r="E47" s="20">
        <v>43306</v>
      </c>
      <c r="F47" s="21">
        <v>911877.39</v>
      </c>
      <c r="G47" s="21">
        <v>1000</v>
      </c>
      <c r="H47" s="19" t="s">
        <v>91</v>
      </c>
      <c r="I47" s="10" t="s">
        <v>77</v>
      </c>
      <c r="J47" s="10" t="s">
        <v>77</v>
      </c>
      <c r="K47" s="10" t="s">
        <v>77</v>
      </c>
      <c r="L47" s="20">
        <v>44221</v>
      </c>
      <c r="M47" s="20">
        <v>44281</v>
      </c>
      <c r="N47" s="49" t="s">
        <v>31</v>
      </c>
      <c r="O47" s="69"/>
      <c r="P47" s="69"/>
    </row>
    <row r="48" spans="2:16" ht="50.1" customHeight="1" thickBot="1" x14ac:dyDescent="0.25">
      <c r="B48" s="54" t="s">
        <v>93</v>
      </c>
      <c r="C48" s="55" t="s">
        <v>19</v>
      </c>
      <c r="D48" s="56" t="s">
        <v>29</v>
      </c>
      <c r="E48" s="57">
        <v>43465</v>
      </c>
      <c r="F48" s="58">
        <v>911877.39</v>
      </c>
      <c r="G48" s="58">
        <v>1500</v>
      </c>
      <c r="H48" s="56" t="s">
        <v>94</v>
      </c>
      <c r="I48" s="55" t="s">
        <v>77</v>
      </c>
      <c r="J48" s="55" t="s">
        <v>77</v>
      </c>
      <c r="K48" s="55" t="s">
        <v>77</v>
      </c>
      <c r="L48" s="57">
        <v>44377</v>
      </c>
      <c r="M48" s="57">
        <v>44437</v>
      </c>
      <c r="N48" s="59" t="s">
        <v>83</v>
      </c>
      <c r="O48" s="69"/>
      <c r="P48" s="69"/>
    </row>
    <row r="49" spans="2:16" ht="20.100000000000001" customHeight="1" x14ac:dyDescent="0.2">
      <c r="B49" s="35"/>
      <c r="C49" s="35"/>
      <c r="D49" s="35"/>
      <c r="E49" s="35"/>
      <c r="F49" s="36"/>
      <c r="G49" s="36"/>
      <c r="H49" s="35"/>
      <c r="I49" s="35"/>
      <c r="J49" s="35"/>
      <c r="K49" s="36"/>
      <c r="L49" s="35"/>
      <c r="M49" s="35"/>
      <c r="N49" s="35"/>
      <c r="O49" s="69"/>
      <c r="P49" s="69"/>
    </row>
  </sheetData>
  <mergeCells count="7">
    <mergeCell ref="B2:N2"/>
    <mergeCell ref="B3:B4"/>
    <mergeCell ref="C3:D3"/>
    <mergeCell ref="E3:E4"/>
    <mergeCell ref="F3:G3"/>
    <mergeCell ref="H3:H4"/>
    <mergeCell ref="I3:N3"/>
  </mergeCells>
  <dataValidations count="2">
    <dataValidation type="custom" allowBlank="1" showDropDown="1" sqref="J7:J12 L7:M23 K25 L36 K37 K39 L40:M48 M36:M39 J14:J39 L25:M34 K33 J5">
      <formula1>OR(NOT(ISERROR(DATEVALUE(J5))), AND(ISNUMBER(J5), LEFT(CELL("format", J5))="D"))</formula1>
    </dataValidation>
    <dataValidation type="list" allowBlank="1" sqref="N7:N48">
      <formula1>"Em execução,Não prestado contas,Em análise,PC regular,PC irregular."</formula1>
    </dataValidation>
  </dataValidations>
  <pageMargins left="0.51181102362204722" right="0.51181102362204722" top="0.78740157480314965" bottom="0.78740157480314965" header="0.31496062992125984" footer="0.31496062992125984"/>
  <pageSetup paperSize="9" scale="53" orientation="landscape" r:id="rId1"/>
  <rowBreaks count="4" manualBreakCount="4">
    <brk id="15" max="14" man="1"/>
    <brk id="30" max="14" man="1"/>
    <brk id="49" max="14" man="1"/>
    <brk id="50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E7CC3"/>
    <outlinePr summaryBelow="0" summaryRight="0"/>
  </sheetPr>
  <dimension ref="B1:P56"/>
  <sheetViews>
    <sheetView showGridLines="0" zoomScale="80" zoomScaleNormal="80" workbookViewId="0">
      <pane ySplit="4" topLeftCell="A5" activePane="bottomLeft" state="frozen"/>
      <selection pane="bottomLeft" activeCell="H58" sqref="H58"/>
    </sheetView>
  </sheetViews>
  <sheetFormatPr defaultColWidth="14.42578125" defaultRowHeight="30" customHeight="1" x14ac:dyDescent="0.2"/>
  <cols>
    <col min="1" max="1" width="3.7109375" style="4" customWidth="1"/>
    <col min="2" max="2" width="18.7109375" style="8" customWidth="1"/>
    <col min="3" max="3" width="23.7109375" style="8" customWidth="1"/>
    <col min="4" max="4" width="18.7109375" style="8" customWidth="1"/>
    <col min="5" max="5" width="12.7109375" style="8" customWidth="1"/>
    <col min="6" max="7" width="15.7109375" style="9" customWidth="1"/>
    <col min="8" max="8" width="50.7109375" style="8" customWidth="1"/>
    <col min="9" max="9" width="6.7109375" style="8" customWidth="1"/>
    <col min="10" max="10" width="12.7109375" style="72" customWidth="1"/>
    <col min="11" max="11" width="15.7109375" style="9" customWidth="1"/>
    <col min="12" max="13" width="12.7109375" style="8" customWidth="1"/>
    <col min="14" max="14" width="18.7109375" style="8" customWidth="1"/>
    <col min="15" max="15" width="3.7109375" style="4" customWidth="1"/>
    <col min="16" max="16384" width="14.42578125" style="4"/>
  </cols>
  <sheetData>
    <row r="1" spans="2:16" ht="20.100000000000001" customHeight="1" x14ac:dyDescent="0.2">
      <c r="B1" s="1"/>
      <c r="C1" s="1"/>
      <c r="D1" s="1"/>
      <c r="E1" s="1"/>
      <c r="F1" s="2"/>
      <c r="G1" s="2"/>
      <c r="H1" s="1"/>
      <c r="I1" s="1"/>
      <c r="J1" s="71"/>
      <c r="K1" s="2"/>
      <c r="L1" s="1"/>
      <c r="M1" s="1"/>
      <c r="N1" s="1"/>
      <c r="O1" s="3"/>
      <c r="P1" s="3"/>
    </row>
    <row r="2" spans="2:16" ht="30" customHeight="1" x14ac:dyDescent="0.2">
      <c r="B2" s="84" t="s">
        <v>12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3"/>
      <c r="P2" s="3"/>
    </row>
    <row r="3" spans="2:16" ht="30" customHeight="1" x14ac:dyDescent="0.2">
      <c r="B3" s="87" t="s">
        <v>13</v>
      </c>
      <c r="C3" s="89" t="s">
        <v>14</v>
      </c>
      <c r="D3" s="90"/>
      <c r="E3" s="87" t="s">
        <v>3</v>
      </c>
      <c r="F3" s="89" t="s">
        <v>4</v>
      </c>
      <c r="G3" s="90"/>
      <c r="H3" s="87" t="s">
        <v>5</v>
      </c>
      <c r="I3" s="89" t="s">
        <v>6</v>
      </c>
      <c r="J3" s="91"/>
      <c r="K3" s="91"/>
      <c r="L3" s="91"/>
      <c r="M3" s="91"/>
      <c r="N3" s="90"/>
      <c r="O3" s="5"/>
      <c r="P3" s="5"/>
    </row>
    <row r="4" spans="2:16" ht="30" customHeight="1" x14ac:dyDescent="0.2">
      <c r="B4" s="88"/>
      <c r="C4" s="40" t="s">
        <v>7</v>
      </c>
      <c r="D4" s="40" t="s">
        <v>8</v>
      </c>
      <c r="E4" s="88"/>
      <c r="F4" s="41" t="s">
        <v>15</v>
      </c>
      <c r="G4" s="41" t="s">
        <v>16</v>
      </c>
      <c r="H4" s="88"/>
      <c r="I4" s="40" t="s">
        <v>0</v>
      </c>
      <c r="J4" s="73" t="s">
        <v>1</v>
      </c>
      <c r="K4" s="41" t="s">
        <v>2</v>
      </c>
      <c r="L4" s="40" t="s">
        <v>9</v>
      </c>
      <c r="M4" s="40" t="s">
        <v>10</v>
      </c>
      <c r="N4" s="40" t="s">
        <v>11</v>
      </c>
      <c r="O4" s="5"/>
      <c r="P4" s="5"/>
    </row>
    <row r="5" spans="2:16" ht="50.1" customHeight="1" x14ac:dyDescent="0.2">
      <c r="B5" s="61" t="s">
        <v>97</v>
      </c>
      <c r="C5" s="61" t="s">
        <v>65</v>
      </c>
      <c r="D5" s="62" t="s">
        <v>98</v>
      </c>
      <c r="E5" s="63">
        <v>39806</v>
      </c>
      <c r="F5" s="64">
        <v>585000</v>
      </c>
      <c r="G5" s="64">
        <v>331579.83</v>
      </c>
      <c r="H5" s="61" t="s">
        <v>99</v>
      </c>
      <c r="I5" s="10">
        <v>1</v>
      </c>
      <c r="J5" s="12">
        <v>40325</v>
      </c>
      <c r="K5" s="13">
        <v>585000</v>
      </c>
      <c r="L5" s="12">
        <v>44013</v>
      </c>
      <c r="M5" s="12">
        <v>44075</v>
      </c>
      <c r="N5" s="10" t="s">
        <v>31</v>
      </c>
      <c r="O5" s="5"/>
      <c r="P5" s="5"/>
    </row>
    <row r="6" spans="2:16" ht="30" customHeight="1" x14ac:dyDescent="0.2">
      <c r="B6" s="14" t="s">
        <v>95</v>
      </c>
      <c r="C6" s="15" t="s">
        <v>19</v>
      </c>
      <c r="D6" s="15" t="s">
        <v>20</v>
      </c>
      <c r="E6" s="16">
        <v>39813</v>
      </c>
      <c r="F6" s="17">
        <v>487500</v>
      </c>
      <c r="G6" s="17">
        <v>54200</v>
      </c>
      <c r="H6" s="14" t="s">
        <v>96</v>
      </c>
      <c r="I6" s="14">
        <v>1</v>
      </c>
      <c r="J6" s="16">
        <v>42735</v>
      </c>
      <c r="K6" s="17">
        <v>153123.75</v>
      </c>
      <c r="L6" s="16">
        <v>44040</v>
      </c>
      <c r="M6" s="16">
        <v>44102</v>
      </c>
      <c r="N6" s="18" t="s">
        <v>31</v>
      </c>
      <c r="O6" s="5"/>
      <c r="P6" s="5"/>
    </row>
    <row r="7" spans="2:16" ht="50.1" customHeight="1" x14ac:dyDescent="0.2">
      <c r="B7" s="19" t="s">
        <v>18</v>
      </c>
      <c r="C7" s="19" t="s">
        <v>19</v>
      </c>
      <c r="D7" s="19" t="s">
        <v>20</v>
      </c>
      <c r="E7" s="20">
        <v>40177</v>
      </c>
      <c r="F7" s="21">
        <v>341250</v>
      </c>
      <c r="G7" s="21">
        <v>246580.85</v>
      </c>
      <c r="H7" s="19" t="s">
        <v>100</v>
      </c>
      <c r="I7" s="19">
        <v>1</v>
      </c>
      <c r="J7" s="20">
        <v>43089</v>
      </c>
      <c r="K7" s="21">
        <v>68250</v>
      </c>
      <c r="L7" s="20">
        <v>43309</v>
      </c>
      <c r="M7" s="20">
        <v>43575</v>
      </c>
      <c r="N7" s="19" t="s">
        <v>24</v>
      </c>
      <c r="O7" s="5"/>
      <c r="P7" s="5"/>
    </row>
    <row r="8" spans="2:16" ht="30" customHeight="1" x14ac:dyDescent="0.2">
      <c r="B8" s="108" t="s">
        <v>22</v>
      </c>
      <c r="C8" s="112" t="s">
        <v>19</v>
      </c>
      <c r="D8" s="112" t="s">
        <v>23</v>
      </c>
      <c r="E8" s="106">
        <v>40908</v>
      </c>
      <c r="F8" s="110">
        <v>975000</v>
      </c>
      <c r="G8" s="110">
        <v>127672.37</v>
      </c>
      <c r="H8" s="108" t="s">
        <v>129</v>
      </c>
      <c r="I8" s="22">
        <v>1</v>
      </c>
      <c r="J8" s="23">
        <v>43370</v>
      </c>
      <c r="K8" s="24">
        <v>128310</v>
      </c>
      <c r="L8" s="23">
        <v>43915</v>
      </c>
      <c r="M8" s="23">
        <v>43975</v>
      </c>
      <c r="N8" s="108" t="s">
        <v>25</v>
      </c>
      <c r="O8" s="5"/>
      <c r="P8" s="5"/>
    </row>
    <row r="9" spans="2:16" ht="30" customHeight="1" x14ac:dyDescent="0.2">
      <c r="B9" s="109"/>
      <c r="C9" s="113"/>
      <c r="D9" s="113"/>
      <c r="E9" s="107"/>
      <c r="F9" s="111"/>
      <c r="G9" s="111"/>
      <c r="H9" s="109"/>
      <c r="I9" s="15">
        <v>2</v>
      </c>
      <c r="J9" s="28">
        <v>43418</v>
      </c>
      <c r="K9" s="29">
        <v>128310</v>
      </c>
      <c r="L9" s="23">
        <v>43915</v>
      </c>
      <c r="M9" s="23">
        <v>43975</v>
      </c>
      <c r="N9" s="109"/>
      <c r="O9" s="5"/>
      <c r="P9" s="5"/>
    </row>
    <row r="10" spans="2:16" ht="30" customHeight="1" x14ac:dyDescent="0.2">
      <c r="B10" s="98" t="s">
        <v>26</v>
      </c>
      <c r="C10" s="92" t="s">
        <v>19</v>
      </c>
      <c r="D10" s="98" t="s">
        <v>20</v>
      </c>
      <c r="E10" s="94">
        <v>41214</v>
      </c>
      <c r="F10" s="104">
        <v>3000000</v>
      </c>
      <c r="G10" s="104">
        <v>157894.74</v>
      </c>
      <c r="H10" s="98" t="s">
        <v>102</v>
      </c>
      <c r="I10" s="19">
        <v>1</v>
      </c>
      <c r="J10" s="20">
        <v>42899</v>
      </c>
      <c r="K10" s="21">
        <v>135000</v>
      </c>
      <c r="L10" s="20">
        <v>43281</v>
      </c>
      <c r="M10" s="20">
        <v>43408</v>
      </c>
      <c r="N10" s="98" t="s">
        <v>27</v>
      </c>
      <c r="O10" s="5"/>
      <c r="P10" s="5"/>
    </row>
    <row r="11" spans="2:16" ht="30" customHeight="1" x14ac:dyDescent="0.2">
      <c r="B11" s="99"/>
      <c r="C11" s="93"/>
      <c r="D11" s="99"/>
      <c r="E11" s="95"/>
      <c r="F11" s="105"/>
      <c r="G11" s="105"/>
      <c r="H11" s="99"/>
      <c r="I11" s="19">
        <v>2</v>
      </c>
      <c r="J11" s="20">
        <v>43089</v>
      </c>
      <c r="K11" s="21">
        <v>100000</v>
      </c>
      <c r="L11" s="20">
        <v>43281</v>
      </c>
      <c r="M11" s="20">
        <v>43408</v>
      </c>
      <c r="N11" s="99"/>
      <c r="O11" s="5"/>
      <c r="P11" s="5"/>
    </row>
    <row r="12" spans="2:16" ht="50.1" customHeight="1" x14ac:dyDescent="0.2">
      <c r="B12" s="22" t="s">
        <v>131</v>
      </c>
      <c r="C12" s="74" t="s">
        <v>19</v>
      </c>
      <c r="D12" s="22" t="s">
        <v>29</v>
      </c>
      <c r="E12" s="23">
        <v>41214</v>
      </c>
      <c r="F12" s="24">
        <v>7000000</v>
      </c>
      <c r="G12" s="24">
        <v>368421.05</v>
      </c>
      <c r="H12" s="22" t="s">
        <v>103</v>
      </c>
      <c r="I12" s="22">
        <v>1</v>
      </c>
      <c r="J12" s="23">
        <v>43619</v>
      </c>
      <c r="K12" s="24">
        <v>98369</v>
      </c>
      <c r="L12" s="23">
        <v>43830</v>
      </c>
      <c r="M12" s="23">
        <v>43890</v>
      </c>
      <c r="N12" s="22" t="s">
        <v>31</v>
      </c>
      <c r="O12" s="5"/>
      <c r="P12" s="5"/>
    </row>
    <row r="13" spans="2:16" s="7" customFormat="1" ht="50.1" customHeight="1" x14ac:dyDescent="0.2">
      <c r="B13" s="10" t="s">
        <v>35</v>
      </c>
      <c r="C13" s="26" t="s">
        <v>19</v>
      </c>
      <c r="D13" s="11" t="s">
        <v>29</v>
      </c>
      <c r="E13" s="27">
        <v>41214</v>
      </c>
      <c r="F13" s="13">
        <v>975000</v>
      </c>
      <c r="G13" s="13">
        <v>51316</v>
      </c>
      <c r="H13" s="10" t="s">
        <v>104</v>
      </c>
      <c r="I13" s="10">
        <v>1</v>
      </c>
      <c r="J13" s="12">
        <v>43565</v>
      </c>
      <c r="K13" s="30">
        <v>150413.25</v>
      </c>
      <c r="L13" s="12">
        <v>43921</v>
      </c>
      <c r="M13" s="12">
        <v>43981</v>
      </c>
      <c r="N13" s="11" t="s">
        <v>31</v>
      </c>
      <c r="O13" s="6"/>
      <c r="P13" s="6"/>
    </row>
    <row r="14" spans="2:16" ht="50.1" customHeight="1" x14ac:dyDescent="0.2">
      <c r="B14" s="22" t="s">
        <v>36</v>
      </c>
      <c r="C14" s="25" t="s">
        <v>19</v>
      </c>
      <c r="D14" s="22" t="s">
        <v>29</v>
      </c>
      <c r="E14" s="23">
        <v>41263</v>
      </c>
      <c r="F14" s="24">
        <v>4945700</v>
      </c>
      <c r="G14" s="24">
        <v>826603.52000000002</v>
      </c>
      <c r="H14" s="22" t="s">
        <v>105</v>
      </c>
      <c r="I14" s="22">
        <v>1</v>
      </c>
      <c r="J14" s="23">
        <v>43089</v>
      </c>
      <c r="K14" s="24">
        <v>281275</v>
      </c>
      <c r="L14" s="23">
        <v>43403</v>
      </c>
      <c r="M14" s="23">
        <v>43615</v>
      </c>
      <c r="N14" s="15" t="s">
        <v>37</v>
      </c>
      <c r="O14" s="5"/>
      <c r="P14" s="5"/>
    </row>
    <row r="15" spans="2:16" ht="30" customHeight="1" x14ac:dyDescent="0.2">
      <c r="B15" s="10" t="s">
        <v>38</v>
      </c>
      <c r="C15" s="26" t="s">
        <v>19</v>
      </c>
      <c r="D15" s="11" t="s">
        <v>29</v>
      </c>
      <c r="E15" s="12">
        <v>41638</v>
      </c>
      <c r="F15" s="13">
        <v>1631824.22</v>
      </c>
      <c r="G15" s="13">
        <v>85885.87</v>
      </c>
      <c r="H15" s="10" t="s">
        <v>106</v>
      </c>
      <c r="I15" s="10">
        <v>1</v>
      </c>
      <c r="J15" s="12">
        <v>42733</v>
      </c>
      <c r="K15" s="13">
        <v>500000</v>
      </c>
      <c r="L15" s="12">
        <v>44079</v>
      </c>
      <c r="M15" s="12">
        <v>44139</v>
      </c>
      <c r="N15" s="11" t="s">
        <v>31</v>
      </c>
      <c r="O15" s="5"/>
      <c r="P15" s="5"/>
    </row>
    <row r="16" spans="2:16" ht="30" customHeight="1" x14ac:dyDescent="0.2">
      <c r="B16" s="108" t="s">
        <v>40</v>
      </c>
      <c r="C16" s="112" t="s">
        <v>19</v>
      </c>
      <c r="D16" s="108" t="s">
        <v>29</v>
      </c>
      <c r="E16" s="106">
        <v>41540</v>
      </c>
      <c r="F16" s="110">
        <v>1950000</v>
      </c>
      <c r="G16" s="110">
        <v>170495.86</v>
      </c>
      <c r="H16" s="108" t="s">
        <v>107</v>
      </c>
      <c r="I16" s="22">
        <v>1</v>
      </c>
      <c r="J16" s="23">
        <v>43496</v>
      </c>
      <c r="K16" s="24">
        <v>40365</v>
      </c>
      <c r="L16" s="23">
        <v>43921</v>
      </c>
      <c r="M16" s="23">
        <v>43981</v>
      </c>
      <c r="N16" s="22" t="s">
        <v>31</v>
      </c>
      <c r="O16" s="5"/>
      <c r="P16" s="5"/>
    </row>
    <row r="17" spans="2:16" ht="30" customHeight="1" x14ac:dyDescent="0.2">
      <c r="B17" s="109"/>
      <c r="C17" s="113"/>
      <c r="D17" s="109"/>
      <c r="E17" s="107"/>
      <c r="F17" s="111"/>
      <c r="G17" s="111"/>
      <c r="H17" s="109"/>
      <c r="I17" s="15">
        <v>2</v>
      </c>
      <c r="J17" s="28">
        <v>43565</v>
      </c>
      <c r="K17" s="29">
        <v>317703.75</v>
      </c>
      <c r="L17" s="23">
        <v>43921</v>
      </c>
      <c r="M17" s="23">
        <v>43981</v>
      </c>
      <c r="N17" s="22" t="s">
        <v>31</v>
      </c>
      <c r="O17" s="5"/>
      <c r="P17" s="5"/>
    </row>
    <row r="18" spans="2:16" ht="69.95" customHeight="1" x14ac:dyDescent="0.2">
      <c r="B18" s="19" t="s">
        <v>41</v>
      </c>
      <c r="C18" s="26" t="s">
        <v>19</v>
      </c>
      <c r="D18" s="11" t="s">
        <v>29</v>
      </c>
      <c r="E18" s="20">
        <v>41639</v>
      </c>
      <c r="F18" s="21">
        <v>390000</v>
      </c>
      <c r="G18" s="21">
        <v>20527</v>
      </c>
      <c r="H18" s="19" t="s">
        <v>124</v>
      </c>
      <c r="I18" s="19">
        <v>1</v>
      </c>
      <c r="J18" s="20">
        <v>43370</v>
      </c>
      <c r="K18" s="21">
        <v>78000</v>
      </c>
      <c r="L18" s="20">
        <v>43856</v>
      </c>
      <c r="M18" s="20">
        <v>43916</v>
      </c>
      <c r="N18" s="11" t="s">
        <v>31</v>
      </c>
      <c r="O18" s="5"/>
      <c r="P18" s="5"/>
    </row>
    <row r="19" spans="2:16" ht="30" customHeight="1" x14ac:dyDescent="0.2">
      <c r="B19" s="15" t="s">
        <v>42</v>
      </c>
      <c r="C19" s="25" t="s">
        <v>19</v>
      </c>
      <c r="D19" s="22" t="s">
        <v>29</v>
      </c>
      <c r="E19" s="28">
        <v>41628</v>
      </c>
      <c r="F19" s="29">
        <v>390000</v>
      </c>
      <c r="G19" s="29">
        <v>43000</v>
      </c>
      <c r="H19" s="15" t="s">
        <v>108</v>
      </c>
      <c r="I19" s="15">
        <v>1</v>
      </c>
      <c r="J19" s="28">
        <v>41871</v>
      </c>
      <c r="K19" s="29">
        <v>195000</v>
      </c>
      <c r="L19" s="28">
        <v>43454</v>
      </c>
      <c r="M19" s="28">
        <v>43514</v>
      </c>
      <c r="N19" s="22" t="s">
        <v>31</v>
      </c>
      <c r="O19" s="5"/>
      <c r="P19" s="5"/>
    </row>
    <row r="20" spans="2:16" ht="50.1" customHeight="1" x14ac:dyDescent="0.2">
      <c r="B20" s="19" t="s">
        <v>132</v>
      </c>
      <c r="C20" s="26" t="s">
        <v>19</v>
      </c>
      <c r="D20" s="11" t="s">
        <v>29</v>
      </c>
      <c r="E20" s="20">
        <v>41584</v>
      </c>
      <c r="F20" s="21">
        <v>341250</v>
      </c>
      <c r="G20" s="21">
        <v>35922</v>
      </c>
      <c r="H20" s="19" t="s">
        <v>109</v>
      </c>
      <c r="I20" s="19">
        <v>1</v>
      </c>
      <c r="J20" s="20">
        <v>42270</v>
      </c>
      <c r="K20" s="21">
        <v>341250</v>
      </c>
      <c r="L20" s="20">
        <v>43159</v>
      </c>
      <c r="M20" s="20">
        <v>43756</v>
      </c>
      <c r="N20" s="10" t="s">
        <v>44</v>
      </c>
      <c r="O20" s="5"/>
      <c r="P20" s="5"/>
    </row>
    <row r="21" spans="2:16" ht="30" customHeight="1" x14ac:dyDescent="0.2">
      <c r="B21" s="15" t="s">
        <v>45</v>
      </c>
      <c r="C21" s="25" t="s">
        <v>19</v>
      </c>
      <c r="D21" s="22" t="s">
        <v>29</v>
      </c>
      <c r="E21" s="28">
        <v>41970</v>
      </c>
      <c r="F21" s="29">
        <v>487500</v>
      </c>
      <c r="G21" s="29">
        <v>12500</v>
      </c>
      <c r="H21" s="15" t="s">
        <v>110</v>
      </c>
      <c r="I21" s="15">
        <v>1</v>
      </c>
      <c r="J21" s="28">
        <v>42956</v>
      </c>
      <c r="K21" s="29">
        <v>243750</v>
      </c>
      <c r="L21" s="28">
        <v>43921</v>
      </c>
      <c r="M21" s="28">
        <v>43981</v>
      </c>
      <c r="N21" s="22" t="s">
        <v>31</v>
      </c>
      <c r="O21" s="5"/>
      <c r="P21" s="5"/>
    </row>
    <row r="22" spans="2:16" ht="30" customHeight="1" x14ac:dyDescent="0.2">
      <c r="B22" s="10" t="s">
        <v>46</v>
      </c>
      <c r="C22" s="26" t="s">
        <v>19</v>
      </c>
      <c r="D22" s="11" t="s">
        <v>29</v>
      </c>
      <c r="E22" s="12">
        <v>41970</v>
      </c>
      <c r="F22" s="21">
        <v>585000</v>
      </c>
      <c r="G22" s="21">
        <v>15000</v>
      </c>
      <c r="H22" s="19" t="s">
        <v>125</v>
      </c>
      <c r="I22" s="19">
        <v>1</v>
      </c>
      <c r="J22" s="20">
        <v>42648</v>
      </c>
      <c r="K22" s="21">
        <v>292500</v>
      </c>
      <c r="L22" s="20">
        <v>44012</v>
      </c>
      <c r="M22" s="20">
        <v>44072</v>
      </c>
      <c r="N22" s="11" t="s">
        <v>31</v>
      </c>
      <c r="O22" s="5"/>
      <c r="P22" s="5"/>
    </row>
    <row r="23" spans="2:16" ht="30" customHeight="1" x14ac:dyDescent="0.2">
      <c r="B23" s="108" t="s">
        <v>47</v>
      </c>
      <c r="C23" s="112" t="s">
        <v>19</v>
      </c>
      <c r="D23" s="108" t="s">
        <v>29</v>
      </c>
      <c r="E23" s="114">
        <v>41970</v>
      </c>
      <c r="F23" s="110">
        <v>243750</v>
      </c>
      <c r="G23" s="110">
        <v>6250</v>
      </c>
      <c r="H23" s="108" t="s">
        <v>111</v>
      </c>
      <c r="I23" s="22">
        <v>1</v>
      </c>
      <c r="J23" s="23">
        <v>42704</v>
      </c>
      <c r="K23" s="24">
        <v>121875</v>
      </c>
      <c r="L23" s="106">
        <v>43889</v>
      </c>
      <c r="M23" s="106">
        <v>43949</v>
      </c>
      <c r="N23" s="108" t="s">
        <v>33</v>
      </c>
      <c r="O23" s="5"/>
      <c r="P23" s="5"/>
    </row>
    <row r="24" spans="2:16" ht="30" customHeight="1" x14ac:dyDescent="0.2">
      <c r="B24" s="109"/>
      <c r="C24" s="113"/>
      <c r="D24" s="109"/>
      <c r="E24" s="115"/>
      <c r="F24" s="111"/>
      <c r="G24" s="111"/>
      <c r="H24" s="109"/>
      <c r="I24" s="22">
        <v>2</v>
      </c>
      <c r="J24" s="23">
        <v>42730</v>
      </c>
      <c r="K24" s="24">
        <v>121875</v>
      </c>
      <c r="L24" s="107"/>
      <c r="M24" s="107"/>
      <c r="N24" s="109"/>
      <c r="O24" s="5"/>
      <c r="P24" s="5"/>
    </row>
    <row r="25" spans="2:16" ht="50.1" customHeight="1" x14ac:dyDescent="0.2">
      <c r="B25" s="11" t="s">
        <v>48</v>
      </c>
      <c r="C25" s="26" t="s">
        <v>19</v>
      </c>
      <c r="D25" s="11" t="s">
        <v>29</v>
      </c>
      <c r="E25" s="27">
        <v>41970</v>
      </c>
      <c r="F25" s="30">
        <v>243750</v>
      </c>
      <c r="G25" s="30">
        <v>6250</v>
      </c>
      <c r="H25" s="11" t="s">
        <v>112</v>
      </c>
      <c r="I25" s="11">
        <v>1</v>
      </c>
      <c r="J25" s="27">
        <v>43224</v>
      </c>
      <c r="K25" s="13">
        <v>73125</v>
      </c>
      <c r="L25" s="27">
        <v>44223</v>
      </c>
      <c r="M25" s="27">
        <v>44283</v>
      </c>
      <c r="N25" s="11" t="s">
        <v>31</v>
      </c>
      <c r="O25" s="5"/>
      <c r="P25" s="5"/>
    </row>
    <row r="26" spans="2:16" ht="30" customHeight="1" x14ac:dyDescent="0.2">
      <c r="B26" s="22" t="s">
        <v>49</v>
      </c>
      <c r="C26" s="25" t="s">
        <v>19</v>
      </c>
      <c r="D26" s="22" t="s">
        <v>29</v>
      </c>
      <c r="E26" s="23">
        <v>41970</v>
      </c>
      <c r="F26" s="24">
        <v>975000</v>
      </c>
      <c r="G26" s="24">
        <v>25000</v>
      </c>
      <c r="H26" s="22" t="s">
        <v>127</v>
      </c>
      <c r="I26" s="22">
        <v>1</v>
      </c>
      <c r="J26" s="23">
        <v>42845</v>
      </c>
      <c r="K26" s="24">
        <v>290697.2</v>
      </c>
      <c r="L26" s="23">
        <v>43857</v>
      </c>
      <c r="M26" s="23">
        <v>43917</v>
      </c>
      <c r="N26" s="22" t="s">
        <v>33</v>
      </c>
      <c r="O26" s="5"/>
      <c r="P26" s="5"/>
    </row>
    <row r="27" spans="2:16" ht="30" customHeight="1" x14ac:dyDescent="0.2">
      <c r="B27" s="92" t="s">
        <v>50</v>
      </c>
      <c r="C27" s="92" t="s">
        <v>19</v>
      </c>
      <c r="D27" s="96" t="s">
        <v>29</v>
      </c>
      <c r="E27" s="102">
        <v>42369</v>
      </c>
      <c r="F27" s="100">
        <v>243750</v>
      </c>
      <c r="G27" s="100">
        <v>6250</v>
      </c>
      <c r="H27" s="92" t="s">
        <v>113</v>
      </c>
      <c r="I27" s="10">
        <v>1</v>
      </c>
      <c r="J27" s="12">
        <v>42871</v>
      </c>
      <c r="K27" s="13">
        <v>121875</v>
      </c>
      <c r="L27" s="102">
        <v>43799</v>
      </c>
      <c r="M27" s="102">
        <v>43859</v>
      </c>
      <c r="N27" s="92" t="s">
        <v>30</v>
      </c>
      <c r="O27" s="5"/>
      <c r="P27" s="5"/>
    </row>
    <row r="28" spans="2:16" ht="30" customHeight="1" x14ac:dyDescent="0.2">
      <c r="B28" s="93"/>
      <c r="C28" s="93"/>
      <c r="D28" s="97"/>
      <c r="E28" s="103"/>
      <c r="F28" s="101"/>
      <c r="G28" s="101"/>
      <c r="H28" s="93"/>
      <c r="I28" s="11">
        <v>2</v>
      </c>
      <c r="J28" s="27">
        <v>42874</v>
      </c>
      <c r="K28" s="30">
        <v>121875</v>
      </c>
      <c r="L28" s="103"/>
      <c r="M28" s="103"/>
      <c r="N28" s="93"/>
      <c r="O28" s="5"/>
      <c r="P28" s="5"/>
    </row>
    <row r="29" spans="2:16" ht="50.1" customHeight="1" x14ac:dyDescent="0.2">
      <c r="B29" s="22" t="s">
        <v>51</v>
      </c>
      <c r="C29" s="25" t="s">
        <v>19</v>
      </c>
      <c r="D29" s="22" t="s">
        <v>29</v>
      </c>
      <c r="E29" s="23">
        <v>42369</v>
      </c>
      <c r="F29" s="29">
        <v>243750</v>
      </c>
      <c r="G29" s="29">
        <v>6250</v>
      </c>
      <c r="H29" s="22" t="s">
        <v>114</v>
      </c>
      <c r="I29" s="22">
        <v>1</v>
      </c>
      <c r="J29" s="23">
        <v>43234</v>
      </c>
      <c r="K29" s="24">
        <v>121875</v>
      </c>
      <c r="L29" s="28">
        <v>43465</v>
      </c>
      <c r="M29" s="28">
        <v>43525</v>
      </c>
      <c r="N29" s="15" t="s">
        <v>52</v>
      </c>
      <c r="O29" s="5"/>
      <c r="P29" s="5"/>
    </row>
    <row r="30" spans="2:16" ht="50.1" customHeight="1" x14ac:dyDescent="0.2">
      <c r="B30" s="11" t="s">
        <v>53</v>
      </c>
      <c r="C30" s="26" t="s">
        <v>19</v>
      </c>
      <c r="D30" s="11" t="s">
        <v>29</v>
      </c>
      <c r="E30" s="27">
        <v>42369</v>
      </c>
      <c r="F30" s="13">
        <v>243750</v>
      </c>
      <c r="G30" s="13">
        <v>6250</v>
      </c>
      <c r="H30" s="11" t="s">
        <v>128</v>
      </c>
      <c r="I30" s="11">
        <v>1</v>
      </c>
      <c r="J30" s="27">
        <v>43098</v>
      </c>
      <c r="K30" s="30">
        <v>121875</v>
      </c>
      <c r="L30" s="27">
        <v>43465</v>
      </c>
      <c r="M30" s="27">
        <v>43525</v>
      </c>
      <c r="N30" s="10" t="s">
        <v>52</v>
      </c>
      <c r="O30" s="5"/>
      <c r="P30" s="5"/>
    </row>
    <row r="31" spans="2:16" ht="50.1" customHeight="1" x14ac:dyDescent="0.2">
      <c r="B31" s="15" t="s">
        <v>55</v>
      </c>
      <c r="C31" s="25" t="s">
        <v>19</v>
      </c>
      <c r="D31" s="22" t="s">
        <v>29</v>
      </c>
      <c r="E31" s="28">
        <v>42369</v>
      </c>
      <c r="F31" s="29">
        <v>292500</v>
      </c>
      <c r="G31" s="29">
        <v>2500</v>
      </c>
      <c r="H31" s="15" t="s">
        <v>54</v>
      </c>
      <c r="I31" s="15">
        <v>1</v>
      </c>
      <c r="J31" s="28">
        <v>43816</v>
      </c>
      <c r="K31" s="29">
        <v>146250</v>
      </c>
      <c r="L31" s="28">
        <v>44012</v>
      </c>
      <c r="M31" s="28">
        <v>44072</v>
      </c>
      <c r="N31" s="22" t="s">
        <v>31</v>
      </c>
      <c r="O31" s="5"/>
      <c r="P31" s="5"/>
    </row>
    <row r="32" spans="2:16" ht="30" customHeight="1" x14ac:dyDescent="0.2">
      <c r="B32" s="98" t="s">
        <v>57</v>
      </c>
      <c r="C32" s="92" t="s">
        <v>19</v>
      </c>
      <c r="D32" s="96" t="s">
        <v>29</v>
      </c>
      <c r="E32" s="94">
        <v>42369</v>
      </c>
      <c r="F32" s="104">
        <v>462150</v>
      </c>
      <c r="G32" s="104">
        <v>463</v>
      </c>
      <c r="H32" s="98" t="s">
        <v>56</v>
      </c>
      <c r="I32" s="19">
        <v>1</v>
      </c>
      <c r="J32" s="12">
        <v>43068</v>
      </c>
      <c r="K32" s="13">
        <v>231075</v>
      </c>
      <c r="L32" s="102">
        <v>43465</v>
      </c>
      <c r="M32" s="102">
        <v>43525</v>
      </c>
      <c r="N32" s="92" t="s">
        <v>52</v>
      </c>
      <c r="O32" s="5"/>
      <c r="P32" s="5"/>
    </row>
    <row r="33" spans="2:16" ht="30" customHeight="1" x14ac:dyDescent="0.2">
      <c r="B33" s="99"/>
      <c r="C33" s="93"/>
      <c r="D33" s="97"/>
      <c r="E33" s="95"/>
      <c r="F33" s="105"/>
      <c r="G33" s="105"/>
      <c r="H33" s="99"/>
      <c r="I33" s="19">
        <v>2</v>
      </c>
      <c r="J33" s="20">
        <v>43069</v>
      </c>
      <c r="K33" s="21">
        <v>231075</v>
      </c>
      <c r="L33" s="103"/>
      <c r="M33" s="103"/>
      <c r="N33" s="93"/>
      <c r="O33" s="5"/>
      <c r="P33" s="5"/>
    </row>
    <row r="34" spans="2:16" ht="30" customHeight="1" x14ac:dyDescent="0.2">
      <c r="B34" s="22" t="s">
        <v>58</v>
      </c>
      <c r="C34" s="25" t="s">
        <v>19</v>
      </c>
      <c r="D34" s="22" t="s">
        <v>29</v>
      </c>
      <c r="E34" s="28">
        <v>42369</v>
      </c>
      <c r="F34" s="24">
        <v>1066939.58</v>
      </c>
      <c r="G34" s="24">
        <v>1070</v>
      </c>
      <c r="H34" s="22" t="s">
        <v>115</v>
      </c>
      <c r="I34" s="22">
        <v>1</v>
      </c>
      <c r="J34" s="23">
        <v>43565</v>
      </c>
      <c r="K34" s="24">
        <v>80994.58</v>
      </c>
      <c r="L34" s="23">
        <v>44032</v>
      </c>
      <c r="M34" s="23">
        <v>44092</v>
      </c>
      <c r="N34" s="22" t="s">
        <v>31</v>
      </c>
      <c r="O34" s="5"/>
      <c r="P34" s="5"/>
    </row>
    <row r="35" spans="2:16" ht="50.1" customHeight="1" x14ac:dyDescent="0.2">
      <c r="B35" s="10" t="s">
        <v>60</v>
      </c>
      <c r="C35" s="26" t="s">
        <v>19</v>
      </c>
      <c r="D35" s="11" t="s">
        <v>29</v>
      </c>
      <c r="E35" s="12">
        <v>42734</v>
      </c>
      <c r="F35" s="13">
        <v>564124.28</v>
      </c>
      <c r="G35" s="13">
        <v>1200</v>
      </c>
      <c r="H35" s="19" t="s">
        <v>59</v>
      </c>
      <c r="I35" s="19">
        <v>1</v>
      </c>
      <c r="J35" s="20">
        <v>43458</v>
      </c>
      <c r="K35" s="21">
        <v>282062.14</v>
      </c>
      <c r="L35" s="20">
        <v>43829</v>
      </c>
      <c r="M35" s="12">
        <v>43921</v>
      </c>
      <c r="N35" s="11" t="s">
        <v>31</v>
      </c>
      <c r="O35" s="5"/>
      <c r="P35" s="5"/>
    </row>
    <row r="36" spans="2:16" ht="50.1" customHeight="1" x14ac:dyDescent="0.2">
      <c r="B36" s="22" t="s">
        <v>61</v>
      </c>
      <c r="C36" s="25" t="s">
        <v>19</v>
      </c>
      <c r="D36" s="22" t="s">
        <v>29</v>
      </c>
      <c r="E36" s="23">
        <v>43293</v>
      </c>
      <c r="F36" s="24">
        <v>349671.39</v>
      </c>
      <c r="G36" s="24">
        <v>490.23</v>
      </c>
      <c r="H36" s="22" t="s">
        <v>116</v>
      </c>
      <c r="I36" s="22" t="s">
        <v>39</v>
      </c>
      <c r="J36" s="23" t="s">
        <v>39</v>
      </c>
      <c r="K36" s="24" t="s">
        <v>39</v>
      </c>
      <c r="L36" s="23">
        <v>44208</v>
      </c>
      <c r="M36" s="23">
        <v>44268</v>
      </c>
      <c r="N36" s="22" t="s">
        <v>31</v>
      </c>
      <c r="O36" s="5"/>
      <c r="P36" s="5"/>
    </row>
    <row r="37" spans="2:16" ht="30" customHeight="1" x14ac:dyDescent="0.2">
      <c r="B37" s="19" t="s">
        <v>62</v>
      </c>
      <c r="C37" s="19" t="s">
        <v>65</v>
      </c>
      <c r="D37" s="11" t="s">
        <v>29</v>
      </c>
      <c r="E37" s="20">
        <v>40178</v>
      </c>
      <c r="F37" s="21">
        <v>780000</v>
      </c>
      <c r="G37" s="21">
        <v>1040574.52</v>
      </c>
      <c r="H37" s="19" t="s">
        <v>117</v>
      </c>
      <c r="I37" s="19">
        <v>1</v>
      </c>
      <c r="J37" s="20">
        <v>43025</v>
      </c>
      <c r="K37" s="21">
        <v>78936</v>
      </c>
      <c r="L37" s="20">
        <v>43405</v>
      </c>
      <c r="M37" s="20">
        <v>43860</v>
      </c>
      <c r="N37" s="19" t="s">
        <v>30</v>
      </c>
      <c r="O37" s="5"/>
      <c r="P37" s="5"/>
    </row>
    <row r="38" spans="2:16" ht="30" customHeight="1" x14ac:dyDescent="0.2">
      <c r="B38" s="22" t="s">
        <v>63</v>
      </c>
      <c r="C38" s="15" t="s">
        <v>65</v>
      </c>
      <c r="D38" s="22" t="s">
        <v>29</v>
      </c>
      <c r="E38" s="23">
        <v>41635</v>
      </c>
      <c r="F38" s="24">
        <v>487500</v>
      </c>
      <c r="G38" s="24">
        <v>48750</v>
      </c>
      <c r="H38" s="22" t="s">
        <v>118</v>
      </c>
      <c r="I38" s="22">
        <v>1</v>
      </c>
      <c r="J38" s="23">
        <v>43462</v>
      </c>
      <c r="K38" s="24">
        <v>97500</v>
      </c>
      <c r="L38" s="23">
        <v>44007</v>
      </c>
      <c r="M38" s="23">
        <v>44067</v>
      </c>
      <c r="N38" s="22" t="s">
        <v>31</v>
      </c>
      <c r="O38" s="5"/>
      <c r="P38" s="5"/>
    </row>
    <row r="39" spans="2:16" ht="30" customHeight="1" x14ac:dyDescent="0.2">
      <c r="B39" s="10" t="s">
        <v>64</v>
      </c>
      <c r="C39" s="10" t="s">
        <v>65</v>
      </c>
      <c r="D39" s="11" t="s">
        <v>29</v>
      </c>
      <c r="E39" s="20">
        <v>41584</v>
      </c>
      <c r="F39" s="21">
        <v>780000</v>
      </c>
      <c r="G39" s="21">
        <v>227697.24</v>
      </c>
      <c r="H39" s="19" t="s">
        <v>119</v>
      </c>
      <c r="I39" s="19">
        <v>1</v>
      </c>
      <c r="J39" s="20">
        <v>42415</v>
      </c>
      <c r="K39" s="21">
        <v>45277.440000000002</v>
      </c>
      <c r="L39" s="20">
        <v>43776</v>
      </c>
      <c r="M39" s="20">
        <v>43836</v>
      </c>
      <c r="N39" s="19" t="s">
        <v>30</v>
      </c>
      <c r="O39" s="5"/>
      <c r="P39" s="5"/>
    </row>
    <row r="40" spans="2:16" ht="30" customHeight="1" x14ac:dyDescent="0.2">
      <c r="B40" s="22" t="s">
        <v>66</v>
      </c>
      <c r="C40" s="25" t="s">
        <v>19</v>
      </c>
      <c r="D40" s="22" t="s">
        <v>29</v>
      </c>
      <c r="E40" s="23">
        <v>42369</v>
      </c>
      <c r="F40" s="24">
        <v>408767</v>
      </c>
      <c r="G40" s="24">
        <v>681.32</v>
      </c>
      <c r="H40" s="22" t="s">
        <v>120</v>
      </c>
      <c r="I40" s="22">
        <v>1</v>
      </c>
      <c r="J40" s="23">
        <v>43467</v>
      </c>
      <c r="K40" s="24">
        <v>122630.1</v>
      </c>
      <c r="L40" s="23">
        <v>43981</v>
      </c>
      <c r="M40" s="23">
        <v>44041</v>
      </c>
      <c r="N40" s="22" t="s">
        <v>31</v>
      </c>
      <c r="O40" s="5"/>
      <c r="P40" s="5"/>
    </row>
    <row r="41" spans="2:16" ht="30" customHeight="1" x14ac:dyDescent="0.2">
      <c r="B41" s="31" t="s">
        <v>130</v>
      </c>
      <c r="C41" s="26" t="s">
        <v>19</v>
      </c>
      <c r="D41" s="11" t="s">
        <v>29</v>
      </c>
      <c r="E41" s="12">
        <v>42573</v>
      </c>
      <c r="F41" s="13">
        <v>593817.9</v>
      </c>
      <c r="G41" s="13">
        <v>600</v>
      </c>
      <c r="H41" s="10" t="s">
        <v>67</v>
      </c>
      <c r="I41" s="10">
        <v>1</v>
      </c>
      <c r="J41" s="12">
        <v>43621</v>
      </c>
      <c r="K41" s="13">
        <v>112825.4</v>
      </c>
      <c r="L41" s="12">
        <v>43852</v>
      </c>
      <c r="M41" s="12">
        <v>43912</v>
      </c>
      <c r="N41" s="11" t="s">
        <v>33</v>
      </c>
      <c r="O41" s="5"/>
      <c r="P41" s="5"/>
    </row>
    <row r="42" spans="2:16" ht="30" customHeight="1" x14ac:dyDescent="0.2">
      <c r="B42" s="22" t="s">
        <v>69</v>
      </c>
      <c r="C42" s="25" t="s">
        <v>19</v>
      </c>
      <c r="D42" s="22" t="s">
        <v>29</v>
      </c>
      <c r="E42" s="23">
        <v>42573</v>
      </c>
      <c r="F42" s="24">
        <v>1066937.6200000001</v>
      </c>
      <c r="G42" s="24">
        <v>788067.13</v>
      </c>
      <c r="H42" s="22" t="s">
        <v>120</v>
      </c>
      <c r="I42" s="22">
        <v>1</v>
      </c>
      <c r="J42" s="23">
        <v>43467</v>
      </c>
      <c r="K42" s="24">
        <v>500000</v>
      </c>
      <c r="L42" s="23">
        <v>43951</v>
      </c>
      <c r="M42" s="23">
        <v>44011</v>
      </c>
      <c r="N42" s="22" t="s">
        <v>31</v>
      </c>
      <c r="O42" s="5"/>
      <c r="P42" s="5"/>
    </row>
    <row r="43" spans="2:16" ht="30" customHeight="1" x14ac:dyDescent="0.2">
      <c r="B43" s="92" t="s">
        <v>70</v>
      </c>
      <c r="C43" s="92" t="s">
        <v>19</v>
      </c>
      <c r="D43" s="96" t="s">
        <v>29</v>
      </c>
      <c r="E43" s="102">
        <v>43007</v>
      </c>
      <c r="F43" s="100">
        <v>596554.6</v>
      </c>
      <c r="G43" s="100">
        <v>11864.16</v>
      </c>
      <c r="H43" s="98" t="s">
        <v>121</v>
      </c>
      <c r="I43" s="19">
        <v>1</v>
      </c>
      <c r="J43" s="20">
        <v>43587</v>
      </c>
      <c r="K43" s="21">
        <v>121683.75</v>
      </c>
      <c r="L43" s="94">
        <v>44103</v>
      </c>
      <c r="M43" s="94">
        <v>44163</v>
      </c>
      <c r="N43" s="96" t="s">
        <v>31</v>
      </c>
      <c r="O43" s="5"/>
      <c r="P43" s="5"/>
    </row>
    <row r="44" spans="2:16" ht="30" customHeight="1" x14ac:dyDescent="0.2">
      <c r="B44" s="93"/>
      <c r="C44" s="93"/>
      <c r="D44" s="97"/>
      <c r="E44" s="103"/>
      <c r="F44" s="101"/>
      <c r="G44" s="101"/>
      <c r="H44" s="99"/>
      <c r="I44" s="32">
        <v>2</v>
      </c>
      <c r="J44" s="33">
        <v>43836</v>
      </c>
      <c r="K44" s="34">
        <v>310271.2</v>
      </c>
      <c r="L44" s="95"/>
      <c r="M44" s="95"/>
      <c r="N44" s="97"/>
      <c r="O44" s="5"/>
      <c r="P44" s="5"/>
    </row>
    <row r="45" spans="2:16" ht="30" customHeight="1" x14ac:dyDescent="0.2">
      <c r="B45" s="15" t="s">
        <v>73</v>
      </c>
      <c r="C45" s="25" t="s">
        <v>19</v>
      </c>
      <c r="D45" s="22" t="s">
        <v>29</v>
      </c>
      <c r="E45" s="23">
        <v>43007</v>
      </c>
      <c r="F45" s="29">
        <v>295000</v>
      </c>
      <c r="G45" s="29">
        <v>4227.9799999999996</v>
      </c>
      <c r="H45" s="15" t="s">
        <v>72</v>
      </c>
      <c r="I45" s="15">
        <v>1</v>
      </c>
      <c r="J45" s="28">
        <v>43727</v>
      </c>
      <c r="K45" s="29">
        <v>60000</v>
      </c>
      <c r="L45" s="28">
        <v>44103</v>
      </c>
      <c r="M45" s="28">
        <v>44163</v>
      </c>
      <c r="N45" s="22" t="s">
        <v>31</v>
      </c>
      <c r="O45" s="5"/>
      <c r="P45" s="5"/>
    </row>
    <row r="46" spans="2:16" ht="30" customHeight="1" x14ac:dyDescent="0.2">
      <c r="B46" s="19" t="s">
        <v>74</v>
      </c>
      <c r="C46" s="26" t="s">
        <v>19</v>
      </c>
      <c r="D46" s="11" t="s">
        <v>29</v>
      </c>
      <c r="E46" s="20">
        <v>43007</v>
      </c>
      <c r="F46" s="21">
        <v>345000</v>
      </c>
      <c r="G46" s="21">
        <v>74173.259999999995</v>
      </c>
      <c r="H46" s="19" t="s">
        <v>122</v>
      </c>
      <c r="I46" s="19">
        <v>1</v>
      </c>
      <c r="J46" s="20">
        <v>43587</v>
      </c>
      <c r="K46" s="21">
        <v>84679.39</v>
      </c>
      <c r="L46" s="20">
        <v>44103</v>
      </c>
      <c r="M46" s="20">
        <v>44163</v>
      </c>
      <c r="N46" s="11" t="s">
        <v>31</v>
      </c>
      <c r="O46" s="5"/>
      <c r="P46" s="5"/>
    </row>
    <row r="47" spans="2:16" ht="30" customHeight="1" x14ac:dyDescent="0.2">
      <c r="B47" s="15" t="s">
        <v>76</v>
      </c>
      <c r="C47" s="25" t="s">
        <v>19</v>
      </c>
      <c r="D47" s="22" t="s">
        <v>29</v>
      </c>
      <c r="E47" s="28">
        <v>43300</v>
      </c>
      <c r="F47" s="29">
        <v>222857.14</v>
      </c>
      <c r="G47" s="29">
        <v>300</v>
      </c>
      <c r="H47" s="15" t="s">
        <v>75</v>
      </c>
      <c r="I47" s="15" t="s">
        <v>77</v>
      </c>
      <c r="J47" s="15" t="s">
        <v>77</v>
      </c>
      <c r="K47" s="15" t="s">
        <v>77</v>
      </c>
      <c r="L47" s="28">
        <v>44212</v>
      </c>
      <c r="M47" s="28">
        <v>44272</v>
      </c>
      <c r="N47" s="22" t="s">
        <v>31</v>
      </c>
      <c r="O47" s="5"/>
      <c r="P47" s="5"/>
    </row>
    <row r="48" spans="2:16" ht="30" customHeight="1" x14ac:dyDescent="0.2">
      <c r="B48" s="11" t="s">
        <v>79</v>
      </c>
      <c r="C48" s="26" t="s">
        <v>19</v>
      </c>
      <c r="D48" s="11" t="s">
        <v>29</v>
      </c>
      <c r="E48" s="27">
        <v>43300</v>
      </c>
      <c r="F48" s="30">
        <v>667354.66</v>
      </c>
      <c r="G48" s="30">
        <v>793.98</v>
      </c>
      <c r="H48" s="11" t="s">
        <v>78</v>
      </c>
      <c r="I48" s="10" t="s">
        <v>77</v>
      </c>
      <c r="J48" s="10" t="s">
        <v>77</v>
      </c>
      <c r="K48" s="10" t="s">
        <v>77</v>
      </c>
      <c r="L48" s="27">
        <v>44212</v>
      </c>
      <c r="M48" s="27">
        <v>44272</v>
      </c>
      <c r="N48" s="11" t="s">
        <v>31</v>
      </c>
      <c r="O48" s="5"/>
      <c r="P48" s="5"/>
    </row>
    <row r="49" spans="2:16" ht="30" customHeight="1" x14ac:dyDescent="0.2">
      <c r="B49" s="22" t="s">
        <v>81</v>
      </c>
      <c r="C49" s="25" t="s">
        <v>19</v>
      </c>
      <c r="D49" s="22" t="s">
        <v>29</v>
      </c>
      <c r="E49" s="23">
        <v>43371</v>
      </c>
      <c r="F49" s="24">
        <v>222857.14</v>
      </c>
      <c r="G49" s="24">
        <v>300</v>
      </c>
      <c r="H49" s="22" t="s">
        <v>80</v>
      </c>
      <c r="I49" s="15" t="s">
        <v>77</v>
      </c>
      <c r="J49" s="15" t="s">
        <v>77</v>
      </c>
      <c r="K49" s="15" t="s">
        <v>77</v>
      </c>
      <c r="L49" s="23">
        <v>44283</v>
      </c>
      <c r="M49" s="23">
        <v>44343</v>
      </c>
      <c r="N49" s="22" t="s">
        <v>31</v>
      </c>
      <c r="O49" s="5"/>
      <c r="P49" s="5"/>
    </row>
    <row r="50" spans="2:16" ht="50.1" customHeight="1" x14ac:dyDescent="0.2">
      <c r="B50" s="32" t="s">
        <v>84</v>
      </c>
      <c r="C50" s="26" t="s">
        <v>19</v>
      </c>
      <c r="D50" s="11" t="s">
        <v>29</v>
      </c>
      <c r="E50" s="33">
        <v>43371</v>
      </c>
      <c r="F50" s="34">
        <v>222857.14</v>
      </c>
      <c r="G50" s="34">
        <v>300</v>
      </c>
      <c r="H50" s="32" t="s">
        <v>82</v>
      </c>
      <c r="I50" s="10" t="s">
        <v>77</v>
      </c>
      <c r="J50" s="10" t="s">
        <v>77</v>
      </c>
      <c r="K50" s="10" t="s">
        <v>77</v>
      </c>
      <c r="L50" s="33">
        <v>44283</v>
      </c>
      <c r="M50" s="33">
        <v>44343</v>
      </c>
      <c r="N50" s="11" t="s">
        <v>83</v>
      </c>
      <c r="O50" s="5"/>
      <c r="P50" s="5"/>
    </row>
    <row r="51" spans="2:16" ht="50.1" customHeight="1" x14ac:dyDescent="0.2">
      <c r="B51" s="15" t="s">
        <v>86</v>
      </c>
      <c r="C51" s="25" t="s">
        <v>19</v>
      </c>
      <c r="D51" s="22" t="s">
        <v>29</v>
      </c>
      <c r="E51" s="28">
        <v>43462</v>
      </c>
      <c r="F51" s="29">
        <v>222857.14</v>
      </c>
      <c r="G51" s="29">
        <v>300</v>
      </c>
      <c r="H51" s="15" t="s">
        <v>85</v>
      </c>
      <c r="I51" s="15" t="s">
        <v>77</v>
      </c>
      <c r="J51" s="15" t="s">
        <v>77</v>
      </c>
      <c r="K51" s="15" t="s">
        <v>77</v>
      </c>
      <c r="L51" s="28">
        <v>44375</v>
      </c>
      <c r="M51" s="28">
        <v>44435</v>
      </c>
      <c r="N51" s="22" t="s">
        <v>83</v>
      </c>
      <c r="O51" s="5"/>
      <c r="P51" s="5"/>
    </row>
    <row r="52" spans="2:16" ht="50.1" customHeight="1" x14ac:dyDescent="0.2">
      <c r="B52" s="10" t="s">
        <v>88</v>
      </c>
      <c r="C52" s="26" t="s">
        <v>19</v>
      </c>
      <c r="D52" s="11" t="s">
        <v>29</v>
      </c>
      <c r="E52" s="12">
        <v>43306</v>
      </c>
      <c r="F52" s="13">
        <v>812389.85</v>
      </c>
      <c r="G52" s="13">
        <v>1000</v>
      </c>
      <c r="H52" s="10" t="s">
        <v>87</v>
      </c>
      <c r="I52" s="10" t="s">
        <v>77</v>
      </c>
      <c r="J52" s="10" t="s">
        <v>77</v>
      </c>
      <c r="K52" s="10" t="s">
        <v>77</v>
      </c>
      <c r="L52" s="12">
        <v>44221</v>
      </c>
      <c r="M52" s="12">
        <v>44281</v>
      </c>
      <c r="N52" s="11" t="s">
        <v>83</v>
      </c>
      <c r="O52" s="5"/>
      <c r="P52" s="5"/>
    </row>
    <row r="53" spans="2:16" ht="30" customHeight="1" x14ac:dyDescent="0.2">
      <c r="B53" s="15" t="s">
        <v>90</v>
      </c>
      <c r="C53" s="25" t="s">
        <v>19</v>
      </c>
      <c r="D53" s="22" t="s">
        <v>29</v>
      </c>
      <c r="E53" s="28">
        <v>43300</v>
      </c>
      <c r="F53" s="29">
        <v>649679.53</v>
      </c>
      <c r="G53" s="29">
        <v>910.83</v>
      </c>
      <c r="H53" s="15" t="s">
        <v>89</v>
      </c>
      <c r="I53" s="15" t="s">
        <v>77</v>
      </c>
      <c r="J53" s="15" t="s">
        <v>77</v>
      </c>
      <c r="K53" s="15" t="s">
        <v>77</v>
      </c>
      <c r="L53" s="28">
        <v>44215</v>
      </c>
      <c r="M53" s="28">
        <v>44275</v>
      </c>
      <c r="N53" s="22" t="s">
        <v>31</v>
      </c>
      <c r="O53" s="5"/>
      <c r="P53" s="5"/>
    </row>
    <row r="54" spans="2:16" ht="30" customHeight="1" x14ac:dyDescent="0.2">
      <c r="B54" s="19" t="s">
        <v>92</v>
      </c>
      <c r="C54" s="10" t="s">
        <v>19</v>
      </c>
      <c r="D54" s="11" t="s">
        <v>29</v>
      </c>
      <c r="E54" s="20">
        <v>43306</v>
      </c>
      <c r="F54" s="21">
        <v>911877.39</v>
      </c>
      <c r="G54" s="21">
        <v>1000</v>
      </c>
      <c r="H54" s="19" t="s">
        <v>91</v>
      </c>
      <c r="I54" s="10" t="s">
        <v>77</v>
      </c>
      <c r="J54" s="10" t="s">
        <v>77</v>
      </c>
      <c r="K54" s="10" t="s">
        <v>77</v>
      </c>
      <c r="L54" s="20">
        <v>44221</v>
      </c>
      <c r="M54" s="20">
        <v>44281</v>
      </c>
      <c r="N54" s="11" t="s">
        <v>31</v>
      </c>
      <c r="O54" s="5"/>
      <c r="P54" s="5"/>
    </row>
    <row r="55" spans="2:16" ht="50.1" customHeight="1" x14ac:dyDescent="0.2">
      <c r="B55" s="22" t="s">
        <v>93</v>
      </c>
      <c r="C55" s="15" t="s">
        <v>19</v>
      </c>
      <c r="D55" s="22" t="s">
        <v>29</v>
      </c>
      <c r="E55" s="23">
        <v>43465</v>
      </c>
      <c r="F55" s="24">
        <v>911877.39</v>
      </c>
      <c r="G55" s="24">
        <v>1500</v>
      </c>
      <c r="H55" s="22" t="s">
        <v>94</v>
      </c>
      <c r="I55" s="15" t="s">
        <v>77</v>
      </c>
      <c r="J55" s="15" t="s">
        <v>77</v>
      </c>
      <c r="K55" s="15" t="s">
        <v>77</v>
      </c>
      <c r="L55" s="23">
        <v>44377</v>
      </c>
      <c r="M55" s="23">
        <v>44437</v>
      </c>
      <c r="N55" s="22" t="s">
        <v>83</v>
      </c>
      <c r="O55" s="5"/>
      <c r="P55" s="5"/>
    </row>
    <row r="56" spans="2:16" ht="20.100000000000001" customHeight="1" x14ac:dyDescent="0.2">
      <c r="B56" s="1"/>
      <c r="C56" s="1"/>
      <c r="D56" s="1"/>
      <c r="E56" s="1"/>
      <c r="F56" s="2"/>
      <c r="G56" s="2"/>
      <c r="H56" s="1"/>
      <c r="I56" s="1"/>
      <c r="J56" s="71"/>
      <c r="K56" s="2"/>
      <c r="L56" s="1"/>
      <c r="M56" s="1"/>
      <c r="N56" s="1"/>
      <c r="O56" s="5"/>
      <c r="P56" s="5"/>
    </row>
  </sheetData>
  <mergeCells count="70">
    <mergeCell ref="N8:N9"/>
    <mergeCell ref="B8:B9"/>
    <mergeCell ref="C8:C9"/>
    <mergeCell ref="D8:D9"/>
    <mergeCell ref="E8:E9"/>
    <mergeCell ref="F8:F9"/>
    <mergeCell ref="G8:G9"/>
    <mergeCell ref="H8:H9"/>
    <mergeCell ref="N10:N11"/>
    <mergeCell ref="B10:B11"/>
    <mergeCell ref="C10:C11"/>
    <mergeCell ref="D10:D11"/>
    <mergeCell ref="E10:E11"/>
    <mergeCell ref="F10:F11"/>
    <mergeCell ref="G10:G11"/>
    <mergeCell ref="H10:H11"/>
    <mergeCell ref="F16:F17"/>
    <mergeCell ref="G16:G17"/>
    <mergeCell ref="H16:H17"/>
    <mergeCell ref="B23:B24"/>
    <mergeCell ref="C23:C24"/>
    <mergeCell ref="D23:D24"/>
    <mergeCell ref="E23:E24"/>
    <mergeCell ref="F23:F24"/>
    <mergeCell ref="G23:G24"/>
    <mergeCell ref="H23:H24"/>
    <mergeCell ref="B16:B17"/>
    <mergeCell ref="C16:C17"/>
    <mergeCell ref="D16:D17"/>
    <mergeCell ref="E16:E17"/>
    <mergeCell ref="L23:L24"/>
    <mergeCell ref="M23:M24"/>
    <mergeCell ref="N23:N24"/>
    <mergeCell ref="B27:B28"/>
    <mergeCell ref="C27:C28"/>
    <mergeCell ref="D27:D28"/>
    <mergeCell ref="E27:E28"/>
    <mergeCell ref="F27:F28"/>
    <mergeCell ref="G27:G28"/>
    <mergeCell ref="H27:H28"/>
    <mergeCell ref="L27:L28"/>
    <mergeCell ref="M27:M28"/>
    <mergeCell ref="N27:N28"/>
    <mergeCell ref="B32:B33"/>
    <mergeCell ref="C32:C33"/>
    <mergeCell ref="D32:D33"/>
    <mergeCell ref="E32:E33"/>
    <mergeCell ref="F32:F33"/>
    <mergeCell ref="G32:G33"/>
    <mergeCell ref="H32:H33"/>
    <mergeCell ref="M32:M33"/>
    <mergeCell ref="L32:L33"/>
    <mergeCell ref="N32:N33"/>
    <mergeCell ref="B43:B44"/>
    <mergeCell ref="L43:L44"/>
    <mergeCell ref="M43:M44"/>
    <mergeCell ref="N43:N44"/>
    <mergeCell ref="H43:H44"/>
    <mergeCell ref="G43:G44"/>
    <mergeCell ref="F43:F44"/>
    <mergeCell ref="E43:E44"/>
    <mergeCell ref="D43:D44"/>
    <mergeCell ref="C43:C44"/>
    <mergeCell ref="B2:N2"/>
    <mergeCell ref="B3:B4"/>
    <mergeCell ref="C3:D3"/>
    <mergeCell ref="E3:E4"/>
    <mergeCell ref="F3:G3"/>
    <mergeCell ref="H3:H4"/>
    <mergeCell ref="I3:N3"/>
  </mergeCells>
  <dataValidations count="2">
    <dataValidation type="custom" allowBlank="1" showDropDown="1" sqref="L7:M8 J7:J14 L10:M23 L25:M27 K30 L30:M32 L49:M55 K38 K43 J37:J39 L34:M40 L42:M42 M43 K46 J41:J46 M45:M48 L47:L48 J16:J35 J5">
      <formula1>OR(NOT(ISERROR(DATEVALUE(J5))), AND(ISNUMBER(J5), LEFT(CELL("format", J5))="D"))</formula1>
    </dataValidation>
    <dataValidation type="list" allowBlank="1" sqref="N7:N8 N10 N12:N23 N25:N27 N29:N32 N34:N43 N45:N55">
      <formula1>"Em execução,Não prestado contas,Em análise,PC regular,PC irregular."</formula1>
    </dataValidation>
  </dataValidations>
  <pageMargins left="0.51181102362204722" right="0.51181102362204722" top="0.78740157480314965" bottom="0.78740157480314965" header="0.31496062992125984" footer="0.31496062992125984"/>
  <pageSetup paperSize="9" scale="57" orientation="landscape" r:id="rId1"/>
  <rowBreaks count="5" manualBreakCount="5">
    <brk id="14" max="14" man="1"/>
    <brk id="28" max="14" man="1"/>
    <brk id="42" max="14" man="1"/>
    <brk id="56" max="14" man="1"/>
    <brk id="106" max="14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Item 24 - Tabela 01</vt:lpstr>
      <vt:lpstr>Item 24 - Tabela 02</vt:lpstr>
      <vt:lpstr>'Item 24 - Tabela 01'!Area_de_impressao</vt:lpstr>
      <vt:lpstr>'Item 24 - Tabela 02'!Area_de_impressao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C. Antonino Rattacaso Carvalho</dc:creator>
  <cp:lastModifiedBy>Maria C. Antonino Rattacaso Carvalho</cp:lastModifiedBy>
  <cp:lastPrinted>2020-03-18T13:30:06Z</cp:lastPrinted>
  <dcterms:created xsi:type="dcterms:W3CDTF">2020-02-07T19:03:31Z</dcterms:created>
  <dcterms:modified xsi:type="dcterms:W3CDTF">2020-06-19T18:30:52Z</dcterms:modified>
</cp:coreProperties>
</file>