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9.2024 SETEMBRO\TCE\"/>
    </mc:Choice>
  </mc:AlternateContent>
  <xr:revisionPtr revIDLastSave="0" documentId="8_{285C2D52-08C4-4223-8A91-9609D0214AB2}" xr6:coauthVersionLast="47" xr6:coauthVersionMax="47" xr10:uidLastSave="{00000000-0000-0000-0000-000000000000}"/>
  <bookViews>
    <workbookView xWindow="-108" yWindow="-108" windowWidth="23256" windowHeight="12576" xr2:uid="{EE8EE058-324A-4045-8E28-251E6AE6EAA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<sst xmlns="http://schemas.openxmlformats.org/spreadsheetml/2006/main" count="8" uniqueCount="8">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</sst>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9.2024%20SETEMBRO\LIVRO%20FINANCEIRO%20SETEMBRO\13.2%20PCF%20EM%20EXCEL%202024_09.xlsx" TargetMode="External"/><Relationship Id="rId1" Type="http://schemas.openxmlformats.org/officeDocument/2006/relationships/externalLinkPath" Target="/SES/PLANILHA%20FINANCEIRA/PLANILHA%20FINANCEIRA%202024/09.2024%20SETEMBRO/LIVRO%20FINANCEIRO%20SETEMBRO/13.2%20PCF%20EM%20EXCEL%202024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2024NE007986</v>
          </cell>
          <cell r="G10">
            <v>45414</v>
          </cell>
          <cell r="H10">
            <v>4747951.24</v>
          </cell>
          <cell r="I10" t="str">
            <v>2024OB059750</v>
          </cell>
          <cell r="J10">
            <v>45541</v>
          </cell>
          <cell r="N10">
            <v>1186987.8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2024NE013295</v>
          </cell>
          <cell r="G11">
            <v>45474</v>
          </cell>
          <cell r="H11">
            <v>34881.11</v>
          </cell>
          <cell r="I11" t="str">
            <v>2024OB059586</v>
          </cell>
          <cell r="J11">
            <v>45541</v>
          </cell>
          <cell r="N11">
            <v>1162.7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2024NE007989</v>
          </cell>
          <cell r="G12">
            <v>45414</v>
          </cell>
          <cell r="H12">
            <v>189957.68</v>
          </cell>
          <cell r="I12" t="str">
            <v>2024OB060774</v>
          </cell>
          <cell r="J12">
            <v>45544</v>
          </cell>
          <cell r="N12">
            <v>47489.41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2024NE009909</v>
          </cell>
          <cell r="G13">
            <v>45442</v>
          </cell>
          <cell r="H13">
            <v>195079.46</v>
          </cell>
          <cell r="I13" t="str">
            <v>2024OB064560</v>
          </cell>
          <cell r="J13">
            <v>45551</v>
          </cell>
          <cell r="N13">
            <v>195079.46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E7C5-0A2B-4AC0-A2C4-22540B383562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2024NE007986</v>
      </c>
      <c r="D2" s="4">
        <f>IF('[1]TCE - ANEXO V - REC. Preencher'!G10="","",'[1]TCE - ANEXO V - REC. Preencher'!G10)</f>
        <v>45414</v>
      </c>
      <c r="E2" s="5">
        <f>'[1]TCE - ANEXO V - REC. Preencher'!H10</f>
        <v>4747951.24</v>
      </c>
      <c r="F2" s="3" t="str">
        <f>'[1]TCE - ANEXO V - REC. Preencher'!I10</f>
        <v>2024OB059750</v>
      </c>
      <c r="G2" s="4">
        <f>IF('[1]TCE - ANEXO V - REC. Preencher'!J10="","",'[1]TCE - ANEXO V - REC. Preencher'!J10)</f>
        <v>45541</v>
      </c>
      <c r="H2" s="5">
        <f>'[1]TCE - ANEXO V - REC. Preencher'!N10</f>
        <v>1186987.8</v>
      </c>
    </row>
    <row r="3" spans="1:8" ht="24" customHeight="1" x14ac:dyDescent="0.25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2024NE013295</v>
      </c>
      <c r="D3" s="4">
        <f>IF('[1]TCE - ANEXO V - REC. Preencher'!G11="","",'[1]TCE - ANEXO V - REC. Preencher'!G11)</f>
        <v>45474</v>
      </c>
      <c r="E3" s="5">
        <f>'[1]TCE - ANEXO V - REC. Preencher'!H11</f>
        <v>34881.11</v>
      </c>
      <c r="F3" s="3" t="str">
        <f>'[1]TCE - ANEXO V - REC. Preencher'!I11</f>
        <v>2024OB059586</v>
      </c>
      <c r="G3" s="4">
        <f>IF('[1]TCE - ANEXO V - REC. Preencher'!J11="","",'[1]TCE - ANEXO V - REC. Preencher'!J11)</f>
        <v>45541</v>
      </c>
      <c r="H3" s="5">
        <f>'[1]TCE - ANEXO V - REC. Preencher'!N11</f>
        <v>1162.7</v>
      </c>
    </row>
    <row r="4" spans="1:8" ht="24" customHeight="1" x14ac:dyDescent="0.25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2024NE007989</v>
      </c>
      <c r="D4" s="4">
        <f>IF('[1]TCE - ANEXO V - REC. Preencher'!G12="","",'[1]TCE - ANEXO V - REC. Preencher'!G12)</f>
        <v>45414</v>
      </c>
      <c r="E4" s="5">
        <f>'[1]TCE - ANEXO V - REC. Preencher'!H12</f>
        <v>189957.68</v>
      </c>
      <c r="F4" s="3" t="str">
        <f>'[1]TCE - ANEXO V - REC. Preencher'!I12</f>
        <v>2024OB060774</v>
      </c>
      <c r="G4" s="4">
        <f>IF('[1]TCE - ANEXO V - REC. Preencher'!J12="","",'[1]TCE - ANEXO V - REC. Preencher'!J12)</f>
        <v>45544</v>
      </c>
      <c r="H4" s="5">
        <f>'[1]TCE - ANEXO V - REC. Preencher'!N12</f>
        <v>47489.41</v>
      </c>
    </row>
    <row r="5" spans="1:8" ht="24" customHeight="1" x14ac:dyDescent="0.25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2024NE009909</v>
      </c>
      <c r="D5" s="4">
        <f>IF('[1]TCE - ANEXO V - REC. Preencher'!G13="","",'[1]TCE - ANEXO V - REC. Preencher'!G13)</f>
        <v>45442</v>
      </c>
      <c r="E5" s="5">
        <f>'[1]TCE - ANEXO V - REC. Preencher'!H13</f>
        <v>195079.46</v>
      </c>
      <c r="F5" s="3" t="str">
        <f>'[1]TCE - ANEXO V - REC. Preencher'!I13</f>
        <v>2024OB064560</v>
      </c>
      <c r="G5" s="4">
        <f>IF('[1]TCE - ANEXO V - REC. Preencher'!J13="","",'[1]TCE - ANEXO V - REC. Preencher'!J13)</f>
        <v>45551</v>
      </c>
      <c r="H5" s="5">
        <f>'[1]TCE - ANEXO V - REC. Preencher'!N13</f>
        <v>195079.46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2024-10-25T16:17:47Z</dcterms:created>
  <dcterms:modified xsi:type="dcterms:W3CDTF">2024-10-25T16:18:06Z</dcterms:modified>
</cp:coreProperties>
</file>