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4 - PASTAS DIGITALIZADAS\2024\09 2024\6 - TCE.CSV\PUBLICAÇÃO EXCEL\"/>
    </mc:Choice>
  </mc:AlternateContent>
  <xr:revisionPtr revIDLastSave="0" documentId="8_{3B49CC6C-A022-4F8C-A24C-9A6D551CEB3F}" xr6:coauthVersionLast="47" xr6:coauthVersionMax="47" xr10:uidLastSave="{00000000-0000-0000-0000-000000000000}"/>
  <bookViews>
    <workbookView xWindow="-120" yWindow="-120" windowWidth="29040" windowHeight="15720" xr2:uid="{FC77DF5B-FFB5-40AD-8E42-59D66850ABB6}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<sst xmlns="http://schemas.openxmlformats.org/spreadsheetml/2006/main" count="8" uniqueCount="8">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</sst>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4%20-%20PASTAS%20DIGITALIZADAS\2024\09%202024\1%20-%20RELAT&#211;RIO%20CONT&#193;BIL\1%20-%20Planilha%20Contabil%20Financeira\13.2%20PCF%20em%20Excel%20092024.xlsx" TargetMode="External"/><Relationship Id="rId1" Type="http://schemas.openxmlformats.org/officeDocument/2006/relationships/externalLinkPath" Target="/14%20-%20PASTAS%20DIGITALIZADAS/2024/09%202024/1%20-%20RELAT&#211;RIO%20CONT&#193;BIL/1%20-%20Planilha%20Contabil%20Financeira/13.2%20PCF%20em%20Excel%2009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9039744001590</v>
          </cell>
          <cell r="C10" t="str">
            <v>UPAE SALGUEIRO - CG Nº 006/2014</v>
          </cell>
          <cell r="F10" t="str">
            <v>2024NE007929</v>
          </cell>
          <cell r="G10">
            <v>45450</v>
          </cell>
          <cell r="H10">
            <v>2700000</v>
          </cell>
          <cell r="I10" t="str">
            <v>2024OB059733</v>
          </cell>
          <cell r="J10">
            <v>45530</v>
          </cell>
          <cell r="N10">
            <v>449999.99</v>
          </cell>
        </row>
        <row r="11">
          <cell r="B11">
            <v>9039744001590</v>
          </cell>
          <cell r="C11" t="str">
            <v>UPAE SALGUEIRO - CG Nº 006/2014</v>
          </cell>
          <cell r="F11" t="str">
            <v>2024NE007930</v>
          </cell>
          <cell r="G11">
            <v>45435</v>
          </cell>
          <cell r="H11">
            <v>81000</v>
          </cell>
          <cell r="I11" t="str">
            <v>2024OB059728</v>
          </cell>
          <cell r="J11">
            <v>45530</v>
          </cell>
          <cell r="N11">
            <v>13499.99</v>
          </cell>
        </row>
        <row r="12">
          <cell r="B12">
            <v>9039744001590</v>
          </cell>
          <cell r="C12" t="str">
            <v>UPAE SALGUEIRO - CG Nº 006/2014</v>
          </cell>
          <cell r="F12" t="str">
            <v>2024NE009873</v>
          </cell>
          <cell r="G12">
            <v>45454</v>
          </cell>
          <cell r="H12">
            <v>107449.21</v>
          </cell>
          <cell r="I12" t="str">
            <v>2024OB064542</v>
          </cell>
          <cell r="J12">
            <v>45513</v>
          </cell>
          <cell r="N12">
            <v>20736.89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A3DCB-1FB5-4F4F-A7A3-31B9AD7E340A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9039744001590</v>
      </c>
      <c r="B2" s="3" t="str">
        <f>'[1]TCE - ANEXO V - REC. Preencher'!C10</f>
        <v>UPAE SALGUEIRO - CG Nº 006/2014</v>
      </c>
      <c r="C2" s="3" t="str">
        <f>'[1]TCE - ANEXO V - REC. Preencher'!F10</f>
        <v>2024NE007929</v>
      </c>
      <c r="D2" s="4">
        <f>IF('[1]TCE - ANEXO V - REC. Preencher'!G10="","",'[1]TCE - ANEXO V - REC. Preencher'!G10)</f>
        <v>45450</v>
      </c>
      <c r="E2" s="5">
        <f>'[1]TCE - ANEXO V - REC. Preencher'!H10</f>
        <v>2700000</v>
      </c>
      <c r="F2" s="3" t="str">
        <f>'[1]TCE - ANEXO V - REC. Preencher'!I10</f>
        <v>2024OB059733</v>
      </c>
      <c r="G2" s="4">
        <f>IF('[1]TCE - ANEXO V - REC. Preencher'!J10="","",'[1]TCE - ANEXO V - REC. Preencher'!J10)</f>
        <v>45530</v>
      </c>
      <c r="H2" s="5">
        <f>'[1]TCE - ANEXO V - REC. Preencher'!N10</f>
        <v>449999.99</v>
      </c>
    </row>
    <row r="3" spans="1:8" ht="24" customHeight="1" x14ac:dyDescent="0.2">
      <c r="A3" s="2">
        <f>'[1]TCE - ANEXO V - REC. Preencher'!B11</f>
        <v>9039744001590</v>
      </c>
      <c r="B3" s="3" t="str">
        <f>'[1]TCE - ANEXO V - REC. Preencher'!C11</f>
        <v>UPAE SALGUEIRO - CG Nº 006/2014</v>
      </c>
      <c r="C3" s="3" t="str">
        <f>'[1]TCE - ANEXO V - REC. Preencher'!F11</f>
        <v>2024NE007930</v>
      </c>
      <c r="D3" s="4">
        <f>IF('[1]TCE - ANEXO V - REC. Preencher'!G11="","",'[1]TCE - ANEXO V - REC. Preencher'!G11)</f>
        <v>45435</v>
      </c>
      <c r="E3" s="5">
        <f>'[1]TCE - ANEXO V - REC. Preencher'!H11</f>
        <v>81000</v>
      </c>
      <c r="F3" s="3" t="str">
        <f>'[1]TCE - ANEXO V - REC. Preencher'!I11</f>
        <v>2024OB059728</v>
      </c>
      <c r="G3" s="4">
        <f>IF('[1]TCE - ANEXO V - REC. Preencher'!J11="","",'[1]TCE - ANEXO V - REC. Preencher'!J11)</f>
        <v>45530</v>
      </c>
      <c r="H3" s="5">
        <f>'[1]TCE - ANEXO V - REC. Preencher'!N11</f>
        <v>13499.99</v>
      </c>
    </row>
    <row r="4" spans="1:8" ht="24" customHeight="1" x14ac:dyDescent="0.2">
      <c r="A4" s="2">
        <f>'[1]TCE - ANEXO V - REC. Preencher'!B12</f>
        <v>9039744001590</v>
      </c>
      <c r="B4" s="3" t="str">
        <f>'[1]TCE - ANEXO V - REC. Preencher'!C12</f>
        <v>UPAE SALGUEIRO - CG Nº 006/2014</v>
      </c>
      <c r="C4" s="3" t="str">
        <f>'[1]TCE - ANEXO V - REC. Preencher'!F12</f>
        <v>2024NE009873</v>
      </c>
      <c r="D4" s="4">
        <f>IF('[1]TCE - ANEXO V - REC. Preencher'!G12="","",'[1]TCE - ANEXO V - REC. Preencher'!G12)</f>
        <v>45454</v>
      </c>
      <c r="E4" s="5">
        <f>'[1]TCE - ANEXO V - REC. Preencher'!H12</f>
        <v>107449.21</v>
      </c>
      <c r="F4" s="3" t="str">
        <f>'[1]TCE - ANEXO V - REC. Preencher'!I12</f>
        <v>2024OB064542</v>
      </c>
      <c r="G4" s="4">
        <f>IF('[1]TCE - ANEXO V - REC. Preencher'!J12="","",'[1]TCE - ANEXO V - REC. Preencher'!J12)</f>
        <v>45513</v>
      </c>
      <c r="H4" s="5">
        <f>'[1]TCE - ANEXO V - REC. Preencher'!N12</f>
        <v>20736.89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CLAUDIANA CREUZA MENDES</dc:creator>
  <cp:lastModifiedBy>CLAUDIANA CREUZA MENDES</cp:lastModifiedBy>
  <dcterms:created xsi:type="dcterms:W3CDTF">2024-10-29T19:52:35Z</dcterms:created>
  <dcterms:modified xsi:type="dcterms:W3CDTF">2024-10-29T19:53:03Z</dcterms:modified>
</cp:coreProperties>
</file>