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4\09 - SETEMBRO\TCE\excel\"/>
    </mc:Choice>
  </mc:AlternateContent>
  <bookViews>
    <workbookView xWindow="0" yWindow="0" windowWidth="19200" windowHeight="115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P4997" i="1" s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AB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P4965" i="1" s="1"/>
  <c r="AB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B4953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B4941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V4934" i="1" s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V4930" i="1" s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AB4930" i="1" s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S4922" i="1"/>
  <c r="R4922" i="1"/>
  <c r="Q4922" i="1"/>
  <c r="P4922" i="1"/>
  <c r="AB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P4915" i="1" s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S4914" i="1"/>
  <c r="R4914" i="1"/>
  <c r="Q4914" i="1"/>
  <c r="P4914" i="1"/>
  <c r="AB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P4912" i="1" s="1"/>
  <c r="AB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V4906" i="1" s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P4903" i="1" s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V4898" i="1" s="1"/>
  <c r="T4898" i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AB4896" i="1" s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S4895" i="1" s="1"/>
  <c r="Q4895" i="1"/>
  <c r="O4895" i="1"/>
  <c r="P4895" i="1" s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L4884" i="1"/>
  <c r="M4884" i="1" s="1"/>
  <c r="AB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V4874" i="1" s="1"/>
  <c r="T4874" i="1"/>
  <c r="R4874" i="1"/>
  <c r="S4874" i="1" s="1"/>
  <c r="Q4874" i="1"/>
  <c r="O4874" i="1"/>
  <c r="P4874" i="1" s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P4869" i="1"/>
  <c r="O4869" i="1"/>
  <c r="N4869" i="1"/>
  <c r="M4869" i="1"/>
  <c r="AB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S4868" i="1"/>
  <c r="R4868" i="1"/>
  <c r="Q4868" i="1"/>
  <c r="P4868" i="1"/>
  <c r="AB4868" i="1" s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V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P4864" i="1" s="1"/>
  <c r="N4864" i="1"/>
  <c r="M4864" i="1"/>
  <c r="AB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S4863" i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AB4860" i="1" s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S4859" i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AB4856" i="1" s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S4855" i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S4853" i="1" s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S4851" i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R4847" i="1"/>
  <c r="S4847" i="1" s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S4845" i="1" s="1"/>
  <c r="Q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V4839" i="1" s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S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M4813" i="1" s="1"/>
  <c r="AB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V4811" i="1" s="1"/>
  <c r="T4811" i="1"/>
  <c r="R4811" i="1"/>
  <c r="S4811" i="1" s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S4810" i="1"/>
  <c r="R4810" i="1"/>
  <c r="Q4810" i="1"/>
  <c r="P4810" i="1"/>
  <c r="AB4810" i="1" s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P4809" i="1" s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AB4807" i="1" s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S4803" i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V4800" i="1" s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AB4796" i="1" s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S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S4787" i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V4780" i="1" s="1"/>
  <c r="T4780" i="1"/>
  <c r="R4780" i="1"/>
  <c r="Q4780" i="1"/>
  <c r="S4780" i="1" s="1"/>
  <c r="P4780" i="1"/>
  <c r="AB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V4776" i="1" s="1"/>
  <c r="T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S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V4772" i="1" s="1"/>
  <c r="T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V4768" i="1" s="1"/>
  <c r="T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V4764" i="1" s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P4754" i="1" s="1"/>
  <c r="AB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V4752" i="1" s="1"/>
  <c r="T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R4751" i="1"/>
  <c r="S4751" i="1" s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V4749" i="1"/>
  <c r="U4749" i="1"/>
  <c r="T4749" i="1"/>
  <c r="S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AB4744" i="1" s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S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S4735" i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V4732" i="1" s="1"/>
  <c r="T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R4724" i="1"/>
  <c r="Q4724" i="1"/>
  <c r="S4724" i="1" s="1"/>
  <c r="P4724" i="1"/>
  <c r="O4724" i="1"/>
  <c r="N4724" i="1"/>
  <c r="M4724" i="1"/>
  <c r="L4724" i="1"/>
  <c r="K4724" i="1"/>
  <c r="J4724" i="1"/>
  <c r="AB4724" i="1" s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S4717" i="1"/>
  <c r="R4717" i="1"/>
  <c r="Q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S4713" i="1" s="1"/>
  <c r="Q4713" i="1"/>
  <c r="P4713" i="1"/>
  <c r="AB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AB4706" i="1" s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AB4699" i="1" s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AB4694" i="1" s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V4693" i="1" s="1"/>
  <c r="R4693" i="1"/>
  <c r="S4693" i="1" s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AB4692" i="1" s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V4689" i="1" s="1"/>
  <c r="R4689" i="1"/>
  <c r="S4689" i="1" s="1"/>
  <c r="Q4689" i="1"/>
  <c r="P4689" i="1"/>
  <c r="AB4689" i="1" s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AB4688" i="1" s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R4685" i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AB4684" i="1" s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AB4683" i="1" s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V4681" i="1" s="1"/>
  <c r="R4681" i="1"/>
  <c r="S4681" i="1" s="1"/>
  <c r="Q4681" i="1"/>
  <c r="P4681" i="1"/>
  <c r="AB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AB4680" i="1" s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P4678" i="1" s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T4677" i="1"/>
  <c r="V4677" i="1" s="1"/>
  <c r="R4677" i="1"/>
  <c r="S4677" i="1" s="1"/>
  <c r="Q4677" i="1"/>
  <c r="P4677" i="1"/>
  <c r="O4677" i="1"/>
  <c r="N4677" i="1"/>
  <c r="M4677" i="1"/>
  <c r="AB4677" i="1" s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V4676" i="1" s="1"/>
  <c r="T4676" i="1"/>
  <c r="R4676" i="1"/>
  <c r="S4676" i="1" s="1"/>
  <c r="AB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M4675" i="1" s="1"/>
  <c r="K4675" i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P4674" i="1" s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T4673" i="1"/>
  <c r="V4673" i="1" s="1"/>
  <c r="R4673" i="1"/>
  <c r="S4673" i="1" s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V4672" i="1" s="1"/>
  <c r="T4672" i="1"/>
  <c r="R4672" i="1"/>
  <c r="S4672" i="1" s="1"/>
  <c r="Q4672" i="1"/>
  <c r="P4672" i="1"/>
  <c r="AB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R4670" i="1"/>
  <c r="Q4670" i="1"/>
  <c r="S4670" i="1" s="1"/>
  <c r="O4670" i="1"/>
  <c r="P4670" i="1" s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M4669" i="1"/>
  <c r="AB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V4668" i="1" s="1"/>
  <c r="T4668" i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L4667" i="1"/>
  <c r="M4667" i="1" s="1"/>
  <c r="K4667" i="1"/>
  <c r="J4667" i="1"/>
  <c r="I4667" i="1"/>
  <c r="AB4667" i="1" s="1"/>
  <c r="H4667" i="1"/>
  <c r="G4667" i="1"/>
  <c r="F4667" i="1"/>
  <c r="E4667" i="1"/>
  <c r="D4667" i="1"/>
  <c r="B4667" i="1"/>
  <c r="A4667" i="1" s="1"/>
  <c r="AA4666" i="1"/>
  <c r="Y4666" i="1"/>
  <c r="X4666" i="1"/>
  <c r="W4666" i="1"/>
  <c r="V4666" i="1"/>
  <c r="U4666" i="1"/>
  <c r="T4666" i="1"/>
  <c r="R4666" i="1"/>
  <c r="Q4666" i="1"/>
  <c r="S4666" i="1" s="1"/>
  <c r="O4666" i="1"/>
  <c r="P4666" i="1" s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R4665" i="1"/>
  <c r="S4665" i="1" s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V4664" i="1" s="1"/>
  <c r="T4664" i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M4663" i="1" s="1"/>
  <c r="K4663" i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V4661" i="1" s="1"/>
  <c r="R4661" i="1"/>
  <c r="S4661" i="1" s="1"/>
  <c r="Q4661" i="1"/>
  <c r="O4661" i="1"/>
  <c r="P4661" i="1" s="1"/>
  <c r="N4661" i="1"/>
  <c r="M4661" i="1"/>
  <c r="AB4661" i="1" s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V4660" i="1" s="1"/>
  <c r="T4660" i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V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T4657" i="1"/>
  <c r="V4657" i="1" s="1"/>
  <c r="R4657" i="1"/>
  <c r="S4657" i="1" s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AB4656" i="1" s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V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R4653" i="1"/>
  <c r="S4653" i="1" s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S4651" i="1"/>
  <c r="R4651" i="1"/>
  <c r="Q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R4637" i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AB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B4628" i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B4621" i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V4614" i="1" s="1"/>
  <c r="R4614" i="1"/>
  <c r="Q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B4605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S4602" i="1" s="1"/>
  <c r="Q4602" i="1"/>
  <c r="P4602" i="1"/>
  <c r="O4602" i="1"/>
  <c r="N4602" i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 s="1"/>
  <c r="AB4601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M4600" i="1" s="1"/>
  <c r="K4600" i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S4599" i="1"/>
  <c r="R4599" i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R4598" i="1"/>
  <c r="S4598" i="1" s="1"/>
  <c r="Q4598" i="1"/>
  <c r="P4598" i="1"/>
  <c r="O4598" i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M4597" i="1"/>
  <c r="AB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P4596" i="1"/>
  <c r="AB4596" i="1" s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S4589" i="1"/>
  <c r="R4589" i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P4588" i="1"/>
  <c r="O4588" i="1"/>
  <c r="N4588" i="1"/>
  <c r="L4588" i="1"/>
  <c r="M4588" i="1" s="1"/>
  <c r="K4588" i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B4582" i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Q4580" i="1"/>
  <c r="S4580" i="1" s="1"/>
  <c r="AB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P4579" i="1" s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P4578" i="1"/>
  <c r="O4578" i="1"/>
  <c r="N4578" i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V4573" i="1" s="1"/>
  <c r="T4573" i="1"/>
  <c r="R4573" i="1"/>
  <c r="Q4573" i="1"/>
  <c r="S4573" i="1" s="1"/>
  <c r="P4573" i="1"/>
  <c r="O4573" i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M4572" i="1" s="1"/>
  <c r="K4572" i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T4567" i="1"/>
  <c r="V4567" i="1" s="1"/>
  <c r="R4567" i="1"/>
  <c r="S4567" i="1" s="1"/>
  <c r="Q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V4566" i="1" s="1"/>
  <c r="T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S4555" i="1" s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V4554" i="1" s="1"/>
  <c r="T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V4550" i="1" s="1"/>
  <c r="T4550" i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R4535" i="1"/>
  <c r="S4535" i="1" s="1"/>
  <c r="Q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V4534" i="1" s="1"/>
  <c r="T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R4533" i="1"/>
  <c r="Q4533" i="1"/>
  <c r="S4533" i="1" s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S4525" i="1"/>
  <c r="R4525" i="1"/>
  <c r="Q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V4522" i="1"/>
  <c r="U4522" i="1"/>
  <c r="T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T4479" i="1"/>
  <c r="R4479" i="1"/>
  <c r="Q4479" i="1"/>
  <c r="S4479" i="1" s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S4475" i="1" s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V4472" i="1"/>
  <c r="U4472" i="1"/>
  <c r="T4472" i="1"/>
  <c r="S4472" i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T4470" i="1"/>
  <c r="V4470" i="1" s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S4466" i="1" s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S4458" i="1" s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R4450" i="1"/>
  <c r="S4450" i="1" s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V4449" i="1" s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R4446" i="1"/>
  <c r="S4446" i="1" s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P4445" i="1"/>
  <c r="O4445" i="1"/>
  <c r="N4445" i="1"/>
  <c r="L4445" i="1"/>
  <c r="K4445" i="1"/>
  <c r="M4445" i="1" s="1"/>
  <c r="J4445" i="1"/>
  <c r="I4445" i="1"/>
  <c r="AB4445" i="1" s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S4442" i="1" s="1"/>
  <c r="Q4442" i="1"/>
  <c r="P4442" i="1"/>
  <c r="AB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V4441" i="1" s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S4438" i="1" s="1"/>
  <c r="Q4438" i="1"/>
  <c r="P4438" i="1"/>
  <c r="AB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V4433" i="1" s="1"/>
  <c r="T4433" i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R4422" i="1"/>
  <c r="S4422" i="1" s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R4418" i="1"/>
  <c r="S4418" i="1" s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V4417" i="1" s="1"/>
  <c r="T4417" i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V4409" i="1" s="1"/>
  <c r="T4409" i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AB4405" i="1" s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S4401" i="1" s="1"/>
  <c r="Q4401" i="1"/>
  <c r="O4401" i="1"/>
  <c r="N4401" i="1"/>
  <c r="P4401" i="1" s="1"/>
  <c r="AB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V4398" i="1" s="1"/>
  <c r="R4398" i="1"/>
  <c r="S4398" i="1" s="1"/>
  <c r="Q4398" i="1"/>
  <c r="O4398" i="1"/>
  <c r="P4398" i="1" s="1"/>
  <c r="N4398" i="1"/>
  <c r="M4398" i="1"/>
  <c r="L4398" i="1"/>
  <c r="K4398" i="1"/>
  <c r="J4398" i="1"/>
  <c r="I4398" i="1"/>
  <c r="AB4398" i="1" s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V4397" i="1" s="1"/>
  <c r="T4397" i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R4394" i="1"/>
  <c r="S4394" i="1" s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V4393" i="1" s="1"/>
  <c r="T4393" i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V4391" i="1"/>
  <c r="U4391" i="1"/>
  <c r="T4391" i="1"/>
  <c r="R4391" i="1"/>
  <c r="Q4391" i="1"/>
  <c r="O4391" i="1"/>
  <c r="P4391" i="1" s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V4389" i="1" s="1"/>
  <c r="T4389" i="1"/>
  <c r="R4389" i="1"/>
  <c r="S4389" i="1" s="1"/>
  <c r="Q4389" i="1"/>
  <c r="O4389" i="1"/>
  <c r="N4389" i="1"/>
  <c r="P4389" i="1" s="1"/>
  <c r="AB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V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R4386" i="1"/>
  <c r="S4386" i="1" s="1"/>
  <c r="Q4386" i="1"/>
  <c r="O4386" i="1"/>
  <c r="P4386" i="1" s="1"/>
  <c r="N4386" i="1"/>
  <c r="M4386" i="1"/>
  <c r="L4386" i="1"/>
  <c r="K4386" i="1"/>
  <c r="J4386" i="1"/>
  <c r="I4386" i="1"/>
  <c r="AB4386" i="1" s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P4383" i="1" s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R4382" i="1"/>
  <c r="S4382" i="1" s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V4377" i="1" s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V4374" i="1" s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V4369" i="1" s="1"/>
  <c r="T4369" i="1"/>
  <c r="S4369" i="1"/>
  <c r="R4369" i="1"/>
  <c r="Q4369" i="1"/>
  <c r="P4369" i="1"/>
  <c r="O4369" i="1"/>
  <c r="N4369" i="1"/>
  <c r="L4369" i="1"/>
  <c r="K4369" i="1"/>
  <c r="M4369" i="1" s="1"/>
  <c r="J4369" i="1"/>
  <c r="I4369" i="1"/>
  <c r="AB4369" i="1" s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V4367" i="1"/>
  <c r="U4367" i="1"/>
  <c r="T4367" i="1"/>
  <c r="R4367" i="1"/>
  <c r="Q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V4365" i="1" s="1"/>
  <c r="T4365" i="1"/>
  <c r="R4365" i="1"/>
  <c r="S4365" i="1" s="1"/>
  <c r="Q4365" i="1"/>
  <c r="O4365" i="1"/>
  <c r="N4365" i="1"/>
  <c r="P4365" i="1" s="1"/>
  <c r="AB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S4364" i="1"/>
  <c r="R4364" i="1"/>
  <c r="Q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R4362" i="1"/>
  <c r="S4362" i="1" s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V4361" i="1" s="1"/>
  <c r="T4361" i="1"/>
  <c r="R4361" i="1"/>
  <c r="S4361" i="1" s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V4359" i="1"/>
  <c r="U4359" i="1"/>
  <c r="T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V4353" i="1" s="1"/>
  <c r="T4353" i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V4349" i="1" s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V4341" i="1" s="1"/>
  <c r="T4341" i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AB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AB4322" i="1" s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V4321" i="1" s="1"/>
  <c r="T4321" i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AB4319" i="1" s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M4318" i="1"/>
  <c r="AB4318" i="1" s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V4317" i="1" s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AB4317" i="1" s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V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S4314" i="1" s="1"/>
  <c r="Q4314" i="1"/>
  <c r="P4314" i="1"/>
  <c r="O4314" i="1"/>
  <c r="N4314" i="1"/>
  <c r="M4314" i="1"/>
  <c r="L4314" i="1"/>
  <c r="K4314" i="1"/>
  <c r="J4314" i="1"/>
  <c r="I4314" i="1"/>
  <c r="AB4314" i="1" s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S4313" i="1"/>
  <c r="AB4313" i="1" s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R4310" i="1"/>
  <c r="S4310" i="1" s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S4306" i="1" s="1"/>
  <c r="Q4306" i="1"/>
  <c r="P4306" i="1"/>
  <c r="O4306" i="1"/>
  <c r="N4306" i="1"/>
  <c r="M4306" i="1"/>
  <c r="L4306" i="1"/>
  <c r="K4306" i="1"/>
  <c r="J4306" i="1"/>
  <c r="I4306" i="1"/>
  <c r="AB4306" i="1" s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S4305" i="1"/>
  <c r="AB4305" i="1" s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S4302" i="1" s="1"/>
  <c r="Q4302" i="1"/>
  <c r="P4302" i="1"/>
  <c r="O4302" i="1"/>
  <c r="N4302" i="1"/>
  <c r="M4302" i="1"/>
  <c r="L4302" i="1"/>
  <c r="K4302" i="1"/>
  <c r="J4302" i="1"/>
  <c r="I4302" i="1"/>
  <c r="AB4302" i="1" s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S4300" i="1"/>
  <c r="R4300" i="1"/>
  <c r="Q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M4298" i="1"/>
  <c r="L4298" i="1"/>
  <c r="K4298" i="1"/>
  <c r="J4298" i="1"/>
  <c r="I4298" i="1"/>
  <c r="AB4298" i="1" s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S4294" i="1" s="1"/>
  <c r="Q4294" i="1"/>
  <c r="P4294" i="1"/>
  <c r="O4294" i="1"/>
  <c r="N4294" i="1"/>
  <c r="M4294" i="1"/>
  <c r="AB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R4290" i="1"/>
  <c r="S4290" i="1" s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R4286" i="1"/>
  <c r="S4286" i="1" s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V4284" i="1"/>
  <c r="U4284" i="1"/>
  <c r="T4284" i="1"/>
  <c r="S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R4282" i="1"/>
  <c r="S4282" i="1" s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V4279" i="1"/>
  <c r="U4279" i="1"/>
  <c r="T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R4278" i="1"/>
  <c r="S4278" i="1" s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V4277" i="1" s="1"/>
  <c r="T4277" i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V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R4274" i="1"/>
  <c r="S4274" i="1" s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AB4273" i="1" s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S4270" i="1" s="1"/>
  <c r="Q4270" i="1"/>
  <c r="P4270" i="1"/>
  <c r="O4270" i="1"/>
  <c r="N4270" i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W4267" i="1"/>
  <c r="V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R4266" i="1"/>
  <c r="S4266" i="1" s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P4265" i="1"/>
  <c r="O4265" i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R4262" i="1"/>
  <c r="S4262" i="1" s="1"/>
  <c r="Q4262" i="1"/>
  <c r="O4262" i="1"/>
  <c r="P4262" i="1" s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R4258" i="1"/>
  <c r="S4258" i="1" s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V4257" i="1" s="1"/>
  <c r="T4257" i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R4254" i="1"/>
  <c r="S4254" i="1" s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V4253" i="1" s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V4251" i="1"/>
  <c r="U4251" i="1"/>
  <c r="T4251" i="1"/>
  <c r="R4251" i="1"/>
  <c r="Q4251" i="1"/>
  <c r="O4251" i="1"/>
  <c r="P4251" i="1" s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V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R4246" i="1"/>
  <c r="S4246" i="1" s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V4245" i="1" s="1"/>
  <c r="T4245" i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R4242" i="1"/>
  <c r="S4242" i="1" s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S4240" i="1"/>
  <c r="R4240" i="1"/>
  <c r="Q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R4238" i="1"/>
  <c r="S4238" i="1" s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P4237" i="1"/>
  <c r="AB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AB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P4142" i="1"/>
  <c r="AB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AB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B4130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S4120" i="1" s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V4119" i="1" s="1"/>
  <c r="T4119" i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P4117" i="1" s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S4116" i="1" s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V4115" i="1" s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S4112" i="1" s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V4111" i="1" s="1"/>
  <c r="T4111" i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P4109" i="1" s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R4108" i="1"/>
  <c r="S4108" i="1" s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V4107" i="1" s="1"/>
  <c r="T4107" i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S4104" i="1" s="1"/>
  <c r="Q4104" i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V4100" i="1" s="1"/>
  <c r="R4100" i="1"/>
  <c r="S4100" i="1" s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V4099" i="1" s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P4097" i="1" s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R4096" i="1"/>
  <c r="S4096" i="1" s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V4095" i="1" s="1"/>
  <c r="T4095" i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P4093" i="1" s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R4092" i="1"/>
  <c r="S4092" i="1" s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V4091" i="1" s="1"/>
  <c r="T4091" i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R4088" i="1"/>
  <c r="S4088" i="1" s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V4087" i="1" s="1"/>
  <c r="T4087" i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R4084" i="1"/>
  <c r="S4084" i="1" s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P4081" i="1" s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R4080" i="1"/>
  <c r="S4080" i="1" s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P4077" i="1" s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R4076" i="1"/>
  <c r="S4076" i="1" s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V4075" i="1" s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P4073" i="1" s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S4072" i="1" s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V4071" i="1" s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S4068" i="1" s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V4067" i="1" s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P4065" i="1" s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R4064" i="1"/>
  <c r="S4064" i="1" s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V4063" i="1" s="1"/>
  <c r="T4063" i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P4061" i="1" s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R4060" i="1"/>
  <c r="S4060" i="1" s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V4059" i="1" s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AB4059" i="1" s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S4056" i="1" s="1"/>
  <c r="Q4056" i="1"/>
  <c r="O4056" i="1"/>
  <c r="P4056" i="1" s="1"/>
  <c r="N4056" i="1"/>
  <c r="M4056" i="1"/>
  <c r="AB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V4055" i="1" s="1"/>
  <c r="T4055" i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P4053" i="1" s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R4052" i="1"/>
  <c r="S4052" i="1" s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V4051" i="1" s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S4048" i="1" s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V4047" i="1" s="1"/>
  <c r="T4047" i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P4045" i="1" s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R4044" i="1"/>
  <c r="S4044" i="1" s="1"/>
  <c r="Q4044" i="1"/>
  <c r="O4044" i="1"/>
  <c r="P4044" i="1" s="1"/>
  <c r="N4044" i="1"/>
  <c r="M4044" i="1"/>
  <c r="AB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V4043" i="1" s="1"/>
  <c r="T4043" i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P4041" i="1" s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S4040" i="1" s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AB4039" i="1" s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P4037" i="1" s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S4036" i="1" s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P4033" i="1" s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R4032" i="1"/>
  <c r="S4032" i="1" s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V4031" i="1" s="1"/>
  <c r="T4031" i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P4029" i="1" s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R4028" i="1"/>
  <c r="S4028" i="1" s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V4027" i="1" s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P4025" i="1" s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S4024" i="1" s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V4023" i="1" s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AB4023" i="1" s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P4021" i="1" s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S4020" i="1" s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V4019" i="1" s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R4016" i="1"/>
  <c r="S4016" i="1" s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AB4015" i="1" s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P4013" i="1" s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R4012" i="1"/>
  <c r="S4012" i="1" s="1"/>
  <c r="Q4012" i="1"/>
  <c r="O4012" i="1"/>
  <c r="P4012" i="1" s="1"/>
  <c r="N4012" i="1"/>
  <c r="M4012" i="1"/>
  <c r="AB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R4008" i="1"/>
  <c r="S4008" i="1" s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AB4007" i="1" s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P4005" i="1" s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R4004" i="1"/>
  <c r="S4004" i="1" s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V4003" i="1" s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R4000" i="1"/>
  <c r="S4000" i="1" s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V3998" i="1"/>
  <c r="U3998" i="1"/>
  <c r="T3998" i="1"/>
  <c r="S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R3996" i="1"/>
  <c r="S3996" i="1" s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V3995" i="1" s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AB3995" i="1" s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V3992" i="1" s="1"/>
  <c r="R3992" i="1"/>
  <c r="S3992" i="1" s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V3991" i="1" s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AB3991" i="1" s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V3988" i="1" s="1"/>
  <c r="R3988" i="1"/>
  <c r="S3988" i="1" s="1"/>
  <c r="Q3988" i="1"/>
  <c r="P3988" i="1"/>
  <c r="O3988" i="1"/>
  <c r="N3988" i="1"/>
  <c r="M3988" i="1"/>
  <c r="AB3988" i="1" s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V3987" i="1" s="1"/>
  <c r="T3987" i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S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S3984" i="1" s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V3983" i="1" s="1"/>
  <c r="T3983" i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AB3979" i="1" s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S3976" i="1" s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AB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R3964" i="1"/>
  <c r="S3964" i="1" s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B3963" i="1"/>
  <c r="AA3963" i="1"/>
  <c r="Z3963" i="1"/>
  <c r="Y3963" i="1"/>
  <c r="X3963" i="1"/>
  <c r="W3963" i="1"/>
  <c r="U3963" i="1"/>
  <c r="V3963" i="1" s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V3959" i="1" s="1"/>
  <c r="T3959" i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V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R3948" i="1"/>
  <c r="S3948" i="1" s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AB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V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V3943" i="1" s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S3940" i="1" s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B3939" i="1"/>
  <c r="AA3939" i="1"/>
  <c r="Z3939" i="1"/>
  <c r="Y3939" i="1"/>
  <c r="X3939" i="1"/>
  <c r="W3939" i="1"/>
  <c r="U3939" i="1"/>
  <c r="V3939" i="1" s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V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S3936" i="1" s="1"/>
  <c r="Q3936" i="1"/>
  <c r="P3936" i="1"/>
  <c r="O3936" i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V3935" i="1" s="1"/>
  <c r="T3935" i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V3933" i="1"/>
  <c r="U3933" i="1"/>
  <c r="T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AB3929" i="1" s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AB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AB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AB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AB3909" i="1" s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AB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B3903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AB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S3844" i="1"/>
  <c r="R3844" i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O3842" i="1"/>
  <c r="P3842" i="1" s="1"/>
  <c r="AB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S3840" i="1"/>
  <c r="R3840" i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Q3833" i="1"/>
  <c r="S3833" i="1" s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S3832" i="1" s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V3831" i="1"/>
  <c r="U3831" i="1"/>
  <c r="T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V3829" i="1" s="1"/>
  <c r="T3829" i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V3821" i="1" s="1"/>
  <c r="T3821" i="1"/>
  <c r="S3821" i="1"/>
  <c r="R3821" i="1"/>
  <c r="Q3821" i="1"/>
  <c r="P3821" i="1"/>
  <c r="O3821" i="1"/>
  <c r="N3821" i="1"/>
  <c r="L3821" i="1"/>
  <c r="K3821" i="1"/>
  <c r="M3821" i="1" s="1"/>
  <c r="J3821" i="1"/>
  <c r="AB3821" i="1" s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V3819" i="1"/>
  <c r="U3819" i="1"/>
  <c r="T3819" i="1"/>
  <c r="R3819" i="1"/>
  <c r="Q3819" i="1"/>
  <c r="S3819" i="1" s="1"/>
  <c r="O3819" i="1"/>
  <c r="P3819" i="1" s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P3804" i="1" s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V3798" i="1" s="1"/>
  <c r="T3798" i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V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T3795" i="1"/>
  <c r="V3795" i="1" s="1"/>
  <c r="R3795" i="1"/>
  <c r="S3795" i="1" s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V3790" i="1" s="1"/>
  <c r="T3790" i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V3788" i="1" s="1"/>
  <c r="T3788" i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O3786" i="1"/>
  <c r="N3786" i="1"/>
  <c r="P3786" i="1" s="1"/>
  <c r="AB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S3785" i="1" s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V3782" i="1" s="1"/>
  <c r="T3782" i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V3780" i="1" s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V3774" i="1" s="1"/>
  <c r="T3774" i="1"/>
  <c r="R3774" i="1"/>
  <c r="Q3774" i="1"/>
  <c r="S3774" i="1" s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V3772" i="1"/>
  <c r="U3772" i="1"/>
  <c r="T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R3771" i="1"/>
  <c r="S3771" i="1" s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V3764" i="1" s="1"/>
  <c r="T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AB3763" i="1" s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V3760" i="1" s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AB3758" i="1" s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T3752" i="1"/>
  <c r="V3752" i="1" s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S3751" i="1"/>
  <c r="R3751" i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V3744" i="1"/>
  <c r="U3744" i="1"/>
  <c r="T3744" i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P3734" i="1"/>
  <c r="AB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B3732" i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AB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P3700" i="1" s="1"/>
  <c r="AB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P3688" i="1" s="1"/>
  <c r="AB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S3681" i="1"/>
  <c r="R3681" i="1"/>
  <c r="Q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AB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AB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AB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AB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AB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Q3619" i="1"/>
  <c r="S3619" i="1" s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AB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AB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AB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AB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S3566" i="1"/>
  <c r="AB3566" i="1" s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AB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AB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AB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S3546" i="1" s="1"/>
  <c r="Q3546" i="1"/>
  <c r="P3546" i="1"/>
  <c r="O3546" i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AB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P3537" i="1" s="1"/>
  <c r="AB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AB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AB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AB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AB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P3516" i="1"/>
  <c r="AB3516" i="1" s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AB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B3508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AB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P3500" i="1"/>
  <c r="AB3500" i="1" s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V3497" i="1" s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AB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AB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AB3483" i="1" s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R3465" i="1"/>
  <c r="Q3465" i="1"/>
  <c r="S3465" i="1" s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S3449" i="1"/>
  <c r="R3449" i="1"/>
  <c r="Q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B3401" i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AB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AB3394" i="1" s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AB3390" i="1" s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AB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AB3382" i="1" s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AB3378" i="1" s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AB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AB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AB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AB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B3282" i="1"/>
  <c r="AA3282" i="1"/>
  <c r="Z3282" i="1"/>
  <c r="Y3282" i="1"/>
  <c r="X3282" i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B3274" i="1"/>
  <c r="AA3274" i="1"/>
  <c r="Z3274" i="1"/>
  <c r="Y3274" i="1"/>
  <c r="X3274" i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AB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AB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B3226" i="1"/>
  <c r="AA3226" i="1"/>
  <c r="Z3226" i="1"/>
  <c r="Y3226" i="1"/>
  <c r="X3226" i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B3222" i="1"/>
  <c r="AA3222" i="1"/>
  <c r="Z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B3218" i="1"/>
  <c r="AA3218" i="1"/>
  <c r="Z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AB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AB3202" i="1" s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AB3188" i="1" s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AB3186" i="1" s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AB2718" i="1" s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AB2706" i="1" s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AB2694" i="1" s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AB2682" i="1" s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S2662" i="1"/>
  <c r="R2662" i="1"/>
  <c r="Q2662" i="1"/>
  <c r="P2662" i="1"/>
  <c r="O2662" i="1"/>
  <c r="N2662" i="1"/>
  <c r="L2662" i="1"/>
  <c r="K2662" i="1"/>
  <c r="M2662" i="1" s="1"/>
  <c r="J2662" i="1"/>
  <c r="I2662" i="1"/>
  <c r="AB2662" i="1" s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AB2650" i="1" s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AB2642" i="1" s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AB2634" i="1" s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AB2626" i="1" s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P2619" i="1"/>
  <c r="AB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AB2614" i="1" s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AB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B2591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P2571" i="1"/>
  <c r="AB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AB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B2543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AB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B2470" i="1"/>
  <c r="AA2470" i="1"/>
  <c r="Z2470" i="1"/>
  <c r="Y2470" i="1"/>
  <c r="X2470" i="1"/>
  <c r="W2470" i="1"/>
  <c r="U2470" i="1"/>
  <c r="T2470" i="1"/>
  <c r="V2470" i="1" s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B2466" i="1"/>
  <c r="AA2466" i="1"/>
  <c r="Z2466" i="1"/>
  <c r="Y2466" i="1"/>
  <c r="X2466" i="1"/>
  <c r="W2466" i="1"/>
  <c r="U2466" i="1"/>
  <c r="T2466" i="1"/>
  <c r="V2466" i="1" s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B2462" i="1"/>
  <c r="AA2462" i="1"/>
  <c r="Z2462" i="1"/>
  <c r="Y2462" i="1"/>
  <c r="X2462" i="1"/>
  <c r="W2462" i="1"/>
  <c r="U2462" i="1"/>
  <c r="T2462" i="1"/>
  <c r="V2462" i="1" s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V2461" i="1"/>
  <c r="U2461" i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B2458" i="1"/>
  <c r="AA2458" i="1"/>
  <c r="Z2458" i="1"/>
  <c r="Y2458" i="1"/>
  <c r="X2458" i="1"/>
  <c r="W2458" i="1"/>
  <c r="U2458" i="1"/>
  <c r="T2458" i="1"/>
  <c r="V2458" i="1" s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V2457" i="1"/>
  <c r="U2457" i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B2454" i="1"/>
  <c r="AA2454" i="1"/>
  <c r="Z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V2453" i="1"/>
  <c r="U2453" i="1"/>
  <c r="T2453" i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B2450" i="1"/>
  <c r="AA2450" i="1"/>
  <c r="Z2450" i="1"/>
  <c r="Y2450" i="1"/>
  <c r="X2450" i="1"/>
  <c r="W2450" i="1"/>
  <c r="U2450" i="1"/>
  <c r="T2450" i="1"/>
  <c r="V2450" i="1" s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V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AB2446" i="1" s="1"/>
  <c r="Y2446" i="1"/>
  <c r="X2446" i="1"/>
  <c r="W2446" i="1"/>
  <c r="U2446" i="1"/>
  <c r="T2446" i="1"/>
  <c r="V2446" i="1" s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AB2442" i="1" s="1"/>
  <c r="Y2442" i="1"/>
  <c r="X2442" i="1"/>
  <c r="W2442" i="1"/>
  <c r="U2442" i="1"/>
  <c r="T2442" i="1"/>
  <c r="V2442" i="1" s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AB2438" i="1" s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AB2434" i="1" s="1"/>
  <c r="Y2434" i="1"/>
  <c r="X2434" i="1"/>
  <c r="W2434" i="1"/>
  <c r="U2434" i="1"/>
  <c r="T2434" i="1"/>
  <c r="V2434" i="1" s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AB2430" i="1" s="1"/>
  <c r="Y2430" i="1"/>
  <c r="X2430" i="1"/>
  <c r="W2430" i="1"/>
  <c r="U2430" i="1"/>
  <c r="T2430" i="1"/>
  <c r="V2430" i="1" s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AB2426" i="1" s="1"/>
  <c r="Y2426" i="1"/>
  <c r="X2426" i="1"/>
  <c r="W2426" i="1"/>
  <c r="U2426" i="1"/>
  <c r="T2426" i="1"/>
  <c r="V2426" i="1" s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AB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AB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P2415" i="1"/>
  <c r="O2415" i="1"/>
  <c r="N2415" i="1"/>
  <c r="M2415" i="1"/>
  <c r="AB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AB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B2410" i="1"/>
  <c r="AA2410" i="1"/>
  <c r="Z2410" i="1"/>
  <c r="Y2410" i="1"/>
  <c r="X2410" i="1"/>
  <c r="W2410" i="1"/>
  <c r="U2410" i="1"/>
  <c r="T2410" i="1"/>
  <c r="V2410" i="1" s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B2406" i="1"/>
  <c r="AA2406" i="1"/>
  <c r="Z2406" i="1"/>
  <c r="Y2406" i="1"/>
  <c r="X2406" i="1"/>
  <c r="W2406" i="1"/>
  <c r="U2406" i="1"/>
  <c r="T2406" i="1"/>
  <c r="V2406" i="1" s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AB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V2400" i="1"/>
  <c r="U2400" i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AB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S2397" i="1"/>
  <c r="R2397" i="1"/>
  <c r="Q2397" i="1"/>
  <c r="P2397" i="1"/>
  <c r="O2397" i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AB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B2390" i="1"/>
  <c r="AA2390" i="1"/>
  <c r="Z2390" i="1"/>
  <c r="Y2390" i="1"/>
  <c r="X2390" i="1"/>
  <c r="W2390" i="1"/>
  <c r="U2390" i="1"/>
  <c r="T2390" i="1"/>
  <c r="V2390" i="1" s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S2386" i="1"/>
  <c r="R2386" i="1"/>
  <c r="Q2386" i="1"/>
  <c r="P2386" i="1"/>
  <c r="AB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AB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S2381" i="1"/>
  <c r="R2381" i="1"/>
  <c r="Q2381" i="1"/>
  <c r="P2381" i="1"/>
  <c r="O2381" i="1"/>
  <c r="N2381" i="1"/>
  <c r="L2381" i="1"/>
  <c r="K2381" i="1"/>
  <c r="M2381" i="1" s="1"/>
  <c r="J2381" i="1"/>
  <c r="AB2381" i="1" s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AB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B2374" i="1"/>
  <c r="AA2374" i="1"/>
  <c r="Z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S2370" i="1"/>
  <c r="R2370" i="1"/>
  <c r="Q2370" i="1"/>
  <c r="P2370" i="1"/>
  <c r="AB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AB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S2365" i="1"/>
  <c r="R2365" i="1"/>
  <c r="Q2365" i="1"/>
  <c r="P2365" i="1"/>
  <c r="O2365" i="1"/>
  <c r="N2365" i="1"/>
  <c r="L2365" i="1"/>
  <c r="K2365" i="1"/>
  <c r="M2365" i="1" s="1"/>
  <c r="J2365" i="1"/>
  <c r="AB2365" i="1" s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AB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B2358" i="1"/>
  <c r="AA2358" i="1"/>
  <c r="Z2358" i="1"/>
  <c r="Y2358" i="1"/>
  <c r="X2358" i="1"/>
  <c r="W2358" i="1"/>
  <c r="U2358" i="1"/>
  <c r="T2358" i="1"/>
  <c r="V2358" i="1" s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S2354" i="1"/>
  <c r="R2354" i="1"/>
  <c r="Q2354" i="1"/>
  <c r="P2354" i="1"/>
  <c r="AB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AB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S2349" i="1"/>
  <c r="R2349" i="1"/>
  <c r="Q2349" i="1"/>
  <c r="P2349" i="1"/>
  <c r="O2349" i="1"/>
  <c r="N2349" i="1"/>
  <c r="L2349" i="1"/>
  <c r="K2349" i="1"/>
  <c r="M2349" i="1" s="1"/>
  <c r="J2349" i="1"/>
  <c r="AB2349" i="1" s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V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AB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B2342" i="1"/>
  <c r="AA2342" i="1"/>
  <c r="Z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B2338" i="1"/>
  <c r="AA2338" i="1"/>
  <c r="Z2338" i="1"/>
  <c r="Y2338" i="1"/>
  <c r="X2338" i="1"/>
  <c r="W2338" i="1"/>
  <c r="U2338" i="1"/>
  <c r="T2338" i="1"/>
  <c r="V2338" i="1" s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B2334" i="1"/>
  <c r="AA2334" i="1"/>
  <c r="Z2334" i="1"/>
  <c r="Y2334" i="1"/>
  <c r="X2334" i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AB2331" i="1" s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B2326" i="1"/>
  <c r="AA2326" i="1"/>
  <c r="Z2326" i="1"/>
  <c r="Y2326" i="1"/>
  <c r="X2326" i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AB2323" i="1" s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AB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AB2319" i="1" s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AB2303" i="1" s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AB2299" i="1" s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V2250" i="1" s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AB2245" i="1" s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V2244" i="1"/>
  <c r="U2244" i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AB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B2238" i="1"/>
  <c r="AA2238" i="1"/>
  <c r="Z2238" i="1"/>
  <c r="Y2238" i="1"/>
  <c r="X2238" i="1"/>
  <c r="W2238" i="1"/>
  <c r="U2238" i="1"/>
  <c r="T2238" i="1"/>
  <c r="V2238" i="1" s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S2237" i="1"/>
  <c r="R2237" i="1"/>
  <c r="Q2237" i="1"/>
  <c r="P2237" i="1"/>
  <c r="AB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AB2233" i="1" s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P2229" i="1"/>
  <c r="AB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AB2212" i="1" s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P2171" i="1" s="1"/>
  <c r="AB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P2167" i="1"/>
  <c r="AB2167" i="1" s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P2163" i="1" s="1"/>
  <c r="AB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B2159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P2155" i="1"/>
  <c r="AB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P2151" i="1"/>
  <c r="AB2151" i="1" s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P2147" i="1" s="1"/>
  <c r="AB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P2143" i="1"/>
  <c r="AB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P2139" i="1"/>
  <c r="AB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P2135" i="1" s="1"/>
  <c r="AB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P2131" i="1" s="1"/>
  <c r="AB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AB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S2122" i="1" s="1"/>
  <c r="AB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B2118" i="1"/>
  <c r="AA2118" i="1"/>
  <c r="Z2118" i="1"/>
  <c r="Y2118" i="1"/>
  <c r="X2118" i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AB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M2111" i="1"/>
  <c r="AB2111" i="1" s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AB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B2098" i="1"/>
  <c r="AA2098" i="1"/>
  <c r="Z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AB2095" i="1" s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AB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AB2083" i="1" s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B2074" i="1"/>
  <c r="AA2074" i="1"/>
  <c r="Z2074" i="1"/>
  <c r="Y2074" i="1"/>
  <c r="X2074" i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B2071" i="1"/>
  <c r="AA2071" i="1"/>
  <c r="Y2071" i="1"/>
  <c r="Z2071" i="1" s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P2070" i="1"/>
  <c r="AB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AB2067" i="1" s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AB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 s="1"/>
  <c r="AB2050" i="1"/>
  <c r="AA2050" i="1"/>
  <c r="Z2050" i="1"/>
  <c r="Y2050" i="1"/>
  <c r="X2050" i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B2047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O2046" i="1"/>
  <c r="N2046" i="1"/>
  <c r="P2046" i="1" s="1"/>
  <c r="AB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AB2036" i="1" s="1"/>
  <c r="W2036" i="1"/>
  <c r="V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B2026" i="1"/>
  <c r="AA2026" i="1"/>
  <c r="Y2026" i="1"/>
  <c r="X2026" i="1"/>
  <c r="Z2026" i="1" s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S2023" i="1"/>
  <c r="R2023" i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B2012" i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AB2002" i="1" s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P1990" i="1" s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P1986" i="1"/>
  <c r="AB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AB1984" i="1" s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B1982" i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AB1980" i="1" s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P1978" i="1" s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O1976" i="1"/>
  <c r="P1976" i="1" s="1"/>
  <c r="N1976" i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AB1968" i="1" s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S1959" i="1" s="1"/>
  <c r="Q1959" i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P1956" i="1" s="1"/>
  <c r="AB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S1953" i="1" s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AB1952" i="1" s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P1950" i="1" s="1"/>
  <c r="AB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S1947" i="1" s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P1946" i="1" s="1"/>
  <c r="N1946" i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P1944" i="1" s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R1930" i="1"/>
  <c r="Q1930" i="1"/>
  <c r="S1930" i="1" s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AB1912" i="1" s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AB1844" i="1" s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AB1840" i="1" s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AB1820" i="1" s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AB1804" i="1" s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AB1788" i="1" s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AB1772" i="1" s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AB1756" i="1" s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AB1740" i="1" s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AB1708" i="1" s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AB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AB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P1684" i="1"/>
  <c r="AB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Q1676" i="1"/>
  <c r="S1676" i="1" s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AB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AB1674" i="1" s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T1658" i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Q1636" i="1"/>
  <c r="S1636" i="1" s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AB1626" i="1" s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M1625" i="1" s="1"/>
  <c r="K1625" i="1"/>
  <c r="J1625" i="1"/>
  <c r="AB1625" i="1" s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AB1610" i="1" s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M1609" i="1" s="1"/>
  <c r="K1609" i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AB1604" i="1" s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AB1600" i="1" s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AB1594" i="1" s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M1593" i="1" s="1"/>
  <c r="K1593" i="1"/>
  <c r="J1593" i="1"/>
  <c r="AB1593" i="1" s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R1588" i="1"/>
  <c r="Q1588" i="1"/>
  <c r="S1588" i="1" s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AB1586" i="1" s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AB1584" i="1" s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AB1578" i="1" s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AB1576" i="1" s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AB1570" i="1" s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V1532" i="1" s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AB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AB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P1505" i="1"/>
  <c r="O1505" i="1"/>
  <c r="N1505" i="1"/>
  <c r="L1505" i="1"/>
  <c r="K1505" i="1"/>
  <c r="M1505" i="1" s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B1503" i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AB1497" i="1" s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P1491" i="1" s="1"/>
  <c r="AB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V1489" i="1" s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AB1485" i="1" s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O1479" i="1"/>
  <c r="P1479" i="1" s="1"/>
  <c r="AB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V1477" i="1" s="1"/>
  <c r="T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R1474" i="1"/>
  <c r="S1474" i="1" s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V1473" i="1" s="1"/>
  <c r="T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AB1469" i="1" s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S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N1467" i="1"/>
  <c r="P1467" i="1" s="1"/>
  <c r="AB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N1414" i="1"/>
  <c r="P1414" i="1" s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AB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AB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AB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AB1243" i="1" s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AB1228" i="1" s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AB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P1221" i="1"/>
  <c r="AB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P1217" i="1"/>
  <c r="AB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AB1202" i="1" s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AB1194" i="1" s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T1182" i="1"/>
  <c r="V1182" i="1" s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T1174" i="1"/>
  <c r="V1174" i="1" s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AB1173" i="1" s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T1158" i="1"/>
  <c r="V1158" i="1" s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AB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AB1125" i="1" s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P1001" i="1"/>
  <c r="AB1001" i="1" s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V998" i="1"/>
  <c r="U998" i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V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B996" i="1"/>
  <c r="AA996" i="1"/>
  <c r="Z996" i="1"/>
  <c r="Y996" i="1"/>
  <c r="X996" i="1"/>
  <c r="W996" i="1"/>
  <c r="U996" i="1"/>
  <c r="T996" i="1"/>
  <c r="V996" i="1" s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L995" i="1"/>
  <c r="K995" i="1"/>
  <c r="M995" i="1" s="1"/>
  <c r="J995" i="1"/>
  <c r="AB995" i="1" s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V993" i="1"/>
  <c r="U993" i="1"/>
  <c r="T993" i="1"/>
  <c r="R993" i="1"/>
  <c r="Q993" i="1"/>
  <c r="S993" i="1" s="1"/>
  <c r="P993" i="1"/>
  <c r="O993" i="1"/>
  <c r="N993" i="1"/>
  <c r="M993" i="1"/>
  <c r="AB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S992" i="1"/>
  <c r="R992" i="1"/>
  <c r="Q992" i="1"/>
  <c r="P992" i="1"/>
  <c r="AB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B988" i="1"/>
  <c r="AA988" i="1"/>
  <c r="Z988" i="1"/>
  <c r="Y988" i="1"/>
  <c r="X988" i="1"/>
  <c r="W988" i="1"/>
  <c r="U988" i="1"/>
  <c r="T988" i="1"/>
  <c r="V988" i="1" s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V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S984" i="1"/>
  <c r="R984" i="1"/>
  <c r="Q984" i="1"/>
  <c r="P984" i="1"/>
  <c r="AB984" i="1" s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S980" i="1"/>
  <c r="R980" i="1"/>
  <c r="Q980" i="1"/>
  <c r="P980" i="1"/>
  <c r="AB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V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S976" i="1"/>
  <c r="R976" i="1"/>
  <c r="Q976" i="1"/>
  <c r="P976" i="1"/>
  <c r="AB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S972" i="1"/>
  <c r="R972" i="1"/>
  <c r="Q972" i="1"/>
  <c r="P972" i="1"/>
  <c r="AB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S968" i="1"/>
  <c r="R968" i="1"/>
  <c r="Q968" i="1"/>
  <c r="P968" i="1"/>
  <c r="AB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B964" i="1"/>
  <c r="AA964" i="1"/>
  <c r="Z964" i="1"/>
  <c r="Y964" i="1"/>
  <c r="X964" i="1"/>
  <c r="W964" i="1"/>
  <c r="U964" i="1"/>
  <c r="T964" i="1"/>
  <c r="V964" i="1" s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L963" i="1"/>
  <c r="K963" i="1"/>
  <c r="M963" i="1" s="1"/>
  <c r="J963" i="1"/>
  <c r="AB963" i="1" s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V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S960" i="1"/>
  <c r="R960" i="1"/>
  <c r="Q960" i="1"/>
  <c r="P960" i="1"/>
  <c r="AB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S956" i="1"/>
  <c r="R956" i="1"/>
  <c r="Q956" i="1"/>
  <c r="P956" i="1"/>
  <c r="AB956" i="1" s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V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S952" i="1"/>
  <c r="R952" i="1"/>
  <c r="Q952" i="1"/>
  <c r="P952" i="1"/>
  <c r="AB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L951" i="1"/>
  <c r="K951" i="1"/>
  <c r="M951" i="1" s="1"/>
  <c r="J951" i="1"/>
  <c r="AB951" i="1" s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V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S948" i="1"/>
  <c r="R948" i="1"/>
  <c r="Q948" i="1"/>
  <c r="P948" i="1"/>
  <c r="AB948" i="1" s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V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B944" i="1"/>
  <c r="AA944" i="1"/>
  <c r="Z944" i="1"/>
  <c r="Y944" i="1"/>
  <c r="X944" i="1"/>
  <c r="W944" i="1"/>
  <c r="U944" i="1"/>
  <c r="T944" i="1"/>
  <c r="V944" i="1" s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V941" i="1"/>
  <c r="U941" i="1"/>
  <c r="T941" i="1"/>
  <c r="R941" i="1"/>
  <c r="Q941" i="1"/>
  <c r="S941" i="1" s="1"/>
  <c r="P941" i="1"/>
  <c r="O941" i="1"/>
  <c r="N941" i="1"/>
  <c r="M941" i="1"/>
  <c r="AB941" i="1" s="1"/>
  <c r="L941" i="1"/>
  <c r="K941" i="1"/>
  <c r="J941" i="1"/>
  <c r="I941" i="1"/>
  <c r="H941" i="1"/>
  <c r="G941" i="1"/>
  <c r="F941" i="1"/>
  <c r="E941" i="1"/>
  <c r="D941" i="1"/>
  <c r="B941" i="1"/>
  <c r="A941" i="1" s="1"/>
  <c r="AB940" i="1"/>
  <c r="AA940" i="1"/>
  <c r="Z940" i="1"/>
  <c r="Y940" i="1"/>
  <c r="X940" i="1"/>
  <c r="W940" i="1"/>
  <c r="U940" i="1"/>
  <c r="T940" i="1"/>
  <c r="V940" i="1" s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V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S936" i="1"/>
  <c r="R936" i="1"/>
  <c r="Q936" i="1"/>
  <c r="P936" i="1"/>
  <c r="AB936" i="1" s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B932" i="1"/>
  <c r="AA932" i="1"/>
  <c r="Z932" i="1"/>
  <c r="Y932" i="1"/>
  <c r="X932" i="1"/>
  <c r="W932" i="1"/>
  <c r="U932" i="1"/>
  <c r="T932" i="1"/>
  <c r="V932" i="1" s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L931" i="1"/>
  <c r="K931" i="1"/>
  <c r="M931" i="1" s="1"/>
  <c r="J931" i="1"/>
  <c r="AB931" i="1" s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V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S928" i="1"/>
  <c r="R928" i="1"/>
  <c r="Q928" i="1"/>
  <c r="P928" i="1"/>
  <c r="AB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S924" i="1"/>
  <c r="R924" i="1"/>
  <c r="Q924" i="1"/>
  <c r="P924" i="1"/>
  <c r="AB924" i="1" s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P917" i="1"/>
  <c r="O917" i="1"/>
  <c r="N917" i="1"/>
  <c r="M917" i="1"/>
  <c r="AB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S916" i="1"/>
  <c r="R916" i="1"/>
  <c r="Q916" i="1"/>
  <c r="O916" i="1"/>
  <c r="N916" i="1"/>
  <c r="P916" i="1" s="1"/>
  <c r="AB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P913" i="1"/>
  <c r="O913" i="1"/>
  <c r="N913" i="1"/>
  <c r="M913" i="1"/>
  <c r="AB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S912" i="1"/>
  <c r="R912" i="1"/>
  <c r="Q912" i="1"/>
  <c r="O912" i="1"/>
  <c r="N912" i="1"/>
  <c r="P912" i="1" s="1"/>
  <c r="AB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P909" i="1"/>
  <c r="O909" i="1"/>
  <c r="N909" i="1"/>
  <c r="M909" i="1"/>
  <c r="AB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AB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P905" i="1"/>
  <c r="O905" i="1"/>
  <c r="N905" i="1"/>
  <c r="M905" i="1"/>
  <c r="AB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S904" i="1"/>
  <c r="R904" i="1"/>
  <c r="Q904" i="1"/>
  <c r="O904" i="1"/>
  <c r="N904" i="1"/>
  <c r="P904" i="1" s="1"/>
  <c r="AB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P901" i="1"/>
  <c r="O901" i="1"/>
  <c r="N901" i="1"/>
  <c r="M901" i="1"/>
  <c r="AB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N900" i="1"/>
  <c r="P900" i="1" s="1"/>
  <c r="AB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AB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AB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AB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AB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AB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AB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AB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AB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AB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AB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AB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AB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AB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AB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AB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AB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AB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AB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AB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AB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AB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AB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AB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AB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AB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AB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AB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AB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S655" i="1" s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V652" i="1" s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S651" i="1" s="1"/>
  <c r="Q651" i="1"/>
  <c r="O651" i="1"/>
  <c r="N651" i="1"/>
  <c r="P651" i="1" s="1"/>
  <c r="L651" i="1"/>
  <c r="M651" i="1" s="1"/>
  <c r="AB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V648" i="1" s="1"/>
  <c r="T648" i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S647" i="1" s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AB646" i="1" s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V644" i="1" s="1"/>
  <c r="T644" i="1"/>
  <c r="S644" i="1"/>
  <c r="R644" i="1"/>
  <c r="Q644" i="1"/>
  <c r="O644" i="1"/>
  <c r="P644" i="1" s="1"/>
  <c r="N644" i="1"/>
  <c r="L644" i="1"/>
  <c r="K644" i="1"/>
  <c r="M644" i="1" s="1"/>
  <c r="J644" i="1"/>
  <c r="I644" i="1"/>
  <c r="AB644" i="1" s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S643" i="1" s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V640" i="1" s="1"/>
  <c r="T640" i="1"/>
  <c r="S640" i="1"/>
  <c r="R640" i="1"/>
  <c r="Q640" i="1"/>
  <c r="O640" i="1"/>
  <c r="P640" i="1" s="1"/>
  <c r="N640" i="1"/>
  <c r="L640" i="1"/>
  <c r="K640" i="1"/>
  <c r="M640" i="1" s="1"/>
  <c r="J640" i="1"/>
  <c r="I640" i="1"/>
  <c r="AB640" i="1" s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S639" i="1" s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V636" i="1" s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S635" i="1" s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AB634" i="1" s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V632" i="1" s="1"/>
  <c r="T632" i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S631" i="1" s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V628" i="1" s="1"/>
  <c r="T628" i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S627" i="1" s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V624" i="1" s="1"/>
  <c r="T624" i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S623" i="1" s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V620" i="1" s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S619" i="1" s="1"/>
  <c r="Q619" i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V616" i="1" s="1"/>
  <c r="T616" i="1"/>
  <c r="S616" i="1"/>
  <c r="R616" i="1"/>
  <c r="Q616" i="1"/>
  <c r="O616" i="1"/>
  <c r="P616" i="1" s="1"/>
  <c r="N616" i="1"/>
  <c r="L616" i="1"/>
  <c r="K616" i="1"/>
  <c r="M616" i="1" s="1"/>
  <c r="J616" i="1"/>
  <c r="I616" i="1"/>
  <c r="AB616" i="1" s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S615" i="1" s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V612" i="1" s="1"/>
  <c r="T612" i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S611" i="1" s="1"/>
  <c r="Q611" i="1"/>
  <c r="O611" i="1"/>
  <c r="N611" i="1"/>
  <c r="P611" i="1" s="1"/>
  <c r="L611" i="1"/>
  <c r="M611" i="1" s="1"/>
  <c r="K611" i="1"/>
  <c r="J611" i="1"/>
  <c r="AB611" i="1" s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V608" i="1" s="1"/>
  <c r="T608" i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S607" i="1" s="1"/>
  <c r="Q607" i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V604" i="1" s="1"/>
  <c r="T604" i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AB602" i="1" s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V600" i="1" s="1"/>
  <c r="T600" i="1"/>
  <c r="S600" i="1"/>
  <c r="R600" i="1"/>
  <c r="Q600" i="1"/>
  <c r="O600" i="1"/>
  <c r="P600" i="1" s="1"/>
  <c r="N600" i="1"/>
  <c r="L600" i="1"/>
  <c r="K600" i="1"/>
  <c r="M600" i="1" s="1"/>
  <c r="J600" i="1"/>
  <c r="I600" i="1"/>
  <c r="AB600" i="1" s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V592" i="1" s="1"/>
  <c r="T592" i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P588" i="1" s="1"/>
  <c r="N588" i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M583" i="1" s="1"/>
  <c r="K583" i="1"/>
  <c r="J583" i="1"/>
  <c r="AB583" i="1" s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P580" i="1" s="1"/>
  <c r="N580" i="1"/>
  <c r="L580" i="1"/>
  <c r="K580" i="1"/>
  <c r="M580" i="1" s="1"/>
  <c r="J580" i="1"/>
  <c r="I580" i="1"/>
  <c r="AB580" i="1" s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Q576" i="1"/>
  <c r="S576" i="1" s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N575" i="1"/>
  <c r="P575" i="1" s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Q572" i="1"/>
  <c r="S572" i="1" s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S571" i="1" s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R570" i="1"/>
  <c r="Q570" i="1"/>
  <c r="S570" i="1" s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Q568" i="1"/>
  <c r="S568" i="1" s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O566" i="1"/>
  <c r="P566" i="1" s="1"/>
  <c r="N566" i="1"/>
  <c r="L566" i="1"/>
  <c r="K566" i="1"/>
  <c r="M566" i="1" s="1"/>
  <c r="J566" i="1"/>
  <c r="I566" i="1"/>
  <c r="AB566" i="1" s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S563" i="1" s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Q562" i="1"/>
  <c r="S562" i="1" s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O558" i="1"/>
  <c r="P558" i="1" s="1"/>
  <c r="N558" i="1"/>
  <c r="L558" i="1"/>
  <c r="K558" i="1"/>
  <c r="M558" i="1" s="1"/>
  <c r="J558" i="1"/>
  <c r="I558" i="1"/>
  <c r="AB558" i="1" s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S555" i="1" s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R554" i="1"/>
  <c r="Q554" i="1"/>
  <c r="S554" i="1" s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N553" i="1"/>
  <c r="P553" i="1" s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R548" i="1"/>
  <c r="Q548" i="1"/>
  <c r="S548" i="1" s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S547" i="1" s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S546" i="1" s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Q544" i="1"/>
  <c r="S544" i="1" s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S543" i="1" s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N529" i="1"/>
  <c r="P529" i="1" s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Q528" i="1"/>
  <c r="S528" i="1" s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N527" i="1"/>
  <c r="P527" i="1" s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R524" i="1"/>
  <c r="Q524" i="1"/>
  <c r="S524" i="1" s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S523" i="1" s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Q520" i="1"/>
  <c r="S520" i="1" s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P518" i="1" s="1"/>
  <c r="N518" i="1"/>
  <c r="L518" i="1"/>
  <c r="K518" i="1"/>
  <c r="M518" i="1" s="1"/>
  <c r="J518" i="1"/>
  <c r="I518" i="1"/>
  <c r="AB518" i="1" s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R516" i="1"/>
  <c r="Q516" i="1"/>
  <c r="S516" i="1" s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S515" i="1" s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Q512" i="1"/>
  <c r="S512" i="1" s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P510" i="1" s="1"/>
  <c r="N510" i="1"/>
  <c r="L510" i="1"/>
  <c r="K510" i="1"/>
  <c r="M510" i="1" s="1"/>
  <c r="J510" i="1"/>
  <c r="I510" i="1"/>
  <c r="AB510" i="1" s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S507" i="1" s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R473" i="1"/>
  <c r="Q473" i="1"/>
  <c r="S473" i="1" s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R457" i="1"/>
  <c r="S457" i="1" s="1"/>
  <c r="Q457" i="1"/>
  <c r="O457" i="1"/>
  <c r="N457" i="1"/>
  <c r="P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R445" i="1"/>
  <c r="Q445" i="1"/>
  <c r="S445" i="1" s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V438" i="1" s="1"/>
  <c r="T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S437" i="1"/>
  <c r="R437" i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S429" i="1"/>
  <c r="R429" i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AB422" i="1" s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V420" i="1"/>
  <c r="U420" i="1"/>
  <c r="T420" i="1"/>
  <c r="R420" i="1"/>
  <c r="Q420" i="1"/>
  <c r="S420" i="1" s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M414" i="1" s="1"/>
  <c r="J414" i="1"/>
  <c r="I414" i="1"/>
  <c r="AB414" i="1" s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V404" i="1"/>
  <c r="U404" i="1"/>
  <c r="T404" i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V245" i="1" s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V213" i="1" s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V189" i="1" s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V181" i="1" s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P145" i="1"/>
  <c r="O145" i="1"/>
  <c r="N145" i="1"/>
  <c r="L145" i="1"/>
  <c r="K145" i="1"/>
  <c r="M145" i="1" s="1"/>
  <c r="J145" i="1"/>
  <c r="AB145" i="1" s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S142" i="1"/>
  <c r="R142" i="1"/>
  <c r="Q142" i="1"/>
  <c r="P142" i="1"/>
  <c r="O142" i="1"/>
  <c r="N142" i="1"/>
  <c r="M142" i="1"/>
  <c r="L142" i="1"/>
  <c r="K142" i="1"/>
  <c r="J142" i="1"/>
  <c r="I142" i="1"/>
  <c r="AB142" i="1" s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S141" i="1"/>
  <c r="R141" i="1"/>
  <c r="Q141" i="1"/>
  <c r="P141" i="1"/>
  <c r="O141" i="1"/>
  <c r="N141" i="1"/>
  <c r="L141" i="1"/>
  <c r="K141" i="1"/>
  <c r="M141" i="1" s="1"/>
  <c r="J141" i="1"/>
  <c r="AB141" i="1" s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P135" i="1"/>
  <c r="AB135" i="1" s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V130" i="1" s="1"/>
  <c r="S130" i="1"/>
  <c r="R130" i="1"/>
  <c r="Q130" i="1"/>
  <c r="P130" i="1"/>
  <c r="O130" i="1"/>
  <c r="N130" i="1"/>
  <c r="M130" i="1"/>
  <c r="L130" i="1"/>
  <c r="K130" i="1"/>
  <c r="J130" i="1"/>
  <c r="I130" i="1"/>
  <c r="AB130" i="1" s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P129" i="1"/>
  <c r="O129" i="1"/>
  <c r="N129" i="1"/>
  <c r="L129" i="1"/>
  <c r="K129" i="1"/>
  <c r="M129" i="1" s="1"/>
  <c r="J129" i="1"/>
  <c r="AB129" i="1" s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T126" i="1"/>
  <c r="V126" i="1" s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P125" i="1"/>
  <c r="O125" i="1"/>
  <c r="N125" i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AB123" i="1" s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P119" i="1"/>
  <c r="AB119" i="1" s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S118" i="1"/>
  <c r="R118" i="1"/>
  <c r="Q118" i="1"/>
  <c r="P118" i="1"/>
  <c r="O118" i="1"/>
  <c r="N118" i="1"/>
  <c r="M118" i="1"/>
  <c r="L118" i="1"/>
  <c r="K118" i="1"/>
  <c r="J118" i="1"/>
  <c r="I118" i="1"/>
  <c r="AB118" i="1" s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P117" i="1"/>
  <c r="O117" i="1"/>
  <c r="N117" i="1"/>
  <c r="L117" i="1"/>
  <c r="K117" i="1"/>
  <c r="M117" i="1" s="1"/>
  <c r="J117" i="1"/>
  <c r="AB117" i="1" s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T114" i="1"/>
  <c r="V114" i="1" s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L113" i="1"/>
  <c r="K113" i="1"/>
  <c r="M113" i="1" s="1"/>
  <c r="J113" i="1"/>
  <c r="AB113" i="1" s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AB111" i="1" s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P86" i="1"/>
  <c r="O86" i="1"/>
  <c r="N86" i="1"/>
  <c r="L86" i="1"/>
  <c r="K86" i="1"/>
  <c r="M86" i="1" s="1"/>
  <c r="J86" i="1"/>
  <c r="I86" i="1"/>
  <c r="AB86" i="1" s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AB79" i="1" s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" i="1" l="1"/>
  <c r="AB10" i="1"/>
  <c r="AB14" i="1"/>
  <c r="AB18" i="1"/>
  <c r="AB22" i="1"/>
  <c r="AB26" i="1"/>
  <c r="AB30" i="1"/>
  <c r="AB45" i="1"/>
  <c r="AB49" i="1"/>
  <c r="AB60" i="1"/>
  <c r="AB64" i="1"/>
  <c r="AB77" i="1"/>
  <c r="AB85" i="1"/>
  <c r="AB91" i="1"/>
  <c r="AB41" i="1"/>
  <c r="AB56" i="1"/>
  <c r="AB76" i="1"/>
  <c r="AB84" i="1"/>
  <c r="AB94" i="1"/>
  <c r="AB99" i="1"/>
  <c r="AB114" i="1"/>
  <c r="AB126" i="1"/>
  <c r="AB138" i="1"/>
  <c r="AB37" i="1"/>
  <c r="AB52" i="1"/>
  <c r="AB67" i="1"/>
  <c r="AB102" i="1"/>
  <c r="AB107" i="1"/>
  <c r="AB112" i="1"/>
  <c r="AB124" i="1"/>
  <c r="AB136" i="1"/>
  <c r="AB5" i="1"/>
  <c r="AB33" i="1"/>
  <c r="AB48" i="1"/>
  <c r="AB59" i="1"/>
  <c r="AB63" i="1"/>
  <c r="AB92" i="1"/>
  <c r="AB101" i="1"/>
  <c r="AB131" i="1"/>
  <c r="AB137" i="1"/>
  <c r="AB143" i="1"/>
  <c r="AB13" i="1"/>
  <c r="AB17" i="1"/>
  <c r="AB21" i="1"/>
  <c r="AB25" i="1"/>
  <c r="AB29" i="1"/>
  <c r="AB40" i="1"/>
  <c r="AB55" i="1"/>
  <c r="AB70" i="1"/>
  <c r="AB71" i="1"/>
  <c r="AB74" i="1"/>
  <c r="AB82" i="1"/>
  <c r="AB110" i="1"/>
  <c r="AB36" i="1"/>
  <c r="AB51" i="1"/>
  <c r="AB62" i="1"/>
  <c r="AB66" i="1"/>
  <c r="AB81" i="1"/>
  <c r="AB87" i="1"/>
  <c r="AB108" i="1"/>
  <c r="AB122" i="1"/>
  <c r="AB134" i="1"/>
  <c r="AB9" i="1"/>
  <c r="AB4" i="1"/>
  <c r="AB8" i="1"/>
  <c r="AB32" i="1"/>
  <c r="AB43" i="1"/>
  <c r="AB47" i="1"/>
  <c r="AB58" i="1"/>
  <c r="AB80" i="1"/>
  <c r="AB90" i="1"/>
  <c r="AB109" i="1"/>
  <c r="AB120" i="1"/>
  <c r="AB132" i="1"/>
  <c r="AB144" i="1"/>
  <c r="AB73" i="1"/>
  <c r="AB89" i="1"/>
  <c r="AB95" i="1"/>
  <c r="AB115" i="1"/>
  <c r="AB121" i="1"/>
  <c r="AB127" i="1"/>
  <c r="AB133" i="1"/>
  <c r="AB139" i="1"/>
  <c r="AB61" i="1"/>
  <c r="AB3" i="1"/>
  <c r="AB35" i="1"/>
  <c r="AB46" i="1"/>
  <c r="AB50" i="1"/>
  <c r="AB69" i="1"/>
  <c r="AB88" i="1"/>
  <c r="AB98" i="1"/>
  <c r="AB103" i="1"/>
  <c r="AB106" i="1"/>
  <c r="AB11" i="1"/>
  <c r="AB15" i="1"/>
  <c r="AB19" i="1"/>
  <c r="AB23" i="1"/>
  <c r="AB27" i="1"/>
  <c r="AB38" i="1"/>
  <c r="AB57" i="1"/>
  <c r="AB72" i="1"/>
  <c r="AB75" i="1"/>
  <c r="AB83" i="1"/>
  <c r="AB96" i="1"/>
  <c r="AB116" i="1"/>
  <c r="AB128" i="1"/>
  <c r="AB140" i="1"/>
  <c r="AB159" i="1"/>
  <c r="AB188" i="1"/>
  <c r="AB193" i="1"/>
  <c r="AB202" i="1"/>
  <c r="V205" i="1"/>
  <c r="AB215" i="1"/>
  <c r="M216" i="1"/>
  <c r="AB216" i="1" s="1"/>
  <c r="AB241" i="1"/>
  <c r="AB250" i="1"/>
  <c r="AB263" i="1"/>
  <c r="AB272" i="1"/>
  <c r="AB285" i="1"/>
  <c r="AB294" i="1"/>
  <c r="AB307" i="1"/>
  <c r="AB320" i="1"/>
  <c r="AB333" i="1"/>
  <c r="AB342" i="1"/>
  <c r="AB353" i="1"/>
  <c r="AB365" i="1"/>
  <c r="AB377" i="1"/>
  <c r="AB389" i="1"/>
  <c r="AB401" i="1"/>
  <c r="AB402" i="1"/>
  <c r="AB418" i="1"/>
  <c r="AB154" i="1"/>
  <c r="AB168" i="1"/>
  <c r="AB173" i="1"/>
  <c r="P175" i="1"/>
  <c r="AB197" i="1"/>
  <c r="AB206" i="1"/>
  <c r="V209" i="1"/>
  <c r="M220" i="1"/>
  <c r="AB232" i="1"/>
  <c r="AB245" i="1"/>
  <c r="AB254" i="1"/>
  <c r="AB267" i="1"/>
  <c r="AB276" i="1"/>
  <c r="AB289" i="1"/>
  <c r="AB298" i="1"/>
  <c r="AB311" i="1"/>
  <c r="AB324" i="1"/>
  <c r="AB337" i="1"/>
  <c r="AB347" i="1"/>
  <c r="AB354" i="1"/>
  <c r="AB359" i="1"/>
  <c r="AB366" i="1"/>
  <c r="AB371" i="1"/>
  <c r="AB378" i="1"/>
  <c r="AB383" i="1"/>
  <c r="AB390" i="1"/>
  <c r="AB395" i="1"/>
  <c r="AB163" i="1"/>
  <c r="AB178" i="1"/>
  <c r="AB192" i="1"/>
  <c r="AB201" i="1"/>
  <c r="AB210" i="1"/>
  <c r="AB223" i="1"/>
  <c r="AB236" i="1"/>
  <c r="AB249" i="1"/>
  <c r="AB258" i="1"/>
  <c r="AB271" i="1"/>
  <c r="AB280" i="1"/>
  <c r="AB293" i="1"/>
  <c r="AB302" i="1"/>
  <c r="AB315" i="1"/>
  <c r="AB328" i="1"/>
  <c r="AB341" i="1"/>
  <c r="AB352" i="1"/>
  <c r="AB364" i="1"/>
  <c r="AB376" i="1"/>
  <c r="AB388" i="1"/>
  <c r="AB400" i="1"/>
  <c r="AB153" i="1"/>
  <c r="AB158" i="1"/>
  <c r="AB187" i="1"/>
  <c r="AB205" i="1"/>
  <c r="P207" i="1"/>
  <c r="AB214" i="1"/>
  <c r="V217" i="1"/>
  <c r="AB217" i="1" s="1"/>
  <c r="AB227" i="1"/>
  <c r="M228" i="1"/>
  <c r="AB228" i="1" s="1"/>
  <c r="S234" i="1"/>
  <c r="AB240" i="1"/>
  <c r="AB253" i="1"/>
  <c r="AB262" i="1"/>
  <c r="AB284" i="1"/>
  <c r="AB297" i="1"/>
  <c r="AB306" i="1"/>
  <c r="AB319" i="1"/>
  <c r="AB332" i="1"/>
  <c r="AB152" i="1"/>
  <c r="AB196" i="1"/>
  <c r="AB209" i="1"/>
  <c r="AB218" i="1"/>
  <c r="AB244" i="1"/>
  <c r="AB257" i="1"/>
  <c r="AB266" i="1"/>
  <c r="AB275" i="1"/>
  <c r="AB288" i="1"/>
  <c r="AB301" i="1"/>
  <c r="AB310" i="1"/>
  <c r="AB323" i="1"/>
  <c r="AB336" i="1"/>
  <c r="AB345" i="1"/>
  <c r="AB357" i="1"/>
  <c r="AB369" i="1"/>
  <c r="AB381" i="1"/>
  <c r="AB393" i="1"/>
  <c r="AB407" i="1"/>
  <c r="AB442" i="1"/>
  <c r="AB157" i="1"/>
  <c r="AB162" i="1"/>
  <c r="AB191" i="1"/>
  <c r="AB200" i="1"/>
  <c r="AB213" i="1"/>
  <c r="AB222" i="1"/>
  <c r="AB235" i="1"/>
  <c r="AB248" i="1"/>
  <c r="AB261" i="1"/>
  <c r="AB270" i="1"/>
  <c r="AB279" i="1"/>
  <c r="AB292" i="1"/>
  <c r="AB305" i="1"/>
  <c r="AB314" i="1"/>
  <c r="AB327" i="1"/>
  <c r="AB340" i="1"/>
  <c r="AB351" i="1"/>
  <c r="AB358" i="1"/>
  <c r="AB363" i="1"/>
  <c r="AB370" i="1"/>
  <c r="AB375" i="1"/>
  <c r="AB382" i="1"/>
  <c r="AB387" i="1"/>
  <c r="AB394" i="1"/>
  <c r="AB399" i="1"/>
  <c r="V165" i="1"/>
  <c r="AB171" i="1"/>
  <c r="M172" i="1"/>
  <c r="AB172" i="1" s="1"/>
  <c r="AB181" i="1"/>
  <c r="P183" i="1"/>
  <c r="AB183" i="1" s="1"/>
  <c r="AB186" i="1"/>
  <c r="P219" i="1"/>
  <c r="AB219" i="1" s="1"/>
  <c r="AB226" i="1"/>
  <c r="AB252" i="1"/>
  <c r="AB265" i="1"/>
  <c r="AB283" i="1"/>
  <c r="AB296" i="1"/>
  <c r="AB309" i="1"/>
  <c r="AB318" i="1"/>
  <c r="AB331" i="1"/>
  <c r="AB344" i="1"/>
  <c r="AB346" i="1"/>
  <c r="AB356" i="1"/>
  <c r="AB368" i="1"/>
  <c r="AB380" i="1"/>
  <c r="AB392" i="1"/>
  <c r="AB405" i="1"/>
  <c r="AB150" i="1"/>
  <c r="AB156" i="1"/>
  <c r="AB161" i="1"/>
  <c r="AB166" i="1"/>
  <c r="AB195" i="1"/>
  <c r="AB208" i="1"/>
  <c r="AB221" i="1"/>
  <c r="AB230" i="1"/>
  <c r="AB243" i="1"/>
  <c r="AB256" i="1"/>
  <c r="AB269" i="1"/>
  <c r="AB274" i="1"/>
  <c r="AB287" i="1"/>
  <c r="AB300" i="1"/>
  <c r="AB313" i="1"/>
  <c r="AB322" i="1"/>
  <c r="AB335" i="1"/>
  <c r="AB406" i="1"/>
  <c r="AB149" i="1"/>
  <c r="AB175" i="1"/>
  <c r="AB185" i="1"/>
  <c r="AB190" i="1"/>
  <c r="AB234" i="1"/>
  <c r="V146" i="1"/>
  <c r="AB146" i="1" s="1"/>
  <c r="AB148" i="1"/>
  <c r="AB160" i="1"/>
  <c r="AB165" i="1"/>
  <c r="P167" i="1"/>
  <c r="AB167" i="1" s="1"/>
  <c r="AB170" i="1"/>
  <c r="M176" i="1"/>
  <c r="AB176" i="1" s="1"/>
  <c r="M204" i="1"/>
  <c r="AB204" i="1" s="1"/>
  <c r="AB229" i="1"/>
  <c r="P231" i="1"/>
  <c r="AB231" i="1" s="1"/>
  <c r="AB273" i="1"/>
  <c r="AB321" i="1"/>
  <c r="AB343" i="1"/>
  <c r="AB350" i="1"/>
  <c r="AB362" i="1"/>
  <c r="AB374" i="1"/>
  <c r="AB379" i="1"/>
  <c r="AB386" i="1"/>
  <c r="AB391" i="1"/>
  <c r="AB398" i="1"/>
  <c r="AB403" i="1"/>
  <c r="AB404" i="1"/>
  <c r="AB184" i="1"/>
  <c r="AB207" i="1"/>
  <c r="AB220" i="1"/>
  <c r="AB164" i="1"/>
  <c r="AB169" i="1"/>
  <c r="P171" i="1"/>
  <c r="AB174" i="1"/>
  <c r="AB179" i="1"/>
  <c r="M180" i="1"/>
  <c r="AB180" i="1" s="1"/>
  <c r="AB198" i="1"/>
  <c r="AB211" i="1"/>
  <c r="AB224" i="1"/>
  <c r="AB237" i="1"/>
  <c r="P239" i="1"/>
  <c r="AB239" i="1" s="1"/>
  <c r="AB246" i="1"/>
  <c r="AB259" i="1"/>
  <c r="AB281" i="1"/>
  <c r="AB290" i="1"/>
  <c r="AB303" i="1"/>
  <c r="AB316" i="1"/>
  <c r="AB329" i="1"/>
  <c r="AB338" i="1"/>
  <c r="AB415" i="1"/>
  <c r="AB423" i="1"/>
  <c r="AB496" i="1"/>
  <c r="AB500" i="1"/>
  <c r="AB511" i="1"/>
  <c r="AB526" i="1"/>
  <c r="AB537" i="1"/>
  <c r="AB548" i="1"/>
  <c r="AB552" i="1"/>
  <c r="AB574" i="1"/>
  <c r="AB578" i="1"/>
  <c r="AB593" i="1"/>
  <c r="AB598" i="1"/>
  <c r="AB612" i="1"/>
  <c r="AB629" i="1"/>
  <c r="AB638" i="1"/>
  <c r="AB643" i="1"/>
  <c r="AB712" i="1"/>
  <c r="M416" i="1"/>
  <c r="M424" i="1"/>
  <c r="S427" i="1"/>
  <c r="S434" i="1"/>
  <c r="AB434" i="1" s="1"/>
  <c r="S435" i="1"/>
  <c r="S442" i="1"/>
  <c r="S443" i="1"/>
  <c r="P447" i="1"/>
  <c r="AB447" i="1" s="1"/>
  <c r="V457" i="1"/>
  <c r="P460" i="1"/>
  <c r="P464" i="1"/>
  <c r="AB471" i="1"/>
  <c r="M472" i="1"/>
  <c r="AB472" i="1" s="1"/>
  <c r="V474" i="1"/>
  <c r="V478" i="1"/>
  <c r="AB478" i="1" s="1"/>
  <c r="V482" i="1"/>
  <c r="M497" i="1"/>
  <c r="AB497" i="1" s="1"/>
  <c r="AB507" i="1"/>
  <c r="AB522" i="1"/>
  <c r="AB533" i="1"/>
  <c r="AB544" i="1"/>
  <c r="AB555" i="1"/>
  <c r="AB570" i="1"/>
  <c r="AB603" i="1"/>
  <c r="AB633" i="1"/>
  <c r="AB642" i="1"/>
  <c r="AB647" i="1"/>
  <c r="AB462" i="1"/>
  <c r="AB660" i="1"/>
  <c r="AB428" i="1"/>
  <c r="AB436" i="1"/>
  <c r="AB444" i="1"/>
  <c r="AB453" i="1"/>
  <c r="V498" i="1"/>
  <c r="AB499" i="1"/>
  <c r="AB514" i="1"/>
  <c r="AB525" i="1"/>
  <c r="AB540" i="1"/>
  <c r="AB547" i="1"/>
  <c r="AB562" i="1"/>
  <c r="AB573" i="1"/>
  <c r="AB582" i="1"/>
  <c r="AB607" i="1"/>
  <c r="AB624" i="1"/>
  <c r="AB641" i="1"/>
  <c r="AB650" i="1"/>
  <c r="AB655" i="1"/>
  <c r="P408" i="1"/>
  <c r="AB408" i="1" s="1"/>
  <c r="V418" i="1"/>
  <c r="V426" i="1"/>
  <c r="AB426" i="1" s="1"/>
  <c r="M429" i="1"/>
  <c r="AB429" i="1" s="1"/>
  <c r="M437" i="1"/>
  <c r="AB437" i="1" s="1"/>
  <c r="M445" i="1"/>
  <c r="AB445" i="1" s="1"/>
  <c r="P459" i="1"/>
  <c r="P463" i="1"/>
  <c r="V473" i="1"/>
  <c r="P476" i="1"/>
  <c r="P480" i="1"/>
  <c r="AB482" i="1"/>
  <c r="P484" i="1"/>
  <c r="AB484" i="1" s="1"/>
  <c r="P488" i="1"/>
  <c r="P492" i="1"/>
  <c r="AB492" i="1" s="1"/>
  <c r="AB521" i="1"/>
  <c r="AB532" i="1"/>
  <c r="AB536" i="1"/>
  <c r="AB543" i="1"/>
  <c r="AB569" i="1"/>
  <c r="AB592" i="1"/>
  <c r="AB601" i="1"/>
  <c r="AB606" i="1"/>
  <c r="AB628" i="1"/>
  <c r="AB645" i="1"/>
  <c r="AB654" i="1"/>
  <c r="V410" i="1"/>
  <c r="AB410" i="1" s="1"/>
  <c r="M413" i="1"/>
  <c r="AB413" i="1" s="1"/>
  <c r="M421" i="1"/>
  <c r="AB421" i="1" s="1"/>
  <c r="P431" i="1"/>
  <c r="V433" i="1"/>
  <c r="P439" i="1"/>
  <c r="V441" i="1"/>
  <c r="S446" i="1"/>
  <c r="AB446" i="1" s="1"/>
  <c r="M449" i="1"/>
  <c r="AB449" i="1" s="1"/>
  <c r="S455" i="1"/>
  <c r="AB461" i="1"/>
  <c r="AB465" i="1"/>
  <c r="P467" i="1"/>
  <c r="AB467" i="1" s="1"/>
  <c r="V477" i="1"/>
  <c r="AB486" i="1"/>
  <c r="AB490" i="1"/>
  <c r="AB494" i="1"/>
  <c r="AB502" i="1"/>
  <c r="AB506" i="1"/>
  <c r="AB517" i="1"/>
  <c r="AB539" i="1"/>
  <c r="AB554" i="1"/>
  <c r="AB565" i="1"/>
  <c r="AB581" i="1"/>
  <c r="AB587" i="1"/>
  <c r="AB610" i="1"/>
  <c r="AB615" i="1"/>
  <c r="AB632" i="1"/>
  <c r="AB649" i="1"/>
  <c r="AB411" i="1"/>
  <c r="AB419" i="1"/>
  <c r="AB452" i="1"/>
  <c r="AB469" i="1"/>
  <c r="AB498" i="1"/>
  <c r="AB513" i="1"/>
  <c r="AB528" i="1"/>
  <c r="AB535" i="1"/>
  <c r="AB550" i="1"/>
  <c r="AB576" i="1"/>
  <c r="AB586" i="1"/>
  <c r="AB596" i="1"/>
  <c r="AB605" i="1"/>
  <c r="AB614" i="1"/>
  <c r="AB619" i="1"/>
  <c r="AB636" i="1"/>
  <c r="AB653" i="1"/>
  <c r="AB920" i="1"/>
  <c r="M420" i="1"/>
  <c r="AB420" i="1" s="1"/>
  <c r="S430" i="1"/>
  <c r="AB430" i="1" s="1"/>
  <c r="S431" i="1"/>
  <c r="AB433" i="1"/>
  <c r="S438" i="1"/>
  <c r="AB438" i="1" s="1"/>
  <c r="S439" i="1"/>
  <c r="AB439" i="1" s="1"/>
  <c r="AB441" i="1"/>
  <c r="S454" i="1"/>
  <c r="AB454" i="1" s="1"/>
  <c r="M457" i="1"/>
  <c r="AB457" i="1" s="1"/>
  <c r="S467" i="1"/>
  <c r="P475" i="1"/>
  <c r="AB475" i="1" s="1"/>
  <c r="AB509" i="1"/>
  <c r="AB524" i="1"/>
  <c r="AB531" i="1"/>
  <c r="AB546" i="1"/>
  <c r="AB557" i="1"/>
  <c r="S559" i="1"/>
  <c r="AB559" i="1" s="1"/>
  <c r="AB572" i="1"/>
  <c r="AB591" i="1"/>
  <c r="AB609" i="1"/>
  <c r="AB618" i="1"/>
  <c r="AB623" i="1"/>
  <c r="AB417" i="1"/>
  <c r="AB460" i="1"/>
  <c r="AB464" i="1"/>
  <c r="AB516" i="1"/>
  <c r="AB520" i="1"/>
  <c r="AB542" i="1"/>
  <c r="AB568" i="1"/>
  <c r="AB590" i="1"/>
  <c r="AB622" i="1"/>
  <c r="AB627" i="1"/>
  <c r="AB409" i="1"/>
  <c r="P412" i="1"/>
  <c r="AB412" i="1" s="1"/>
  <c r="P420" i="1"/>
  <c r="V430" i="1"/>
  <c r="AB432" i="1"/>
  <c r="AB440" i="1"/>
  <c r="AB451" i="1"/>
  <c r="V454" i="1"/>
  <c r="S462" i="1"/>
  <c r="S466" i="1"/>
  <c r="AB466" i="1" s="1"/>
  <c r="AB468" i="1"/>
  <c r="M469" i="1"/>
  <c r="S475" i="1"/>
  <c r="AB485" i="1"/>
  <c r="AB489" i="1"/>
  <c r="AB493" i="1"/>
  <c r="AB501" i="1"/>
  <c r="S503" i="1"/>
  <c r="AB503" i="1" s="1"/>
  <c r="AB512" i="1"/>
  <c r="AB523" i="1"/>
  <c r="AB538" i="1"/>
  <c r="AB549" i="1"/>
  <c r="S551" i="1"/>
  <c r="AB551" i="1" s="1"/>
  <c r="AB560" i="1"/>
  <c r="M561" i="1"/>
  <c r="AB561" i="1" s="1"/>
  <c r="AB564" i="1"/>
  <c r="AB571" i="1"/>
  <c r="AB595" i="1"/>
  <c r="AB617" i="1"/>
  <c r="AB626" i="1"/>
  <c r="AB631" i="1"/>
  <c r="AB648" i="1"/>
  <c r="AB416" i="1"/>
  <c r="AB424" i="1"/>
  <c r="V445" i="1"/>
  <c r="P448" i="1"/>
  <c r="AB448" i="1" s="1"/>
  <c r="AB455" i="1"/>
  <c r="M456" i="1"/>
  <c r="AB456" i="1" s="1"/>
  <c r="V458" i="1"/>
  <c r="AB458" i="1" s="1"/>
  <c r="S470" i="1"/>
  <c r="AB470" i="1" s="1"/>
  <c r="M473" i="1"/>
  <c r="AB473" i="1" s="1"/>
  <c r="AB519" i="1"/>
  <c r="AB534" i="1"/>
  <c r="AB545" i="1"/>
  <c r="AB556" i="1"/>
  <c r="AB567" i="1"/>
  <c r="AB589" i="1"/>
  <c r="AB594" i="1"/>
  <c r="AB604" i="1"/>
  <c r="AB621" i="1"/>
  <c r="AB630" i="1"/>
  <c r="AB635" i="1"/>
  <c r="AB652" i="1"/>
  <c r="AB664" i="1"/>
  <c r="AB696" i="1"/>
  <c r="M417" i="1"/>
  <c r="M425" i="1"/>
  <c r="AB425" i="1" s="1"/>
  <c r="P427" i="1"/>
  <c r="AB427" i="1" s="1"/>
  <c r="V429" i="1"/>
  <c r="AB431" i="1"/>
  <c r="P435" i="1"/>
  <c r="AB435" i="1" s="1"/>
  <c r="V437" i="1"/>
  <c r="P443" i="1"/>
  <c r="AB443" i="1" s="1"/>
  <c r="AB450" i="1"/>
  <c r="AB459" i="1"/>
  <c r="AB463" i="1"/>
  <c r="M464" i="1"/>
  <c r="V466" i="1"/>
  <c r="S474" i="1"/>
  <c r="AB474" i="1" s="1"/>
  <c r="AB476" i="1"/>
  <c r="M477" i="1"/>
  <c r="AB477" i="1" s="1"/>
  <c r="AB480" i="1"/>
  <c r="M481" i="1"/>
  <c r="AB481" i="1" s="1"/>
  <c r="AB488" i="1"/>
  <c r="AB504" i="1"/>
  <c r="AB508" i="1"/>
  <c r="AB515" i="1"/>
  <c r="AB530" i="1"/>
  <c r="AB541" i="1"/>
  <c r="AB563" i="1"/>
  <c r="AB579" i="1"/>
  <c r="AB584" i="1"/>
  <c r="AB599" i="1"/>
  <c r="AB608" i="1"/>
  <c r="AB625" i="1"/>
  <c r="AB639" i="1"/>
  <c r="AB656" i="1"/>
  <c r="S661" i="1"/>
  <c r="AB682" i="1"/>
  <c r="AB698" i="1"/>
  <c r="AB714" i="1"/>
  <c r="AB729" i="1"/>
  <c r="AB741" i="1"/>
  <c r="AB753" i="1"/>
  <c r="AB765" i="1"/>
  <c r="AB777" i="1"/>
  <c r="AB789" i="1"/>
  <c r="AB801" i="1"/>
  <c r="AB813" i="1"/>
  <c r="AB825" i="1"/>
  <c r="AB837" i="1"/>
  <c r="AB849" i="1"/>
  <c r="AB861" i="1"/>
  <c r="AB873" i="1"/>
  <c r="AB885" i="1"/>
  <c r="AB897" i="1"/>
  <c r="AB926" i="1"/>
  <c r="AB947" i="1"/>
  <c r="AB950" i="1"/>
  <c r="AB977" i="1"/>
  <c r="AB981" i="1"/>
  <c r="AB985" i="1"/>
  <c r="S658" i="1"/>
  <c r="AB681" i="1"/>
  <c r="AB697" i="1"/>
  <c r="AB713" i="1"/>
  <c r="AB727" i="1"/>
  <c r="AB739" i="1"/>
  <c r="AB751" i="1"/>
  <c r="AB763" i="1"/>
  <c r="AB775" i="1"/>
  <c r="AB787" i="1"/>
  <c r="AB799" i="1"/>
  <c r="AB811" i="1"/>
  <c r="AB823" i="1"/>
  <c r="AB835" i="1"/>
  <c r="AB847" i="1"/>
  <c r="AB859" i="1"/>
  <c r="AB871" i="1"/>
  <c r="AB883" i="1"/>
  <c r="AB895" i="1"/>
  <c r="AB919" i="1"/>
  <c r="AB989" i="1"/>
  <c r="AB726" i="1"/>
  <c r="AB738" i="1"/>
  <c r="AB750" i="1"/>
  <c r="AB762" i="1"/>
  <c r="AB774" i="1"/>
  <c r="AB786" i="1"/>
  <c r="AB798" i="1"/>
  <c r="AB810" i="1"/>
  <c r="AB822" i="1"/>
  <c r="AB834" i="1"/>
  <c r="AB846" i="1"/>
  <c r="AB858" i="1"/>
  <c r="AB870" i="1"/>
  <c r="AB882" i="1"/>
  <c r="AB894" i="1"/>
  <c r="AB927" i="1"/>
  <c r="AB930" i="1"/>
  <c r="AB955" i="1"/>
  <c r="AB958" i="1"/>
  <c r="AB662" i="1"/>
  <c r="S673" i="1"/>
  <c r="AB678" i="1"/>
  <c r="AB694" i="1"/>
  <c r="AB710" i="1"/>
  <c r="AB945" i="1"/>
  <c r="AB959" i="1"/>
  <c r="AB962" i="1"/>
  <c r="AB997" i="1"/>
  <c r="AB661" i="1"/>
  <c r="AB677" i="1"/>
  <c r="AB693" i="1"/>
  <c r="AB709" i="1"/>
  <c r="AB725" i="1"/>
  <c r="AB737" i="1"/>
  <c r="AB749" i="1"/>
  <c r="AB761" i="1"/>
  <c r="AB773" i="1"/>
  <c r="AB785" i="1"/>
  <c r="AB797" i="1"/>
  <c r="AB809" i="1"/>
  <c r="AB821" i="1"/>
  <c r="AB833" i="1"/>
  <c r="AB845" i="1"/>
  <c r="AB857" i="1"/>
  <c r="AB869" i="1"/>
  <c r="AB881" i="1"/>
  <c r="AB893" i="1"/>
  <c r="AB921" i="1"/>
  <c r="AB934" i="1"/>
  <c r="AB966" i="1"/>
  <c r="AB659" i="1"/>
  <c r="M663" i="1"/>
  <c r="AB663" i="1" s="1"/>
  <c r="P666" i="1"/>
  <c r="AB666" i="1" s="1"/>
  <c r="V672" i="1"/>
  <c r="AB672" i="1" s="1"/>
  <c r="AB675" i="1"/>
  <c r="AB691" i="1"/>
  <c r="AB707" i="1"/>
  <c r="AB723" i="1"/>
  <c r="AB735" i="1"/>
  <c r="AB747" i="1"/>
  <c r="AB759" i="1"/>
  <c r="AB771" i="1"/>
  <c r="AB783" i="1"/>
  <c r="AB795" i="1"/>
  <c r="AB807" i="1"/>
  <c r="AB819" i="1"/>
  <c r="AB831" i="1"/>
  <c r="AB843" i="1"/>
  <c r="AB855" i="1"/>
  <c r="AB867" i="1"/>
  <c r="AB879" i="1"/>
  <c r="AB891" i="1"/>
  <c r="AB949" i="1"/>
  <c r="AB967" i="1"/>
  <c r="AB657" i="1"/>
  <c r="AB690" i="1"/>
  <c r="AB706" i="1"/>
  <c r="AB722" i="1"/>
  <c r="AB782" i="1"/>
  <c r="AB794" i="1"/>
  <c r="AB806" i="1"/>
  <c r="AB818" i="1"/>
  <c r="AB830" i="1"/>
  <c r="AB842" i="1"/>
  <c r="AB854" i="1"/>
  <c r="AB866" i="1"/>
  <c r="AB878" i="1"/>
  <c r="AB890" i="1"/>
  <c r="AB935" i="1"/>
  <c r="AB938" i="1"/>
  <c r="AB953" i="1"/>
  <c r="AB971" i="1"/>
  <c r="AB974" i="1"/>
  <c r="M660" i="1"/>
  <c r="P663" i="1"/>
  <c r="S666" i="1"/>
  <c r="AB673" i="1"/>
  <c r="AB689" i="1"/>
  <c r="AB705" i="1"/>
  <c r="AB721" i="1"/>
  <c r="AB929" i="1"/>
  <c r="AB957" i="1"/>
  <c r="Z965" i="1"/>
  <c r="AB975" i="1"/>
  <c r="AB978" i="1"/>
  <c r="AB982" i="1"/>
  <c r="AB986" i="1"/>
  <c r="S1000" i="1"/>
  <c r="AB1129" i="1"/>
  <c r="AB1137" i="1"/>
  <c r="AB733" i="1"/>
  <c r="AB745" i="1"/>
  <c r="AB757" i="1"/>
  <c r="AB769" i="1"/>
  <c r="AB781" i="1"/>
  <c r="AB793" i="1"/>
  <c r="AB805" i="1"/>
  <c r="AB817" i="1"/>
  <c r="AB829" i="1"/>
  <c r="AB841" i="1"/>
  <c r="AB853" i="1"/>
  <c r="AB865" i="1"/>
  <c r="AB877" i="1"/>
  <c r="AB889" i="1"/>
  <c r="AB939" i="1"/>
  <c r="AB942" i="1"/>
  <c r="AB961" i="1"/>
  <c r="Z969" i="1"/>
  <c r="AB979" i="1"/>
  <c r="AB983" i="1"/>
  <c r="AB987" i="1"/>
  <c r="AB990" i="1"/>
  <c r="S665" i="1"/>
  <c r="AB665" i="1" s="1"/>
  <c r="AB670" i="1"/>
  <c r="AB686" i="1"/>
  <c r="AB702" i="1"/>
  <c r="AB718" i="1"/>
  <c r="AB731" i="1"/>
  <c r="AB743" i="1"/>
  <c r="AB755" i="1"/>
  <c r="AB767" i="1"/>
  <c r="AB779" i="1"/>
  <c r="AB791" i="1"/>
  <c r="AB803" i="1"/>
  <c r="AB815" i="1"/>
  <c r="AB827" i="1"/>
  <c r="AB839" i="1"/>
  <c r="AB851" i="1"/>
  <c r="AB863" i="1"/>
  <c r="AB875" i="1"/>
  <c r="AB887" i="1"/>
  <c r="AB933" i="1"/>
  <c r="AB965" i="1"/>
  <c r="Z973" i="1"/>
  <c r="AB991" i="1"/>
  <c r="AB994" i="1"/>
  <c r="AB669" i="1"/>
  <c r="AB685" i="1"/>
  <c r="AB701" i="1"/>
  <c r="AB717" i="1"/>
  <c r="AB730" i="1"/>
  <c r="AB742" i="1"/>
  <c r="AB754" i="1"/>
  <c r="AB766" i="1"/>
  <c r="AB778" i="1"/>
  <c r="AB790" i="1"/>
  <c r="AB802" i="1"/>
  <c r="AB814" i="1"/>
  <c r="AB826" i="1"/>
  <c r="AB838" i="1"/>
  <c r="AB850" i="1"/>
  <c r="AB862" i="1"/>
  <c r="AB874" i="1"/>
  <c r="AB886" i="1"/>
  <c r="AB969" i="1"/>
  <c r="P658" i="1"/>
  <c r="AB658" i="1" s="1"/>
  <c r="V664" i="1"/>
  <c r="V665" i="1"/>
  <c r="AB667" i="1"/>
  <c r="M671" i="1"/>
  <c r="AB671" i="1" s="1"/>
  <c r="P674" i="1"/>
  <c r="AB674" i="1" s="1"/>
  <c r="AB683" i="1"/>
  <c r="AB699" i="1"/>
  <c r="AB715" i="1"/>
  <c r="AB898" i="1"/>
  <c r="AB899" i="1"/>
  <c r="AB902" i="1"/>
  <c r="AB903" i="1"/>
  <c r="AB906" i="1"/>
  <c r="AB907" i="1"/>
  <c r="AB910" i="1"/>
  <c r="AB911" i="1"/>
  <c r="AB914" i="1"/>
  <c r="AB915" i="1"/>
  <c r="AB918" i="1"/>
  <c r="AB923" i="1"/>
  <c r="AB937" i="1"/>
  <c r="AB973" i="1"/>
  <c r="AB1000" i="1"/>
  <c r="AB999" i="1"/>
  <c r="AB1005" i="1"/>
  <c r="AB1011" i="1"/>
  <c r="AB1017" i="1"/>
  <c r="AB1023" i="1"/>
  <c r="AB1029" i="1"/>
  <c r="AB1035" i="1"/>
  <c r="AB1041" i="1"/>
  <c r="AB1047" i="1"/>
  <c r="AB1053" i="1"/>
  <c r="AB1059" i="1"/>
  <c r="AB1076" i="1"/>
  <c r="AB1084" i="1"/>
  <c r="AB1093" i="1"/>
  <c r="AB1111" i="1"/>
  <c r="AB1117" i="1"/>
  <c r="AB1161" i="1"/>
  <c r="AB1171" i="1"/>
  <c r="AB1205" i="1"/>
  <c r="AB1070" i="1"/>
  <c r="AB1096" i="1"/>
  <c r="AB1106" i="1"/>
  <c r="AB1120" i="1"/>
  <c r="AB1177" i="1"/>
  <c r="AB1004" i="1"/>
  <c r="AB1010" i="1"/>
  <c r="AB1016" i="1"/>
  <c r="AB1022" i="1"/>
  <c r="AB1028" i="1"/>
  <c r="AB1034" i="1"/>
  <c r="AB1040" i="1"/>
  <c r="AB1046" i="1"/>
  <c r="AB1052" i="1"/>
  <c r="AB1058" i="1"/>
  <c r="AB1064" i="1"/>
  <c r="AB1091" i="1"/>
  <c r="AB1097" i="1"/>
  <c r="AB1115" i="1"/>
  <c r="AB1065" i="1"/>
  <c r="AB1100" i="1"/>
  <c r="AB1110" i="1"/>
  <c r="AB1002" i="1"/>
  <c r="AB1003" i="1"/>
  <c r="AB1009" i="1"/>
  <c r="AB1015" i="1"/>
  <c r="AB1021" i="1"/>
  <c r="AB1027" i="1"/>
  <c r="AB1033" i="1"/>
  <c r="AB1039" i="1"/>
  <c r="AB1045" i="1"/>
  <c r="AB1051" i="1"/>
  <c r="AB1057" i="1"/>
  <c r="AB1063" i="1"/>
  <c r="AB1074" i="1"/>
  <c r="AB1082" i="1"/>
  <c r="AB1090" i="1"/>
  <c r="AB1095" i="1"/>
  <c r="AB1101" i="1"/>
  <c r="AB1119" i="1"/>
  <c r="AB1122" i="1"/>
  <c r="AB1068" i="1"/>
  <c r="AB1104" i="1"/>
  <c r="AB1133" i="1"/>
  <c r="AB1008" i="1"/>
  <c r="AB1014" i="1"/>
  <c r="AB1020" i="1"/>
  <c r="AB1026" i="1"/>
  <c r="AB1032" i="1"/>
  <c r="AB1038" i="1"/>
  <c r="AB1044" i="1"/>
  <c r="AB1050" i="1"/>
  <c r="AB1056" i="1"/>
  <c r="AB1062" i="1"/>
  <c r="AB1069" i="1"/>
  <c r="AB1080" i="1"/>
  <c r="AB1088" i="1"/>
  <c r="AB1099" i="1"/>
  <c r="AB1124" i="1"/>
  <c r="AB1094" i="1"/>
  <c r="AB1108" i="1"/>
  <c r="AB1007" i="1"/>
  <c r="AB1013" i="1"/>
  <c r="AB1019" i="1"/>
  <c r="AB1025" i="1"/>
  <c r="AB1031" i="1"/>
  <c r="AB1037" i="1"/>
  <c r="AB1043" i="1"/>
  <c r="AB1049" i="1"/>
  <c r="AB1055" i="1"/>
  <c r="AB1061" i="1"/>
  <c r="AB1067" i="1"/>
  <c r="AB1072" i="1"/>
  <c r="AB1079" i="1"/>
  <c r="AB1087" i="1"/>
  <c r="AB1103" i="1"/>
  <c r="AB1114" i="1"/>
  <c r="AB1123" i="1"/>
  <c r="AB1158" i="1"/>
  <c r="AB1185" i="1"/>
  <c r="AB1073" i="1"/>
  <c r="AB1098" i="1"/>
  <c r="AB1006" i="1"/>
  <c r="AB1012" i="1"/>
  <c r="AB1018" i="1"/>
  <c r="AB1024" i="1"/>
  <c r="AB1030" i="1"/>
  <c r="AB1036" i="1"/>
  <c r="AB1042" i="1"/>
  <c r="AB1048" i="1"/>
  <c r="AB1054" i="1"/>
  <c r="AB1060" i="1"/>
  <c r="AB1066" i="1"/>
  <c r="AB1078" i="1"/>
  <c r="AB1086" i="1"/>
  <c r="AB1107" i="1"/>
  <c r="AB1113" i="1"/>
  <c r="AB1118" i="1"/>
  <c r="AB1142" i="1"/>
  <c r="AB1163" i="1"/>
  <c r="AB1218" i="1"/>
  <c r="S1130" i="1"/>
  <c r="S1138" i="1"/>
  <c r="AB1138" i="1" s="1"/>
  <c r="S1154" i="1"/>
  <c r="V1161" i="1"/>
  <c r="M1164" i="1"/>
  <c r="AB1164" i="1" s="1"/>
  <c r="AB1176" i="1"/>
  <c r="P1179" i="1"/>
  <c r="M1184" i="1"/>
  <c r="AB1184" i="1" s="1"/>
  <c r="P1191" i="1"/>
  <c r="AB1263" i="1"/>
  <c r="AB1155" i="1"/>
  <c r="S1174" i="1"/>
  <c r="AB1200" i="1"/>
  <c r="AB1211" i="1"/>
  <c r="AB1216" i="1"/>
  <c r="AB1222" i="1"/>
  <c r="AB1227" i="1"/>
  <c r="AB1262" i="1"/>
  <c r="AB1434" i="1"/>
  <c r="V1129" i="1"/>
  <c r="V1137" i="1"/>
  <c r="AB1139" i="1"/>
  <c r="P1143" i="1"/>
  <c r="AB1143" i="1" s="1"/>
  <c r="S1146" i="1"/>
  <c r="V1153" i="1"/>
  <c r="AB1153" i="1" s="1"/>
  <c r="M1156" i="1"/>
  <c r="AB1156" i="1" s="1"/>
  <c r="AB1168" i="1"/>
  <c r="P1171" i="1"/>
  <c r="AB1175" i="1"/>
  <c r="S1186" i="1"/>
  <c r="AB1206" i="1"/>
  <c r="AB1251" i="1"/>
  <c r="AB1187" i="1"/>
  <c r="AB1130" i="1"/>
  <c r="AB1135" i="1"/>
  <c r="M1140" i="1"/>
  <c r="AB1140" i="1" s="1"/>
  <c r="V1145" i="1"/>
  <c r="AB1145" i="1" s="1"/>
  <c r="M1148" i="1"/>
  <c r="AB1148" i="1" s="1"/>
  <c r="AB1154" i="1"/>
  <c r="AB1160" i="1"/>
  <c r="P1163" i="1"/>
  <c r="AB1167" i="1"/>
  <c r="P1183" i="1"/>
  <c r="AB1183" i="1" s="1"/>
  <c r="M1188" i="1"/>
  <c r="AB1188" i="1" s="1"/>
  <c r="AB1204" i="1"/>
  <c r="AB1215" i="1"/>
  <c r="AB1220" i="1"/>
  <c r="AB1226" i="1"/>
  <c r="AB1330" i="1"/>
  <c r="AB1406" i="1"/>
  <c r="M1128" i="1"/>
  <c r="AB1128" i="1" s="1"/>
  <c r="AB1134" i="1"/>
  <c r="S1158" i="1"/>
  <c r="V1165" i="1"/>
  <c r="AB1165" i="1" s="1"/>
  <c r="M1168" i="1"/>
  <c r="AB1174" i="1"/>
  <c r="V1185" i="1"/>
  <c r="AB1192" i="1"/>
  <c r="AB1210" i="1"/>
  <c r="AB1302" i="1"/>
  <c r="AB1146" i="1"/>
  <c r="AB1152" i="1"/>
  <c r="AB1159" i="1"/>
  <c r="AB1186" i="1"/>
  <c r="P1127" i="1"/>
  <c r="AB1127" i="1" s="1"/>
  <c r="M1136" i="1"/>
  <c r="AB1136" i="1" s="1"/>
  <c r="P1139" i="1"/>
  <c r="S1142" i="1"/>
  <c r="S1150" i="1"/>
  <c r="AB1150" i="1" s="1"/>
  <c r="V1157" i="1"/>
  <c r="AB1157" i="1" s="1"/>
  <c r="M1160" i="1"/>
  <c r="AB1166" i="1"/>
  <c r="AB1172" i="1"/>
  <c r="P1175" i="1"/>
  <c r="AB1179" i="1"/>
  <c r="AB1191" i="1"/>
  <c r="AB1198" i="1"/>
  <c r="AB1203" i="1"/>
  <c r="AB1208" i="1"/>
  <c r="AB1219" i="1"/>
  <c r="AB1224" i="1"/>
  <c r="AB1266" i="1"/>
  <c r="P1131" i="1"/>
  <c r="AB1131" i="1" s="1"/>
  <c r="AB1144" i="1"/>
  <c r="P1147" i="1"/>
  <c r="AB1147" i="1" s="1"/>
  <c r="AB1151" i="1"/>
  <c r="S1170" i="1"/>
  <c r="AB1170" i="1" s="1"/>
  <c r="V1177" i="1"/>
  <c r="M1180" i="1"/>
  <c r="AB1180" i="1" s="1"/>
  <c r="P1187" i="1"/>
  <c r="M1192" i="1"/>
  <c r="AB1214" i="1"/>
  <c r="AB1239" i="1"/>
  <c r="AB1247" i="1"/>
  <c r="S1126" i="1"/>
  <c r="AB1126" i="1" s="1"/>
  <c r="S1162" i="1"/>
  <c r="AB1162" i="1" s="1"/>
  <c r="V1169" i="1"/>
  <c r="AB1169" i="1" s="1"/>
  <c r="M1172" i="1"/>
  <c r="AB1178" i="1"/>
  <c r="S1182" i="1"/>
  <c r="AB1182" i="1" s="1"/>
  <c r="AB1190" i="1"/>
  <c r="AB1207" i="1"/>
  <c r="AB1212" i="1"/>
  <c r="AB1223" i="1"/>
  <c r="AB1235" i="1"/>
  <c r="AB1279" i="1"/>
  <c r="AB1300" i="1"/>
  <c r="AB1311" i="1"/>
  <c r="AB1365" i="1"/>
  <c r="AB1389" i="1"/>
  <c r="AB1395" i="1"/>
  <c r="AB1413" i="1"/>
  <c r="AB1419" i="1"/>
  <c r="AB1437" i="1"/>
  <c r="AB1443" i="1"/>
  <c r="P1237" i="1"/>
  <c r="M1242" i="1"/>
  <c r="AB1242" i="1" s="1"/>
  <c r="P1261" i="1"/>
  <c r="M1266" i="1"/>
  <c r="P1269" i="1"/>
  <c r="AB1269" i="1" s="1"/>
  <c r="S1272" i="1"/>
  <c r="AB1272" i="1" s="1"/>
  <c r="AB1277" i="1"/>
  <c r="P1293" i="1"/>
  <c r="AB1293" i="1" s="1"/>
  <c r="S1324" i="1"/>
  <c r="AB1324" i="1" s="1"/>
  <c r="V1327" i="1"/>
  <c r="AB1327" i="1" s="1"/>
  <c r="AB1328" i="1"/>
  <c r="P1337" i="1"/>
  <c r="S1352" i="1"/>
  <c r="AB1367" i="1"/>
  <c r="M1370" i="1"/>
  <c r="AB1370" i="1" s="1"/>
  <c r="P1373" i="1"/>
  <c r="M1394" i="1"/>
  <c r="AB1394" i="1" s="1"/>
  <c r="P1397" i="1"/>
  <c r="M1418" i="1"/>
  <c r="AB1418" i="1" s="1"/>
  <c r="P1421" i="1"/>
  <c r="M1442" i="1"/>
  <c r="AB1442" i="1" s="1"/>
  <c r="P1445" i="1"/>
  <c r="S1452" i="1"/>
  <c r="AB1452" i="1" s="1"/>
  <c r="V1455" i="1"/>
  <c r="AB1248" i="1"/>
  <c r="AB1299" i="1"/>
  <c r="AB1308" i="1"/>
  <c r="AB1361" i="1"/>
  <c r="AB1364" i="1"/>
  <c r="AB1388" i="1"/>
  <c r="AB1391" i="1"/>
  <c r="AB1409" i="1"/>
  <c r="AB1412" i="1"/>
  <c r="AB1415" i="1"/>
  <c r="AB1433" i="1"/>
  <c r="AB1436" i="1"/>
  <c r="AB1439" i="1"/>
  <c r="AB1493" i="1"/>
  <c r="P1241" i="1"/>
  <c r="M1246" i="1"/>
  <c r="AB1246" i="1" s="1"/>
  <c r="P1265" i="1"/>
  <c r="AB1265" i="1" s="1"/>
  <c r="AB1276" i="1"/>
  <c r="M1278" i="1"/>
  <c r="AB1278" i="1" s="1"/>
  <c r="M1290" i="1"/>
  <c r="AB1290" i="1" s="1"/>
  <c r="P1301" i="1"/>
  <c r="S1344" i="1"/>
  <c r="V1359" i="1"/>
  <c r="AB1360" i="1"/>
  <c r="AB1363" i="1"/>
  <c r="M1366" i="1"/>
  <c r="AB1366" i="1" s="1"/>
  <c r="P1369" i="1"/>
  <c r="AB1455" i="1"/>
  <c r="V1231" i="1"/>
  <c r="AB1231" i="1" s="1"/>
  <c r="S1236" i="1"/>
  <c r="AB1252" i="1"/>
  <c r="V1255" i="1"/>
  <c r="AB1255" i="1" s="1"/>
  <c r="S1260" i="1"/>
  <c r="S1268" i="1"/>
  <c r="AB1268" i="1" s="1"/>
  <c r="AB1275" i="1"/>
  <c r="AB1287" i="1"/>
  <c r="AB1307" i="1"/>
  <c r="S1312" i="1"/>
  <c r="AB1312" i="1" s="1"/>
  <c r="V1315" i="1"/>
  <c r="M1318" i="1"/>
  <c r="AB1318" i="1" s="1"/>
  <c r="P1329" i="1"/>
  <c r="S1340" i="1"/>
  <c r="AB1340" i="1" s="1"/>
  <c r="V1355" i="1"/>
  <c r="AB1356" i="1"/>
  <c r="S1376" i="1"/>
  <c r="V1383" i="1"/>
  <c r="AB1384" i="1"/>
  <c r="AB1387" i="1"/>
  <c r="S1400" i="1"/>
  <c r="AB1400" i="1" s="1"/>
  <c r="V1407" i="1"/>
  <c r="AB1408" i="1"/>
  <c r="AB1411" i="1"/>
  <c r="S1424" i="1"/>
  <c r="AB1424" i="1" s="1"/>
  <c r="V1431" i="1"/>
  <c r="AB1431" i="1" s="1"/>
  <c r="AB1432" i="1"/>
  <c r="AB1435" i="1"/>
  <c r="S1448" i="1"/>
  <c r="P1457" i="1"/>
  <c r="AB1457" i="1" s="1"/>
  <c r="AB1273" i="1"/>
  <c r="AB1285" i="1"/>
  <c r="AB1296" i="1"/>
  <c r="AB1305" i="1"/>
  <c r="AB1349" i="1"/>
  <c r="AB1352" i="1"/>
  <c r="AB1355" i="1"/>
  <c r="AB1359" i="1"/>
  <c r="AB1232" i="1"/>
  <c r="V1235" i="1"/>
  <c r="S1240" i="1"/>
  <c r="AB1240" i="1" s="1"/>
  <c r="AB1256" i="1"/>
  <c r="AB1257" i="1"/>
  <c r="V1259" i="1"/>
  <c r="AB1259" i="1" s="1"/>
  <c r="S1264" i="1"/>
  <c r="S1280" i="1"/>
  <c r="V1283" i="1"/>
  <c r="P1289" i="1"/>
  <c r="AB1289" i="1" s="1"/>
  <c r="AB1315" i="1"/>
  <c r="S1332" i="1"/>
  <c r="V1347" i="1"/>
  <c r="AB1347" i="1" s="1"/>
  <c r="AB1348" i="1"/>
  <c r="AB1351" i="1"/>
  <c r="M1358" i="1"/>
  <c r="AB1358" i="1" s="1"/>
  <c r="S1372" i="1"/>
  <c r="V1379" i="1"/>
  <c r="AB1380" i="1"/>
  <c r="AB1383" i="1"/>
  <c r="S1396" i="1"/>
  <c r="V1403" i="1"/>
  <c r="AB1404" i="1"/>
  <c r="AB1407" i="1"/>
  <c r="S1420" i="1"/>
  <c r="AB1425" i="1"/>
  <c r="V1427" i="1"/>
  <c r="AB1428" i="1"/>
  <c r="S1444" i="1"/>
  <c r="AB1444" i="1" s="1"/>
  <c r="M1454" i="1"/>
  <c r="AB1454" i="1" s="1"/>
  <c r="AB1465" i="1"/>
  <c r="M1230" i="1"/>
  <c r="AB1230" i="1" s="1"/>
  <c r="P1249" i="1"/>
  <c r="AB1249" i="1" s="1"/>
  <c r="M1254" i="1"/>
  <c r="AB1254" i="1" s="1"/>
  <c r="AB1271" i="1"/>
  <c r="M1274" i="1"/>
  <c r="AB1274" i="1" s="1"/>
  <c r="AB1284" i="1"/>
  <c r="M1286" i="1"/>
  <c r="AB1286" i="1" s="1"/>
  <c r="AB1295" i="1"/>
  <c r="V1303" i="1"/>
  <c r="AB1304" i="1"/>
  <c r="M1306" i="1"/>
  <c r="AB1306" i="1" s="1"/>
  <c r="AB1313" i="1"/>
  <c r="P1317" i="1"/>
  <c r="AB1317" i="1" s="1"/>
  <c r="AB1341" i="1"/>
  <c r="V1343" i="1"/>
  <c r="AB1343" i="1" s="1"/>
  <c r="AB1344" i="1"/>
  <c r="M1354" i="1"/>
  <c r="AB1354" i="1" s="1"/>
  <c r="P1361" i="1"/>
  <c r="M1382" i="1"/>
  <c r="AB1382" i="1" s="1"/>
  <c r="P1385" i="1"/>
  <c r="AB1385" i="1" s="1"/>
  <c r="AB1451" i="1"/>
  <c r="AB1463" i="1"/>
  <c r="AB1481" i="1"/>
  <c r="AB1236" i="1"/>
  <c r="AB1237" i="1"/>
  <c r="AB1260" i="1"/>
  <c r="AB1261" i="1"/>
  <c r="AB1283" i="1"/>
  <c r="P1297" i="1"/>
  <c r="AB1297" i="1" s="1"/>
  <c r="AB1323" i="1"/>
  <c r="AB1337" i="1"/>
  <c r="M1350" i="1"/>
  <c r="AB1350" i="1" s="1"/>
  <c r="P1357" i="1"/>
  <c r="AB1357" i="1" s="1"/>
  <c r="AB1373" i="1"/>
  <c r="AB1376" i="1"/>
  <c r="AB1379" i="1"/>
  <c r="AB1397" i="1"/>
  <c r="AB1403" i="1"/>
  <c r="AB1421" i="1"/>
  <c r="AB1427" i="1"/>
  <c r="AB1448" i="1"/>
  <c r="AB1449" i="1"/>
  <c r="P1453" i="1"/>
  <c r="AB1453" i="1" s="1"/>
  <c r="P1229" i="1"/>
  <c r="AB1229" i="1" s="1"/>
  <c r="M1234" i="1"/>
  <c r="AB1234" i="1" s="1"/>
  <c r="P1253" i="1"/>
  <c r="AB1253" i="1" s="1"/>
  <c r="M1258" i="1"/>
  <c r="AB1258" i="1" s="1"/>
  <c r="AB1281" i="1"/>
  <c r="AB1303" i="1"/>
  <c r="AB1321" i="1"/>
  <c r="P1325" i="1"/>
  <c r="AB1325" i="1" s="1"/>
  <c r="AB1333" i="1"/>
  <c r="V1335" i="1"/>
  <c r="AB1335" i="1" s="1"/>
  <c r="AB1336" i="1"/>
  <c r="AB1339" i="1"/>
  <c r="M1346" i="1"/>
  <c r="AB1346" i="1" s="1"/>
  <c r="P1353" i="1"/>
  <c r="AB1353" i="1" s="1"/>
  <c r="AB1375" i="1"/>
  <c r="M1378" i="1"/>
  <c r="AB1378" i="1" s="1"/>
  <c r="P1381" i="1"/>
  <c r="AB1381" i="1" s="1"/>
  <c r="M1402" i="1"/>
  <c r="AB1402" i="1" s="1"/>
  <c r="P1405" i="1"/>
  <c r="AB1405" i="1" s="1"/>
  <c r="M1426" i="1"/>
  <c r="AB1426" i="1" s="1"/>
  <c r="P1429" i="1"/>
  <c r="AB1429" i="1" s="1"/>
  <c r="M1450" i="1"/>
  <c r="AB1450" i="1" s="1"/>
  <c r="S1456" i="1"/>
  <c r="AB1456" i="1" s="1"/>
  <c r="V1459" i="1"/>
  <c r="AB1460" i="1"/>
  <c r="AB1461" i="1"/>
  <c r="AB1241" i="1"/>
  <c r="AB1264" i="1"/>
  <c r="AB1267" i="1"/>
  <c r="S1288" i="1"/>
  <c r="AB1288" i="1" s="1"/>
  <c r="V1291" i="1"/>
  <c r="AB1291" i="1" s="1"/>
  <c r="AB1292" i="1"/>
  <c r="M1294" i="1"/>
  <c r="AB1294" i="1" s="1"/>
  <c r="AB1301" i="1"/>
  <c r="P1305" i="1"/>
  <c r="AB1332" i="1"/>
  <c r="AB1369" i="1"/>
  <c r="AB1372" i="1"/>
  <c r="AB1393" i="1"/>
  <c r="AB1396" i="1"/>
  <c r="AB1399" i="1"/>
  <c r="AB1417" i="1"/>
  <c r="AB1420" i="1"/>
  <c r="AB1423" i="1"/>
  <c r="AB1441" i="1"/>
  <c r="AB1445" i="1"/>
  <c r="AB1447" i="1"/>
  <c r="P1233" i="1"/>
  <c r="AB1233" i="1" s="1"/>
  <c r="M1238" i="1"/>
  <c r="AB1238" i="1" s="1"/>
  <c r="P1257" i="1"/>
  <c r="M1262" i="1"/>
  <c r="AB1280" i="1"/>
  <c r="M1282" i="1"/>
  <c r="AB1282" i="1" s="1"/>
  <c r="S1316" i="1"/>
  <c r="AB1316" i="1" s="1"/>
  <c r="V1319" i="1"/>
  <c r="AB1319" i="1" s="1"/>
  <c r="AB1320" i="1"/>
  <c r="M1322" i="1"/>
  <c r="AB1322" i="1" s="1"/>
  <c r="AB1329" i="1"/>
  <c r="AB1331" i="1"/>
  <c r="M1338" i="1"/>
  <c r="AB1338" i="1" s="1"/>
  <c r="P1345" i="1"/>
  <c r="AB1345" i="1" s="1"/>
  <c r="S1360" i="1"/>
  <c r="AB1371" i="1"/>
  <c r="M1374" i="1"/>
  <c r="AB1374" i="1" s="1"/>
  <c r="P1377" i="1"/>
  <c r="AB1377" i="1" s="1"/>
  <c r="M1398" i="1"/>
  <c r="AB1398" i="1" s="1"/>
  <c r="P1401" i="1"/>
  <c r="AB1401" i="1" s="1"/>
  <c r="M1422" i="1"/>
  <c r="AB1422" i="1" s="1"/>
  <c r="P1425" i="1"/>
  <c r="M1446" i="1"/>
  <c r="AB1446" i="1" s="1"/>
  <c r="P1449" i="1"/>
  <c r="AB1459" i="1"/>
  <c r="AB1533" i="1"/>
  <c r="AB1538" i="1"/>
  <c r="AB1549" i="1"/>
  <c r="AB1564" i="1"/>
  <c r="AB1565" i="1"/>
  <c r="AB1624" i="1"/>
  <c r="AB1672" i="1"/>
  <c r="AB1486" i="1"/>
  <c r="AB1498" i="1"/>
  <c r="AB1510" i="1"/>
  <c r="Z1516" i="1"/>
  <c r="M1517" i="1"/>
  <c r="AB1517" i="1" s="1"/>
  <c r="S1519" i="1"/>
  <c r="AB1519" i="1" s="1"/>
  <c r="Z1532" i="1"/>
  <c r="AB1532" i="1" s="1"/>
  <c r="Z1548" i="1"/>
  <c r="M1549" i="1"/>
  <c r="S1551" i="1"/>
  <c r="AB1551" i="1" s="1"/>
  <c r="Z1564" i="1"/>
  <c r="AB1598" i="1"/>
  <c r="AB1615" i="1"/>
  <c r="AB1628" i="1"/>
  <c r="S1631" i="1"/>
  <c r="AB1631" i="1" s="1"/>
  <c r="AB1633" i="1"/>
  <c r="AB1646" i="1"/>
  <c r="AB1647" i="1"/>
  <c r="P1652" i="1"/>
  <c r="V1658" i="1"/>
  <c r="AB1658" i="1" s="1"/>
  <c r="M1673" i="1"/>
  <c r="AB1673" i="1" s="1"/>
  <c r="S1679" i="1"/>
  <c r="AB1681" i="1"/>
  <c r="AB1472" i="1"/>
  <c r="M1475" i="1"/>
  <c r="AB1484" i="1"/>
  <c r="AB1496" i="1"/>
  <c r="AB1508" i="1"/>
  <c r="AB1526" i="1"/>
  <c r="AB1542" i="1"/>
  <c r="AB1558" i="1"/>
  <c r="AB1574" i="1"/>
  <c r="AB1583" i="1"/>
  <c r="M1589" i="1"/>
  <c r="AB1589" i="1" s="1"/>
  <c r="S1591" i="1"/>
  <c r="AB1591" i="1" s="1"/>
  <c r="AB1602" i="1"/>
  <c r="AB1619" i="1"/>
  <c r="M1629" i="1"/>
  <c r="AB1629" i="1" s="1"/>
  <c r="AB1632" i="1"/>
  <c r="S1635" i="1"/>
  <c r="AB1637" i="1"/>
  <c r="AB1650" i="1"/>
  <c r="P1656" i="1"/>
  <c r="V1662" i="1"/>
  <c r="M1677" i="1"/>
  <c r="AB1677" i="1" s="1"/>
  <c r="AB1680" i="1"/>
  <c r="AB1521" i="1"/>
  <c r="AB1536" i="1"/>
  <c r="AB1537" i="1"/>
  <c r="AB1553" i="1"/>
  <c r="AB1568" i="1"/>
  <c r="AB1569" i="1"/>
  <c r="AB1606" i="1"/>
  <c r="AB1623" i="1"/>
  <c r="AB1636" i="1"/>
  <c r="AB1641" i="1"/>
  <c r="AB1654" i="1"/>
  <c r="AB1655" i="1"/>
  <c r="AB1587" i="1"/>
  <c r="AB1627" i="1"/>
  <c r="AB1640" i="1"/>
  <c r="AB1659" i="1"/>
  <c r="V1468" i="1"/>
  <c r="S1477" i="1"/>
  <c r="AB1477" i="1" s="1"/>
  <c r="V1480" i="1"/>
  <c r="AB1482" i="1"/>
  <c r="AB1494" i="1"/>
  <c r="AB1506" i="1"/>
  <c r="AB1514" i="1"/>
  <c r="AB1530" i="1"/>
  <c r="AB1546" i="1"/>
  <c r="AB1562" i="1"/>
  <c r="AB1572" i="1"/>
  <c r="AB1573" i="1"/>
  <c r="AB1597" i="1"/>
  <c r="AB1614" i="1"/>
  <c r="AB1649" i="1"/>
  <c r="AB1662" i="1"/>
  <c r="AB1663" i="1"/>
  <c r="AB1468" i="1"/>
  <c r="M1471" i="1"/>
  <c r="AB1471" i="1" s="1"/>
  <c r="AB1480" i="1"/>
  <c r="AB1492" i="1"/>
  <c r="AB1504" i="1"/>
  <c r="P1516" i="1"/>
  <c r="AB1516" i="1" s="1"/>
  <c r="V1518" i="1"/>
  <c r="AB1524" i="1"/>
  <c r="AB1525" i="1"/>
  <c r="AB1540" i="1"/>
  <c r="P1548" i="1"/>
  <c r="AB1548" i="1" s="1"/>
  <c r="V1550" i="1"/>
  <c r="AB1556" i="1"/>
  <c r="AB1582" i="1"/>
  <c r="AB1596" i="1"/>
  <c r="AB1601" i="1"/>
  <c r="AB1618" i="1"/>
  <c r="V1630" i="1"/>
  <c r="M1645" i="1"/>
  <c r="AB1645" i="1" s="1"/>
  <c r="AB1648" i="1"/>
  <c r="S1651" i="1"/>
  <c r="AB1651" i="1" s="1"/>
  <c r="AB1653" i="1"/>
  <c r="AB1666" i="1"/>
  <c r="AB1667" i="1"/>
  <c r="P1672" i="1"/>
  <c r="V1678" i="1"/>
  <c r="P1474" i="1"/>
  <c r="AB1474" i="1" s="1"/>
  <c r="S1475" i="1"/>
  <c r="S1487" i="1"/>
  <c r="AB1487" i="1" s="1"/>
  <c r="S1499" i="1"/>
  <c r="AB1499" i="1" s="1"/>
  <c r="S1511" i="1"/>
  <c r="AB1511" i="1" s="1"/>
  <c r="Z1524" i="1"/>
  <c r="M1525" i="1"/>
  <c r="S1527" i="1"/>
  <c r="AB1527" i="1" s="1"/>
  <c r="Z1540" i="1"/>
  <c r="M1541" i="1"/>
  <c r="AB1541" i="1" s="1"/>
  <c r="S1543" i="1"/>
  <c r="AB1543" i="1" s="1"/>
  <c r="Z1556" i="1"/>
  <c r="M1557" i="1"/>
  <c r="AB1557" i="1" s="1"/>
  <c r="S1559" i="1"/>
  <c r="AB1559" i="1" s="1"/>
  <c r="AB1577" i="1"/>
  <c r="P1588" i="1"/>
  <c r="AB1588" i="1" s="1"/>
  <c r="V1590" i="1"/>
  <c r="AB1590" i="1" s="1"/>
  <c r="AB1605" i="1"/>
  <c r="AB1622" i="1"/>
  <c r="P1628" i="1"/>
  <c r="V1634" i="1"/>
  <c r="M1649" i="1"/>
  <c r="AB1652" i="1"/>
  <c r="S1655" i="1"/>
  <c r="AB1657" i="1"/>
  <c r="AB1670" i="1"/>
  <c r="AB1671" i="1"/>
  <c r="P1676" i="1"/>
  <c r="AB1676" i="1" s="1"/>
  <c r="AB1518" i="1"/>
  <c r="AB1550" i="1"/>
  <c r="AB1656" i="1"/>
  <c r="S1473" i="1"/>
  <c r="AB1473" i="1" s="1"/>
  <c r="V1476" i="1"/>
  <c r="AB1478" i="1"/>
  <c r="AB1490" i="1"/>
  <c r="AB1502" i="1"/>
  <c r="AB1512" i="1"/>
  <c r="AB1513" i="1"/>
  <c r="P1520" i="1"/>
  <c r="AB1520" i="1" s="1"/>
  <c r="V1522" i="1"/>
  <c r="AB1522" i="1" s="1"/>
  <c r="AB1528" i="1"/>
  <c r="AB1529" i="1"/>
  <c r="AB1534" i="1"/>
  <c r="AB1544" i="1"/>
  <c r="AB1545" i="1"/>
  <c r="P1552" i="1"/>
  <c r="AB1552" i="1" s="1"/>
  <c r="V1554" i="1"/>
  <c r="AB1560" i="1"/>
  <c r="AB1561" i="1"/>
  <c r="AB1581" i="1"/>
  <c r="P1592" i="1"/>
  <c r="AB1592" i="1" s="1"/>
  <c r="AB1599" i="1"/>
  <c r="AB1608" i="1"/>
  <c r="AB1613" i="1"/>
  <c r="AB1630" i="1"/>
  <c r="P1636" i="1"/>
  <c r="V1642" i="1"/>
  <c r="AB1642" i="1" s="1"/>
  <c r="M1657" i="1"/>
  <c r="AB1660" i="1"/>
  <c r="S1663" i="1"/>
  <c r="AB1678" i="1"/>
  <c r="AB1679" i="1"/>
  <c r="AB1476" i="1"/>
  <c r="AB1488" i="1"/>
  <c r="AB1500" i="1"/>
  <c r="AB1575" i="1"/>
  <c r="AB1580" i="1"/>
  <c r="AB1603" i="1"/>
  <c r="AB1612" i="1"/>
  <c r="AB1634" i="1"/>
  <c r="AB1635" i="1"/>
  <c r="AB1669" i="1"/>
  <c r="AB1682" i="1"/>
  <c r="P1470" i="1"/>
  <c r="AB1470" i="1" s="1"/>
  <c r="S1471" i="1"/>
  <c r="S1483" i="1"/>
  <c r="AB1483" i="1" s="1"/>
  <c r="S1495" i="1"/>
  <c r="AB1495" i="1" s="1"/>
  <c r="S1507" i="1"/>
  <c r="AB1507" i="1" s="1"/>
  <c r="AB1554" i="1"/>
  <c r="AB1585" i="1"/>
  <c r="AB1607" i="1"/>
  <c r="AB1616" i="1"/>
  <c r="M1617" i="1"/>
  <c r="AB1617" i="1" s="1"/>
  <c r="AB1621" i="1"/>
  <c r="AB1638" i="1"/>
  <c r="AB1639" i="1"/>
  <c r="P1644" i="1"/>
  <c r="AB1644" i="1" s="1"/>
  <c r="V1650" i="1"/>
  <c r="M1665" i="1"/>
  <c r="AB1665" i="1" s="1"/>
  <c r="AB1668" i="1"/>
  <c r="S1671" i="1"/>
  <c r="AB1683" i="1"/>
  <c r="AB1690" i="1"/>
  <c r="AB1868" i="1"/>
  <c r="AB1925" i="1"/>
  <c r="AB1959" i="1"/>
  <c r="AB1970" i="1"/>
  <c r="AB1974" i="1"/>
  <c r="V1694" i="1"/>
  <c r="AB1696" i="1"/>
  <c r="M1697" i="1"/>
  <c r="AB1701" i="1"/>
  <c r="AB1706" i="1"/>
  <c r="V1710" i="1"/>
  <c r="AB1712" i="1"/>
  <c r="M1713" i="1"/>
  <c r="AB1717" i="1"/>
  <c r="V1726" i="1"/>
  <c r="M1729" i="1"/>
  <c r="AB1733" i="1"/>
  <c r="AB1738" i="1"/>
  <c r="V1742" i="1"/>
  <c r="M1745" i="1"/>
  <c r="AB1749" i="1"/>
  <c r="AB1754" i="1"/>
  <c r="V1758" i="1"/>
  <c r="AB1760" i="1"/>
  <c r="M1761" i="1"/>
  <c r="AB1765" i="1"/>
  <c r="AB1770" i="1"/>
  <c r="V1774" i="1"/>
  <c r="AB1776" i="1"/>
  <c r="M1777" i="1"/>
  <c r="AB1777" i="1" s="1"/>
  <c r="AB1781" i="1"/>
  <c r="AB1786" i="1"/>
  <c r="V1790" i="1"/>
  <c r="AB1792" i="1"/>
  <c r="M1793" i="1"/>
  <c r="AB1797" i="1"/>
  <c r="AB1802" i="1"/>
  <c r="V1806" i="1"/>
  <c r="AB1808" i="1"/>
  <c r="M1809" i="1"/>
  <c r="AB1813" i="1"/>
  <c r="AB1818" i="1"/>
  <c r="V1822" i="1"/>
  <c r="AB1822" i="1" s="1"/>
  <c r="AB1824" i="1"/>
  <c r="M1825" i="1"/>
  <c r="AB1829" i="1"/>
  <c r="AB1838" i="1"/>
  <c r="AB1843" i="1"/>
  <c r="AB1853" i="1"/>
  <c r="AB1862" i="1"/>
  <c r="AB1867" i="1"/>
  <c r="S1879" i="1"/>
  <c r="AB1881" i="1"/>
  <c r="AB1898" i="1"/>
  <c r="P1900" i="1"/>
  <c r="AB1900" i="1" s="1"/>
  <c r="AB1907" i="1"/>
  <c r="V1910" i="1"/>
  <c r="AB1916" i="1"/>
  <c r="M1917" i="1"/>
  <c r="AB1920" i="1"/>
  <c r="S1927" i="1"/>
  <c r="AB1929" i="1"/>
  <c r="AB1958" i="1"/>
  <c r="AB1685" i="1"/>
  <c r="AB1689" i="1"/>
  <c r="AB1711" i="1"/>
  <c r="S1855" i="1"/>
  <c r="P1864" i="1"/>
  <c r="V1870" i="1"/>
  <c r="AB1872" i="1"/>
  <c r="M1873" i="1"/>
  <c r="S1883" i="1"/>
  <c r="AB1883" i="1" s="1"/>
  <c r="AB1885" i="1"/>
  <c r="P1904" i="1"/>
  <c r="V1914" i="1"/>
  <c r="M1921" i="1"/>
  <c r="AB1921" i="1" s="1"/>
  <c r="AB1924" i="1"/>
  <c r="S1931" i="1"/>
  <c r="AB1933" i="1"/>
  <c r="AB1949" i="1"/>
  <c r="AB1957" i="1"/>
  <c r="P1702" i="1"/>
  <c r="S1703" i="1"/>
  <c r="P1718" i="1"/>
  <c r="S1719" i="1"/>
  <c r="V1720" i="1"/>
  <c r="P1734" i="1"/>
  <c r="S1735" i="1"/>
  <c r="P1750" i="1"/>
  <c r="S1751" i="1"/>
  <c r="S1767" i="1"/>
  <c r="AB1767" i="1" s="1"/>
  <c r="S1783" i="1"/>
  <c r="S1799" i="1"/>
  <c r="AB1799" i="1" s="1"/>
  <c r="S1815" i="1"/>
  <c r="AB1842" i="1"/>
  <c r="AB1847" i="1"/>
  <c r="AB1866" i="1"/>
  <c r="AB1871" i="1"/>
  <c r="M1877" i="1"/>
  <c r="AB1877" i="1" s="1"/>
  <c r="S1887" i="1"/>
  <c r="AB1887" i="1" s="1"/>
  <c r="AB1906" i="1"/>
  <c r="P1908" i="1"/>
  <c r="AB1915" i="1"/>
  <c r="V1918" i="1"/>
  <c r="M1925" i="1"/>
  <c r="AB1928" i="1"/>
  <c r="S1935" i="1"/>
  <c r="AB1937" i="1"/>
  <c r="AB1948" i="1"/>
  <c r="AB1964" i="1"/>
  <c r="AB1973" i="1"/>
  <c r="AB1700" i="1"/>
  <c r="AB1716" i="1"/>
  <c r="AB1732" i="1"/>
  <c r="AB1742" i="1"/>
  <c r="AB1748" i="1"/>
  <c r="AB1753" i="1"/>
  <c r="AB1758" i="1"/>
  <c r="AB1764" i="1"/>
  <c r="AB1774" i="1"/>
  <c r="AB1780" i="1"/>
  <c r="AB1790" i="1"/>
  <c r="AB1796" i="1"/>
  <c r="AB1806" i="1"/>
  <c r="AB1812" i="1"/>
  <c r="AB1817" i="1"/>
  <c r="AB1828" i="1"/>
  <c r="AB1852" i="1"/>
  <c r="AB1880" i="1"/>
  <c r="AB1910" i="1"/>
  <c r="AB1932" i="1"/>
  <c r="AB1941" i="1"/>
  <c r="AB1699" i="1"/>
  <c r="AB1715" i="1"/>
  <c r="AB1731" i="1"/>
  <c r="AB1747" i="1"/>
  <c r="AB1763" i="1"/>
  <c r="AB1779" i="1"/>
  <c r="AB1795" i="1"/>
  <c r="AB1811" i="1"/>
  <c r="AB1827" i="1"/>
  <c r="AB1837" i="1"/>
  <c r="AB1846" i="1"/>
  <c r="AB1851" i="1"/>
  <c r="AB1861" i="1"/>
  <c r="AB1870" i="1"/>
  <c r="AB1875" i="1"/>
  <c r="AB1897" i="1"/>
  <c r="AB1914" i="1"/>
  <c r="AB1923" i="1"/>
  <c r="AB1936" i="1"/>
  <c r="AB1947" i="1"/>
  <c r="AB1972" i="1"/>
  <c r="M1687" i="1"/>
  <c r="AB1687" i="1" s="1"/>
  <c r="S1691" i="1"/>
  <c r="V1692" i="1"/>
  <c r="AB1692" i="1" s="1"/>
  <c r="S1707" i="1"/>
  <c r="P1722" i="1"/>
  <c r="AB1722" i="1" s="1"/>
  <c r="S1723" i="1"/>
  <c r="V1724" i="1"/>
  <c r="AB1724" i="1" s="1"/>
  <c r="P1738" i="1"/>
  <c r="S1739" i="1"/>
  <c r="S1755" i="1"/>
  <c r="AB1755" i="1" s="1"/>
  <c r="S1771" i="1"/>
  <c r="S1787" i="1"/>
  <c r="S1803" i="1"/>
  <c r="S1819" i="1"/>
  <c r="V1830" i="1"/>
  <c r="AB1830" i="1" s="1"/>
  <c r="AB1832" i="1"/>
  <c r="M1833" i="1"/>
  <c r="AB1833" i="1" s="1"/>
  <c r="S1839" i="1"/>
  <c r="P1848" i="1"/>
  <c r="AB1848" i="1" s="1"/>
  <c r="V1854" i="1"/>
  <c r="AB1856" i="1"/>
  <c r="M1857" i="1"/>
  <c r="AB1857" i="1" s="1"/>
  <c r="S1863" i="1"/>
  <c r="P1872" i="1"/>
  <c r="AB1879" i="1"/>
  <c r="V1882" i="1"/>
  <c r="AB1888" i="1"/>
  <c r="M1889" i="1"/>
  <c r="AB1889" i="1" s="1"/>
  <c r="S1899" i="1"/>
  <c r="AB1918" i="1"/>
  <c r="P1920" i="1"/>
  <c r="AB1927" i="1"/>
  <c r="V1930" i="1"/>
  <c r="M1937" i="1"/>
  <c r="AB1945" i="1"/>
  <c r="AB1954" i="1"/>
  <c r="AB1955" i="1"/>
  <c r="AB1962" i="1"/>
  <c r="AB1693" i="1"/>
  <c r="AB1698" i="1"/>
  <c r="V1702" i="1"/>
  <c r="AB1702" i="1" s="1"/>
  <c r="M1705" i="1"/>
  <c r="AB1705" i="1" s="1"/>
  <c r="AB1709" i="1"/>
  <c r="AB1714" i="1"/>
  <c r="V1718" i="1"/>
  <c r="AB1720" i="1"/>
  <c r="M1721" i="1"/>
  <c r="AB1721" i="1" s="1"/>
  <c r="AB1725" i="1"/>
  <c r="AB1730" i="1"/>
  <c r="V1734" i="1"/>
  <c r="M1737" i="1"/>
  <c r="AB1737" i="1" s="1"/>
  <c r="AB1741" i="1"/>
  <c r="AB1746" i="1"/>
  <c r="V1750" i="1"/>
  <c r="M1753" i="1"/>
  <c r="AB1757" i="1"/>
  <c r="AB1762" i="1"/>
  <c r="V1766" i="1"/>
  <c r="M1769" i="1"/>
  <c r="AB1769" i="1" s="1"/>
  <c r="AB1773" i="1"/>
  <c r="AB1778" i="1"/>
  <c r="V1782" i="1"/>
  <c r="AB1784" i="1"/>
  <c r="M1785" i="1"/>
  <c r="AB1785" i="1" s="1"/>
  <c r="AB1789" i="1"/>
  <c r="AB1794" i="1"/>
  <c r="V1798" i="1"/>
  <c r="M1801" i="1"/>
  <c r="AB1801" i="1" s="1"/>
  <c r="AB1805" i="1"/>
  <c r="AB1810" i="1"/>
  <c r="V1814" i="1"/>
  <c r="M1817" i="1"/>
  <c r="AB1821" i="1"/>
  <c r="AB1826" i="1"/>
  <c r="AB1831" i="1"/>
  <c r="AB1841" i="1"/>
  <c r="AB1850" i="1"/>
  <c r="AB1855" i="1"/>
  <c r="AB1865" i="1"/>
  <c r="AB1874" i="1"/>
  <c r="P1876" i="1"/>
  <c r="AB1876" i="1" s="1"/>
  <c r="V1886" i="1"/>
  <c r="M1893" i="1"/>
  <c r="AB1893" i="1" s="1"/>
  <c r="S1903" i="1"/>
  <c r="AB1903" i="1" s="1"/>
  <c r="AB1905" i="1"/>
  <c r="AB1922" i="1"/>
  <c r="AB1931" i="1"/>
  <c r="AB1703" i="1"/>
  <c r="AB1751" i="1"/>
  <c r="AB1783" i="1"/>
  <c r="AB1815" i="1"/>
  <c r="AB1836" i="1"/>
  <c r="AB1860" i="1"/>
  <c r="AB1896" i="1"/>
  <c r="AB1935" i="1"/>
  <c r="P1694" i="1"/>
  <c r="AB1694" i="1" s="1"/>
  <c r="S1695" i="1"/>
  <c r="AB1695" i="1" s="1"/>
  <c r="V1696" i="1"/>
  <c r="P1710" i="1"/>
  <c r="AB1710" i="1" s="1"/>
  <c r="S1711" i="1"/>
  <c r="P1726" i="1"/>
  <c r="AB1726" i="1" s="1"/>
  <c r="S1727" i="1"/>
  <c r="AB1727" i="1" s="1"/>
  <c r="V1728" i="1"/>
  <c r="AB1728" i="1" s="1"/>
  <c r="P1742" i="1"/>
  <c r="S1743" i="1"/>
  <c r="AB1743" i="1" s="1"/>
  <c r="V1744" i="1"/>
  <c r="AB1744" i="1" s="1"/>
  <c r="S1759" i="1"/>
  <c r="AB1759" i="1" s="1"/>
  <c r="S1775" i="1"/>
  <c r="AB1775" i="1" s="1"/>
  <c r="S1791" i="1"/>
  <c r="AB1791" i="1" s="1"/>
  <c r="S1807" i="1"/>
  <c r="AB1807" i="1" s="1"/>
  <c r="S1823" i="1"/>
  <c r="AB1823" i="1" s="1"/>
  <c r="AB1835" i="1"/>
  <c r="AB1845" i="1"/>
  <c r="AB1854" i="1"/>
  <c r="AB1859" i="1"/>
  <c r="AB1869" i="1"/>
  <c r="AB1882" i="1"/>
  <c r="P1884" i="1"/>
  <c r="AB1884" i="1" s="1"/>
  <c r="AB1891" i="1"/>
  <c r="V1894" i="1"/>
  <c r="AB1894" i="1" s="1"/>
  <c r="M1901" i="1"/>
  <c r="AB1901" i="1" s="1"/>
  <c r="S1911" i="1"/>
  <c r="AB1911" i="1" s="1"/>
  <c r="AB1913" i="1"/>
  <c r="AB1930" i="1"/>
  <c r="P1932" i="1"/>
  <c r="AB1939" i="1"/>
  <c r="V1942" i="1"/>
  <c r="AB1942" i="1" s="1"/>
  <c r="AB1953" i="1"/>
  <c r="AB1961" i="1"/>
  <c r="AB1966" i="1"/>
  <c r="AB1697" i="1"/>
  <c r="AB1713" i="1"/>
  <c r="AB1718" i="1"/>
  <c r="AB1729" i="1"/>
  <c r="AB1734" i="1"/>
  <c r="AB1745" i="1"/>
  <c r="AB1750" i="1"/>
  <c r="AB1761" i="1"/>
  <c r="AB1766" i="1"/>
  <c r="AB1782" i="1"/>
  <c r="AB1793" i="1"/>
  <c r="AB1798" i="1"/>
  <c r="AB1809" i="1"/>
  <c r="AB1814" i="1"/>
  <c r="AB1825" i="1"/>
  <c r="AB1864" i="1"/>
  <c r="AB1886" i="1"/>
  <c r="AB1904" i="1"/>
  <c r="AB1917" i="1"/>
  <c r="AB1691" i="1"/>
  <c r="M1703" i="1"/>
  <c r="P1704" i="1"/>
  <c r="AB1704" i="1" s="1"/>
  <c r="S1705" i="1"/>
  <c r="AB1707" i="1"/>
  <c r="M1719" i="1"/>
  <c r="AB1719" i="1" s="1"/>
  <c r="P1720" i="1"/>
  <c r="S1721" i="1"/>
  <c r="AB1723" i="1"/>
  <c r="M1735" i="1"/>
  <c r="AB1735" i="1" s="1"/>
  <c r="P1736" i="1"/>
  <c r="AB1736" i="1" s="1"/>
  <c r="S1737" i="1"/>
  <c r="AB1739" i="1"/>
  <c r="M1751" i="1"/>
  <c r="P1752" i="1"/>
  <c r="AB1752" i="1" s="1"/>
  <c r="P1768" i="1"/>
  <c r="AB1768" i="1" s="1"/>
  <c r="AB1771" i="1"/>
  <c r="P1784" i="1"/>
  <c r="AB1787" i="1"/>
  <c r="P1800" i="1"/>
  <c r="AB1800" i="1" s="1"/>
  <c r="AB1803" i="1"/>
  <c r="P1816" i="1"/>
  <c r="AB1816" i="1" s="1"/>
  <c r="AB1819" i="1"/>
  <c r="AB1834" i="1"/>
  <c r="AB1839" i="1"/>
  <c r="AB1849" i="1"/>
  <c r="AB1858" i="1"/>
  <c r="AB1863" i="1"/>
  <c r="AB1873" i="1"/>
  <c r="AB1890" i="1"/>
  <c r="P1892" i="1"/>
  <c r="AB1892" i="1" s="1"/>
  <c r="AB1899" i="1"/>
  <c r="V1902" i="1"/>
  <c r="AB1902" i="1" s="1"/>
  <c r="AB1908" i="1"/>
  <c r="M1909" i="1"/>
  <c r="AB1909" i="1" s="1"/>
  <c r="S1919" i="1"/>
  <c r="AB1919" i="1" s="1"/>
  <c r="AB1938" i="1"/>
  <c r="P1940" i="1"/>
  <c r="AB1940" i="1" s="1"/>
  <c r="AB1977" i="1"/>
  <c r="AB1998" i="1"/>
  <c r="AB2018" i="1"/>
  <c r="AB2038" i="1"/>
  <c r="AB2127" i="1"/>
  <c r="AB1975" i="1"/>
  <c r="AB2009" i="1"/>
  <c r="AB2062" i="1"/>
  <c r="AB2099" i="1"/>
  <c r="AB2119" i="1"/>
  <c r="AB1971" i="1"/>
  <c r="AB2108" i="1"/>
  <c r="AB1969" i="1"/>
  <c r="AB2004" i="1"/>
  <c r="Z2008" i="1"/>
  <c r="AB2008" i="1" s="1"/>
  <c r="AB2075" i="1"/>
  <c r="AB1967" i="1"/>
  <c r="AB1988" i="1"/>
  <c r="AB2007" i="1"/>
  <c r="AB2019" i="1"/>
  <c r="AB2084" i="1"/>
  <c r="AB1965" i="1"/>
  <c r="AB1987" i="1"/>
  <c r="AB1994" i="1"/>
  <c r="AB2058" i="1"/>
  <c r="AB2102" i="1"/>
  <c r="Z1948" i="1"/>
  <c r="Z1960" i="1"/>
  <c r="AB1960" i="1" s="1"/>
  <c r="AB1963" i="1"/>
  <c r="AB2006" i="1"/>
  <c r="AB2028" i="1"/>
  <c r="AB2052" i="1"/>
  <c r="AB1985" i="1"/>
  <c r="AB1996" i="1"/>
  <c r="V1999" i="1"/>
  <c r="AB2000" i="1"/>
  <c r="M2001" i="1"/>
  <c r="AB2034" i="1"/>
  <c r="AB1983" i="1"/>
  <c r="AB2017" i="1"/>
  <c r="AB2020" i="1"/>
  <c r="AB2078" i="1"/>
  <c r="AB1981" i="1"/>
  <c r="AB1992" i="1"/>
  <c r="AB1999" i="1"/>
  <c r="AB2049" i="1"/>
  <c r="Z2056" i="1"/>
  <c r="AB1979" i="1"/>
  <c r="AB1991" i="1"/>
  <c r="AB2010" i="1"/>
  <c r="AB2016" i="1"/>
  <c r="AB2023" i="1"/>
  <c r="AB2040" i="1"/>
  <c r="AB2080" i="1"/>
  <c r="AB2104" i="1"/>
  <c r="AB2126" i="1"/>
  <c r="AB2140" i="1"/>
  <c r="AB2152" i="1"/>
  <c r="AB2154" i="1"/>
  <c r="AB2184" i="1"/>
  <c r="AB2194" i="1"/>
  <c r="AB2208" i="1"/>
  <c r="AB2218" i="1"/>
  <c r="AB2244" i="1"/>
  <c r="S2000" i="1"/>
  <c r="AB2005" i="1"/>
  <c r="S2024" i="1"/>
  <c r="AB2024" i="1" s="1"/>
  <c r="V2031" i="1"/>
  <c r="AB2031" i="1" s="1"/>
  <c r="M2038" i="1"/>
  <c r="AB2077" i="1"/>
  <c r="AB2101" i="1"/>
  <c r="AB2125" i="1"/>
  <c r="AB2138" i="1"/>
  <c r="Z2164" i="1"/>
  <c r="AB2172" i="1"/>
  <c r="AB2174" i="1"/>
  <c r="AB2195" i="1"/>
  <c r="AB2197" i="1"/>
  <c r="AB2219" i="1"/>
  <c r="AB2221" i="1"/>
  <c r="AB2226" i="1"/>
  <c r="AB2230" i="1"/>
  <c r="AB2258" i="1"/>
  <c r="AB2267" i="1"/>
  <c r="AB2278" i="1"/>
  <c r="AB2290" i="1"/>
  <c r="AB2302" i="1"/>
  <c r="AB2306" i="1"/>
  <c r="AB2073" i="1"/>
  <c r="AB2076" i="1"/>
  <c r="AB2100" i="1"/>
  <c r="AB2124" i="1"/>
  <c r="AB2198" i="1"/>
  <c r="AB2013" i="1"/>
  <c r="M2030" i="1"/>
  <c r="AB2030" i="1" s="1"/>
  <c r="P2037" i="1"/>
  <c r="P2045" i="1"/>
  <c r="AB2045" i="1" s="1"/>
  <c r="AB2069" i="1"/>
  <c r="AB2072" i="1"/>
  <c r="AB2097" i="1"/>
  <c r="AB2121" i="1"/>
  <c r="AB2175" i="1"/>
  <c r="AB2177" i="1"/>
  <c r="AB2199" i="1"/>
  <c r="AB2201" i="1"/>
  <c r="AB2223" i="1"/>
  <c r="AB2225" i="1"/>
  <c r="AB2235" i="1"/>
  <c r="AB2243" i="1"/>
  <c r="AB2250" i="1"/>
  <c r="AB2266" i="1"/>
  <c r="AB1993" i="1"/>
  <c r="AB2033" i="1"/>
  <c r="AB2065" i="1"/>
  <c r="AB2068" i="1"/>
  <c r="AB2096" i="1"/>
  <c r="AB2120" i="1"/>
  <c r="AB2136" i="1"/>
  <c r="AB2148" i="1"/>
  <c r="AB2150" i="1"/>
  <c r="AB2160" i="1"/>
  <c r="AB2162" i="1"/>
  <c r="AB2169" i="1"/>
  <c r="AB2178" i="1"/>
  <c r="AB2192" i="1"/>
  <c r="AB2202" i="1"/>
  <c r="AB2216" i="1"/>
  <c r="P1997" i="1"/>
  <c r="M2006" i="1"/>
  <c r="V2015" i="1"/>
  <c r="AB2015" i="1" s="1"/>
  <c r="M2022" i="1"/>
  <c r="AB2022" i="1" s="1"/>
  <c r="P2029" i="1"/>
  <c r="AB2029" i="1" s="1"/>
  <c r="AB2061" i="1"/>
  <c r="AB2064" i="1"/>
  <c r="AB2093" i="1"/>
  <c r="AB2117" i="1"/>
  <c r="AB2134" i="1"/>
  <c r="AB2179" i="1"/>
  <c r="AB2181" i="1"/>
  <c r="AB2203" i="1"/>
  <c r="AB2205" i="1"/>
  <c r="AB2234" i="1"/>
  <c r="AB2241" i="1"/>
  <c r="AB2249" i="1"/>
  <c r="AB2274" i="1"/>
  <c r="AB2286" i="1"/>
  <c r="AB2298" i="1"/>
  <c r="AB2310" i="1"/>
  <c r="AB2001" i="1"/>
  <c r="AB2025" i="1"/>
  <c r="AB2057" i="1"/>
  <c r="AB2060" i="1"/>
  <c r="AB2092" i="1"/>
  <c r="AB2116" i="1"/>
  <c r="AB2133" i="1"/>
  <c r="AB2145" i="1"/>
  <c r="AB2157" i="1"/>
  <c r="AB2168" i="1"/>
  <c r="AB2170" i="1"/>
  <c r="AB2176" i="1"/>
  <c r="AB2182" i="1"/>
  <c r="AB2196" i="1"/>
  <c r="AB2206" i="1"/>
  <c r="AB2220" i="1"/>
  <c r="AB2263" i="1"/>
  <c r="V1995" i="1"/>
  <c r="AB1995" i="1" s="1"/>
  <c r="P2005" i="1"/>
  <c r="M2014" i="1"/>
  <c r="AB2014" i="1" s="1"/>
  <c r="P2021" i="1"/>
  <c r="AB2021" i="1" s="1"/>
  <c r="S2044" i="1"/>
  <c r="AB2053" i="1"/>
  <c r="AB2056" i="1"/>
  <c r="AB2089" i="1"/>
  <c r="AB2113" i="1"/>
  <c r="AB2183" i="1"/>
  <c r="AB2185" i="1"/>
  <c r="AB2207" i="1"/>
  <c r="AB2209" i="1"/>
  <c r="AB2088" i="1"/>
  <c r="AB2112" i="1"/>
  <c r="AB2132" i="1"/>
  <c r="AB2144" i="1"/>
  <c r="AB2146" i="1"/>
  <c r="AB2156" i="1"/>
  <c r="AB2158" i="1"/>
  <c r="AB2200" i="1"/>
  <c r="AB2224" i="1"/>
  <c r="V2003" i="1"/>
  <c r="AB2003" i="1" s="1"/>
  <c r="P2013" i="1"/>
  <c r="AB2037" i="1"/>
  <c r="AB2048" i="1"/>
  <c r="AB2085" i="1"/>
  <c r="AB2109" i="1"/>
  <c r="AB2130" i="1"/>
  <c r="AB2142" i="1"/>
  <c r="AB2165" i="1"/>
  <c r="AB2187" i="1"/>
  <c r="AB2189" i="1"/>
  <c r="AB2211" i="1"/>
  <c r="AB2213" i="1"/>
  <c r="AB2231" i="1"/>
  <c r="AB2282" i="1"/>
  <c r="AB2294" i="1"/>
  <c r="AB1997" i="1"/>
  <c r="V2011" i="1"/>
  <c r="AB2011" i="1" s="1"/>
  <c r="S2032" i="1"/>
  <c r="AB2032" i="1" s="1"/>
  <c r="V2039" i="1"/>
  <c r="AB2039" i="1" s="1"/>
  <c r="AB2041" i="1"/>
  <c r="AB2044" i="1"/>
  <c r="AB2081" i="1"/>
  <c r="AB2105" i="1"/>
  <c r="AB2128" i="1"/>
  <c r="AB2164" i="1"/>
  <c r="AB2166" i="1"/>
  <c r="AB2173" i="1"/>
  <c r="AB2191" i="1"/>
  <c r="AB2193" i="1"/>
  <c r="AB2215" i="1"/>
  <c r="AB2217" i="1"/>
  <c r="AB2227" i="1"/>
  <c r="AB2259" i="1"/>
  <c r="AB2318" i="1"/>
  <c r="AB2253" i="1"/>
  <c r="AB2419" i="1"/>
  <c r="AB2236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401" i="1"/>
  <c r="AB2404" i="1"/>
  <c r="AB2487" i="1"/>
  <c r="AB2547" i="1"/>
  <c r="AB2336" i="1"/>
  <c r="AB2353" i="1"/>
  <c r="AB2356" i="1"/>
  <c r="AB2369" i="1"/>
  <c r="AB2372" i="1"/>
  <c r="AB2385" i="1"/>
  <c r="AB2388" i="1"/>
  <c r="AB2451" i="1"/>
  <c r="AB2455" i="1"/>
  <c r="AB2459" i="1"/>
  <c r="AB2463" i="1"/>
  <c r="AB2467" i="1"/>
  <c r="AB2471" i="1"/>
  <c r="AB2228" i="1"/>
  <c r="AB2332" i="1"/>
  <c r="AB2340" i="1"/>
  <c r="AB2405" i="1"/>
  <c r="AB2408" i="1"/>
  <c r="AB2623" i="1"/>
  <c r="AB2248" i="1"/>
  <c r="AB2328" i="1"/>
  <c r="AB2337" i="1"/>
  <c r="AB2551" i="1"/>
  <c r="AB2324" i="1"/>
  <c r="AB2333" i="1"/>
  <c r="AB2341" i="1"/>
  <c r="AB2344" i="1"/>
  <c r="AB2357" i="1"/>
  <c r="AB2360" i="1"/>
  <c r="AB2373" i="1"/>
  <c r="AB2376" i="1"/>
  <c r="AB2389" i="1"/>
  <c r="AB2392" i="1"/>
  <c r="AB2409" i="1"/>
  <c r="AB2412" i="1"/>
  <c r="AB2507" i="1"/>
  <c r="AB2240" i="1"/>
  <c r="AB2320" i="1"/>
  <c r="AB2329" i="1"/>
  <c r="AB2413" i="1"/>
  <c r="AB2416" i="1"/>
  <c r="AB2481" i="1"/>
  <c r="AB2499" i="1"/>
  <c r="AB2527" i="1"/>
  <c r="AB2579" i="1"/>
  <c r="AB2316" i="1"/>
  <c r="AB2325" i="1"/>
  <c r="AB2355" i="1"/>
  <c r="AB2371" i="1"/>
  <c r="AB2387" i="1"/>
  <c r="AB2417" i="1"/>
  <c r="AB2420" i="1"/>
  <c r="AB2232" i="1"/>
  <c r="AB2312" i="1"/>
  <c r="AB2321" i="1"/>
  <c r="AB2345" i="1"/>
  <c r="AB2348" i="1"/>
  <c r="AB2361" i="1"/>
  <c r="AB2364" i="1"/>
  <c r="AB2377" i="1"/>
  <c r="AB2380" i="1"/>
  <c r="AB2393" i="1"/>
  <c r="AB2396" i="1"/>
  <c r="AB2421" i="1"/>
  <c r="AB2424" i="1"/>
  <c r="AB2535" i="1"/>
  <c r="AB2252" i="1"/>
  <c r="AB2308" i="1"/>
  <c r="AB2317" i="1"/>
  <c r="AB2425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503" i="1"/>
  <c r="AB2304" i="1"/>
  <c r="AB2313" i="1"/>
  <c r="AB2327" i="1"/>
  <c r="AB2343" i="1"/>
  <c r="AB2359" i="1"/>
  <c r="AB2375" i="1"/>
  <c r="AB2391" i="1"/>
  <c r="AB2411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531" i="1"/>
  <c r="M2473" i="1"/>
  <c r="P2476" i="1"/>
  <c r="AB2476" i="1" s="1"/>
  <c r="S2487" i="1"/>
  <c r="V2498" i="1"/>
  <c r="AB2509" i="1"/>
  <c r="M2521" i="1"/>
  <c r="P2524" i="1"/>
  <c r="S2535" i="1"/>
  <c r="V2546" i="1"/>
  <c r="AB2546" i="1" s="1"/>
  <c r="AB2557" i="1"/>
  <c r="M2569" i="1"/>
  <c r="P2572" i="1"/>
  <c r="AB2572" i="1" s="1"/>
  <c r="S2583" i="1"/>
  <c r="AB2583" i="1" s="1"/>
  <c r="AB2586" i="1"/>
  <c r="AB2596" i="1"/>
  <c r="AB2605" i="1"/>
  <c r="AB2648" i="1"/>
  <c r="AB2725" i="1"/>
  <c r="V2478" i="1"/>
  <c r="AB2480" i="1"/>
  <c r="AB2489" i="1"/>
  <c r="M2501" i="1"/>
  <c r="P2504" i="1"/>
  <c r="S2515" i="1"/>
  <c r="AB2515" i="1" s="1"/>
  <c r="AB2518" i="1"/>
  <c r="V2526" i="1"/>
  <c r="AB2537" i="1"/>
  <c r="M2549" i="1"/>
  <c r="P2552" i="1"/>
  <c r="S2563" i="1"/>
  <c r="AB2563" i="1" s="1"/>
  <c r="AB2566" i="1"/>
  <c r="V2574" i="1"/>
  <c r="AB2585" i="1"/>
  <c r="AB2624" i="1"/>
  <c r="AB2632" i="1"/>
  <c r="AB2640" i="1"/>
  <c r="AB2647" i="1"/>
  <c r="AB2659" i="1"/>
  <c r="AB2660" i="1"/>
  <c r="AB2670" i="1"/>
  <c r="AB2498" i="1"/>
  <c r="AB2517" i="1"/>
  <c r="AB2565" i="1"/>
  <c r="AB2594" i="1"/>
  <c r="AB2613" i="1"/>
  <c r="AB2676" i="1"/>
  <c r="AB2688" i="1"/>
  <c r="AB2700" i="1"/>
  <c r="AB2712" i="1"/>
  <c r="AB2478" i="1"/>
  <c r="AB2488" i="1"/>
  <c r="AB2526" i="1"/>
  <c r="AB2536" i="1"/>
  <c r="AB2545" i="1"/>
  <c r="AB2574" i="1"/>
  <c r="AB2584" i="1"/>
  <c r="AB2593" i="1"/>
  <c r="AB2631" i="1"/>
  <c r="AB2639" i="1"/>
  <c r="AB2657" i="1"/>
  <c r="AB2658" i="1"/>
  <c r="AB2669" i="1"/>
  <c r="AB2681" i="1"/>
  <c r="AB2693" i="1"/>
  <c r="AB2705" i="1"/>
  <c r="AB2717" i="1"/>
  <c r="AB2506" i="1"/>
  <c r="AB2554" i="1"/>
  <c r="AB2564" i="1"/>
  <c r="AB2573" i="1"/>
  <c r="AB2602" i="1"/>
  <c r="AB2612" i="1"/>
  <c r="AB2621" i="1"/>
  <c r="AB2622" i="1"/>
  <c r="AB2645" i="1"/>
  <c r="AB2646" i="1"/>
  <c r="AB2486" i="1"/>
  <c r="AB2496" i="1"/>
  <c r="AB2534" i="1"/>
  <c r="AB2544" i="1"/>
  <c r="AB2553" i="1"/>
  <c r="AB2582" i="1"/>
  <c r="AB2592" i="1"/>
  <c r="AB2601" i="1"/>
  <c r="AB2629" i="1"/>
  <c r="AB2630" i="1"/>
  <c r="AB2637" i="1"/>
  <c r="AB2638" i="1"/>
  <c r="AB2655" i="1"/>
  <c r="AB2656" i="1"/>
  <c r="AB2667" i="1"/>
  <c r="AB2668" i="1"/>
  <c r="AB2674" i="1"/>
  <c r="V2474" i="1"/>
  <c r="AB2474" i="1" s="1"/>
  <c r="AB2485" i="1"/>
  <c r="M2497" i="1"/>
  <c r="AB2497" i="1" s="1"/>
  <c r="P2500" i="1"/>
  <c r="AB2500" i="1" s="1"/>
  <c r="S2511" i="1"/>
  <c r="AB2511" i="1" s="1"/>
  <c r="AB2514" i="1"/>
  <c r="V2522" i="1"/>
  <c r="AB2524" i="1"/>
  <c r="AB2533" i="1"/>
  <c r="M2545" i="1"/>
  <c r="P2548" i="1"/>
  <c r="AB2548" i="1" s="1"/>
  <c r="S2559" i="1"/>
  <c r="AB2559" i="1" s="1"/>
  <c r="AB2562" i="1"/>
  <c r="V2570" i="1"/>
  <c r="AB2570" i="1" s="1"/>
  <c r="AB2581" i="1"/>
  <c r="AB2620" i="1"/>
  <c r="AB2644" i="1"/>
  <c r="AB2680" i="1"/>
  <c r="AB2686" i="1"/>
  <c r="AB2692" i="1"/>
  <c r="AB2698" i="1"/>
  <c r="AB2704" i="1"/>
  <c r="AB2710" i="1"/>
  <c r="AB2716" i="1"/>
  <c r="AB2722" i="1"/>
  <c r="AB2729" i="1"/>
  <c r="M2477" i="1"/>
  <c r="AB2477" i="1" s="1"/>
  <c r="P2480" i="1"/>
  <c r="S2491" i="1"/>
  <c r="AB2491" i="1" s="1"/>
  <c r="AB2494" i="1"/>
  <c r="V2502" i="1"/>
  <c r="AB2504" i="1"/>
  <c r="AB2513" i="1"/>
  <c r="M2525" i="1"/>
  <c r="AB2525" i="1" s="1"/>
  <c r="P2528" i="1"/>
  <c r="AB2528" i="1" s="1"/>
  <c r="S2539" i="1"/>
  <c r="AB2539" i="1" s="1"/>
  <c r="AB2542" i="1"/>
  <c r="V2550" i="1"/>
  <c r="AB2550" i="1" s="1"/>
  <c r="AB2552" i="1"/>
  <c r="M2573" i="1"/>
  <c r="P2576" i="1"/>
  <c r="AB2576" i="1" s="1"/>
  <c r="AB2590" i="1"/>
  <c r="AB2600" i="1"/>
  <c r="AB2609" i="1"/>
  <c r="AB2610" i="1"/>
  <c r="AB2628" i="1"/>
  <c r="AB2636" i="1"/>
  <c r="AB2653" i="1"/>
  <c r="AB2654" i="1"/>
  <c r="AB2665" i="1"/>
  <c r="AB2666" i="1"/>
  <c r="AB2673" i="1"/>
  <c r="AB2679" i="1"/>
  <c r="AB2685" i="1"/>
  <c r="AB2691" i="1"/>
  <c r="AB2697" i="1"/>
  <c r="AB2703" i="1"/>
  <c r="AB2709" i="1"/>
  <c r="AB2715" i="1"/>
  <c r="AB2721" i="1"/>
  <c r="V2482" i="1"/>
  <c r="AB2482" i="1" s="1"/>
  <c r="AB2484" i="1"/>
  <c r="AB2493" i="1"/>
  <c r="M2505" i="1"/>
  <c r="AB2505" i="1" s="1"/>
  <c r="P2508" i="1"/>
  <c r="AB2508" i="1" s="1"/>
  <c r="S2519" i="1"/>
  <c r="AB2519" i="1" s="1"/>
  <c r="AB2522" i="1"/>
  <c r="V2530" i="1"/>
  <c r="AB2530" i="1" s="1"/>
  <c r="AB2532" i="1"/>
  <c r="AB2541" i="1"/>
  <c r="M2553" i="1"/>
  <c r="P2556" i="1"/>
  <c r="AB2556" i="1" s="1"/>
  <c r="S2567" i="1"/>
  <c r="AB2567" i="1" s="1"/>
  <c r="V2578" i="1"/>
  <c r="AB2580" i="1"/>
  <c r="AB2589" i="1"/>
  <c r="AB2643" i="1"/>
  <c r="AB2652" i="1"/>
  <c r="AB2472" i="1"/>
  <c r="AB2473" i="1"/>
  <c r="AB2502" i="1"/>
  <c r="AB2512" i="1"/>
  <c r="AB2521" i="1"/>
  <c r="AB2560" i="1"/>
  <c r="AB2569" i="1"/>
  <c r="AB2608" i="1"/>
  <c r="AB2617" i="1"/>
  <c r="AB2618" i="1"/>
  <c r="AB2664" i="1"/>
  <c r="S2479" i="1"/>
  <c r="AB2479" i="1" s="1"/>
  <c r="V2490" i="1"/>
  <c r="AB2490" i="1" s="1"/>
  <c r="AB2492" i="1"/>
  <c r="AB2501" i="1"/>
  <c r="M2513" i="1"/>
  <c r="P2516" i="1"/>
  <c r="AB2516" i="1" s="1"/>
  <c r="S2527" i="1"/>
  <c r="V2538" i="1"/>
  <c r="AB2538" i="1" s="1"/>
  <c r="AB2540" i="1"/>
  <c r="AB2549" i="1"/>
  <c r="M2561" i="1"/>
  <c r="AB2561" i="1" s="1"/>
  <c r="P2564" i="1"/>
  <c r="S2575" i="1"/>
  <c r="AB2575" i="1" s="1"/>
  <c r="AB2578" i="1"/>
  <c r="AB2588" i="1"/>
  <c r="AB2597" i="1"/>
  <c r="AB2672" i="1"/>
  <c r="AB2678" i="1"/>
  <c r="AB2684" i="1"/>
  <c r="AB2690" i="1"/>
  <c r="AB2696" i="1"/>
  <c r="AB2702" i="1"/>
  <c r="AB2708" i="1"/>
  <c r="AB2714" i="1"/>
  <c r="AB2720" i="1"/>
  <c r="AB2743" i="1"/>
  <c r="AB2749" i="1"/>
  <c r="AB2773" i="1"/>
  <c r="AB2779" i="1"/>
  <c r="AB2785" i="1"/>
  <c r="AB2797" i="1"/>
  <c r="AB2803" i="1"/>
  <c r="AB2809" i="1"/>
  <c r="AB2815" i="1"/>
  <c r="AB2821" i="1"/>
  <c r="AB2827" i="1"/>
  <c r="AB2833" i="1"/>
  <c r="AB2845" i="1"/>
  <c r="AB2937" i="1"/>
  <c r="AB2944" i="1"/>
  <c r="AB2969" i="1"/>
  <c r="AB2975" i="1"/>
  <c r="AB2903" i="1"/>
  <c r="AB2919" i="1"/>
  <c r="AB2935" i="1"/>
  <c r="AB2943" i="1"/>
  <c r="AB2952" i="1"/>
  <c r="AB2960" i="1"/>
  <c r="AB2968" i="1"/>
  <c r="AB2754" i="1"/>
  <c r="AB2760" i="1"/>
  <c r="AB2790" i="1"/>
  <c r="S2727" i="1"/>
  <c r="V2734" i="1"/>
  <c r="M2737" i="1"/>
  <c r="AB2737" i="1" s="1"/>
  <c r="S2739" i="1"/>
  <c r="P2744" i="1"/>
  <c r="V2746" i="1"/>
  <c r="AB2746" i="1" s="1"/>
  <c r="M2749" i="1"/>
  <c r="S2751" i="1"/>
  <c r="AB2751" i="1" s="1"/>
  <c r="P2756" i="1"/>
  <c r="V2758" i="1"/>
  <c r="AB2758" i="1" s="1"/>
  <c r="M2761" i="1"/>
  <c r="AB2761" i="1" s="1"/>
  <c r="AB2897" i="1"/>
  <c r="AB2902" i="1"/>
  <c r="AB2913" i="1"/>
  <c r="AB2918" i="1"/>
  <c r="AB2934" i="1"/>
  <c r="AB2951" i="1"/>
  <c r="AB2953" i="1"/>
  <c r="AB2959" i="1"/>
  <c r="AB2961" i="1"/>
  <c r="AB2967" i="1"/>
  <c r="AB2735" i="1"/>
  <c r="AB2759" i="1"/>
  <c r="AB2771" i="1"/>
  <c r="AB2795" i="1"/>
  <c r="AB2849" i="1"/>
  <c r="AB2855" i="1"/>
  <c r="AB2861" i="1"/>
  <c r="AB2867" i="1"/>
  <c r="AB2873" i="1"/>
  <c r="AB2879" i="1"/>
  <c r="AB2885" i="1"/>
  <c r="AB2891" i="1"/>
  <c r="AB2907" i="1"/>
  <c r="AB2923" i="1"/>
  <c r="AB2950" i="1"/>
  <c r="AB2958" i="1"/>
  <c r="AB2966" i="1"/>
  <c r="AB2724" i="1"/>
  <c r="V2726" i="1"/>
  <c r="AB2726" i="1" s="1"/>
  <c r="S2731" i="1"/>
  <c r="AB2896" i="1"/>
  <c r="AB2912" i="1"/>
  <c r="AB2928" i="1"/>
  <c r="AB2940" i="1"/>
  <c r="AB2734" i="1"/>
  <c r="AB2770" i="1"/>
  <c r="AB2782" i="1"/>
  <c r="AB2794" i="1"/>
  <c r="AB2800" i="1"/>
  <c r="AB2806" i="1"/>
  <c r="AB2812" i="1"/>
  <c r="AB2818" i="1"/>
  <c r="AB2824" i="1"/>
  <c r="AB2830" i="1"/>
  <c r="AB2836" i="1"/>
  <c r="AB2842" i="1"/>
  <c r="AB2848" i="1"/>
  <c r="AB2854" i="1"/>
  <c r="AB2860" i="1"/>
  <c r="AB2866" i="1"/>
  <c r="AB2872" i="1"/>
  <c r="AB2878" i="1"/>
  <c r="AB2884" i="1"/>
  <c r="AB2890" i="1"/>
  <c r="AB2901" i="1"/>
  <c r="AB2906" i="1"/>
  <c r="AB2917" i="1"/>
  <c r="AB2922" i="1"/>
  <c r="AB2929" i="1"/>
  <c r="AB2727" i="1"/>
  <c r="AB2728" i="1"/>
  <c r="V2730" i="1"/>
  <c r="AB2730" i="1" s="1"/>
  <c r="P2736" i="1"/>
  <c r="AB2736" i="1" s="1"/>
  <c r="V2738" i="1"/>
  <c r="M2741" i="1"/>
  <c r="AB2741" i="1" s="1"/>
  <c r="S2743" i="1"/>
  <c r="P2748" i="1"/>
  <c r="AB2748" i="1" s="1"/>
  <c r="V2750" i="1"/>
  <c r="M2753" i="1"/>
  <c r="AB2753" i="1" s="1"/>
  <c r="S2755" i="1"/>
  <c r="AB2755" i="1" s="1"/>
  <c r="P2760" i="1"/>
  <c r="V2762" i="1"/>
  <c r="M2765" i="1"/>
  <c r="AB2765" i="1" s="1"/>
  <c r="S2767" i="1"/>
  <c r="AB2767" i="1" s="1"/>
  <c r="P2772" i="1"/>
  <c r="AB2772" i="1" s="1"/>
  <c r="V2774" i="1"/>
  <c r="AB2774" i="1" s="1"/>
  <c r="M2777" i="1"/>
  <c r="AB2777" i="1" s="1"/>
  <c r="S2779" i="1"/>
  <c r="P2784" i="1"/>
  <c r="AB2784" i="1" s="1"/>
  <c r="V2786" i="1"/>
  <c r="M2789" i="1"/>
  <c r="AB2789" i="1" s="1"/>
  <c r="S2791" i="1"/>
  <c r="AB2791" i="1" s="1"/>
  <c r="P2796" i="1"/>
  <c r="AB2796" i="1" s="1"/>
  <c r="AB2895" i="1"/>
  <c r="AB2911" i="1"/>
  <c r="AB2927" i="1"/>
  <c r="AB2938" i="1"/>
  <c r="AB2941" i="1"/>
  <c r="AB2948" i="1"/>
  <c r="AB2956" i="1"/>
  <c r="AB2964" i="1"/>
  <c r="AB2739" i="1"/>
  <c r="AB2763" i="1"/>
  <c r="AB2769" i="1"/>
  <c r="AB2775" i="1"/>
  <c r="AB2781" i="1"/>
  <c r="AB2787" i="1"/>
  <c r="AB2799" i="1"/>
  <c r="AB2805" i="1"/>
  <c r="AB2811" i="1"/>
  <c r="AB2817" i="1"/>
  <c r="AB2823" i="1"/>
  <c r="AB2829" i="1"/>
  <c r="AB2841" i="1"/>
  <c r="AB2847" i="1"/>
  <c r="AB2853" i="1"/>
  <c r="AB2859" i="1"/>
  <c r="AB2865" i="1"/>
  <c r="AB2871" i="1"/>
  <c r="AB2877" i="1"/>
  <c r="AB2883" i="1"/>
  <c r="AB2889" i="1"/>
  <c r="AB2900" i="1"/>
  <c r="AB2916" i="1"/>
  <c r="AB2932" i="1"/>
  <c r="AB2947" i="1"/>
  <c r="AB2731" i="1"/>
  <c r="AB2732" i="1"/>
  <c r="AB2894" i="1"/>
  <c r="AB2905" i="1"/>
  <c r="AB2910" i="1"/>
  <c r="AB2921" i="1"/>
  <c r="AB2926" i="1"/>
  <c r="AB2933" i="1"/>
  <c r="AB2946" i="1"/>
  <c r="AB2949" i="1"/>
  <c r="AB2955" i="1"/>
  <c r="AB2957" i="1"/>
  <c r="AB2963" i="1"/>
  <c r="AB2965" i="1"/>
  <c r="AB2738" i="1"/>
  <c r="AB2744" i="1"/>
  <c r="AB2750" i="1"/>
  <c r="AB2756" i="1"/>
  <c r="AB2762" i="1"/>
  <c r="AB2786" i="1"/>
  <c r="M2733" i="1"/>
  <c r="AB2733" i="1" s="1"/>
  <c r="S2735" i="1"/>
  <c r="P2740" i="1"/>
  <c r="AB2740" i="1" s="1"/>
  <c r="V2742" i="1"/>
  <c r="AB2742" i="1" s="1"/>
  <c r="M2745" i="1"/>
  <c r="AB2745" i="1" s="1"/>
  <c r="S2747" i="1"/>
  <c r="AB2747" i="1" s="1"/>
  <c r="P2752" i="1"/>
  <c r="AB2752" i="1" s="1"/>
  <c r="V2754" i="1"/>
  <c r="M2757" i="1"/>
  <c r="AB2757" i="1" s="1"/>
  <c r="S2759" i="1"/>
  <c r="P2764" i="1"/>
  <c r="AB2764" i="1" s="1"/>
  <c r="V2766" i="1"/>
  <c r="AB2766" i="1" s="1"/>
  <c r="M2769" i="1"/>
  <c r="S2771" i="1"/>
  <c r="P2776" i="1"/>
  <c r="AB2776" i="1" s="1"/>
  <c r="V2778" i="1"/>
  <c r="AB2778" i="1" s="1"/>
  <c r="M2781" i="1"/>
  <c r="S2783" i="1"/>
  <c r="AB2783" i="1" s="1"/>
  <c r="P2788" i="1"/>
  <c r="AB2788" i="1" s="1"/>
  <c r="V2790" i="1"/>
  <c r="M2793" i="1"/>
  <c r="AB2793" i="1" s="1"/>
  <c r="S2795" i="1"/>
  <c r="AB2904" i="1"/>
  <c r="AB2920" i="1"/>
  <c r="AB2936" i="1"/>
  <c r="AB2980" i="1"/>
  <c r="AB3004" i="1"/>
  <c r="AB3028" i="1"/>
  <c r="AB3052" i="1"/>
  <c r="AB3076" i="1"/>
  <c r="AB3106" i="1"/>
  <c r="AB3113" i="1"/>
  <c r="AB3120" i="1"/>
  <c r="AB3127" i="1"/>
  <c r="AB3166" i="1"/>
  <c r="AB2970" i="1"/>
  <c r="M2973" i="1"/>
  <c r="P2976" i="1"/>
  <c r="AB2976" i="1" s="1"/>
  <c r="AB2989" i="1"/>
  <c r="AB2994" i="1"/>
  <c r="AB2999" i="1"/>
  <c r="AB3013" i="1"/>
  <c r="AB3018" i="1"/>
  <c r="AB3023" i="1"/>
  <c r="AB3037" i="1"/>
  <c r="AB3042" i="1"/>
  <c r="AB3047" i="1"/>
  <c r="AB3061" i="1"/>
  <c r="AB3066" i="1"/>
  <c r="AB3071" i="1"/>
  <c r="AB3085" i="1"/>
  <c r="AB3092" i="1"/>
  <c r="AB3099" i="1"/>
  <c r="AB3126" i="1"/>
  <c r="AB3133" i="1"/>
  <c r="AB3139" i="1"/>
  <c r="AB3145" i="1"/>
  <c r="AB3152" i="1"/>
  <c r="AB3159" i="1"/>
  <c r="AB3172" i="1"/>
  <c r="AB3178" i="1"/>
  <c r="AB3183" i="1"/>
  <c r="AB3194" i="1"/>
  <c r="AB3199" i="1"/>
  <c r="AB3210" i="1"/>
  <c r="AB3250" i="1"/>
  <c r="AB3254" i="1"/>
  <c r="AB2979" i="1"/>
  <c r="AB2993" i="1"/>
  <c r="AB2998" i="1"/>
  <c r="AB3003" i="1"/>
  <c r="AB3017" i="1"/>
  <c r="AB3022" i="1"/>
  <c r="AB3027" i="1"/>
  <c r="AB3041" i="1"/>
  <c r="AB3046" i="1"/>
  <c r="AB3051" i="1"/>
  <c r="AB3065" i="1"/>
  <c r="AB3070" i="1"/>
  <c r="AB3075" i="1"/>
  <c r="AB3118" i="1"/>
  <c r="AB3125" i="1"/>
  <c r="S2975" i="1"/>
  <c r="AB2978" i="1"/>
  <c r="AB2988" i="1"/>
  <c r="AB3012" i="1"/>
  <c r="AB3036" i="1"/>
  <c r="AB3060" i="1"/>
  <c r="AB3084" i="1"/>
  <c r="AB3090" i="1"/>
  <c r="AB3097" i="1"/>
  <c r="AB3104" i="1"/>
  <c r="AB3111" i="1"/>
  <c r="AB3150" i="1"/>
  <c r="AB3157" i="1"/>
  <c r="AB3164" i="1"/>
  <c r="AB3171" i="1"/>
  <c r="AB3176" i="1"/>
  <c r="AB3182" i="1"/>
  <c r="AB3187" i="1"/>
  <c r="AB3198" i="1"/>
  <c r="AB3203" i="1"/>
  <c r="AB2977" i="1"/>
  <c r="AB2983" i="1"/>
  <c r="AB2997" i="1"/>
  <c r="AB3002" i="1"/>
  <c r="AB3007" i="1"/>
  <c r="AB3021" i="1"/>
  <c r="AB3026" i="1"/>
  <c r="AB3031" i="1"/>
  <c r="AB3045" i="1"/>
  <c r="AB3050" i="1"/>
  <c r="AB3055" i="1"/>
  <c r="AB3069" i="1"/>
  <c r="AB3074" i="1"/>
  <c r="AB3079" i="1"/>
  <c r="AB3089" i="1"/>
  <c r="AB3110" i="1"/>
  <c r="AB3117" i="1"/>
  <c r="AB3124" i="1"/>
  <c r="AB3131" i="1"/>
  <c r="AB3137" i="1"/>
  <c r="AB3143" i="1"/>
  <c r="AB3181" i="1"/>
  <c r="AB3192" i="1"/>
  <c r="AB3197" i="1"/>
  <c r="AB3208" i="1"/>
  <c r="AB3258" i="1"/>
  <c r="P2972" i="1"/>
  <c r="AB2972" i="1" s="1"/>
  <c r="AB2992" i="1"/>
  <c r="AB3016" i="1"/>
  <c r="AB3040" i="1"/>
  <c r="AB3064" i="1"/>
  <c r="AB3096" i="1"/>
  <c r="AB3103" i="1"/>
  <c r="AB3156" i="1"/>
  <c r="AB3163" i="1"/>
  <c r="AB3170" i="1"/>
  <c r="V2974" i="1"/>
  <c r="AB2982" i="1"/>
  <c r="AB2987" i="1"/>
  <c r="AB3001" i="1"/>
  <c r="AB3006" i="1"/>
  <c r="AB3011" i="1"/>
  <c r="AB3025" i="1"/>
  <c r="AB3030" i="1"/>
  <c r="AB3035" i="1"/>
  <c r="AB3049" i="1"/>
  <c r="AB3054" i="1"/>
  <c r="AB3059" i="1"/>
  <c r="AB3073" i="1"/>
  <c r="AB3078" i="1"/>
  <c r="AB3083" i="1"/>
  <c r="AB3088" i="1"/>
  <c r="AB3102" i="1"/>
  <c r="AB3109" i="1"/>
  <c r="AB3116" i="1"/>
  <c r="AB3123" i="1"/>
  <c r="AB3136" i="1"/>
  <c r="AB3142" i="1"/>
  <c r="AB3162" i="1"/>
  <c r="AB3169" i="1"/>
  <c r="AB3175" i="1"/>
  <c r="AB3180" i="1"/>
  <c r="AB3191" i="1"/>
  <c r="AB3207" i="1"/>
  <c r="AB3215" i="1"/>
  <c r="AB3148" i="1"/>
  <c r="AB3196" i="1"/>
  <c r="S2971" i="1"/>
  <c r="AB2971" i="1" s="1"/>
  <c r="AB2974" i="1"/>
  <c r="AB2981" i="1"/>
  <c r="AB2986" i="1"/>
  <c r="AB2991" i="1"/>
  <c r="AB3005" i="1"/>
  <c r="AB3010" i="1"/>
  <c r="AB3015" i="1"/>
  <c r="AB3029" i="1"/>
  <c r="AB3034" i="1"/>
  <c r="AB3039" i="1"/>
  <c r="AB3053" i="1"/>
  <c r="AB3058" i="1"/>
  <c r="AB3063" i="1"/>
  <c r="AB3077" i="1"/>
  <c r="AB3082" i="1"/>
  <c r="AB3087" i="1"/>
  <c r="AB3094" i="1"/>
  <c r="AB3101" i="1"/>
  <c r="AB3108" i="1"/>
  <c r="AB3115" i="1"/>
  <c r="AB3135" i="1"/>
  <c r="AB3141" i="1"/>
  <c r="AB3154" i="1"/>
  <c r="AB3161" i="1"/>
  <c r="AB3168" i="1"/>
  <c r="AB3266" i="1"/>
  <c r="AB3290" i="1"/>
  <c r="AB2973" i="1"/>
  <c r="AB3000" i="1"/>
  <c r="AB3024" i="1"/>
  <c r="AB3072" i="1"/>
  <c r="AB3114" i="1"/>
  <c r="AB3121" i="1"/>
  <c r="AB3128" i="1"/>
  <c r="AB3147" i="1"/>
  <c r="AB3174" i="1"/>
  <c r="AB3179" i="1"/>
  <c r="AB3190" i="1"/>
  <c r="AB3195" i="1"/>
  <c r="AB3206" i="1"/>
  <c r="AB3211" i="1"/>
  <c r="AB3298" i="1"/>
  <c r="AB2985" i="1"/>
  <c r="AB2990" i="1"/>
  <c r="AB2995" i="1"/>
  <c r="AB3009" i="1"/>
  <c r="AB3014" i="1"/>
  <c r="AB3019" i="1"/>
  <c r="AB3033" i="1"/>
  <c r="AB3038" i="1"/>
  <c r="AB3043" i="1"/>
  <c r="AB3057" i="1"/>
  <c r="AB3062" i="1"/>
  <c r="AB3067" i="1"/>
  <c r="AB3081" i="1"/>
  <c r="AB3086" i="1"/>
  <c r="AB3093" i="1"/>
  <c r="AB3100" i="1"/>
  <c r="AB3107" i="1"/>
  <c r="AB3134" i="1"/>
  <c r="AB3140" i="1"/>
  <c r="AB3146" i="1"/>
  <c r="AB3153" i="1"/>
  <c r="AB3160" i="1"/>
  <c r="AB3167" i="1"/>
  <c r="AB3173" i="1"/>
  <c r="AB3189" i="1"/>
  <c r="AB3200" i="1"/>
  <c r="AB3205" i="1"/>
  <c r="AB3245" i="1"/>
  <c r="AB3247" i="1"/>
  <c r="AB3291" i="1"/>
  <c r="AB3325" i="1"/>
  <c r="AB3240" i="1"/>
  <c r="AB3241" i="1"/>
  <c r="AB3243" i="1"/>
  <c r="AB3288" i="1"/>
  <c r="AB3289" i="1"/>
  <c r="AB3300" i="1"/>
  <c r="AB3301" i="1"/>
  <c r="AB3357" i="1"/>
  <c r="AB3389" i="1"/>
  <c r="AB3212" i="1"/>
  <c r="AB3236" i="1"/>
  <c r="AB3237" i="1"/>
  <c r="AB3239" i="1"/>
  <c r="AB3284" i="1"/>
  <c r="AB3285" i="1"/>
  <c r="AB3287" i="1"/>
  <c r="AB3308" i="1"/>
  <c r="AB3309" i="1"/>
  <c r="AB3316" i="1"/>
  <c r="AB3317" i="1"/>
  <c r="AB3213" i="1"/>
  <c r="AB3232" i="1"/>
  <c r="AB3233" i="1"/>
  <c r="AB3235" i="1"/>
  <c r="AB3280" i="1"/>
  <c r="AB3299" i="1"/>
  <c r="AB3310" i="1"/>
  <c r="AB3318" i="1"/>
  <c r="AB3377" i="1"/>
  <c r="AB3228" i="1"/>
  <c r="AB3229" i="1"/>
  <c r="AB3231" i="1"/>
  <c r="AB3276" i="1"/>
  <c r="AB3277" i="1"/>
  <c r="AB3279" i="1"/>
  <c r="AB3307" i="1"/>
  <c r="AB3315" i="1"/>
  <c r="AB3341" i="1"/>
  <c r="AB3349" i="1"/>
  <c r="AB3393" i="1"/>
  <c r="AB3216" i="1"/>
  <c r="AB3217" i="1"/>
  <c r="AB3220" i="1"/>
  <c r="AB3221" i="1"/>
  <c r="AB3224" i="1"/>
  <c r="AB3225" i="1"/>
  <c r="AB3272" i="1"/>
  <c r="AB3273" i="1"/>
  <c r="AB3219" i="1"/>
  <c r="AB3223" i="1"/>
  <c r="AB3268" i="1"/>
  <c r="AB3269" i="1"/>
  <c r="AB3271" i="1"/>
  <c r="AB3296" i="1"/>
  <c r="AB3381" i="1"/>
  <c r="AB3264" i="1"/>
  <c r="AB3265" i="1"/>
  <c r="AB3260" i="1"/>
  <c r="AB3261" i="1"/>
  <c r="AB3263" i="1"/>
  <c r="AB3295" i="1"/>
  <c r="AB3304" i="1"/>
  <c r="AB3305" i="1"/>
  <c r="AB3312" i="1"/>
  <c r="AB3313" i="1"/>
  <c r="AB3256" i="1"/>
  <c r="AB3257" i="1"/>
  <c r="AB3259" i="1"/>
  <c r="AB3252" i="1"/>
  <c r="AB3253" i="1"/>
  <c r="AB3255" i="1"/>
  <c r="AB3292" i="1"/>
  <c r="AB3303" i="1"/>
  <c r="AB3311" i="1"/>
  <c r="AB3319" i="1"/>
  <c r="AB3334" i="1"/>
  <c r="AB3348" i="1"/>
  <c r="AB3350" i="1"/>
  <c r="AB3364" i="1"/>
  <c r="S3407" i="1"/>
  <c r="AB3407" i="1" s="1"/>
  <c r="S3415" i="1"/>
  <c r="S3319" i="1"/>
  <c r="P3322" i="1"/>
  <c r="P3324" i="1"/>
  <c r="P3326" i="1"/>
  <c r="AB3326" i="1" s="1"/>
  <c r="V3346" i="1"/>
  <c r="AB3346" i="1" s="1"/>
  <c r="S3359" i="1"/>
  <c r="AB3376" i="1"/>
  <c r="AB3388" i="1"/>
  <c r="AB3400" i="1"/>
  <c r="AB3418" i="1"/>
  <c r="AB3426" i="1"/>
  <c r="AB3444" i="1"/>
  <c r="AB3344" i="1"/>
  <c r="AB3347" i="1"/>
  <c r="AB3363" i="1"/>
  <c r="AB3408" i="1"/>
  <c r="AB3416" i="1"/>
  <c r="AB3424" i="1"/>
  <c r="AB3432" i="1"/>
  <c r="S3323" i="1"/>
  <c r="AB3323" i="1" s="1"/>
  <c r="S3327" i="1"/>
  <c r="AB3327" i="1" s="1"/>
  <c r="V3330" i="1"/>
  <c r="M3333" i="1"/>
  <c r="AB3333" i="1" s="1"/>
  <c r="V3342" i="1"/>
  <c r="P3352" i="1"/>
  <c r="AB3362" i="1"/>
  <c r="P3368" i="1"/>
  <c r="S3371" i="1"/>
  <c r="AB3375" i="1"/>
  <c r="AB3387" i="1"/>
  <c r="AB3488" i="1"/>
  <c r="AB3340" i="1"/>
  <c r="AB3342" i="1"/>
  <c r="AB3343" i="1"/>
  <c r="M3345" i="1"/>
  <c r="AB3345" i="1" s="1"/>
  <c r="S3355" i="1"/>
  <c r="AB3355" i="1" s="1"/>
  <c r="M3409" i="1"/>
  <c r="AB3409" i="1" s="1"/>
  <c r="AB3415" i="1"/>
  <c r="AB3423" i="1"/>
  <c r="AB3456" i="1"/>
  <c r="AB3330" i="1"/>
  <c r="AB3359" i="1"/>
  <c r="AB3372" i="1"/>
  <c r="AB3384" i="1"/>
  <c r="AB3396" i="1"/>
  <c r="AB3320" i="1"/>
  <c r="AB3339" i="1"/>
  <c r="AB3356" i="1"/>
  <c r="AB3358" i="1"/>
  <c r="AB3374" i="1"/>
  <c r="AB3386" i="1"/>
  <c r="AB3398" i="1"/>
  <c r="S3403" i="1"/>
  <c r="S3411" i="1"/>
  <c r="AB3411" i="1" s="1"/>
  <c r="AB3322" i="1"/>
  <c r="AB3324" i="1"/>
  <c r="AB3328" i="1"/>
  <c r="P3332" i="1"/>
  <c r="AB3332" i="1" s="1"/>
  <c r="S3335" i="1"/>
  <c r="AB3338" i="1"/>
  <c r="S3351" i="1"/>
  <c r="AB3351" i="1" s="1"/>
  <c r="S3367" i="1"/>
  <c r="AB3371" i="1"/>
  <c r="S3379" i="1"/>
  <c r="AB3383" i="1"/>
  <c r="AB3395" i="1"/>
  <c r="P3400" i="1"/>
  <c r="AB3406" i="1"/>
  <c r="AB3414" i="1"/>
  <c r="AB3422" i="1"/>
  <c r="AB3430" i="1"/>
  <c r="AB3460" i="1"/>
  <c r="AB3469" i="1"/>
  <c r="AB3404" i="1"/>
  <c r="AB3412" i="1"/>
  <c r="AB3420" i="1"/>
  <c r="AB3428" i="1"/>
  <c r="M3321" i="1"/>
  <c r="AB3321" i="1" s="1"/>
  <c r="M3325" i="1"/>
  <c r="AB3336" i="1"/>
  <c r="AB3352" i="1"/>
  <c r="AB3354" i="1"/>
  <c r="P3360" i="1"/>
  <c r="AB3360" i="1" s="1"/>
  <c r="AB3368" i="1"/>
  <c r="AB3370" i="1"/>
  <c r="AB3380" i="1"/>
  <c r="AB3392" i="1"/>
  <c r="AB3434" i="1"/>
  <c r="AB3403" i="1"/>
  <c r="AB3480" i="1"/>
  <c r="AB3517" i="1"/>
  <c r="S3331" i="1"/>
  <c r="AB3331" i="1" s="1"/>
  <c r="AB3335" i="1"/>
  <c r="V3350" i="1"/>
  <c r="M3353" i="1"/>
  <c r="AB3353" i="1" s="1"/>
  <c r="V3366" i="1"/>
  <c r="AB3366" i="1" s="1"/>
  <c r="AB3367" i="1"/>
  <c r="M3369" i="1"/>
  <c r="AB3369" i="1" s="1"/>
  <c r="P3372" i="1"/>
  <c r="AB3379" i="1"/>
  <c r="AB3391" i="1"/>
  <c r="S3399" i="1"/>
  <c r="AB3399" i="1" s="1"/>
  <c r="V3402" i="1"/>
  <c r="AB3402" i="1" s="1"/>
  <c r="V3410" i="1"/>
  <c r="AB3410" i="1" s="1"/>
  <c r="AB3458" i="1"/>
  <c r="AB3464" i="1"/>
  <c r="AB3431" i="1"/>
  <c r="AB3491" i="1"/>
  <c r="AB3518" i="1"/>
  <c r="AB3531" i="1"/>
  <c r="AB3545" i="1"/>
  <c r="M3438" i="1"/>
  <c r="P3445" i="1"/>
  <c r="AB3445" i="1" s="1"/>
  <c r="S3448" i="1"/>
  <c r="AB3448" i="1" s="1"/>
  <c r="M3462" i="1"/>
  <c r="AB3462" i="1" s="1"/>
  <c r="Z3477" i="1"/>
  <c r="AB3477" i="1" s="1"/>
  <c r="AB3490" i="1"/>
  <c r="AB3497" i="1"/>
  <c r="AB3511" i="1"/>
  <c r="AB3530" i="1"/>
  <c r="AB3547" i="1"/>
  <c r="AB3554" i="1"/>
  <c r="P3559" i="1"/>
  <c r="AB3559" i="1" s="1"/>
  <c r="M3434" i="1"/>
  <c r="S3444" i="1"/>
  <c r="AB3455" i="1"/>
  <c r="P3465" i="1"/>
  <c r="Z3469" i="1"/>
  <c r="P3471" i="1"/>
  <c r="AB3482" i="1"/>
  <c r="AB3489" i="1"/>
  <c r="AB3503" i="1"/>
  <c r="Z3517" i="1"/>
  <c r="AB3529" i="1"/>
  <c r="AB3563" i="1"/>
  <c r="V3565" i="1"/>
  <c r="AB3578" i="1"/>
  <c r="AB3451" i="1"/>
  <c r="AB3475" i="1"/>
  <c r="AB3502" i="1"/>
  <c r="AB3509" i="1"/>
  <c r="AB3523" i="1"/>
  <c r="AB3535" i="1"/>
  <c r="AB3474" i="1"/>
  <c r="AB3495" i="1"/>
  <c r="AB3522" i="1"/>
  <c r="AB3534" i="1"/>
  <c r="AB3543" i="1"/>
  <c r="AB3555" i="1"/>
  <c r="AB3565" i="1"/>
  <c r="AB3571" i="1"/>
  <c r="AB3591" i="1"/>
  <c r="P3435" i="1"/>
  <c r="AB3435" i="1" s="1"/>
  <c r="S3438" i="1"/>
  <c r="AB3438" i="1" s="1"/>
  <c r="V3445" i="1"/>
  <c r="AB3447" i="1"/>
  <c r="M3452" i="1"/>
  <c r="AB3452" i="1" s="1"/>
  <c r="P3459" i="1"/>
  <c r="AB3459" i="1" s="1"/>
  <c r="AB3467" i="1"/>
  <c r="Z3481" i="1"/>
  <c r="AB3481" i="1" s="1"/>
  <c r="AB3494" i="1"/>
  <c r="AB3501" i="1"/>
  <c r="AB3515" i="1"/>
  <c r="P3433" i="1"/>
  <c r="AB3433" i="1" s="1"/>
  <c r="S3436" i="1"/>
  <c r="AB3436" i="1" s="1"/>
  <c r="V3443" i="1"/>
  <c r="M3450" i="1"/>
  <c r="AB3450" i="1" s="1"/>
  <c r="P3457" i="1"/>
  <c r="AB3457" i="1" s="1"/>
  <c r="S3460" i="1"/>
  <c r="AB3466" i="1"/>
  <c r="S3470" i="1"/>
  <c r="AB3470" i="1" s="1"/>
  <c r="AB3473" i="1"/>
  <c r="AB3487" i="1"/>
  <c r="Z3501" i="1"/>
  <c r="AB3514" i="1"/>
  <c r="AB3521" i="1"/>
  <c r="AB3533" i="1"/>
  <c r="Z3542" i="1"/>
  <c r="AB3542" i="1" s="1"/>
  <c r="AB3594" i="1"/>
  <c r="AB3443" i="1"/>
  <c r="AB3486" i="1"/>
  <c r="AB3493" i="1"/>
  <c r="AB3507" i="1"/>
  <c r="AB3527" i="1"/>
  <c r="AB3564" i="1"/>
  <c r="AB3574" i="1"/>
  <c r="AB3595" i="1"/>
  <c r="S3432" i="1"/>
  <c r="V3439" i="1"/>
  <c r="AB3441" i="1"/>
  <c r="M3446" i="1"/>
  <c r="AB3446" i="1" s="1"/>
  <c r="P3453" i="1"/>
  <c r="AB3453" i="1" s="1"/>
  <c r="AB3465" i="1"/>
  <c r="AB3479" i="1"/>
  <c r="M3480" i="1"/>
  <c r="Z3493" i="1"/>
  <c r="AB3506" i="1"/>
  <c r="AB3513" i="1"/>
  <c r="AB3526" i="1"/>
  <c r="AB3567" i="1"/>
  <c r="AB3587" i="1"/>
  <c r="AB3439" i="1"/>
  <c r="AB3478" i="1"/>
  <c r="AB3485" i="1"/>
  <c r="AB3499" i="1"/>
  <c r="AB3622" i="1"/>
  <c r="V3435" i="1"/>
  <c r="AB3437" i="1"/>
  <c r="M3442" i="1"/>
  <c r="AB3442" i="1" s="1"/>
  <c r="P3449" i="1"/>
  <c r="AB3449" i="1" s="1"/>
  <c r="S3452" i="1"/>
  <c r="AB3461" i="1"/>
  <c r="AB3463" i="1"/>
  <c r="S3468" i="1"/>
  <c r="AB3468" i="1" s="1"/>
  <c r="AB3471" i="1"/>
  <c r="M3472" i="1"/>
  <c r="AB3472" i="1" s="1"/>
  <c r="Z3485" i="1"/>
  <c r="AB3498" i="1"/>
  <c r="AB3505" i="1"/>
  <c r="AB3519" i="1"/>
  <c r="AB3525" i="1"/>
  <c r="AB3579" i="1"/>
  <c r="AB3582" i="1"/>
  <c r="M3604" i="1"/>
  <c r="S3606" i="1"/>
  <c r="AB3606" i="1" s="1"/>
  <c r="AB3609" i="1"/>
  <c r="M3612" i="1"/>
  <c r="S3614" i="1"/>
  <c r="AB3614" i="1" s="1"/>
  <c r="M3620" i="1"/>
  <c r="AB3620" i="1" s="1"/>
  <c r="S3622" i="1"/>
  <c r="AB3696" i="1"/>
  <c r="AB3536" i="1"/>
  <c r="AB3556" i="1"/>
  <c r="AB3557" i="1"/>
  <c r="AB3576" i="1"/>
  <c r="AB3577" i="1"/>
  <c r="AB3589" i="1"/>
  <c r="AB3633" i="1"/>
  <c r="AB3641" i="1"/>
  <c r="AB3588" i="1"/>
  <c r="AB3593" i="1"/>
  <c r="AB3600" i="1"/>
  <c r="AB3648" i="1"/>
  <c r="AB3695" i="1"/>
  <c r="AB3548" i="1"/>
  <c r="AB3549" i="1"/>
  <c r="AB3592" i="1"/>
  <c r="AB3597" i="1"/>
  <c r="AB3603" i="1"/>
  <c r="AB3704" i="1"/>
  <c r="AB3708" i="1"/>
  <c r="AB3568" i="1"/>
  <c r="AB3569" i="1"/>
  <c r="AB3596" i="1"/>
  <c r="P3603" i="1"/>
  <c r="V3605" i="1"/>
  <c r="P3611" i="1"/>
  <c r="AB3611" i="1" s="1"/>
  <c r="V3613" i="1"/>
  <c r="P3619" i="1"/>
  <c r="AB3619" i="1" s="1"/>
  <c r="V3621" i="1"/>
  <c r="AB3621" i="1" s="1"/>
  <c r="AB3627" i="1"/>
  <c r="AB3632" i="1"/>
  <c r="AB3635" i="1"/>
  <c r="AB3640" i="1"/>
  <c r="AB3643" i="1"/>
  <c r="AB3720" i="1"/>
  <c r="AB3724" i="1"/>
  <c r="AB3728" i="1"/>
  <c r="AB3744" i="1"/>
  <c r="AB3580" i="1"/>
  <c r="AB3581" i="1"/>
  <c r="AB3540" i="1"/>
  <c r="AB3560" i="1"/>
  <c r="AB3561" i="1"/>
  <c r="S3602" i="1"/>
  <c r="AB3602" i="1" s="1"/>
  <c r="AB3605" i="1"/>
  <c r="M3608" i="1"/>
  <c r="AB3608" i="1" s="1"/>
  <c r="S3610" i="1"/>
  <c r="AB3610" i="1" s="1"/>
  <c r="AB3613" i="1"/>
  <c r="M3616" i="1"/>
  <c r="AB3616" i="1" s="1"/>
  <c r="S3618" i="1"/>
  <c r="AB3618" i="1" s="1"/>
  <c r="M3624" i="1"/>
  <c r="AB3624" i="1" s="1"/>
  <c r="AB3552" i="1"/>
  <c r="AB3553" i="1"/>
  <c r="AB3572" i="1"/>
  <c r="AB3573" i="1"/>
  <c r="AB3682" i="1"/>
  <c r="AB3584" i="1"/>
  <c r="AB3585" i="1"/>
  <c r="AB3604" i="1"/>
  <c r="AB3612" i="1"/>
  <c r="P3607" i="1"/>
  <c r="AB3607" i="1" s="1"/>
  <c r="V3609" i="1"/>
  <c r="P3615" i="1"/>
  <c r="AB3615" i="1" s="1"/>
  <c r="V3617" i="1"/>
  <c r="AB3617" i="1" s="1"/>
  <c r="P3623" i="1"/>
  <c r="AB3623" i="1" s="1"/>
  <c r="V3625" i="1"/>
  <c r="AB3625" i="1" s="1"/>
  <c r="AB3628" i="1"/>
  <c r="AB3631" i="1"/>
  <c r="AB3636" i="1"/>
  <c r="AB3639" i="1"/>
  <c r="AB3644" i="1"/>
  <c r="P3647" i="1"/>
  <c r="AB3647" i="1" s="1"/>
  <c r="AB3660" i="1"/>
  <c r="AB3731" i="1"/>
  <c r="M3648" i="1"/>
  <c r="Z3649" i="1"/>
  <c r="M3650" i="1"/>
  <c r="AB3650" i="1" s="1"/>
  <c r="P3653" i="1"/>
  <c r="V3659" i="1"/>
  <c r="AB3659" i="1" s="1"/>
  <c r="Z3661" i="1"/>
  <c r="M3662" i="1"/>
  <c r="AB3662" i="1" s="1"/>
  <c r="P3665" i="1"/>
  <c r="V3671" i="1"/>
  <c r="AB3671" i="1" s="1"/>
  <c r="Z3673" i="1"/>
  <c r="M3674" i="1"/>
  <c r="AB3674" i="1" s="1"/>
  <c r="P3677" i="1"/>
  <c r="AB3677" i="1" s="1"/>
  <c r="V3683" i="1"/>
  <c r="AB3683" i="1" s="1"/>
  <c r="Z3685" i="1"/>
  <c r="M3686" i="1"/>
  <c r="AB3686" i="1" s="1"/>
  <c r="P3689" i="1"/>
  <c r="V3695" i="1"/>
  <c r="Z3697" i="1"/>
  <c r="M3698" i="1"/>
  <c r="AB3698" i="1" s="1"/>
  <c r="P3701" i="1"/>
  <c r="AB3710" i="1"/>
  <c r="AB3726" i="1"/>
  <c r="V3736" i="1"/>
  <c r="Z3767" i="1"/>
  <c r="AB3767" i="1" s="1"/>
  <c r="AB3750" i="1"/>
  <c r="AB3791" i="1"/>
  <c r="AB3703" i="1"/>
  <c r="AB3714" i="1"/>
  <c r="AB3719" i="1"/>
  <c r="AB3730" i="1"/>
  <c r="AB3735" i="1"/>
  <c r="AB3787" i="1"/>
  <c r="AB3799" i="1"/>
  <c r="Z3657" i="1"/>
  <c r="M3658" i="1"/>
  <c r="AB3658" i="1" s="1"/>
  <c r="P3661" i="1"/>
  <c r="AB3661" i="1" s="1"/>
  <c r="V3667" i="1"/>
  <c r="AB3667" i="1" s="1"/>
  <c r="Z3669" i="1"/>
  <c r="M3670" i="1"/>
  <c r="AB3670" i="1" s="1"/>
  <c r="P3673" i="1"/>
  <c r="V3679" i="1"/>
  <c r="AB3679" i="1" s="1"/>
  <c r="Z3681" i="1"/>
  <c r="M3682" i="1"/>
  <c r="P3685" i="1"/>
  <c r="V3691" i="1"/>
  <c r="AB3691" i="1" s="1"/>
  <c r="Z3693" i="1"/>
  <c r="M3694" i="1"/>
  <c r="AB3694" i="1" s="1"/>
  <c r="P3697" i="1"/>
  <c r="AB3697" i="1" s="1"/>
  <c r="P3705" i="1"/>
  <c r="AB3705" i="1" s="1"/>
  <c r="V3707" i="1"/>
  <c r="P3743" i="1"/>
  <c r="AB3743" i="1" s="1"/>
  <c r="P3754" i="1"/>
  <c r="V3781" i="1"/>
  <c r="AB3783" i="1"/>
  <c r="AB3795" i="1"/>
  <c r="V3805" i="1"/>
  <c r="AB3839" i="1"/>
  <c r="V3653" i="1"/>
  <c r="AB3653" i="1" s="1"/>
  <c r="AB3655" i="1"/>
  <c r="S3662" i="1"/>
  <c r="V3665" i="1"/>
  <c r="S3674" i="1"/>
  <c r="V3677" i="1"/>
  <c r="Z3713" i="1"/>
  <c r="AB3713" i="1" s="1"/>
  <c r="Z3729" i="1"/>
  <c r="AB3729" i="1" s="1"/>
  <c r="AB3747" i="1"/>
  <c r="P3775" i="1"/>
  <c r="AB3775" i="1" s="1"/>
  <c r="AB3779" i="1"/>
  <c r="P3799" i="1"/>
  <c r="AB3803" i="1"/>
  <c r="AB3807" i="1"/>
  <c r="AB3811" i="1"/>
  <c r="AB3830" i="1"/>
  <c r="AB3834" i="1"/>
  <c r="AB3835" i="1"/>
  <c r="M3656" i="1"/>
  <c r="AB3656" i="1" s="1"/>
  <c r="M3668" i="1"/>
  <c r="AB3668" i="1" s="1"/>
  <c r="M3680" i="1"/>
  <c r="AB3680" i="1" s="1"/>
  <c r="AB3707" i="1"/>
  <c r="AB3718" i="1"/>
  <c r="AB3723" i="1"/>
  <c r="AB3782" i="1"/>
  <c r="V3784" i="1"/>
  <c r="AB3784" i="1" s="1"/>
  <c r="P3794" i="1"/>
  <c r="AB3794" i="1" s="1"/>
  <c r="AB3798" i="1"/>
  <c r="AB3826" i="1"/>
  <c r="AB3778" i="1"/>
  <c r="AB3802" i="1"/>
  <c r="Z3653" i="1"/>
  <c r="M3654" i="1"/>
  <c r="AB3654" i="1" s="1"/>
  <c r="P3657" i="1"/>
  <c r="AB3657" i="1" s="1"/>
  <c r="V3663" i="1"/>
  <c r="Z3665" i="1"/>
  <c r="AB3665" i="1" s="1"/>
  <c r="M3666" i="1"/>
  <c r="AB3666" i="1" s="1"/>
  <c r="P3669" i="1"/>
  <c r="AB3669" i="1" s="1"/>
  <c r="V3675" i="1"/>
  <c r="Z3677" i="1"/>
  <c r="M3678" i="1"/>
  <c r="AB3678" i="1" s="1"/>
  <c r="P3681" i="1"/>
  <c r="AB3681" i="1" s="1"/>
  <c r="V3687" i="1"/>
  <c r="Z3689" i="1"/>
  <c r="AB3689" i="1" s="1"/>
  <c r="M3690" i="1"/>
  <c r="AB3690" i="1" s="1"/>
  <c r="P3693" i="1"/>
  <c r="AB3693" i="1" s="1"/>
  <c r="V3699" i="1"/>
  <c r="Z3701" i="1"/>
  <c r="AB3701" i="1" s="1"/>
  <c r="M3702" i="1"/>
  <c r="AB3702" i="1" s="1"/>
  <c r="S3704" i="1"/>
  <c r="Z3717" i="1"/>
  <c r="AB3717" i="1" s="1"/>
  <c r="Z3733" i="1"/>
  <c r="AB3739" i="1"/>
  <c r="AB3740" i="1"/>
  <c r="S3742" i="1"/>
  <c r="V3749" i="1"/>
  <c r="AB3790" i="1"/>
  <c r="AB3651" i="1"/>
  <c r="AB3663" i="1"/>
  <c r="AB3675" i="1"/>
  <c r="AB3687" i="1"/>
  <c r="AB3699" i="1"/>
  <c r="AB3706" i="1"/>
  <c r="AB3711" i="1"/>
  <c r="AB3722" i="1"/>
  <c r="AB3727" i="1"/>
  <c r="AB3649" i="1"/>
  <c r="M3652" i="1"/>
  <c r="AB3652" i="1" s="1"/>
  <c r="M3664" i="1"/>
  <c r="AB3664" i="1" s="1"/>
  <c r="AB3673" i="1"/>
  <c r="M3676" i="1"/>
  <c r="AB3676" i="1" s="1"/>
  <c r="AB3685" i="1"/>
  <c r="AB3721" i="1"/>
  <c r="AB3755" i="1"/>
  <c r="M3738" i="1"/>
  <c r="AB3738" i="1" s="1"/>
  <c r="P3745" i="1"/>
  <c r="AB3745" i="1" s="1"/>
  <c r="S3752" i="1"/>
  <c r="AB3752" i="1" s="1"/>
  <c r="M3762" i="1"/>
  <c r="AB3762" i="1" s="1"/>
  <c r="Z3764" i="1"/>
  <c r="AB3781" i="1"/>
  <c r="Z3788" i="1"/>
  <c r="AB3805" i="1"/>
  <c r="AB3806" i="1"/>
  <c r="M3827" i="1"/>
  <c r="AB3827" i="1" s="1"/>
  <c r="AB3875" i="1"/>
  <c r="AB3888" i="1"/>
  <c r="AB3894" i="1"/>
  <c r="AB3741" i="1"/>
  <c r="AB3838" i="1"/>
  <c r="AB3733" i="1"/>
  <c r="P3737" i="1"/>
  <c r="AB3737" i="1" s="1"/>
  <c r="S3744" i="1"/>
  <c r="V3751" i="1"/>
  <c r="AB3751" i="1" s="1"/>
  <c r="P3757" i="1"/>
  <c r="Z3760" i="1"/>
  <c r="S3772" i="1"/>
  <c r="AB3777" i="1"/>
  <c r="AB3780" i="1"/>
  <c r="Z3784" i="1"/>
  <c r="AB3801" i="1"/>
  <c r="AB3804" i="1"/>
  <c r="AB3812" i="1"/>
  <c r="AB3822" i="1"/>
  <c r="S3831" i="1"/>
  <c r="AB3846" i="1"/>
  <c r="AB3887" i="1"/>
  <c r="AB3923" i="1"/>
  <c r="S3736" i="1"/>
  <c r="AB3736" i="1" s="1"/>
  <c r="V3743" i="1"/>
  <c r="AB3753" i="1"/>
  <c r="AB3773" i="1"/>
  <c r="AB3797" i="1"/>
  <c r="AB3800" i="1"/>
  <c r="AB3879" i="1"/>
  <c r="M3742" i="1"/>
  <c r="AB3742" i="1" s="1"/>
  <c r="P3749" i="1"/>
  <c r="AB3749" i="1" s="1"/>
  <c r="S3756" i="1"/>
  <c r="AB3756" i="1" s="1"/>
  <c r="V3771" i="1"/>
  <c r="AB3771" i="1" s="1"/>
  <c r="AB3810" i="1"/>
  <c r="AB3820" i="1"/>
  <c r="P3824" i="1"/>
  <c r="AB3915" i="1"/>
  <c r="Z3752" i="1"/>
  <c r="S3764" i="1"/>
  <c r="AB3764" i="1" s="1"/>
  <c r="AB3769" i="1"/>
  <c r="M3774" i="1"/>
  <c r="AB3774" i="1" s="1"/>
  <c r="Z3776" i="1"/>
  <c r="AB3776" i="1" s="1"/>
  <c r="AB3793" i="1"/>
  <c r="AB3796" i="1"/>
  <c r="AB3809" i="1"/>
  <c r="AB3819" i="1"/>
  <c r="Z3744" i="1"/>
  <c r="M3754" i="1"/>
  <c r="AB3754" i="1" s="1"/>
  <c r="AB3757" i="1"/>
  <c r="S3760" i="1"/>
  <c r="AB3760" i="1" s="1"/>
  <c r="AB3765" i="1"/>
  <c r="AB3768" i="1"/>
  <c r="M3770" i="1"/>
  <c r="AB3770" i="1" s="1"/>
  <c r="Z3772" i="1"/>
  <c r="AB3772" i="1" s="1"/>
  <c r="AB3789" i="1"/>
  <c r="Z3796" i="1"/>
  <c r="V3840" i="1"/>
  <c r="AB3862" i="1"/>
  <c r="AB3867" i="1"/>
  <c r="AB3808" i="1"/>
  <c r="AB3840" i="1"/>
  <c r="Z3736" i="1"/>
  <c r="M3746" i="1"/>
  <c r="AB3746" i="1" s="1"/>
  <c r="P3753" i="1"/>
  <c r="V3759" i="1"/>
  <c r="AB3759" i="1" s="1"/>
  <c r="AB3761" i="1"/>
  <c r="M3766" i="1"/>
  <c r="AB3766" i="1" s="1"/>
  <c r="Z3768" i="1"/>
  <c r="AB3785" i="1"/>
  <c r="AB3788" i="1"/>
  <c r="Z3792" i="1"/>
  <c r="AB3792" i="1" s="1"/>
  <c r="Z3808" i="1"/>
  <c r="AB3814" i="1"/>
  <c r="M3817" i="1"/>
  <c r="AB3817" i="1" s="1"/>
  <c r="AB3841" i="1"/>
  <c r="S3815" i="1"/>
  <c r="AB3815" i="1" s="1"/>
  <c r="Z3819" i="1"/>
  <c r="M3829" i="1"/>
  <c r="AB3829" i="1" s="1"/>
  <c r="P3836" i="1"/>
  <c r="AB3836" i="1" s="1"/>
  <c r="S3843" i="1"/>
  <c r="AB3843" i="1" s="1"/>
  <c r="P3848" i="1"/>
  <c r="S3849" i="1"/>
  <c r="M3855" i="1"/>
  <c r="AB3855" i="1" s="1"/>
  <c r="S3859" i="1"/>
  <c r="M3865" i="1"/>
  <c r="AB3872" i="1"/>
  <c r="AB3873" i="1"/>
  <c r="AB3881" i="1"/>
  <c r="P3884" i="1"/>
  <c r="Z3888" i="1"/>
  <c r="AB3908" i="1"/>
  <c r="AB3922" i="1"/>
  <c r="AB3928" i="1"/>
  <c r="AB3900" i="1"/>
  <c r="AB3914" i="1"/>
  <c r="AB3921" i="1"/>
  <c r="AB3935" i="1"/>
  <c r="AB3975" i="1"/>
  <c r="AB3824" i="1"/>
  <c r="Z3831" i="1"/>
  <c r="M3841" i="1"/>
  <c r="S3847" i="1"/>
  <c r="AB3847" i="1" s="1"/>
  <c r="M3853" i="1"/>
  <c r="AB3853" i="1" s="1"/>
  <c r="AB3860" i="1"/>
  <c r="AB3870" i="1"/>
  <c r="V3878" i="1"/>
  <c r="AB3878" i="1" s="1"/>
  <c r="AB3886" i="1"/>
  <c r="AB3893" i="1"/>
  <c r="Z3900" i="1"/>
  <c r="AB3920" i="1"/>
  <c r="AB3960" i="1"/>
  <c r="AB3974" i="1"/>
  <c r="AB3850" i="1"/>
  <c r="AB3892" i="1"/>
  <c r="AB3906" i="1"/>
  <c r="AB3913" i="1"/>
  <c r="AB3926" i="1"/>
  <c r="AB3943" i="1"/>
  <c r="AB3816" i="1"/>
  <c r="Z3823" i="1"/>
  <c r="AB3823" i="1" s="1"/>
  <c r="M3833" i="1"/>
  <c r="AB3833" i="1" s="1"/>
  <c r="P3840" i="1"/>
  <c r="V3846" i="1"/>
  <c r="M3851" i="1"/>
  <c r="AB3851" i="1" s="1"/>
  <c r="S3855" i="1"/>
  <c r="M3861" i="1"/>
  <c r="AB3861" i="1" s="1"/>
  <c r="AB3868" i="1"/>
  <c r="Z3892" i="1"/>
  <c r="AB3912" i="1"/>
  <c r="Z3932" i="1"/>
  <c r="AB3932" i="1" s="1"/>
  <c r="AB3955" i="1"/>
  <c r="AB3958" i="1"/>
  <c r="AB3959" i="1"/>
  <c r="AB3968" i="1"/>
  <c r="AB3848" i="1"/>
  <c r="AB3849" i="1"/>
  <c r="AB3858" i="1"/>
  <c r="AB3898" i="1"/>
  <c r="AB3905" i="1"/>
  <c r="M3825" i="1"/>
  <c r="AB3825" i="1" s="1"/>
  <c r="P3832" i="1"/>
  <c r="AB3832" i="1" s="1"/>
  <c r="S3839" i="1"/>
  <c r="P3852" i="1"/>
  <c r="AB3852" i="1" s="1"/>
  <c r="S3853" i="1"/>
  <c r="M3859" i="1"/>
  <c r="AB3859" i="1" s="1"/>
  <c r="S3863" i="1"/>
  <c r="AB3863" i="1" s="1"/>
  <c r="M3869" i="1"/>
  <c r="AB3869" i="1" s="1"/>
  <c r="AB3876" i="1"/>
  <c r="AB3877" i="1"/>
  <c r="P3880" i="1"/>
  <c r="AB3880" i="1" s="1"/>
  <c r="Z3884" i="1"/>
  <c r="AB3884" i="1" s="1"/>
  <c r="M3885" i="1"/>
  <c r="AB3885" i="1" s="1"/>
  <c r="AB3918" i="1"/>
  <c r="AB3925" i="1"/>
  <c r="AB3940" i="1"/>
  <c r="AB3948" i="1"/>
  <c r="AB3952" i="1"/>
  <c r="V3818" i="1"/>
  <c r="AB3818" i="1" s="1"/>
  <c r="AB3828" i="1"/>
  <c r="Z3835" i="1"/>
  <c r="M3845" i="1"/>
  <c r="AB3845" i="1" s="1"/>
  <c r="M3849" i="1"/>
  <c r="AB3856" i="1"/>
  <c r="AB3866" i="1"/>
  <c r="V3874" i="1"/>
  <c r="V3882" i="1"/>
  <c r="AB3890" i="1"/>
  <c r="AB3897" i="1"/>
  <c r="Z3904" i="1"/>
  <c r="AB3904" i="1" s="1"/>
  <c r="AB3924" i="1"/>
  <c r="AB3930" i="1"/>
  <c r="AB3967" i="1"/>
  <c r="AB3917" i="1"/>
  <c r="M3837" i="1"/>
  <c r="AB3837" i="1" s="1"/>
  <c r="P3844" i="1"/>
  <c r="AB3844" i="1" s="1"/>
  <c r="S3851" i="1"/>
  <c r="M3857" i="1"/>
  <c r="AB3857" i="1" s="1"/>
  <c r="AB3864" i="1"/>
  <c r="AB3865" i="1"/>
  <c r="AB3874" i="1"/>
  <c r="AB3882" i="1"/>
  <c r="AB3889" i="1"/>
  <c r="Z3896" i="1"/>
  <c r="AB3896" i="1" s="1"/>
  <c r="AB3916" i="1"/>
  <c r="AB3950" i="1"/>
  <c r="AB3951" i="1"/>
  <c r="AB3984" i="1"/>
  <c r="AB3989" i="1"/>
  <c r="AB4014" i="1"/>
  <c r="AB4045" i="1"/>
  <c r="AB4058" i="1"/>
  <c r="AB4060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3946" i="1"/>
  <c r="AB3970" i="1"/>
  <c r="M3982" i="1"/>
  <c r="AB3998" i="1"/>
  <c r="AB3999" i="1"/>
  <c r="AB4009" i="1"/>
  <c r="AB4016" i="1"/>
  <c r="AB4019" i="1"/>
  <c r="AB4062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S3933" i="1"/>
  <c r="AB3945" i="1"/>
  <c r="Z3949" i="1"/>
  <c r="AB3949" i="1" s="1"/>
  <c r="Z3973" i="1"/>
  <c r="AB3992" i="1"/>
  <c r="AB3997" i="1"/>
  <c r="AB4018" i="1"/>
  <c r="AB4020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38" i="1"/>
  <c r="AB3942" i="1"/>
  <c r="AB3966" i="1"/>
  <c r="AB3976" i="1"/>
  <c r="AB4000" i="1"/>
  <c r="AB4013" i="1"/>
  <c r="AB4022" i="1"/>
  <c r="AB4024" i="1"/>
  <c r="AB4027" i="1"/>
  <c r="AB4049" i="1"/>
  <c r="AB4162" i="1"/>
  <c r="Z3945" i="1"/>
  <c r="S3960" i="1"/>
  <c r="AB3965" i="1"/>
  <c r="Z3969" i="1"/>
  <c r="AB3969" i="1" s="1"/>
  <c r="AB3986" i="1"/>
  <c r="AB3987" i="1"/>
  <c r="AB4003" i="1"/>
  <c r="AB4026" i="1"/>
  <c r="AB4028" i="1"/>
  <c r="AB4031" i="1"/>
  <c r="AB4053" i="1"/>
  <c r="AB3938" i="1"/>
  <c r="AB3985" i="1"/>
  <c r="AB4002" i="1"/>
  <c r="AB4017" i="1"/>
  <c r="AB4030" i="1"/>
  <c r="AB4032" i="1"/>
  <c r="AB4035" i="1"/>
  <c r="AB4057" i="1"/>
  <c r="AB3934" i="1"/>
  <c r="Z3941" i="1"/>
  <c r="AB3941" i="1" s="1"/>
  <c r="AB3961" i="1"/>
  <c r="Z3965" i="1"/>
  <c r="M3966" i="1"/>
  <c r="P3973" i="1"/>
  <c r="AB3973" i="1" s="1"/>
  <c r="AB3980" i="1"/>
  <c r="P3981" i="1"/>
  <c r="AB3981" i="1" s="1"/>
  <c r="AB3994" i="1"/>
  <c r="AB4004" i="1"/>
  <c r="AB4034" i="1"/>
  <c r="AB4036" i="1"/>
  <c r="AB4061" i="1"/>
  <c r="AB3978" i="1"/>
  <c r="AB4001" i="1"/>
  <c r="AB4025" i="1"/>
  <c r="AB4038" i="1"/>
  <c r="AB4040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Z3933" i="1"/>
  <c r="Z3937" i="1"/>
  <c r="AB3937" i="1" s="1"/>
  <c r="AB3957" i="1"/>
  <c r="Z3961" i="1"/>
  <c r="M3962" i="1"/>
  <c r="AB3962" i="1" s="1"/>
  <c r="AB3977" i="1"/>
  <c r="AB4006" i="1"/>
  <c r="AB4047" i="1"/>
  <c r="AB3954" i="1"/>
  <c r="AB3983" i="1"/>
  <c r="AB3996" i="1"/>
  <c r="AB4008" i="1"/>
  <c r="AB4011" i="1"/>
  <c r="AB4046" i="1"/>
  <c r="AB4048" i="1"/>
  <c r="AB4051" i="1"/>
  <c r="AB3953" i="1"/>
  <c r="Z3957" i="1"/>
  <c r="P3965" i="1"/>
  <c r="S3972" i="1"/>
  <c r="AB3972" i="1" s="1"/>
  <c r="AB3982" i="1"/>
  <c r="AB4005" i="1"/>
  <c r="AB4010" i="1"/>
  <c r="AB4037" i="1"/>
  <c r="AB4050" i="1"/>
  <c r="AB4052" i="1"/>
  <c r="AB4055" i="1"/>
  <c r="AB4122" i="1"/>
  <c r="AB4155" i="1"/>
  <c r="AB4156" i="1"/>
  <c r="AB4165" i="1"/>
  <c r="AB4221" i="1"/>
  <c r="AB4228" i="1"/>
  <c r="AB4241" i="1"/>
  <c r="AB4297" i="1"/>
  <c r="AB4125" i="1"/>
  <c r="AB4135" i="1"/>
  <c r="AB4136" i="1"/>
  <c r="AB4145" i="1"/>
  <c r="AB4173" i="1"/>
  <c r="AB4181" i="1"/>
  <c r="AB4189" i="1"/>
  <c r="AB4197" i="1"/>
  <c r="AB4205" i="1"/>
  <c r="AB4213" i="1"/>
  <c r="AB4227" i="1"/>
  <c r="AB4124" i="1"/>
  <c r="AB4163" i="1"/>
  <c r="AB4164" i="1"/>
  <c r="AB4220" i="1"/>
  <c r="AB4233" i="1"/>
  <c r="AB4123" i="1"/>
  <c r="AB4143" i="1"/>
  <c r="AB4144" i="1"/>
  <c r="AB4153" i="1"/>
  <c r="AB4171" i="1"/>
  <c r="AB4172" i="1"/>
  <c r="AB4179" i="1"/>
  <c r="AB4180" i="1"/>
  <c r="AB4187" i="1"/>
  <c r="AB4188" i="1"/>
  <c r="AB4195" i="1"/>
  <c r="AB4196" i="1"/>
  <c r="AB4203" i="1"/>
  <c r="AB4204" i="1"/>
  <c r="AB4211" i="1"/>
  <c r="AB4212" i="1"/>
  <c r="AB4219" i="1"/>
  <c r="AB4226" i="1"/>
  <c r="AB4253" i="1"/>
  <c r="AB4309" i="1"/>
  <c r="AB4121" i="1"/>
  <c r="AB4133" i="1"/>
  <c r="AB4152" i="1"/>
  <c r="AB4232" i="1"/>
  <c r="AB4290" i="1"/>
  <c r="AB4151" i="1"/>
  <c r="AB4161" i="1"/>
  <c r="AB4170" i="1"/>
  <c r="AB4178" i="1"/>
  <c r="AB4186" i="1"/>
  <c r="AB4194" i="1"/>
  <c r="AB4202" i="1"/>
  <c r="AB4210" i="1"/>
  <c r="AB4218" i="1"/>
  <c r="AB4225" i="1"/>
  <c r="AB4231" i="1"/>
  <c r="AB4131" i="1"/>
  <c r="AB4132" i="1"/>
  <c r="AB4141" i="1"/>
  <c r="AB4259" i="1"/>
  <c r="AB4159" i="1"/>
  <c r="AB4160" i="1"/>
  <c r="AB4169" i="1"/>
  <c r="AB4177" i="1"/>
  <c r="AB4185" i="1"/>
  <c r="AB4193" i="1"/>
  <c r="AB4201" i="1"/>
  <c r="AB4209" i="1"/>
  <c r="AB4217" i="1"/>
  <c r="AB4224" i="1"/>
  <c r="AB4246" i="1"/>
  <c r="AB4274" i="1"/>
  <c r="AB4129" i="1"/>
  <c r="AB4139" i="1"/>
  <c r="AB4140" i="1"/>
  <c r="AB4149" i="1"/>
  <c r="AB4230" i="1"/>
  <c r="AB4148" i="1"/>
  <c r="AB4167" i="1"/>
  <c r="AB4168" i="1"/>
  <c r="AB4176" i="1"/>
  <c r="AB4184" i="1"/>
  <c r="AB4192" i="1"/>
  <c r="AB4200" i="1"/>
  <c r="AB4208" i="1"/>
  <c r="AB4216" i="1"/>
  <c r="AB4127" i="1"/>
  <c r="AB4128" i="1"/>
  <c r="AB4147" i="1"/>
  <c r="AB4157" i="1"/>
  <c r="AB4222" i="1"/>
  <c r="AB4229" i="1"/>
  <c r="AB4242" i="1"/>
  <c r="AB4258" i="1"/>
  <c r="Z4279" i="1"/>
  <c r="V4286" i="1"/>
  <c r="AB4286" i="1" s="1"/>
  <c r="AB4287" i="1"/>
  <c r="M4289" i="1"/>
  <c r="AB4289" i="1" s="1"/>
  <c r="P4300" i="1"/>
  <c r="S4303" i="1"/>
  <c r="AB4303" i="1" s="1"/>
  <c r="Z4323" i="1"/>
  <c r="AB4323" i="1" s="1"/>
  <c r="AB4329" i="1"/>
  <c r="AB4341" i="1"/>
  <c r="AB4353" i="1"/>
  <c r="AB4244" i="1"/>
  <c r="Z4247" i="1"/>
  <c r="AB4247" i="1" s="1"/>
  <c r="AB4256" i="1"/>
  <c r="Z4259" i="1"/>
  <c r="V4266" i="1"/>
  <c r="AB4266" i="1" s="1"/>
  <c r="M4269" i="1"/>
  <c r="AB4269" i="1" s="1"/>
  <c r="AB4276" i="1"/>
  <c r="P4280" i="1"/>
  <c r="S4283" i="1"/>
  <c r="AB4283" i="1" s="1"/>
  <c r="Z4307" i="1"/>
  <c r="AB4307" i="1" s="1"/>
  <c r="S4311" i="1"/>
  <c r="Z4315" i="1"/>
  <c r="AB4315" i="1" s="1"/>
  <c r="AB4328" i="1"/>
  <c r="AB4335" i="1"/>
  <c r="AB4338" i="1"/>
  <c r="AB4340" i="1"/>
  <c r="AB4347" i="1"/>
  <c r="AB4350" i="1"/>
  <c r="AB4352" i="1"/>
  <c r="AB4295" i="1"/>
  <c r="AB4304" i="1"/>
  <c r="AB4321" i="1"/>
  <c r="AB4374" i="1"/>
  <c r="AB4236" i="1"/>
  <c r="V4242" i="1"/>
  <c r="AB4243" i="1"/>
  <c r="M4245" i="1"/>
  <c r="AB4245" i="1" s="1"/>
  <c r="S4251" i="1"/>
  <c r="V4254" i="1"/>
  <c r="AB4254" i="1" s="1"/>
  <c r="M4257" i="1"/>
  <c r="AB4257" i="1" s="1"/>
  <c r="Z4267" i="1"/>
  <c r="AB4267" i="1" s="1"/>
  <c r="V4274" i="1"/>
  <c r="M4277" i="1"/>
  <c r="AB4277" i="1" s="1"/>
  <c r="AB4284" i="1"/>
  <c r="P4288" i="1"/>
  <c r="S4291" i="1"/>
  <c r="AB4291" i="1" s="1"/>
  <c r="AB4312" i="1"/>
  <c r="AB4320" i="1"/>
  <c r="AB4264" i="1"/>
  <c r="AB4333" i="1"/>
  <c r="AB4345" i="1"/>
  <c r="AB4357" i="1"/>
  <c r="AB4378" i="1"/>
  <c r="Z4235" i="1"/>
  <c r="AB4235" i="1" s="1"/>
  <c r="V4238" i="1"/>
  <c r="AB4238" i="1" s="1"/>
  <c r="AB4240" i="1"/>
  <c r="Z4243" i="1"/>
  <c r="Z4255" i="1"/>
  <c r="AB4255" i="1" s="1"/>
  <c r="Z4275" i="1"/>
  <c r="AB4275" i="1" s="1"/>
  <c r="V4282" i="1"/>
  <c r="AB4282" i="1" s="1"/>
  <c r="M4285" i="1"/>
  <c r="AB4285" i="1" s="1"/>
  <c r="P4296" i="1"/>
  <c r="AB4296" i="1" s="1"/>
  <c r="S4299" i="1"/>
  <c r="V4310" i="1"/>
  <c r="AB4310" i="1" s="1"/>
  <c r="AB4327" i="1"/>
  <c r="Z4327" i="1"/>
  <c r="AB4330" i="1"/>
  <c r="AB4332" i="1"/>
  <c r="AB4339" i="1"/>
  <c r="AB4342" i="1"/>
  <c r="AB4344" i="1"/>
  <c r="AB4351" i="1"/>
  <c r="AB4354" i="1"/>
  <c r="AB4356" i="1"/>
  <c r="AB4239" i="1"/>
  <c r="AB4263" i="1"/>
  <c r="AB4272" i="1"/>
  <c r="S4279" i="1"/>
  <c r="AB4381" i="1"/>
  <c r="AB4300" i="1"/>
  <c r="AB4311" i="1"/>
  <c r="AB4325" i="1"/>
  <c r="AB4385" i="1"/>
  <c r="AB4280" i="1"/>
  <c r="AB4337" i="1"/>
  <c r="AB4349" i="1"/>
  <c r="P4236" i="1"/>
  <c r="AB4248" i="1"/>
  <c r="Z4251" i="1"/>
  <c r="AB4251" i="1" s="1"/>
  <c r="AB4260" i="1"/>
  <c r="AB4299" i="1"/>
  <c r="AB4308" i="1"/>
  <c r="AB4316" i="1"/>
  <c r="AB4331" i="1"/>
  <c r="AB4334" i="1"/>
  <c r="AB4336" i="1"/>
  <c r="AB4343" i="1"/>
  <c r="AB4346" i="1"/>
  <c r="AB4348" i="1"/>
  <c r="AB4355" i="1"/>
  <c r="AB4358" i="1"/>
  <c r="AB4362" i="1"/>
  <c r="P4240" i="1"/>
  <c r="P4252" i="1"/>
  <c r="AB4252" i="1" s="1"/>
  <c r="Z4271" i="1"/>
  <c r="AB4271" i="1" s="1"/>
  <c r="V4278" i="1"/>
  <c r="AB4278" i="1" s="1"/>
  <c r="AB4279" i="1"/>
  <c r="M4281" i="1"/>
  <c r="AB4281" i="1" s="1"/>
  <c r="AB4288" i="1"/>
  <c r="P4292" i="1"/>
  <c r="AB4292" i="1" s="1"/>
  <c r="S4295" i="1"/>
  <c r="M4309" i="1"/>
  <c r="AB4377" i="1"/>
  <c r="AB4393" i="1"/>
  <c r="AB4414" i="1"/>
  <c r="AB4368" i="1"/>
  <c r="AB4380" i="1"/>
  <c r="AB4450" i="1"/>
  <c r="AB4452" i="1"/>
  <c r="AB4453" i="1"/>
  <c r="AB4459" i="1"/>
  <c r="AB4474" i="1"/>
  <c r="S4359" i="1"/>
  <c r="AB4359" i="1" s="1"/>
  <c r="P4372" i="1"/>
  <c r="P4384" i="1"/>
  <c r="AB4384" i="1" s="1"/>
  <c r="P4396" i="1"/>
  <c r="P4416" i="1"/>
  <c r="P4424" i="1"/>
  <c r="P4432" i="1"/>
  <c r="AB4470" i="1"/>
  <c r="AB4472" i="1"/>
  <c r="AB4413" i="1"/>
  <c r="AB4421" i="1"/>
  <c r="AB4429" i="1"/>
  <c r="AB4436" i="1"/>
  <c r="AB4437" i="1"/>
  <c r="AB4462" i="1"/>
  <c r="AB4464" i="1"/>
  <c r="AB4465" i="1"/>
  <c r="AB4471" i="1"/>
  <c r="AB4484" i="1"/>
  <c r="V4362" i="1"/>
  <c r="AB4363" i="1"/>
  <c r="Z4367" i="1"/>
  <c r="P4371" i="1"/>
  <c r="S4374" i="1"/>
  <c r="Z4379" i="1"/>
  <c r="AB4388" i="1"/>
  <c r="Z4391" i="1"/>
  <c r="AB4391" i="1" s="1"/>
  <c r="AB4400" i="1"/>
  <c r="Z4403" i="1"/>
  <c r="V4410" i="1"/>
  <c r="AB4410" i="1" s="1"/>
  <c r="M4413" i="1"/>
  <c r="V4418" i="1"/>
  <c r="AB4418" i="1" s="1"/>
  <c r="AB4419" i="1"/>
  <c r="M4421" i="1"/>
  <c r="V4426" i="1"/>
  <c r="AB4426" i="1" s="1"/>
  <c r="AB4427" i="1"/>
  <c r="M4429" i="1"/>
  <c r="V4434" i="1"/>
  <c r="AB4434" i="1" s="1"/>
  <c r="AB4435" i="1"/>
  <c r="AB4443" i="1"/>
  <c r="AB4360" i="1"/>
  <c r="P4368" i="1"/>
  <c r="P4380" i="1"/>
  <c r="P4392" i="1"/>
  <c r="AB4392" i="1" s="1"/>
  <c r="P4404" i="1"/>
  <c r="AB4404" i="1" s="1"/>
  <c r="S4407" i="1"/>
  <c r="M4428" i="1"/>
  <c r="AB4428" i="1" s="1"/>
  <c r="AB4454" i="1"/>
  <c r="AB4456" i="1"/>
  <c r="AB4457" i="1"/>
  <c r="AB4463" i="1"/>
  <c r="AB4476" i="1"/>
  <c r="AB4375" i="1"/>
  <c r="Z4359" i="1"/>
  <c r="M4376" i="1"/>
  <c r="AB4376" i="1" s="1"/>
  <c r="S4406" i="1"/>
  <c r="AB4406" i="1" s="1"/>
  <c r="AB4408" i="1"/>
  <c r="P4412" i="1"/>
  <c r="AB4412" i="1" s="1"/>
  <c r="P4420" i="1"/>
  <c r="AB4420" i="1" s="1"/>
  <c r="P4428" i="1"/>
  <c r="P4436" i="1"/>
  <c r="AB4446" i="1"/>
  <c r="AB4448" i="1"/>
  <c r="AB4449" i="1"/>
  <c r="AB4455" i="1"/>
  <c r="M4361" i="1"/>
  <c r="AB4361" i="1" s="1"/>
  <c r="P4364" i="1"/>
  <c r="AB4364" i="1" s="1"/>
  <c r="P4367" i="1"/>
  <c r="AB4367" i="1" s="1"/>
  <c r="S4370" i="1"/>
  <c r="AB4370" i="1" s="1"/>
  <c r="AB4372" i="1"/>
  <c r="Z4375" i="1"/>
  <c r="P4379" i="1"/>
  <c r="AB4379" i="1" s="1"/>
  <c r="Z4387" i="1"/>
  <c r="AB4387" i="1" s="1"/>
  <c r="AB4396" i="1"/>
  <c r="Z4399" i="1"/>
  <c r="AB4399" i="1" s="1"/>
  <c r="P4403" i="1"/>
  <c r="AB4416" i="1"/>
  <c r="AB4417" i="1"/>
  <c r="AB4424" i="1"/>
  <c r="AB4425" i="1"/>
  <c r="AB4432" i="1"/>
  <c r="AB4441" i="1"/>
  <c r="AB4466" i="1"/>
  <c r="AB4469" i="1"/>
  <c r="AB4480" i="1"/>
  <c r="AB4407" i="1"/>
  <c r="AB4447" i="1"/>
  <c r="P4360" i="1"/>
  <c r="S4367" i="1"/>
  <c r="V4370" i="1"/>
  <c r="AB4371" i="1"/>
  <c r="M4373" i="1"/>
  <c r="AB4373" i="1" s="1"/>
  <c r="S4379" i="1"/>
  <c r="V4382" i="1"/>
  <c r="AB4382" i="1" s="1"/>
  <c r="AB4383" i="1"/>
  <c r="M4385" i="1"/>
  <c r="S4391" i="1"/>
  <c r="V4394" i="1"/>
  <c r="AB4394" i="1" s="1"/>
  <c r="AB4395" i="1"/>
  <c r="M4397" i="1"/>
  <c r="AB4397" i="1" s="1"/>
  <c r="S4403" i="1"/>
  <c r="AB4403" i="1" s="1"/>
  <c r="P4411" i="1"/>
  <c r="AB4411" i="1" s="1"/>
  <c r="V4414" i="1"/>
  <c r="AB4415" i="1"/>
  <c r="M4417" i="1"/>
  <c r="V4422" i="1"/>
  <c r="AB4422" i="1" s="1"/>
  <c r="AB4423" i="1"/>
  <c r="M4425" i="1"/>
  <c r="P4427" i="1"/>
  <c r="V4430" i="1"/>
  <c r="AB4430" i="1" s="1"/>
  <c r="AB4431" i="1"/>
  <c r="M4433" i="1"/>
  <c r="AB4433" i="1" s="1"/>
  <c r="AB4439" i="1"/>
  <c r="AB4458" i="1"/>
  <c r="AB4460" i="1"/>
  <c r="AB4461" i="1"/>
  <c r="AB4467" i="1"/>
  <c r="AB4562" i="1"/>
  <c r="P4479" i="1"/>
  <c r="M4486" i="1"/>
  <c r="AB4486" i="1" s="1"/>
  <c r="S4496" i="1"/>
  <c r="AB4496" i="1" s="1"/>
  <c r="M4502" i="1"/>
  <c r="P4513" i="1"/>
  <c r="V4515" i="1"/>
  <c r="AB4515" i="1" s="1"/>
  <c r="AB4516" i="1"/>
  <c r="Z4521" i="1"/>
  <c r="AB4570" i="1"/>
  <c r="S4478" i="1"/>
  <c r="P4481" i="1"/>
  <c r="M4490" i="1"/>
  <c r="AB4490" i="1" s="1"/>
  <c r="AB4499" i="1"/>
  <c r="S4504" i="1"/>
  <c r="AB4511" i="1"/>
  <c r="S4542" i="1"/>
  <c r="AB4558" i="1"/>
  <c r="AB4506" i="1"/>
  <c r="AB4526" i="1"/>
  <c r="S4482" i="1"/>
  <c r="P4485" i="1"/>
  <c r="AB4485" i="1" s="1"/>
  <c r="AB4497" i="1"/>
  <c r="AB4498" i="1"/>
  <c r="AB4505" i="1"/>
  <c r="S4508" i="1"/>
  <c r="Z4525" i="1"/>
  <c r="AB4568" i="1"/>
  <c r="AB4581" i="1"/>
  <c r="AB4510" i="1"/>
  <c r="AB4585" i="1"/>
  <c r="AB4477" i="1"/>
  <c r="V4479" i="1"/>
  <c r="AB4479" i="1" s="1"/>
  <c r="S4488" i="1"/>
  <c r="AB4488" i="1" s="1"/>
  <c r="M4498" i="1"/>
  <c r="S4512" i="1"/>
  <c r="AB4519" i="1"/>
  <c r="AB4556" i="1"/>
  <c r="AB4495" i="1"/>
  <c r="AB4504" i="1"/>
  <c r="AB4514" i="1"/>
  <c r="AB4542" i="1"/>
  <c r="AB4481" i="1"/>
  <c r="V4483" i="1"/>
  <c r="S4500" i="1"/>
  <c r="AB4500" i="1" s="1"/>
  <c r="AB4513" i="1"/>
  <c r="S4516" i="1"/>
  <c r="P4535" i="1"/>
  <c r="AB4538" i="1"/>
  <c r="AB4546" i="1"/>
  <c r="P4475" i="1"/>
  <c r="AB4475" i="1" s="1"/>
  <c r="M4478" i="1"/>
  <c r="AB4478" i="1" s="1"/>
  <c r="AB4483" i="1"/>
  <c r="V4485" i="1"/>
  <c r="V4491" i="1"/>
  <c r="AB4493" i="1"/>
  <c r="AB4503" i="1"/>
  <c r="P4505" i="1"/>
  <c r="V4507" i="1"/>
  <c r="AB4507" i="1" s="1"/>
  <c r="AB4508" i="1"/>
  <c r="M4514" i="1"/>
  <c r="AB4518" i="1"/>
  <c r="AB4537" i="1"/>
  <c r="AB4517" i="1"/>
  <c r="V4473" i="1"/>
  <c r="AB4473" i="1" s="1"/>
  <c r="M4482" i="1"/>
  <c r="AB4482" i="1" s="1"/>
  <c r="AB4487" i="1"/>
  <c r="AB4489" i="1"/>
  <c r="AB4491" i="1"/>
  <c r="M4494" i="1"/>
  <c r="AB4494" i="1" s="1"/>
  <c r="AB4501" i="1"/>
  <c r="AB4502" i="1"/>
  <c r="P4509" i="1"/>
  <c r="AB4509" i="1" s="1"/>
  <c r="V4511" i="1"/>
  <c r="AB4512" i="1"/>
  <c r="M4518" i="1"/>
  <c r="P4533" i="1"/>
  <c r="AB4523" i="1"/>
  <c r="S4532" i="1"/>
  <c r="V4535" i="1"/>
  <c r="AB4535" i="1" s="1"/>
  <c r="S4540" i="1"/>
  <c r="V4541" i="1"/>
  <c r="AB4543" i="1"/>
  <c r="P4545" i="1"/>
  <c r="AB4569" i="1"/>
  <c r="P4574" i="1"/>
  <c r="AB4574" i="1" s="1"/>
  <c r="S4577" i="1"/>
  <c r="AB4577" i="1" s="1"/>
  <c r="AB4610" i="1"/>
  <c r="M4520" i="1"/>
  <c r="AB4520" i="1" s="1"/>
  <c r="M4528" i="1"/>
  <c r="AB4528" i="1" s="1"/>
  <c r="P4529" i="1"/>
  <c r="AB4529" i="1" s="1"/>
  <c r="P4531" i="1"/>
  <c r="AB4531" i="1" s="1"/>
  <c r="V4533" i="1"/>
  <c r="AB4533" i="1" s="1"/>
  <c r="P4539" i="1"/>
  <c r="M4544" i="1"/>
  <c r="S4546" i="1"/>
  <c r="M4550" i="1"/>
  <c r="AB4550" i="1" s="1"/>
  <c r="P4557" i="1"/>
  <c r="AB4557" i="1" s="1"/>
  <c r="M4562" i="1"/>
  <c r="AB4567" i="1"/>
  <c r="AB4594" i="1"/>
  <c r="AB4648" i="1"/>
  <c r="AB4560" i="1"/>
  <c r="AB4607" i="1"/>
  <c r="AB4553" i="1"/>
  <c r="AB4565" i="1"/>
  <c r="AB4591" i="1"/>
  <c r="P4521" i="1"/>
  <c r="AB4521" i="1" s="1"/>
  <c r="P4525" i="1"/>
  <c r="AB4525" i="1" s="1"/>
  <c r="S4528" i="1"/>
  <c r="V4531" i="1"/>
  <c r="AB4532" i="1"/>
  <c r="M4534" i="1"/>
  <c r="AB4534" i="1" s="1"/>
  <c r="V4539" i="1"/>
  <c r="AB4540" i="1"/>
  <c r="S4544" i="1"/>
  <c r="V4545" i="1"/>
  <c r="AB4547" i="1"/>
  <c r="P4549" i="1"/>
  <c r="AB4549" i="1" s="1"/>
  <c r="M4554" i="1"/>
  <c r="AB4559" i="1"/>
  <c r="P4561" i="1"/>
  <c r="AB4561" i="1" s="1"/>
  <c r="M4566" i="1"/>
  <c r="AB4566" i="1" s="1"/>
  <c r="AB4576" i="1"/>
  <c r="AB4609" i="1"/>
  <c r="AB4608" i="1"/>
  <c r="S4522" i="1"/>
  <c r="AB4522" i="1" s="1"/>
  <c r="S4524" i="1"/>
  <c r="AB4524" i="1" s="1"/>
  <c r="S4526" i="1"/>
  <c r="S4536" i="1"/>
  <c r="AB4536" i="1" s="1"/>
  <c r="V4537" i="1"/>
  <c r="AB4539" i="1"/>
  <c r="P4541" i="1"/>
  <c r="AB4541" i="1" s="1"/>
  <c r="AB4545" i="1"/>
  <c r="V4551" i="1"/>
  <c r="AB4551" i="1" s="1"/>
  <c r="P4555" i="1"/>
  <c r="AB4555" i="1" s="1"/>
  <c r="V4563" i="1"/>
  <c r="AB4563" i="1" s="1"/>
  <c r="P4567" i="1"/>
  <c r="AB4586" i="1"/>
  <c r="AB4592" i="1"/>
  <c r="V4521" i="1"/>
  <c r="V4525" i="1"/>
  <c r="V4527" i="1"/>
  <c r="AB4527" i="1" s="1"/>
  <c r="M4530" i="1"/>
  <c r="AB4530" i="1" s="1"/>
  <c r="S4534" i="1"/>
  <c r="M4538" i="1"/>
  <c r="V4543" i="1"/>
  <c r="AB4544" i="1"/>
  <c r="S4548" i="1"/>
  <c r="AB4548" i="1" s="1"/>
  <c r="V4549" i="1"/>
  <c r="M4552" i="1"/>
  <c r="AB4552" i="1" s="1"/>
  <c r="S4554" i="1"/>
  <c r="S4560" i="1"/>
  <c r="V4561" i="1"/>
  <c r="M4564" i="1"/>
  <c r="AB4564" i="1" s="1"/>
  <c r="S4566" i="1"/>
  <c r="AB4589" i="1"/>
  <c r="AB4611" i="1"/>
  <c r="Z4571" i="1"/>
  <c r="AB4583" i="1"/>
  <c r="AB4660" i="1"/>
  <c r="Z4626" i="1"/>
  <c r="AB4626" i="1" s="1"/>
  <c r="M4627" i="1"/>
  <c r="S4638" i="1"/>
  <c r="AB4653" i="1"/>
  <c r="AB4645" i="1"/>
  <c r="Z4583" i="1"/>
  <c r="S4613" i="1"/>
  <c r="AB4613" i="1" s="1"/>
  <c r="AB4619" i="1"/>
  <c r="AB4625" i="1"/>
  <c r="AB4664" i="1"/>
  <c r="AB4587" i="1"/>
  <c r="AB4665" i="1"/>
  <c r="Z4575" i="1"/>
  <c r="AB4575" i="1" s="1"/>
  <c r="Z4599" i="1"/>
  <c r="AB4599" i="1" s="1"/>
  <c r="AB4603" i="1"/>
  <c r="P4634" i="1"/>
  <c r="AB4634" i="1" s="1"/>
  <c r="AB4668" i="1"/>
  <c r="Z4614" i="1"/>
  <c r="S4617" i="1"/>
  <c r="AB4629" i="1"/>
  <c r="AB4571" i="1"/>
  <c r="AB4636" i="1"/>
  <c r="AB4673" i="1"/>
  <c r="Z4579" i="1"/>
  <c r="AB4579" i="1" s="1"/>
  <c r="AB4635" i="1"/>
  <c r="AB4657" i="1"/>
  <c r="Z4618" i="1"/>
  <c r="M4619" i="1"/>
  <c r="M4620" i="1"/>
  <c r="AB4620" i="1" s="1"/>
  <c r="P4623" i="1"/>
  <c r="P4626" i="1"/>
  <c r="S4630" i="1"/>
  <c r="S4633" i="1"/>
  <c r="AB4633" i="1" s="1"/>
  <c r="V4636" i="1"/>
  <c r="V4637" i="1"/>
  <c r="AB4638" i="1"/>
  <c r="AB4639" i="1"/>
  <c r="Z4642" i="1"/>
  <c r="M4643" i="1"/>
  <c r="M4644" i="1"/>
  <c r="AB4644" i="1" s="1"/>
  <c r="S4650" i="1"/>
  <c r="AB4655" i="1"/>
  <c r="Z4666" i="1"/>
  <c r="AB4674" i="1"/>
  <c r="AB4697" i="1"/>
  <c r="AB4700" i="1"/>
  <c r="AB4707" i="1"/>
  <c r="AB4715" i="1"/>
  <c r="P4646" i="1"/>
  <c r="V4653" i="1"/>
  <c r="AB4654" i="1"/>
  <c r="S4697" i="1"/>
  <c r="P4702" i="1"/>
  <c r="AB4730" i="1"/>
  <c r="AB4801" i="1"/>
  <c r="AB4682" i="1"/>
  <c r="S4646" i="1"/>
  <c r="Z4654" i="1"/>
  <c r="P4686" i="1"/>
  <c r="AB4686" i="1" s="1"/>
  <c r="AB4709" i="1"/>
  <c r="AB4712" i="1"/>
  <c r="AB4740" i="1"/>
  <c r="AB4630" i="1"/>
  <c r="AB4631" i="1"/>
  <c r="AB4650" i="1"/>
  <c r="AB4651" i="1"/>
  <c r="AB4671" i="1"/>
  <c r="AB4691" i="1"/>
  <c r="P4614" i="1"/>
  <c r="AB4614" i="1" s="1"/>
  <c r="S4645" i="1"/>
  <c r="V4648" i="1"/>
  <c r="Z4662" i="1"/>
  <c r="AB4662" i="1" s="1"/>
  <c r="AB4670" i="1"/>
  <c r="V4696" i="1"/>
  <c r="AB4701" i="1"/>
  <c r="AB4704" i="1"/>
  <c r="AB4719" i="1"/>
  <c r="AB4731" i="1"/>
  <c r="AB4736" i="1"/>
  <c r="AB4690" i="1"/>
  <c r="AB4750" i="1"/>
  <c r="S4614" i="1"/>
  <c r="AB4623" i="1"/>
  <c r="V4645" i="1"/>
  <c r="AB4646" i="1"/>
  <c r="AB4647" i="1"/>
  <c r="AB4659" i="1"/>
  <c r="Z4670" i="1"/>
  <c r="AB4678" i="1"/>
  <c r="AB4679" i="1"/>
  <c r="S4685" i="1"/>
  <c r="AB4685" i="1" s="1"/>
  <c r="AB4693" i="1"/>
  <c r="AB4696" i="1"/>
  <c r="AB4703" i="1"/>
  <c r="AB4710" i="1"/>
  <c r="M4711" i="1"/>
  <c r="AB4711" i="1" s="1"/>
  <c r="AB4726" i="1"/>
  <c r="AB4734" i="1"/>
  <c r="AB4748" i="1"/>
  <c r="S4641" i="1"/>
  <c r="AB4641" i="1" s="1"/>
  <c r="V4644" i="1"/>
  <c r="P4651" i="1"/>
  <c r="AB4658" i="1"/>
  <c r="P4698" i="1"/>
  <c r="AB4698" i="1" s="1"/>
  <c r="V4708" i="1"/>
  <c r="AB4708" i="1" s="1"/>
  <c r="AB4722" i="1"/>
  <c r="AB4687" i="1"/>
  <c r="AB4695" i="1"/>
  <c r="AB4702" i="1"/>
  <c r="AB4756" i="1"/>
  <c r="V4612" i="1"/>
  <c r="AB4612" i="1" s="1"/>
  <c r="V4613" i="1"/>
  <c r="V4616" i="1"/>
  <c r="AB4616" i="1" s="1"/>
  <c r="V4617" i="1"/>
  <c r="AB4617" i="1" s="1"/>
  <c r="AB4618" i="1"/>
  <c r="Z4622" i="1"/>
  <c r="AB4622" i="1" s="1"/>
  <c r="M4623" i="1"/>
  <c r="M4624" i="1"/>
  <c r="AB4624" i="1" s="1"/>
  <c r="P4627" i="1"/>
  <c r="AB4627" i="1" s="1"/>
  <c r="P4630" i="1"/>
  <c r="S4634" i="1"/>
  <c r="S4637" i="1"/>
  <c r="AB4637" i="1" s="1"/>
  <c r="V4640" i="1"/>
  <c r="AB4640" i="1" s="1"/>
  <c r="V4641" i="1"/>
  <c r="AB4642" i="1"/>
  <c r="AB4643" i="1"/>
  <c r="Z4658" i="1"/>
  <c r="AB4666" i="1"/>
  <c r="AB4705" i="1"/>
  <c r="AB4716" i="1"/>
  <c r="P4733" i="1"/>
  <c r="V4739" i="1"/>
  <c r="AB4739" i="1" s="1"/>
  <c r="M4746" i="1"/>
  <c r="AB4746" i="1" s="1"/>
  <c r="S4752" i="1"/>
  <c r="AB4752" i="1" s="1"/>
  <c r="S4768" i="1"/>
  <c r="AB4768" i="1" s="1"/>
  <c r="AB4770" i="1"/>
  <c r="P4781" i="1"/>
  <c r="AB4781" i="1" s="1"/>
  <c r="AB4789" i="1"/>
  <c r="M4790" i="1"/>
  <c r="AB4795" i="1"/>
  <c r="AB4806" i="1"/>
  <c r="M4718" i="1"/>
  <c r="AB4718" i="1" s="1"/>
  <c r="S4732" i="1"/>
  <c r="AB4732" i="1" s="1"/>
  <c r="AB4749" i="1"/>
  <c r="V4751" i="1"/>
  <c r="AB4751" i="1" s="1"/>
  <c r="P4757" i="1"/>
  <c r="S4760" i="1"/>
  <c r="AB4760" i="1" s="1"/>
  <c r="V4775" i="1"/>
  <c r="AB4777" i="1"/>
  <c r="M4778" i="1"/>
  <c r="AB4783" i="1"/>
  <c r="AB4784" i="1"/>
  <c r="V4787" i="1"/>
  <c r="V4799" i="1"/>
  <c r="AB4799" i="1" s="1"/>
  <c r="AB4805" i="1"/>
  <c r="AB4815" i="1"/>
  <c r="AB4830" i="1"/>
  <c r="AB4839" i="1"/>
  <c r="AB4800" i="1"/>
  <c r="AB4721" i="1"/>
  <c r="AB4782" i="1"/>
  <c r="AB4814" i="1"/>
  <c r="AB4817" i="1"/>
  <c r="AB4838" i="1"/>
  <c r="P4717" i="1"/>
  <c r="V4723" i="1"/>
  <c r="AB4723" i="1" s="1"/>
  <c r="Z4749" i="1"/>
  <c r="V4755" i="1"/>
  <c r="AB4755" i="1" s="1"/>
  <c r="V4759" i="1"/>
  <c r="AB4759" i="1" s="1"/>
  <c r="Z4769" i="1"/>
  <c r="AB4769" i="1" s="1"/>
  <c r="AB4775" i="1"/>
  <c r="AB4787" i="1"/>
  <c r="M4794" i="1"/>
  <c r="AB4794" i="1" s="1"/>
  <c r="V4803" i="1"/>
  <c r="S4716" i="1"/>
  <c r="P4737" i="1"/>
  <c r="AB4737" i="1" s="1"/>
  <c r="V4743" i="1"/>
  <c r="AB4743" i="1" s="1"/>
  <c r="AB4761" i="1"/>
  <c r="M4762" i="1"/>
  <c r="AB4762" i="1" s="1"/>
  <c r="S4772" i="1"/>
  <c r="AB4772" i="1" s="1"/>
  <c r="V4791" i="1"/>
  <c r="AB4791" i="1" s="1"/>
  <c r="P4801" i="1"/>
  <c r="AB4804" i="1"/>
  <c r="AB4852" i="1"/>
  <c r="AB4859" i="1"/>
  <c r="AB4733" i="1"/>
  <c r="AB4767" i="1"/>
  <c r="AB4812" i="1"/>
  <c r="AB4836" i="1"/>
  <c r="AB4843" i="1"/>
  <c r="Z4714" i="1"/>
  <c r="AB4714" i="1" s="1"/>
  <c r="P4729" i="1"/>
  <c r="AB4729" i="1" s="1"/>
  <c r="V4735" i="1"/>
  <c r="AB4735" i="1" s="1"/>
  <c r="M4742" i="1"/>
  <c r="AB4742" i="1" s="1"/>
  <c r="P4749" i="1"/>
  <c r="Z4753" i="1"/>
  <c r="AB4757" i="1"/>
  <c r="S4764" i="1"/>
  <c r="AB4764" i="1" s="1"/>
  <c r="P4777" i="1"/>
  <c r="AB4792" i="1"/>
  <c r="AB4803" i="1"/>
  <c r="AB4820" i="1"/>
  <c r="AB4834" i="1"/>
  <c r="AB4725" i="1"/>
  <c r="S4728" i="1"/>
  <c r="AB4728" i="1" s="1"/>
  <c r="M4758" i="1"/>
  <c r="AB4758" i="1" s="1"/>
  <c r="V4771" i="1"/>
  <c r="AB4771" i="1" s="1"/>
  <c r="AB4773" i="1"/>
  <c r="M4774" i="1"/>
  <c r="AB4774" i="1" s="1"/>
  <c r="AB4785" i="1"/>
  <c r="M4786" i="1"/>
  <c r="AB4786" i="1" s="1"/>
  <c r="AB4797" i="1"/>
  <c r="M4798" i="1"/>
  <c r="AB4798" i="1" s="1"/>
  <c r="AB4802" i="1"/>
  <c r="AB4808" i="1"/>
  <c r="V4808" i="1"/>
  <c r="AB4818" i="1"/>
  <c r="AB4819" i="1"/>
  <c r="AB4745" i="1"/>
  <c r="AB4779" i="1"/>
  <c r="AB4790" i="1"/>
  <c r="AB4809" i="1"/>
  <c r="AB4847" i="1"/>
  <c r="AB4850" i="1"/>
  <c r="AB4717" i="1"/>
  <c r="S4720" i="1"/>
  <c r="AB4720" i="1" s="1"/>
  <c r="P4741" i="1"/>
  <c r="AB4741" i="1" s="1"/>
  <c r="V4747" i="1"/>
  <c r="AB4747" i="1" s="1"/>
  <c r="P4753" i="1"/>
  <c r="AB4753" i="1" s="1"/>
  <c r="V4763" i="1"/>
  <c r="AB4763" i="1" s="1"/>
  <c r="AB4765" i="1"/>
  <c r="M4766" i="1"/>
  <c r="AB4766" i="1" s="1"/>
  <c r="S4776" i="1"/>
  <c r="AB4776" i="1" s="1"/>
  <c r="AB4778" i="1"/>
  <c r="S4788" i="1"/>
  <c r="AB4788" i="1" s="1"/>
  <c r="P4793" i="1"/>
  <c r="AB4793" i="1" s="1"/>
  <c r="Z4811" i="1"/>
  <c r="AB4811" i="1" s="1"/>
  <c r="Z4825" i="1"/>
  <c r="M4850" i="1"/>
  <c r="V4859" i="1"/>
  <c r="M4862" i="1"/>
  <c r="P4865" i="1"/>
  <c r="V4872" i="1"/>
  <c r="AB4872" i="1" s="1"/>
  <c r="AB4892" i="1"/>
  <c r="Z4897" i="1"/>
  <c r="AB4918" i="1"/>
  <c r="P4825" i="1"/>
  <c r="M4830" i="1"/>
  <c r="S4840" i="1"/>
  <c r="AB4840" i="1" s="1"/>
  <c r="P4845" i="1"/>
  <c r="Z4851" i="1"/>
  <c r="Z4861" i="1"/>
  <c r="AB4909" i="1"/>
  <c r="S4824" i="1"/>
  <c r="AB4824" i="1" s="1"/>
  <c r="AB4837" i="1"/>
  <c r="S4844" i="1"/>
  <c r="AB4844" i="1" s="1"/>
  <c r="P4849" i="1"/>
  <c r="P4853" i="1"/>
  <c r="AB4853" i="1" s="1"/>
  <c r="AB4867" i="1"/>
  <c r="P4876" i="1"/>
  <c r="AB4876" i="1" s="1"/>
  <c r="S4883" i="1"/>
  <c r="AB4891" i="1"/>
  <c r="AB4904" i="1"/>
  <c r="AB4908" i="1"/>
  <c r="V4920" i="1"/>
  <c r="AB4924" i="1"/>
  <c r="AB4821" i="1"/>
  <c r="AB4871" i="1"/>
  <c r="AB4890" i="1"/>
  <c r="AB4926" i="1"/>
  <c r="V4823" i="1"/>
  <c r="AB4823" i="1" s="1"/>
  <c r="Z4835" i="1"/>
  <c r="AB4835" i="1" s="1"/>
  <c r="AB4841" i="1"/>
  <c r="S4848" i="1"/>
  <c r="AB4848" i="1" s="1"/>
  <c r="V4855" i="1"/>
  <c r="AB4855" i="1" s="1"/>
  <c r="M4858" i="1"/>
  <c r="AB4858" i="1" s="1"/>
  <c r="P4861" i="1"/>
  <c r="AB4861" i="1" s="1"/>
  <c r="AB4866" i="1"/>
  <c r="AB4870" i="1"/>
  <c r="AB4879" i="1"/>
  <c r="P4886" i="1"/>
  <c r="AB4886" i="1" s="1"/>
  <c r="S4893" i="1"/>
  <c r="AB4903" i="1"/>
  <c r="S4828" i="1"/>
  <c r="AB4828" i="1" s="1"/>
  <c r="Z4857" i="1"/>
  <c r="AB4900" i="1"/>
  <c r="AB4920" i="1"/>
  <c r="M4822" i="1"/>
  <c r="AB4822" i="1" s="1"/>
  <c r="AB4825" i="1"/>
  <c r="P4833" i="1"/>
  <c r="AB4833" i="1" s="1"/>
  <c r="Z4839" i="1"/>
  <c r="AB4845" i="1"/>
  <c r="S4852" i="1"/>
  <c r="V4863" i="1"/>
  <c r="AB4863" i="1" s="1"/>
  <c r="AB4878" i="1"/>
  <c r="AB4883" i="1"/>
  <c r="AB4899" i="1"/>
  <c r="V4827" i="1"/>
  <c r="AB4827" i="1" s="1"/>
  <c r="M4842" i="1"/>
  <c r="AB4842" i="1" s="1"/>
  <c r="V4847" i="1"/>
  <c r="AB4854" i="1"/>
  <c r="AB4865" i="1"/>
  <c r="Z4865" i="1"/>
  <c r="Z4888" i="1"/>
  <c r="AB4902" i="1"/>
  <c r="M4907" i="1"/>
  <c r="AB4907" i="1" s="1"/>
  <c r="V4910" i="1"/>
  <c r="AB4849" i="1"/>
  <c r="AB4888" i="1"/>
  <c r="AB4919" i="1"/>
  <c r="P4821" i="1"/>
  <c r="M4826" i="1"/>
  <c r="AB4826" i="1" s="1"/>
  <c r="AB4829" i="1"/>
  <c r="M4846" i="1"/>
  <c r="AB4846" i="1" s="1"/>
  <c r="V4851" i="1"/>
  <c r="AB4851" i="1" s="1"/>
  <c r="M4854" i="1"/>
  <c r="P4857" i="1"/>
  <c r="AB4857" i="1" s="1"/>
  <c r="AB4862" i="1"/>
  <c r="AB4882" i="1"/>
  <c r="AB4887" i="1"/>
  <c r="AB4894" i="1"/>
  <c r="AB4910" i="1"/>
  <c r="AB4881" i="1"/>
  <c r="AB4932" i="1"/>
  <c r="AB4969" i="1"/>
  <c r="AB4973" i="1"/>
  <c r="AB4901" i="1"/>
  <c r="Z4919" i="1"/>
  <c r="AB4873" i="1"/>
  <c r="AB4921" i="1"/>
  <c r="V4935" i="1"/>
  <c r="AB4893" i="1"/>
  <c r="AB4923" i="1"/>
  <c r="AB4913" i="1"/>
  <c r="AB4931" i="1"/>
  <c r="AB4971" i="1"/>
  <c r="AB4885" i="1"/>
  <c r="Z4903" i="1"/>
  <c r="AB4925" i="1"/>
  <c r="AB4928" i="1"/>
  <c r="AB4929" i="1"/>
  <c r="AB4949" i="1"/>
  <c r="AB4905" i="1"/>
  <c r="AB4877" i="1"/>
  <c r="Z4895" i="1"/>
  <c r="AB4895" i="1" s="1"/>
  <c r="AB4927" i="1"/>
  <c r="AB4897" i="1"/>
  <c r="AB4917" i="1"/>
  <c r="AB4934" i="1"/>
  <c r="AB4889" i="1"/>
  <c r="Z4907" i="1"/>
  <c r="AB4933" i="1"/>
  <c r="Z4962" i="1"/>
  <c r="AB4936" i="1"/>
  <c r="AB4948" i="1"/>
  <c r="AB4959" i="1"/>
  <c r="AB4970" i="1"/>
  <c r="AB4981" i="1"/>
  <c r="AB4996" i="1"/>
  <c r="AB4947" i="1"/>
  <c r="AB4958" i="1"/>
  <c r="AB4990" i="1"/>
  <c r="AB5000" i="1"/>
  <c r="AB4946" i="1"/>
  <c r="AB4968" i="1"/>
  <c r="AB4995" i="1"/>
  <c r="AB4967" i="1"/>
  <c r="AB4979" i="1"/>
  <c r="AB4944" i="1"/>
  <c r="AB4956" i="1"/>
  <c r="AB4966" i="1"/>
  <c r="AB4978" i="1"/>
  <c r="AB4988" i="1"/>
  <c r="AB4943" i="1"/>
  <c r="AB4955" i="1"/>
  <c r="AB4987" i="1"/>
  <c r="AB4994" i="1"/>
  <c r="AB4942" i="1"/>
  <c r="AB4954" i="1"/>
  <c r="AB4976" i="1"/>
  <c r="AB4986" i="1"/>
  <c r="AB4998" i="1"/>
  <c r="AB4964" i="1"/>
  <c r="AB4975" i="1"/>
  <c r="AB4985" i="1"/>
  <c r="AB4993" i="1"/>
  <c r="AB5002" i="1"/>
  <c r="S4935" i="1"/>
  <c r="AB4935" i="1" s="1"/>
  <c r="AB4940" i="1"/>
  <c r="AB4952" i="1"/>
  <c r="AB4963" i="1"/>
  <c r="AB4974" i="1"/>
  <c r="AB4939" i="1"/>
  <c r="AB4951" i="1"/>
  <c r="AB4962" i="1"/>
  <c r="AB4938" i="1"/>
  <c r="AB4950" i="1"/>
  <c r="AB4972" i="1"/>
  <c r="AB4992" i="1"/>
  <c r="AB5001" i="1"/>
  <c r="AB3933" i="1" l="1"/>
  <c r="AB3831" i="1"/>
  <c r="AB1475" i="1"/>
  <c r="AB455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<sst xmlns="http://schemas.openxmlformats.org/spreadsheetml/2006/main" count="33" uniqueCount="20">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</sst>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4/09%20-%20SETEMBRO/WEBDOX/13.2%20PCF%20em%20Excel.%20OFICIAL%20ATUALIZADA%20SES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09/2024</v>
          </cell>
          <cell r="I12">
            <v>0</v>
          </cell>
          <cell r="J12">
            <v>141.19999999999999</v>
          </cell>
          <cell r="L12">
            <v>221.44</v>
          </cell>
          <cell r="M12">
            <v>28.24</v>
          </cell>
          <cell r="O12">
            <v>2.48</v>
          </cell>
          <cell r="R12">
            <v>345</v>
          </cell>
          <cell r="S12">
            <v>54</v>
          </cell>
          <cell r="V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09/2024</v>
          </cell>
          <cell r="I13">
            <v>0</v>
          </cell>
          <cell r="J13">
            <v>124.256</v>
          </cell>
          <cell r="L13">
            <v>221.44</v>
          </cell>
          <cell r="M13">
            <v>28.24</v>
          </cell>
          <cell r="O13">
            <v>2.48</v>
          </cell>
          <cell r="R13">
            <v>123</v>
          </cell>
          <cell r="S13">
            <v>84.72</v>
          </cell>
          <cell r="V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4110-10</v>
          </cell>
          <cell r="H14" t="str">
            <v>09/2024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2.48</v>
          </cell>
          <cell r="R14">
            <v>0</v>
          </cell>
          <cell r="S14">
            <v>0</v>
          </cell>
          <cell r="V14">
            <v>0</v>
          </cell>
        </row>
        <row r="15">
          <cell r="C15" t="str">
            <v>UPA SÃO LOURENÇO DA MATA - C.G 006/2022</v>
          </cell>
          <cell r="E15" t="str">
            <v>ADRIANO FERREIRA DO NASCIMENTO</v>
          </cell>
          <cell r="F15" t="str">
            <v>3 - Administrativo</v>
          </cell>
          <cell r="G15" t="str">
            <v>5174-10</v>
          </cell>
          <cell r="H15" t="str">
            <v>09/2024</v>
          </cell>
          <cell r="I15">
            <v>0</v>
          </cell>
          <cell r="J15">
            <v>126.1632</v>
          </cell>
          <cell r="L15">
            <v>221.44</v>
          </cell>
          <cell r="M15">
            <v>28.24</v>
          </cell>
          <cell r="O15">
            <v>2.48</v>
          </cell>
          <cell r="R15">
            <v>246</v>
          </cell>
          <cell r="S15">
            <v>0</v>
          </cell>
          <cell r="V15">
            <v>0</v>
          </cell>
        </row>
        <row r="16">
          <cell r="C16" t="str">
            <v>UPA SÃO LOURENÇO DA MATA - C.G 006/2022</v>
          </cell>
          <cell r="E16" t="str">
            <v>ADRIANO PEREIRA XAVIER</v>
          </cell>
          <cell r="F16" t="str">
            <v>2 - Outros Profissionais da Saúde</v>
          </cell>
          <cell r="G16" t="str">
            <v>3222-05</v>
          </cell>
          <cell r="H16" t="str">
            <v>09/2024</v>
          </cell>
          <cell r="I16">
            <v>0</v>
          </cell>
          <cell r="J16">
            <v>90.367999999999995</v>
          </cell>
          <cell r="L16">
            <v>221.44</v>
          </cell>
          <cell r="M16">
            <v>28.24</v>
          </cell>
          <cell r="O16">
            <v>2.48</v>
          </cell>
          <cell r="R16">
            <v>0</v>
          </cell>
          <cell r="S16">
            <v>0</v>
          </cell>
          <cell r="V16">
            <v>0</v>
          </cell>
        </row>
        <row r="17">
          <cell r="C17" t="str">
            <v>UPA SÃO LOURENÇO DA MATA - C.G 006/2022</v>
          </cell>
          <cell r="E17" t="str">
            <v>ALBA ELENA SOUSA PEREIRA</v>
          </cell>
          <cell r="F17" t="str">
            <v>1 - Médico</v>
          </cell>
          <cell r="G17" t="str">
            <v>2251-25</v>
          </cell>
          <cell r="H17" t="str">
            <v>09/2024</v>
          </cell>
          <cell r="I17">
            <v>0</v>
          </cell>
          <cell r="J17">
            <v>782.41679999999997</v>
          </cell>
          <cell r="L17">
            <v>0</v>
          </cell>
          <cell r="M17">
            <v>0</v>
          </cell>
          <cell r="O17">
            <v>17.2</v>
          </cell>
          <cell r="R17">
            <v>0</v>
          </cell>
          <cell r="S17">
            <v>0</v>
          </cell>
          <cell r="V17">
            <v>0</v>
          </cell>
        </row>
        <row r="18">
          <cell r="C18" t="str">
            <v>UPA SÃO LOURENÇO DA MATA - C.G 006/2022</v>
          </cell>
          <cell r="E18" t="str">
            <v>ALBENICE FERREIRA DE FARIAS TEIXEIRA</v>
          </cell>
          <cell r="F18" t="str">
            <v>2 - Outros Profissionais da Saúde</v>
          </cell>
          <cell r="G18" t="str">
            <v>3222-05</v>
          </cell>
          <cell r="H18" t="str">
            <v>09/2024</v>
          </cell>
          <cell r="I18">
            <v>0</v>
          </cell>
          <cell r="J18">
            <v>265.83839999999998</v>
          </cell>
          <cell r="L18">
            <v>221.44</v>
          </cell>
          <cell r="M18">
            <v>28.24</v>
          </cell>
          <cell r="O18">
            <v>2.48</v>
          </cell>
          <cell r="R18">
            <v>0</v>
          </cell>
          <cell r="S18">
            <v>0</v>
          </cell>
          <cell r="V18">
            <v>0</v>
          </cell>
        </row>
        <row r="19">
          <cell r="C19" t="str">
            <v>UPA SÃO LOURENÇO DA MATA - C.G 006/2022</v>
          </cell>
          <cell r="E19" t="str">
            <v>ALDENIR FRANCISCA DA SILVA</v>
          </cell>
          <cell r="F19" t="str">
            <v>3 - Administrativo</v>
          </cell>
          <cell r="G19" t="str">
            <v>5143-20</v>
          </cell>
          <cell r="H19" t="str">
            <v>09/2024</v>
          </cell>
          <cell r="I19">
            <v>0</v>
          </cell>
          <cell r="J19">
            <v>153.75120000000001</v>
          </cell>
          <cell r="L19">
            <v>221.44</v>
          </cell>
          <cell r="M19">
            <v>28.24</v>
          </cell>
          <cell r="O19">
            <v>2.48</v>
          </cell>
          <cell r="R19">
            <v>198.56</v>
          </cell>
          <cell r="S19">
            <v>84.72</v>
          </cell>
          <cell r="V19">
            <v>0</v>
          </cell>
        </row>
        <row r="20">
          <cell r="C20" t="str">
            <v>UPA SÃO LOURENÇO DA MATA - C.G 006/2022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09/2024</v>
          </cell>
          <cell r="I20">
            <v>0</v>
          </cell>
          <cell r="J20">
            <v>189.976</v>
          </cell>
          <cell r="L20">
            <v>221.44</v>
          </cell>
          <cell r="M20">
            <v>43.74</v>
          </cell>
          <cell r="O20">
            <v>2.48</v>
          </cell>
          <cell r="R20">
            <v>123</v>
          </cell>
          <cell r="S20">
            <v>123</v>
          </cell>
          <cell r="V20">
            <v>0</v>
          </cell>
        </row>
        <row r="21">
          <cell r="C21" t="str">
            <v>UPA SÃO LOURENÇO DA MATA - C.G 006/2022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09/2024</v>
          </cell>
          <cell r="I21">
            <v>0</v>
          </cell>
          <cell r="J21">
            <v>385.88</v>
          </cell>
          <cell r="L21">
            <v>221.44</v>
          </cell>
          <cell r="M21">
            <v>19.28</v>
          </cell>
          <cell r="O21">
            <v>2.48</v>
          </cell>
          <cell r="R21">
            <v>0</v>
          </cell>
          <cell r="S21">
            <v>0</v>
          </cell>
          <cell r="V21">
            <v>0</v>
          </cell>
        </row>
        <row r="22">
          <cell r="C22" t="str">
            <v>UPA SÃO LOURENÇO DA MATA - C.G 006/2022</v>
          </cell>
          <cell r="E22" t="str">
            <v>ALLAN VITORINO SOUZA DA SILVA</v>
          </cell>
          <cell r="F22" t="str">
            <v>2 - Outros Profissionais da Saúde</v>
          </cell>
          <cell r="G22" t="str">
            <v>5211-30</v>
          </cell>
          <cell r="H22" t="str">
            <v>09/2024</v>
          </cell>
          <cell r="I22">
            <v>0</v>
          </cell>
          <cell r="J22">
            <v>142.2448</v>
          </cell>
          <cell r="L22">
            <v>221.44</v>
          </cell>
          <cell r="M22">
            <v>31.14</v>
          </cell>
          <cell r="O22">
            <v>2.48</v>
          </cell>
          <cell r="R22">
            <v>0</v>
          </cell>
          <cell r="S22">
            <v>0</v>
          </cell>
          <cell r="V22">
            <v>0</v>
          </cell>
        </row>
        <row r="23">
          <cell r="C23" t="str">
            <v>UPA SÃO LOURENÇO DA MATA - C.G 006/2022</v>
          </cell>
          <cell r="E23" t="str">
            <v>ALLYSON ARAGAO CABRAL</v>
          </cell>
          <cell r="F23" t="str">
            <v>2 - Outros Profissionais da Saúde</v>
          </cell>
          <cell r="G23" t="str">
            <v>3222-05</v>
          </cell>
          <cell r="H23" t="str">
            <v>09/2024</v>
          </cell>
          <cell r="I23">
            <v>0</v>
          </cell>
          <cell r="J23">
            <v>296.2328</v>
          </cell>
          <cell r="L23">
            <v>221.44</v>
          </cell>
          <cell r="M23">
            <v>28.24</v>
          </cell>
          <cell r="O23">
            <v>2.48</v>
          </cell>
          <cell r="R23">
            <v>0</v>
          </cell>
          <cell r="S23">
            <v>0</v>
          </cell>
          <cell r="V23">
            <v>0</v>
          </cell>
        </row>
        <row r="24">
          <cell r="C24" t="str">
            <v>UPA SÃO LOURENÇO DA MATA - C.G 006/2022</v>
          </cell>
          <cell r="E24" t="str">
            <v>AMANDA BEATRIZ DA SILVA ARAUJO</v>
          </cell>
          <cell r="F24" t="str">
            <v>3 - Administrativo</v>
          </cell>
          <cell r="G24" t="str">
            <v>4110-10</v>
          </cell>
          <cell r="H24" t="str">
            <v>09/2024</v>
          </cell>
          <cell r="I24">
            <v>0</v>
          </cell>
          <cell r="J24">
            <v>14.12</v>
          </cell>
          <cell r="L24">
            <v>0</v>
          </cell>
          <cell r="M24">
            <v>0</v>
          </cell>
          <cell r="O24">
            <v>2.48</v>
          </cell>
          <cell r="R24">
            <v>181.91</v>
          </cell>
          <cell r="S24">
            <v>42.36</v>
          </cell>
          <cell r="V24">
            <v>0</v>
          </cell>
        </row>
        <row r="25">
          <cell r="C25" t="str">
            <v>UPA SÃO LOURENÇO DA MATA - C.G 006/2022</v>
          </cell>
          <cell r="E25" t="str">
            <v>AMANNDA STEPPLE DE AQUINO</v>
          </cell>
          <cell r="F25" t="str">
            <v>2 - Outros Profissionais da Saúde</v>
          </cell>
          <cell r="G25" t="str">
            <v>2235-05</v>
          </cell>
          <cell r="H25" t="str">
            <v>09/2024</v>
          </cell>
          <cell r="I25">
            <v>0</v>
          </cell>
          <cell r="J25">
            <v>423.08080000000001</v>
          </cell>
          <cell r="L25">
            <v>221.44</v>
          </cell>
          <cell r="M25">
            <v>3.59</v>
          </cell>
          <cell r="O25">
            <v>2.48</v>
          </cell>
          <cell r="R25">
            <v>0</v>
          </cell>
          <cell r="S25">
            <v>0</v>
          </cell>
          <cell r="V25">
            <v>0</v>
          </cell>
        </row>
        <row r="26">
          <cell r="C26" t="str">
            <v>UPA SÃO LOURENÇO DA MATA - C.G 006/2022</v>
          </cell>
          <cell r="E26" t="str">
            <v>ANA CECILIA CARVALHO TORRES</v>
          </cell>
          <cell r="F26" t="str">
            <v>1 - Médico</v>
          </cell>
          <cell r="G26" t="str">
            <v>2251-25</v>
          </cell>
          <cell r="H26" t="str">
            <v>09/2024</v>
          </cell>
          <cell r="I26">
            <v>0</v>
          </cell>
          <cell r="J26">
            <v>329.25279999999998</v>
          </cell>
          <cell r="L26">
            <v>221.44</v>
          </cell>
          <cell r="M26">
            <v>6.34</v>
          </cell>
          <cell r="O26">
            <v>17.2</v>
          </cell>
          <cell r="R26">
            <v>0</v>
          </cell>
          <cell r="S26">
            <v>0</v>
          </cell>
          <cell r="V26">
            <v>0</v>
          </cell>
        </row>
        <row r="27">
          <cell r="C27" t="str">
            <v>UPA SÃO LOURENÇO DA MATA - C.G 006/2022</v>
          </cell>
          <cell r="E27" t="str">
            <v>ANA CRISTINA DOS SANTOS</v>
          </cell>
          <cell r="F27" t="str">
            <v>3 - Administrativo</v>
          </cell>
          <cell r="G27" t="str">
            <v>4110-10</v>
          </cell>
          <cell r="H27" t="str">
            <v>09/2024</v>
          </cell>
          <cell r="I27">
            <v>0</v>
          </cell>
          <cell r="J27">
            <v>140.94</v>
          </cell>
          <cell r="L27">
            <v>0</v>
          </cell>
          <cell r="M27">
            <v>0</v>
          </cell>
          <cell r="O27">
            <v>2.48</v>
          </cell>
          <cell r="R27">
            <v>0</v>
          </cell>
          <cell r="S27">
            <v>0</v>
          </cell>
          <cell r="V27">
            <v>0</v>
          </cell>
        </row>
        <row r="28">
          <cell r="C28" t="str">
            <v>UPA SÃO LOURENÇO DA MATA - C.G 006/2022</v>
          </cell>
          <cell r="E28" t="str">
            <v>ANA ELISABETE MUNIZ DE FRANCA SILVA</v>
          </cell>
          <cell r="F28" t="str">
            <v>2 - Outros Profissionais da Saúde</v>
          </cell>
          <cell r="G28" t="str">
            <v>3222-05</v>
          </cell>
          <cell r="H28" t="str">
            <v>09/2024</v>
          </cell>
          <cell r="I28">
            <v>0</v>
          </cell>
          <cell r="J28">
            <v>303.83999999999997</v>
          </cell>
          <cell r="L28">
            <v>221.44</v>
          </cell>
          <cell r="M28">
            <v>28.24</v>
          </cell>
          <cell r="O28">
            <v>2.48</v>
          </cell>
          <cell r="R28">
            <v>198.56</v>
          </cell>
          <cell r="S28">
            <v>84.72</v>
          </cell>
          <cell r="V28">
            <v>0</v>
          </cell>
        </row>
        <row r="29">
          <cell r="C29" t="str">
            <v>UPA SÃO LOURENÇO DA MATA - C.G 006/2022</v>
          </cell>
          <cell r="E29" t="str">
            <v>ANA KARINE ALBERTINO DOS SANTOS LUNA</v>
          </cell>
          <cell r="F29" t="str">
            <v>3 - Administrativo</v>
          </cell>
          <cell r="G29" t="str">
            <v>4131-10</v>
          </cell>
          <cell r="H29" t="str">
            <v>09/2024</v>
          </cell>
          <cell r="I29">
            <v>0</v>
          </cell>
          <cell r="J29">
            <v>205.9144</v>
          </cell>
          <cell r="L29">
            <v>221.44</v>
          </cell>
          <cell r="M29">
            <v>44</v>
          </cell>
          <cell r="O29">
            <v>2.48</v>
          </cell>
          <cell r="R29">
            <v>362.59</v>
          </cell>
          <cell r="S29">
            <v>140.4</v>
          </cell>
          <cell r="V29">
            <v>0</v>
          </cell>
        </row>
        <row r="30">
          <cell r="C30" t="str">
            <v>UPA SÃO LOURENÇO DA MATA - C.G 006/2022</v>
          </cell>
          <cell r="E30" t="str">
            <v>ANA PATRICIA PEREIRA DA SILVA</v>
          </cell>
          <cell r="F30" t="str">
            <v>3 - Administrativo</v>
          </cell>
          <cell r="G30" t="str">
            <v>1312-10</v>
          </cell>
          <cell r="H30" t="str">
            <v>09/2024</v>
          </cell>
          <cell r="I30">
            <v>0</v>
          </cell>
          <cell r="J30">
            <v>989.94</v>
          </cell>
          <cell r="L30">
            <v>221.44</v>
          </cell>
          <cell r="M30">
            <v>18.14</v>
          </cell>
          <cell r="O30">
            <v>2.48</v>
          </cell>
          <cell r="R30">
            <v>0</v>
          </cell>
          <cell r="S30">
            <v>0</v>
          </cell>
          <cell r="V30">
            <v>0</v>
          </cell>
        </row>
        <row r="31">
          <cell r="C31" t="str">
            <v>UPA SÃO LOURENÇO DA MATA - C.G 006/2022</v>
          </cell>
          <cell r="E31" t="str">
            <v>ANA PAULA DE OLIVEIRA SILVA</v>
          </cell>
          <cell r="F31" t="str">
            <v>2 - Outros Profissionais da Saúde</v>
          </cell>
          <cell r="G31" t="str">
            <v>5152-05</v>
          </cell>
          <cell r="H31" t="str">
            <v>09/2024</v>
          </cell>
          <cell r="I31">
            <v>0</v>
          </cell>
          <cell r="J31">
            <v>138.88640000000001</v>
          </cell>
          <cell r="L31">
            <v>221.44</v>
          </cell>
          <cell r="M31">
            <v>29.07</v>
          </cell>
          <cell r="O31">
            <v>2.48</v>
          </cell>
          <cell r="R31">
            <v>0</v>
          </cell>
          <cell r="S31">
            <v>0</v>
          </cell>
          <cell r="V31">
            <v>0</v>
          </cell>
        </row>
        <row r="32">
          <cell r="C32" t="str">
            <v>UPA SÃO LOURENÇO DA MATA - C.G 006/2022</v>
          </cell>
          <cell r="E32" t="str">
            <v>ANALICE SANTOS DA SILVA</v>
          </cell>
          <cell r="F32" t="str">
            <v>2 - Outros Profissionais da Saúde</v>
          </cell>
          <cell r="G32" t="str">
            <v>3222-05</v>
          </cell>
          <cell r="H32" t="str">
            <v>09/2024</v>
          </cell>
          <cell r="I32">
            <v>0</v>
          </cell>
          <cell r="J32">
            <v>278.59120000000001</v>
          </cell>
          <cell r="L32">
            <v>221.44</v>
          </cell>
          <cell r="M32">
            <v>28.24</v>
          </cell>
          <cell r="O32">
            <v>2.48</v>
          </cell>
          <cell r="R32">
            <v>0</v>
          </cell>
          <cell r="S32">
            <v>0</v>
          </cell>
          <cell r="V32">
            <v>0</v>
          </cell>
        </row>
        <row r="33">
          <cell r="C33" t="str">
            <v>UPA SÃO LOURENÇO DA MATA - C.G 006/2022</v>
          </cell>
          <cell r="E33" t="str">
            <v>ANDERSON DE LIMA SANT ANNA</v>
          </cell>
          <cell r="F33" t="str">
            <v>3 - Administrativo</v>
          </cell>
          <cell r="G33" t="str">
            <v>5174-10</v>
          </cell>
          <cell r="H33" t="str">
            <v>09/2024</v>
          </cell>
          <cell r="I33">
            <v>0</v>
          </cell>
          <cell r="J33">
            <v>133.77279999999999</v>
          </cell>
          <cell r="L33">
            <v>0</v>
          </cell>
          <cell r="M33">
            <v>0</v>
          </cell>
          <cell r="O33">
            <v>2.48</v>
          </cell>
          <cell r="R33">
            <v>0</v>
          </cell>
          <cell r="S33">
            <v>0</v>
          </cell>
          <cell r="V33">
            <v>0</v>
          </cell>
        </row>
        <row r="34">
          <cell r="C34" t="str">
            <v>UPA SÃO LOURENÇO DA MATA - C.G 006/2022</v>
          </cell>
          <cell r="E34" t="str">
            <v>ANDERSON TAVARES DOS SANTOS</v>
          </cell>
          <cell r="F34" t="str">
            <v>3 - Administrativo</v>
          </cell>
          <cell r="G34" t="str">
            <v>5174-10</v>
          </cell>
          <cell r="H34" t="str">
            <v>09/2024</v>
          </cell>
          <cell r="I34">
            <v>0</v>
          </cell>
          <cell r="J34">
            <v>125.556</v>
          </cell>
          <cell r="L34">
            <v>221.44</v>
          </cell>
          <cell r="M34">
            <v>28.24</v>
          </cell>
          <cell r="O34">
            <v>2.48</v>
          </cell>
          <cell r="R34">
            <v>0</v>
          </cell>
          <cell r="S34">
            <v>0</v>
          </cell>
          <cell r="V34">
            <v>0</v>
          </cell>
        </row>
        <row r="35">
          <cell r="C35" t="str">
            <v>UPA SÃO LOURENÇO DA MATA - C.G 006/2022</v>
          </cell>
          <cell r="E35" t="str">
            <v>ANDRE DAMIAO DA SILVA</v>
          </cell>
          <cell r="F35" t="str">
            <v>2 - Outros Profissionais da Saúde</v>
          </cell>
          <cell r="G35" t="str">
            <v>7664-20</v>
          </cell>
          <cell r="H35" t="str">
            <v>09/2024</v>
          </cell>
          <cell r="I35">
            <v>0</v>
          </cell>
          <cell r="J35">
            <v>176.94</v>
          </cell>
          <cell r="L35">
            <v>221.44</v>
          </cell>
          <cell r="M35">
            <v>19.28</v>
          </cell>
          <cell r="O35">
            <v>2.48</v>
          </cell>
          <cell r="R35">
            <v>0</v>
          </cell>
          <cell r="S35">
            <v>0</v>
          </cell>
          <cell r="V35">
            <v>0</v>
          </cell>
        </row>
        <row r="36">
          <cell r="C36" t="str">
            <v>UPA SÃO LOURENÇO DA MATA - C.G 006/2022</v>
          </cell>
          <cell r="E36" t="str">
            <v>ANDRE LUIZ ADOLFO MOREIRA DA SILVA</v>
          </cell>
          <cell r="F36" t="str">
            <v>1 - Médico</v>
          </cell>
          <cell r="G36" t="str">
            <v xml:space="preserve">22527-0 </v>
          </cell>
          <cell r="H36" t="str">
            <v>09/2024</v>
          </cell>
          <cell r="I36">
            <v>0</v>
          </cell>
          <cell r="J36">
            <v>904.88639999999998</v>
          </cell>
          <cell r="L36">
            <v>221.44</v>
          </cell>
          <cell r="M36">
            <v>85.54</v>
          </cell>
          <cell r="O36">
            <v>17.2</v>
          </cell>
          <cell r="R36">
            <v>0</v>
          </cell>
          <cell r="S36">
            <v>0</v>
          </cell>
          <cell r="V36">
            <v>0</v>
          </cell>
        </row>
        <row r="37">
          <cell r="C37" t="str">
            <v>UPA SÃO LOURENÇO DA MATA - C.G 006/2022</v>
          </cell>
          <cell r="E37" t="str">
            <v>ANDRE RICARDO ALVES DA SILVA</v>
          </cell>
          <cell r="F37" t="str">
            <v>3 - Administrativo</v>
          </cell>
          <cell r="G37" t="str">
            <v>5143-10</v>
          </cell>
          <cell r="H37" t="str">
            <v>09/2024</v>
          </cell>
          <cell r="I37">
            <v>0</v>
          </cell>
          <cell r="J37">
            <v>167.03360000000001</v>
          </cell>
          <cell r="L37">
            <v>221.44</v>
          </cell>
          <cell r="M37">
            <v>28.24</v>
          </cell>
          <cell r="O37">
            <v>2.48</v>
          </cell>
          <cell r="R37">
            <v>246</v>
          </cell>
          <cell r="S37">
            <v>79.64</v>
          </cell>
          <cell r="V37">
            <v>0</v>
          </cell>
        </row>
        <row r="38">
          <cell r="C38" t="str">
            <v>UPA SÃO LOURENÇO DA MATA - C.G 006/2022</v>
          </cell>
          <cell r="E38" t="str">
            <v>ANDRE VITOR ISIDIO BARRETO</v>
          </cell>
          <cell r="F38" t="str">
            <v>3 - Administrativo</v>
          </cell>
          <cell r="G38" t="str">
            <v>5143-10</v>
          </cell>
          <cell r="H38" t="str">
            <v>09/2024</v>
          </cell>
          <cell r="I38">
            <v>0</v>
          </cell>
          <cell r="J38">
            <v>183.292</v>
          </cell>
          <cell r="L38">
            <v>221.44</v>
          </cell>
          <cell r="M38">
            <v>28.24</v>
          </cell>
          <cell r="O38">
            <v>2.48</v>
          </cell>
          <cell r="R38">
            <v>123</v>
          </cell>
          <cell r="S38">
            <v>84.72</v>
          </cell>
          <cell r="V38">
            <v>0</v>
          </cell>
        </row>
        <row r="39">
          <cell r="C39" t="str">
            <v>UPA SÃO LOURENÇO DA MATA - C.G 006/2022</v>
          </cell>
          <cell r="E39" t="str">
            <v>ANDREA RAMOS CAMPOS GALVAO</v>
          </cell>
          <cell r="F39" t="str">
            <v>2 - Outros Profissionais da Saúde</v>
          </cell>
          <cell r="G39" t="str">
            <v>2516-05</v>
          </cell>
          <cell r="H39" t="str">
            <v>09/2024</v>
          </cell>
          <cell r="I39">
            <v>0</v>
          </cell>
          <cell r="J39">
            <v>290.64960000000002</v>
          </cell>
          <cell r="L39">
            <v>221.44</v>
          </cell>
          <cell r="M39">
            <v>44</v>
          </cell>
          <cell r="O39">
            <v>2.48</v>
          </cell>
          <cell r="R39">
            <v>0</v>
          </cell>
          <cell r="S39">
            <v>0</v>
          </cell>
          <cell r="V39">
            <v>0</v>
          </cell>
        </row>
        <row r="40">
          <cell r="C40" t="str">
            <v>UPA SÃO LOURENÇO DA MATA - C.G 006/2022</v>
          </cell>
          <cell r="E40" t="str">
            <v>ANDRELINA DO NASCIMENTO SANTOS</v>
          </cell>
          <cell r="F40" t="str">
            <v>2 - Outros Profissionais da Saúde</v>
          </cell>
          <cell r="G40" t="str">
            <v>3222-05</v>
          </cell>
          <cell r="H40" t="str">
            <v>09/2024</v>
          </cell>
          <cell r="I40">
            <v>0</v>
          </cell>
          <cell r="J40">
            <v>279.12639999999999</v>
          </cell>
          <cell r="L40">
            <v>221.44</v>
          </cell>
          <cell r="M40">
            <v>28.24</v>
          </cell>
          <cell r="O40">
            <v>2.48</v>
          </cell>
          <cell r="R40">
            <v>270</v>
          </cell>
          <cell r="S40">
            <v>61.2</v>
          </cell>
          <cell r="V40">
            <v>81.02</v>
          </cell>
        </row>
        <row r="41">
          <cell r="C41" t="str">
            <v>UPA SÃO LOURENÇO DA MATA - C.G 006/2022</v>
          </cell>
          <cell r="E41" t="str">
            <v>ANDREZA ROSE DE MIRANDA COSTA</v>
          </cell>
          <cell r="F41" t="str">
            <v>2 - Outros Profissionais da Saúde</v>
          </cell>
          <cell r="G41" t="str">
            <v>2516-05</v>
          </cell>
          <cell r="H41" t="str">
            <v>09/2024</v>
          </cell>
          <cell r="I41">
            <v>0</v>
          </cell>
          <cell r="J41">
            <v>257.06560000000002</v>
          </cell>
          <cell r="L41">
            <v>221.44</v>
          </cell>
          <cell r="M41">
            <v>44</v>
          </cell>
          <cell r="O41">
            <v>2.48</v>
          </cell>
          <cell r="R41">
            <v>0</v>
          </cell>
          <cell r="S41">
            <v>0</v>
          </cell>
          <cell r="V41">
            <v>0</v>
          </cell>
        </row>
        <row r="42">
          <cell r="C42" t="str">
            <v>UPA SÃO LOURENÇO DA MATA - C.G 006/2022</v>
          </cell>
          <cell r="E42" t="str">
            <v>ANTONIO CARLOS BARBOSA SILVA</v>
          </cell>
          <cell r="F42" t="str">
            <v>3 - Administrativo</v>
          </cell>
          <cell r="G42" t="str">
            <v>5174-10</v>
          </cell>
          <cell r="H42" t="str">
            <v>09/2024</v>
          </cell>
          <cell r="I42">
            <v>0</v>
          </cell>
          <cell r="J42">
            <v>112.96</v>
          </cell>
          <cell r="L42">
            <v>221.44</v>
          </cell>
          <cell r="M42">
            <v>28.24</v>
          </cell>
          <cell r="O42">
            <v>2.48</v>
          </cell>
          <cell r="R42">
            <v>246</v>
          </cell>
          <cell r="S42">
            <v>59.3</v>
          </cell>
          <cell r="V42">
            <v>0</v>
          </cell>
        </row>
        <row r="43">
          <cell r="C43" t="str">
            <v>UPA SÃO LOURENÇO DA MATA - C.G 006/2022</v>
          </cell>
          <cell r="E43" t="str">
            <v>ANTONIO QUIRINO DA COSTA SOBRINHO</v>
          </cell>
          <cell r="F43" t="str">
            <v>2 - Outros Profissionais da Saúde</v>
          </cell>
          <cell r="G43" t="str">
            <v>3241-15</v>
          </cell>
          <cell r="H43" t="str">
            <v>09/2024</v>
          </cell>
          <cell r="I43">
            <v>0</v>
          </cell>
          <cell r="J43">
            <v>375.84719999999999</v>
          </cell>
          <cell r="L43">
            <v>221.44</v>
          </cell>
          <cell r="M43">
            <v>19.28</v>
          </cell>
          <cell r="O43">
            <v>2.48</v>
          </cell>
          <cell r="R43">
            <v>0</v>
          </cell>
          <cell r="S43">
            <v>0</v>
          </cell>
          <cell r="V43">
            <v>0</v>
          </cell>
        </row>
        <row r="44">
          <cell r="C44" t="str">
            <v>UPA SÃO LOURENÇO DA MATA - C.G 006/2022</v>
          </cell>
          <cell r="E44" t="str">
            <v>APARECIDO LEONARDE DO CARMO GONZAGA</v>
          </cell>
          <cell r="F44" t="str">
            <v>2 - Outros Profissionais da Saúde</v>
          </cell>
          <cell r="G44" t="str">
            <v>3222-05</v>
          </cell>
          <cell r="H44" t="str">
            <v>09/2024</v>
          </cell>
          <cell r="I44">
            <v>0</v>
          </cell>
          <cell r="J44">
            <v>277.2552</v>
          </cell>
          <cell r="L44">
            <v>221.44</v>
          </cell>
          <cell r="M44">
            <v>28.24</v>
          </cell>
          <cell r="O44">
            <v>2.48</v>
          </cell>
          <cell r="R44">
            <v>246</v>
          </cell>
          <cell r="S44">
            <v>84.72</v>
          </cell>
          <cell r="V44">
            <v>0</v>
          </cell>
        </row>
        <row r="45">
          <cell r="C45" t="str">
            <v>UPA SÃO LOURENÇO DA MATA - C.G 006/2022</v>
          </cell>
          <cell r="E45" t="str">
            <v>ARALI DA COSTA GOMES</v>
          </cell>
          <cell r="F45" t="str">
            <v>2 - Outros Profissionais da Saúde</v>
          </cell>
          <cell r="G45" t="str">
            <v>2237-10</v>
          </cell>
          <cell r="H45" t="str">
            <v>09/2024</v>
          </cell>
          <cell r="I45">
            <v>0</v>
          </cell>
          <cell r="J45">
            <v>366.06240000000003</v>
          </cell>
          <cell r="L45">
            <v>0</v>
          </cell>
          <cell r="M45">
            <v>0</v>
          </cell>
          <cell r="O45">
            <v>2.48</v>
          </cell>
          <cell r="R45">
            <v>246</v>
          </cell>
          <cell r="S45">
            <v>210.85</v>
          </cell>
          <cell r="V45">
            <v>0</v>
          </cell>
        </row>
        <row r="46">
          <cell r="C46" t="str">
            <v>UPA SÃO LOURENÇO DA MATA - C.G 006/2022</v>
          </cell>
          <cell r="E46" t="str">
            <v>ARGEMIRO BENTO DA SILVA</v>
          </cell>
          <cell r="F46" t="str">
            <v>2 - Outros Profissionais da Saúde</v>
          </cell>
          <cell r="G46" t="str">
            <v>3222-05</v>
          </cell>
          <cell r="H46" t="str">
            <v>09/2024</v>
          </cell>
          <cell r="I46">
            <v>0</v>
          </cell>
          <cell r="J46">
            <v>273.47840000000002</v>
          </cell>
          <cell r="L46">
            <v>221.44</v>
          </cell>
          <cell r="M46">
            <v>28.24</v>
          </cell>
          <cell r="O46">
            <v>2.48</v>
          </cell>
          <cell r="R46">
            <v>0</v>
          </cell>
          <cell r="S46">
            <v>0</v>
          </cell>
          <cell r="V46">
            <v>0</v>
          </cell>
        </row>
        <row r="47">
          <cell r="C47" t="str">
            <v>UPA SÃO LOURENÇO DA MATA - C.G 006/2022</v>
          </cell>
          <cell r="E47" t="str">
            <v>ARISTOTELES FRANCISCO DA SILVA</v>
          </cell>
          <cell r="F47" t="str">
            <v>2 - Outros Profissionais da Saúde</v>
          </cell>
          <cell r="G47" t="str">
            <v>3222-05</v>
          </cell>
          <cell r="H47" t="str">
            <v>09/2024</v>
          </cell>
          <cell r="I47">
            <v>0</v>
          </cell>
          <cell r="J47">
            <v>80.227200000000011</v>
          </cell>
          <cell r="L47">
            <v>221.44</v>
          </cell>
          <cell r="M47">
            <v>2.12</v>
          </cell>
          <cell r="O47">
            <v>2.48</v>
          </cell>
          <cell r="R47">
            <v>61.04</v>
          </cell>
          <cell r="S47">
            <v>39.54</v>
          </cell>
          <cell r="V47">
            <v>0</v>
          </cell>
        </row>
        <row r="48">
          <cell r="C48" t="str">
            <v>UPA SÃO LOURENÇO DA MATA - C.G 006/2022</v>
          </cell>
          <cell r="E48" t="str">
            <v>BRUNO LEONARDO MARCOS DO NASCIMENTO</v>
          </cell>
          <cell r="F48" t="str">
            <v>2 - Outros Profissionais da Saúde</v>
          </cell>
          <cell r="G48" t="str">
            <v>3226-05</v>
          </cell>
          <cell r="H48" t="str">
            <v>09/2024</v>
          </cell>
          <cell r="I48">
            <v>0</v>
          </cell>
          <cell r="J48">
            <v>151.65360000000001</v>
          </cell>
          <cell r="L48">
            <v>221.44</v>
          </cell>
          <cell r="M48">
            <v>28.24</v>
          </cell>
          <cell r="O48">
            <v>2.48</v>
          </cell>
          <cell r="R48">
            <v>198.56</v>
          </cell>
          <cell r="S48">
            <v>80.2</v>
          </cell>
          <cell r="V48">
            <v>0</v>
          </cell>
        </row>
        <row r="49">
          <cell r="C49" t="str">
            <v>UPA SÃO LOURENÇO DA MATA - C.G 006/2022</v>
          </cell>
          <cell r="E49" t="str">
            <v>BRUNO PEREIRA BARROS</v>
          </cell>
          <cell r="F49" t="str">
            <v>1 - Médico</v>
          </cell>
          <cell r="G49" t="str">
            <v>2251-25</v>
          </cell>
          <cell r="H49" t="str">
            <v>09/2024</v>
          </cell>
          <cell r="I49">
            <v>0</v>
          </cell>
          <cell r="J49">
            <v>307.27440000000001</v>
          </cell>
          <cell r="L49">
            <v>221.44</v>
          </cell>
          <cell r="M49">
            <v>6.34</v>
          </cell>
          <cell r="O49">
            <v>17.2</v>
          </cell>
          <cell r="R49">
            <v>0</v>
          </cell>
          <cell r="S49">
            <v>0</v>
          </cell>
          <cell r="V49">
            <v>0</v>
          </cell>
        </row>
        <row r="50">
          <cell r="C50" t="str">
            <v>UPA SÃO LOURENÇO DA MATA - C.G 006/2022</v>
          </cell>
          <cell r="E50" t="str">
            <v>CAMYLA MELO COELHO</v>
          </cell>
          <cell r="F50" t="str">
            <v>1 - Médico</v>
          </cell>
          <cell r="G50" t="str">
            <v xml:space="preserve">22527-0 </v>
          </cell>
          <cell r="H50" t="str">
            <v>09/2024</v>
          </cell>
          <cell r="I50">
            <v>0</v>
          </cell>
          <cell r="J50">
            <v>259.82560000000001</v>
          </cell>
          <cell r="L50">
            <v>0</v>
          </cell>
          <cell r="M50">
            <v>0</v>
          </cell>
          <cell r="O50">
            <v>17.2</v>
          </cell>
          <cell r="R50">
            <v>0</v>
          </cell>
          <cell r="S50">
            <v>0</v>
          </cell>
          <cell r="V50">
            <v>0</v>
          </cell>
        </row>
        <row r="51">
          <cell r="C51" t="str">
            <v>UPA SÃO LOURENÇO DA MATA - C.G 006/2022</v>
          </cell>
          <cell r="E51" t="str">
            <v>CARLOS MATEUS DO NASCIMENTO LARANJEIRA</v>
          </cell>
          <cell r="F51" t="str">
            <v>1 - Médico</v>
          </cell>
          <cell r="G51" t="str">
            <v>2251-25</v>
          </cell>
          <cell r="H51" t="str">
            <v>09/2024</v>
          </cell>
          <cell r="I51">
            <v>0</v>
          </cell>
          <cell r="J51">
            <v>341.27839999999998</v>
          </cell>
          <cell r="L51">
            <v>221.44</v>
          </cell>
          <cell r="M51">
            <v>6.34</v>
          </cell>
          <cell r="O51">
            <v>17.2</v>
          </cell>
          <cell r="R51">
            <v>0</v>
          </cell>
          <cell r="S51">
            <v>0</v>
          </cell>
          <cell r="V51">
            <v>0</v>
          </cell>
        </row>
        <row r="52">
          <cell r="C52" t="str">
            <v>UPA SÃO LOURENÇO DA MATA - C.G 006/2022</v>
          </cell>
          <cell r="E52" t="str">
            <v>CAROLINA MACHADO TRAJANO DA SILVA</v>
          </cell>
          <cell r="F52" t="str">
            <v>2 - Outros Profissionais da Saúde</v>
          </cell>
          <cell r="G52" t="str">
            <v>2236-05</v>
          </cell>
          <cell r="H52" t="str">
            <v>09/2024</v>
          </cell>
          <cell r="I52">
            <v>0</v>
          </cell>
          <cell r="J52">
            <v>401.3424</v>
          </cell>
          <cell r="L52">
            <v>221.44</v>
          </cell>
          <cell r="M52">
            <v>3.68</v>
          </cell>
          <cell r="O52">
            <v>2.48</v>
          </cell>
          <cell r="R52">
            <v>0</v>
          </cell>
          <cell r="S52">
            <v>0</v>
          </cell>
          <cell r="V52">
            <v>0</v>
          </cell>
        </row>
        <row r="53">
          <cell r="C53" t="str">
            <v>UPA SÃO LOURENÇO DA MATA - C.G 006/2022</v>
          </cell>
          <cell r="E53" t="str">
            <v>CELCINA MAGDA FIALHO DE ALMEIDA SILVA</v>
          </cell>
          <cell r="F53" t="str">
            <v>2 - Outros Profissionais da Saúde</v>
          </cell>
          <cell r="G53" t="str">
            <v>3241-15</v>
          </cell>
          <cell r="H53" t="str">
            <v>09/2024</v>
          </cell>
          <cell r="I53">
            <v>0</v>
          </cell>
          <cell r="J53">
            <v>301.09120000000001</v>
          </cell>
          <cell r="L53">
            <v>221.44</v>
          </cell>
          <cell r="M53">
            <v>19.28</v>
          </cell>
          <cell r="O53">
            <v>2.48</v>
          </cell>
          <cell r="R53">
            <v>0</v>
          </cell>
          <cell r="S53">
            <v>0</v>
          </cell>
          <cell r="V53">
            <v>0</v>
          </cell>
        </row>
        <row r="54">
          <cell r="C54" t="str">
            <v>UPA SÃO LOURENÇO DA MATA - C.G 006/2022</v>
          </cell>
          <cell r="E54" t="str">
            <v>CLAUDIA RIBEIRO DE MELO FRANCA</v>
          </cell>
          <cell r="F54" t="str">
            <v>2 - Outros Profissionais da Saúde</v>
          </cell>
          <cell r="G54" t="str">
            <v>3222-05</v>
          </cell>
          <cell r="H54" t="str">
            <v>09/2024</v>
          </cell>
          <cell r="I54">
            <v>0</v>
          </cell>
          <cell r="J54">
            <v>273.47840000000002</v>
          </cell>
          <cell r="L54">
            <v>221.44</v>
          </cell>
          <cell r="M54">
            <v>28.24</v>
          </cell>
          <cell r="O54">
            <v>2.48</v>
          </cell>
          <cell r="R54">
            <v>0</v>
          </cell>
          <cell r="S54">
            <v>0</v>
          </cell>
          <cell r="V54">
            <v>0</v>
          </cell>
        </row>
        <row r="55">
          <cell r="C55" t="str">
            <v>UPA SÃO LOURENÇO DA MATA - C.G 006/2022</v>
          </cell>
          <cell r="E55" t="str">
            <v>CRISTIANE DA SILVA PONTES</v>
          </cell>
          <cell r="F55" t="str">
            <v>3 - Administrativo</v>
          </cell>
          <cell r="G55" t="str">
            <v>4110-10</v>
          </cell>
          <cell r="H55" t="str">
            <v>09/2024</v>
          </cell>
          <cell r="I55">
            <v>0</v>
          </cell>
          <cell r="J55">
            <v>132.93039999999999</v>
          </cell>
          <cell r="L55">
            <v>221.44</v>
          </cell>
          <cell r="M55">
            <v>33.43</v>
          </cell>
          <cell r="O55">
            <v>2.48</v>
          </cell>
          <cell r="R55">
            <v>123</v>
          </cell>
          <cell r="S55">
            <v>100.28</v>
          </cell>
          <cell r="V55">
            <v>0</v>
          </cell>
        </row>
        <row r="56">
          <cell r="C56" t="str">
            <v>UPA SÃO LOURENÇO DA MATA - C.G 006/2022</v>
          </cell>
          <cell r="E56" t="str">
            <v>DAIANE SUSAM NOBREGA CAMPOS ALVINO</v>
          </cell>
          <cell r="F56" t="str">
            <v>2 - Outros Profissionais da Saúde</v>
          </cell>
          <cell r="G56" t="str">
            <v>2235-05</v>
          </cell>
          <cell r="H56" t="str">
            <v>09/2024</v>
          </cell>
          <cell r="I56">
            <v>0</v>
          </cell>
          <cell r="J56">
            <v>447.62160000000011</v>
          </cell>
          <cell r="L56">
            <v>221.44</v>
          </cell>
          <cell r="M56">
            <v>3.59</v>
          </cell>
          <cell r="O56">
            <v>2.48</v>
          </cell>
          <cell r="R56">
            <v>0</v>
          </cell>
          <cell r="S56">
            <v>0</v>
          </cell>
          <cell r="V56">
            <v>0</v>
          </cell>
        </row>
        <row r="57">
          <cell r="C57" t="str">
            <v>UPA SÃO LOURENÇO DA MATA - C.G 006/2022</v>
          </cell>
          <cell r="E57" t="str">
            <v>DANIELI LINS DA SILVA</v>
          </cell>
          <cell r="F57" t="str">
            <v>2 - Outros Profissionais da Saúde</v>
          </cell>
          <cell r="G57" t="str">
            <v>3222-05</v>
          </cell>
          <cell r="H57" t="str">
            <v>09/2024</v>
          </cell>
          <cell r="I57">
            <v>0</v>
          </cell>
          <cell r="J57">
            <v>276.38959999999997</v>
          </cell>
          <cell r="L57">
            <v>221.44</v>
          </cell>
          <cell r="M57">
            <v>28.24</v>
          </cell>
          <cell r="O57">
            <v>2.48</v>
          </cell>
          <cell r="R57">
            <v>0</v>
          </cell>
          <cell r="S57">
            <v>0</v>
          </cell>
          <cell r="V57">
            <v>0</v>
          </cell>
        </row>
        <row r="58">
          <cell r="C58" t="str">
            <v>UPA SÃO LOURENÇO DA MATA - C.G 006/2022</v>
          </cell>
          <cell r="E58" t="str">
            <v>DAVID DIEGO BARBOSA DA SILVA</v>
          </cell>
          <cell r="F58" t="str">
            <v>3 - Administrativo</v>
          </cell>
          <cell r="G58" t="str">
            <v>3172-10</v>
          </cell>
          <cell r="H58" t="str">
            <v>09/2024</v>
          </cell>
          <cell r="I58">
            <v>0</v>
          </cell>
          <cell r="J58">
            <v>174.94</v>
          </cell>
          <cell r="L58">
            <v>221.44</v>
          </cell>
          <cell r="M58">
            <v>43.74</v>
          </cell>
          <cell r="O58">
            <v>2.48</v>
          </cell>
          <cell r="R58">
            <v>0</v>
          </cell>
          <cell r="S58">
            <v>0</v>
          </cell>
          <cell r="V58">
            <v>0</v>
          </cell>
        </row>
        <row r="59">
          <cell r="C59" t="str">
            <v>UPA SÃO LOURENÇO DA MATA - C.G 006/2022</v>
          </cell>
          <cell r="E59" t="str">
            <v>DEISE BEZERRA DE ARRUDA</v>
          </cell>
          <cell r="F59" t="str">
            <v>3 - Administrativo</v>
          </cell>
          <cell r="G59" t="str">
            <v>5143-20</v>
          </cell>
          <cell r="H59" t="str">
            <v>09/2024</v>
          </cell>
          <cell r="I59">
            <v>0</v>
          </cell>
          <cell r="J59">
            <v>151.14959999999999</v>
          </cell>
          <cell r="L59">
            <v>221.44</v>
          </cell>
          <cell r="M59">
            <v>37.79</v>
          </cell>
          <cell r="O59">
            <v>2.48</v>
          </cell>
          <cell r="R59">
            <v>0</v>
          </cell>
          <cell r="S59">
            <v>0</v>
          </cell>
          <cell r="V59">
            <v>0</v>
          </cell>
        </row>
        <row r="60">
          <cell r="C60" t="str">
            <v>UPA SÃO LOURENÇO DA MATA - C.G 006/2022</v>
          </cell>
          <cell r="E60" t="str">
            <v>DEYSE HELLEN DA SILVA FREITAS BARROS</v>
          </cell>
          <cell r="F60" t="str">
            <v>3 - Administrativo</v>
          </cell>
          <cell r="G60" t="str">
            <v>4131-10</v>
          </cell>
          <cell r="H60" t="str">
            <v>09/2024</v>
          </cell>
          <cell r="I60">
            <v>0</v>
          </cell>
          <cell r="J60">
            <v>166.6096</v>
          </cell>
          <cell r="L60">
            <v>221.44</v>
          </cell>
          <cell r="M60">
            <v>41.65</v>
          </cell>
          <cell r="O60">
            <v>2.48</v>
          </cell>
          <cell r="R60">
            <v>172.2</v>
          </cell>
          <cell r="S60">
            <v>124.96</v>
          </cell>
          <cell r="V60">
            <v>0</v>
          </cell>
        </row>
        <row r="61">
          <cell r="C61" t="str">
            <v>UPA SÃO LOURENÇO DA MATA - C.G 006/2022</v>
          </cell>
          <cell r="E61" t="str">
            <v>DRAYTON JEAN FERREIRA DA SILVA</v>
          </cell>
          <cell r="F61" t="str">
            <v>3 - Administrativo</v>
          </cell>
          <cell r="G61" t="str">
            <v>2526-05</v>
          </cell>
          <cell r="H61" t="str">
            <v>09/2024</v>
          </cell>
          <cell r="I61">
            <v>0</v>
          </cell>
          <cell r="J61">
            <v>187.1952</v>
          </cell>
          <cell r="L61">
            <v>221.44</v>
          </cell>
          <cell r="M61">
            <v>44</v>
          </cell>
          <cell r="O61">
            <v>2.48</v>
          </cell>
          <cell r="R61">
            <v>0</v>
          </cell>
          <cell r="S61">
            <v>0</v>
          </cell>
          <cell r="V61">
            <v>0</v>
          </cell>
        </row>
        <row r="62">
          <cell r="C62" t="str">
            <v>UPA SÃO LOURENÇO DA MATA - C.G 006/2022</v>
          </cell>
          <cell r="E62" t="str">
            <v>EDER PEREIRA DE LIMA</v>
          </cell>
          <cell r="F62" t="str">
            <v>2 - Outros Profissionais da Saúde</v>
          </cell>
          <cell r="G62" t="str">
            <v>3222-05</v>
          </cell>
          <cell r="H62" t="str">
            <v>09/2024</v>
          </cell>
          <cell r="I62">
            <v>0</v>
          </cell>
          <cell r="J62">
            <v>365.10079999999999</v>
          </cell>
          <cell r="L62">
            <v>221.44</v>
          </cell>
          <cell r="M62">
            <v>28.24</v>
          </cell>
          <cell r="O62">
            <v>2.48</v>
          </cell>
          <cell r="R62">
            <v>0</v>
          </cell>
          <cell r="S62">
            <v>0</v>
          </cell>
          <cell r="V62">
            <v>0</v>
          </cell>
        </row>
        <row r="63">
          <cell r="C63" t="str">
            <v>UPA SÃO LOURENÇO DA MATA - C.G 006/2022</v>
          </cell>
          <cell r="E63" t="str">
            <v>EDINALDO PEREIRA DA SILVA</v>
          </cell>
          <cell r="F63" t="str">
            <v>2 - Outros Profissionais da Saúde</v>
          </cell>
          <cell r="G63" t="str">
            <v>5151-10</v>
          </cell>
          <cell r="H63" t="str">
            <v>09/2024</v>
          </cell>
          <cell r="I63">
            <v>0</v>
          </cell>
          <cell r="J63">
            <v>147.25919999999999</v>
          </cell>
          <cell r="L63">
            <v>221.44</v>
          </cell>
          <cell r="M63">
            <v>28.24</v>
          </cell>
          <cell r="O63">
            <v>2.48</v>
          </cell>
          <cell r="R63">
            <v>123</v>
          </cell>
          <cell r="S63">
            <v>84.72</v>
          </cell>
          <cell r="V63">
            <v>0</v>
          </cell>
        </row>
        <row r="64">
          <cell r="C64" t="str">
            <v>UPA SÃO LOURENÇO DA MATA - C.G 006/2022</v>
          </cell>
          <cell r="E64" t="str">
            <v>EDINWILSA SILVA DE MELO</v>
          </cell>
          <cell r="F64" t="str">
            <v>2 - Outros Profissionais da Saúde</v>
          </cell>
          <cell r="G64" t="str">
            <v>3222-05</v>
          </cell>
          <cell r="H64" t="str">
            <v>09/2024</v>
          </cell>
          <cell r="I64">
            <v>0</v>
          </cell>
          <cell r="J64">
            <v>300.2296</v>
          </cell>
          <cell r="L64">
            <v>221.44</v>
          </cell>
          <cell r="M64">
            <v>28.24</v>
          </cell>
          <cell r="O64">
            <v>2.48</v>
          </cell>
          <cell r="R64">
            <v>0</v>
          </cell>
          <cell r="S64">
            <v>0</v>
          </cell>
          <cell r="V64">
            <v>0</v>
          </cell>
        </row>
        <row r="65">
          <cell r="C65" t="str">
            <v>UPA SÃO LOURENÇO DA MATA - C.G 006/2022</v>
          </cell>
          <cell r="E65" t="str">
            <v>EDNA MARIA DE MELO LIMA</v>
          </cell>
          <cell r="F65" t="str">
            <v>2 - Outros Profissionais da Saúde</v>
          </cell>
          <cell r="G65" t="str">
            <v>5211-30</v>
          </cell>
          <cell r="H65" t="str">
            <v>09/2024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2.48</v>
          </cell>
          <cell r="R65">
            <v>0</v>
          </cell>
          <cell r="S65">
            <v>0</v>
          </cell>
          <cell r="V65">
            <v>0</v>
          </cell>
        </row>
        <row r="66">
          <cell r="C66" t="str">
            <v>UPA SÃO LOURENÇO DA MATA - C.G 006/2022</v>
          </cell>
          <cell r="E66" t="str">
            <v>EDSON BATISTA BARBOSA</v>
          </cell>
          <cell r="F66" t="str">
            <v>3 - Administrativo</v>
          </cell>
          <cell r="G66" t="str">
            <v>5174-10</v>
          </cell>
          <cell r="H66" t="str">
            <v>09/2024</v>
          </cell>
          <cell r="I66">
            <v>0</v>
          </cell>
          <cell r="J66">
            <v>139.59200000000001</v>
          </cell>
          <cell r="L66">
            <v>221.44</v>
          </cell>
          <cell r="M66">
            <v>28.24</v>
          </cell>
          <cell r="O66">
            <v>2.48</v>
          </cell>
          <cell r="R66">
            <v>123</v>
          </cell>
          <cell r="S66">
            <v>84.72</v>
          </cell>
          <cell r="V66">
            <v>0</v>
          </cell>
        </row>
        <row r="67">
          <cell r="C67" t="str">
            <v>UPA SÃO LOURENÇO DA MATA - C.G 006/2022</v>
          </cell>
          <cell r="E67" t="str">
            <v>EDSON JOSE DA SILVA</v>
          </cell>
          <cell r="F67" t="str">
            <v>2 - Outros Profissionais da Saúde</v>
          </cell>
          <cell r="G67" t="str">
            <v>7664-20</v>
          </cell>
          <cell r="H67" t="str">
            <v>09/2024</v>
          </cell>
          <cell r="I67">
            <v>0</v>
          </cell>
          <cell r="J67">
            <v>169.44</v>
          </cell>
          <cell r="L67">
            <v>221.44</v>
          </cell>
          <cell r="M67">
            <v>19.28</v>
          </cell>
          <cell r="O67">
            <v>2.48</v>
          </cell>
          <cell r="R67">
            <v>0</v>
          </cell>
          <cell r="S67">
            <v>0</v>
          </cell>
          <cell r="V67">
            <v>0</v>
          </cell>
        </row>
        <row r="68">
          <cell r="C68" t="str">
            <v>UPA SÃO LOURENÇO DA MATA - C.G 006/2022</v>
          </cell>
          <cell r="E68" t="str">
            <v>EDSON PEREIRA DA SILVA</v>
          </cell>
          <cell r="F68" t="str">
            <v>2 - Outros Profissionais da Saúde</v>
          </cell>
          <cell r="G68" t="str">
            <v>2236-05</v>
          </cell>
          <cell r="H68" t="str">
            <v>09/2024</v>
          </cell>
          <cell r="I68">
            <v>0</v>
          </cell>
          <cell r="J68">
            <v>351.4864</v>
          </cell>
          <cell r="L68">
            <v>221.44</v>
          </cell>
          <cell r="M68">
            <v>3.68</v>
          </cell>
          <cell r="O68">
            <v>2.48</v>
          </cell>
          <cell r="R68">
            <v>0</v>
          </cell>
          <cell r="S68">
            <v>0</v>
          </cell>
          <cell r="V68">
            <v>0</v>
          </cell>
        </row>
        <row r="69">
          <cell r="C69" t="str">
            <v>UPA SÃO LOURENÇO DA MATA - C.G 006/2022</v>
          </cell>
          <cell r="E69" t="str">
            <v>EDUARDO CABRAL DA SILVA</v>
          </cell>
          <cell r="F69" t="str">
            <v>3 - Administrativo</v>
          </cell>
          <cell r="G69" t="str">
            <v>5143-10</v>
          </cell>
          <cell r="H69" t="str">
            <v>09/2024</v>
          </cell>
          <cell r="I69">
            <v>0</v>
          </cell>
          <cell r="J69">
            <v>207.1088</v>
          </cell>
          <cell r="L69">
            <v>221.44</v>
          </cell>
          <cell r="M69">
            <v>28.24</v>
          </cell>
          <cell r="O69">
            <v>2.48</v>
          </cell>
          <cell r="R69">
            <v>184.5</v>
          </cell>
          <cell r="S69">
            <v>84.72</v>
          </cell>
          <cell r="V69">
            <v>0</v>
          </cell>
        </row>
        <row r="70">
          <cell r="C70" t="str">
            <v>UPA SÃO LOURENÇO DA MATA - C.G 006/2022</v>
          </cell>
          <cell r="E70" t="str">
            <v>ELAINE CRISTINA ALBERTINA DE LIMA</v>
          </cell>
          <cell r="F70" t="str">
            <v>3 - Administrativo</v>
          </cell>
          <cell r="G70" t="str">
            <v>4110-10</v>
          </cell>
          <cell r="H70" t="str">
            <v>09/2024</v>
          </cell>
          <cell r="I70">
            <v>0</v>
          </cell>
          <cell r="J70">
            <v>136.71600000000001</v>
          </cell>
          <cell r="L70">
            <v>0</v>
          </cell>
          <cell r="M70">
            <v>0</v>
          </cell>
          <cell r="O70">
            <v>2.48</v>
          </cell>
          <cell r="R70">
            <v>0</v>
          </cell>
          <cell r="S70">
            <v>0</v>
          </cell>
          <cell r="V70">
            <v>0</v>
          </cell>
        </row>
        <row r="71">
          <cell r="C71" t="str">
            <v>UPA SÃO LOURENÇO DA MATA - C.G 006/2022</v>
          </cell>
          <cell r="E71" t="str">
            <v>ELI GONCALVES DE SANTANA</v>
          </cell>
          <cell r="F71" t="str">
            <v>2 - Outros Profissionais da Saúde</v>
          </cell>
          <cell r="G71" t="str">
            <v>3241-15</v>
          </cell>
          <cell r="H71" t="str">
            <v>09/2024</v>
          </cell>
          <cell r="I71">
            <v>0</v>
          </cell>
          <cell r="J71">
            <v>343.10640000000001</v>
          </cell>
          <cell r="L71">
            <v>221.44</v>
          </cell>
          <cell r="M71">
            <v>19.28</v>
          </cell>
          <cell r="O71">
            <v>2.48</v>
          </cell>
          <cell r="R71">
            <v>0</v>
          </cell>
          <cell r="S71">
            <v>0</v>
          </cell>
          <cell r="V71">
            <v>0</v>
          </cell>
        </row>
        <row r="72">
          <cell r="C72" t="str">
            <v>UPA SÃO LOURENÇO DA MATA - C.G 006/2022</v>
          </cell>
          <cell r="E72" t="str">
            <v>ELIEL IDELFONSO ARAUJO</v>
          </cell>
          <cell r="F72" t="str">
            <v>3 - Administrativo</v>
          </cell>
          <cell r="G72" t="str">
            <v>5174-10</v>
          </cell>
          <cell r="H72" t="str">
            <v>09/2024</v>
          </cell>
          <cell r="I72">
            <v>0</v>
          </cell>
          <cell r="J72">
            <v>187.04159999999999</v>
          </cell>
          <cell r="L72">
            <v>0</v>
          </cell>
          <cell r="M72">
            <v>0</v>
          </cell>
          <cell r="O72">
            <v>2.48</v>
          </cell>
          <cell r="R72">
            <v>0</v>
          </cell>
          <cell r="S72">
            <v>0</v>
          </cell>
          <cell r="V72">
            <v>0</v>
          </cell>
        </row>
        <row r="73">
          <cell r="C73" t="str">
            <v>UPA SÃO LOURENÇO DA MATA - C.G 006/2022</v>
          </cell>
          <cell r="E73" t="str">
            <v>ELIETE FELIX DA SILVA</v>
          </cell>
          <cell r="F73" t="str">
            <v>2 - Outros Profissionais da Saúde</v>
          </cell>
          <cell r="G73" t="str">
            <v>3222-05</v>
          </cell>
          <cell r="H73" t="str">
            <v>09/2024</v>
          </cell>
          <cell r="I73">
            <v>0</v>
          </cell>
          <cell r="J73">
            <v>290.73039999999997</v>
          </cell>
          <cell r="L73">
            <v>221.44</v>
          </cell>
          <cell r="M73">
            <v>28.24</v>
          </cell>
          <cell r="O73">
            <v>2.48</v>
          </cell>
          <cell r="R73">
            <v>0</v>
          </cell>
          <cell r="S73">
            <v>0</v>
          </cell>
          <cell r="V73">
            <v>0</v>
          </cell>
        </row>
        <row r="74">
          <cell r="C74" t="str">
            <v>UPA SÃO LOURENÇO DA MATA - C.G 006/2022</v>
          </cell>
          <cell r="E74" t="str">
            <v>ELISANDRA HELENA DA SILVA LIMA</v>
          </cell>
          <cell r="F74" t="str">
            <v>2 - Outros Profissionais da Saúde</v>
          </cell>
          <cell r="G74" t="str">
            <v>2237-05</v>
          </cell>
          <cell r="H74" t="str">
            <v>09/2024</v>
          </cell>
          <cell r="I74">
            <v>0</v>
          </cell>
          <cell r="J74">
            <v>132.0264</v>
          </cell>
          <cell r="L74">
            <v>221.44</v>
          </cell>
          <cell r="M74">
            <v>28.24</v>
          </cell>
          <cell r="O74">
            <v>2.48</v>
          </cell>
          <cell r="R74">
            <v>246</v>
          </cell>
          <cell r="S74">
            <v>84.72</v>
          </cell>
          <cell r="V74">
            <v>0</v>
          </cell>
        </row>
        <row r="75">
          <cell r="C75" t="str">
            <v>UPA SÃO LOURENÇO DA MATA - C.G 006/2022</v>
          </cell>
          <cell r="E75" t="str">
            <v>ELIZA CELESTINO DOS SANTOS BARROS</v>
          </cell>
          <cell r="F75" t="str">
            <v>2 - Outros Profissionais da Saúde</v>
          </cell>
          <cell r="G75" t="str">
            <v>2235-05</v>
          </cell>
          <cell r="H75" t="str">
            <v>09/2024</v>
          </cell>
          <cell r="I75">
            <v>0</v>
          </cell>
          <cell r="J75">
            <v>423.62160000000011</v>
          </cell>
          <cell r="L75">
            <v>221.44</v>
          </cell>
          <cell r="M75">
            <v>3.59</v>
          </cell>
          <cell r="O75">
            <v>2.48</v>
          </cell>
          <cell r="R75">
            <v>0</v>
          </cell>
          <cell r="S75">
            <v>0</v>
          </cell>
          <cell r="V75">
            <v>0</v>
          </cell>
        </row>
        <row r="76">
          <cell r="C76" t="str">
            <v>UPA SÃO LOURENÇO DA MATA - C.G 006/2022</v>
          </cell>
          <cell r="E76" t="str">
            <v>ELIZABETE DE SOUZA DIAS</v>
          </cell>
          <cell r="F76" t="str">
            <v>2 - Outros Profissionais da Saúde</v>
          </cell>
          <cell r="G76" t="str">
            <v>2516-05</v>
          </cell>
          <cell r="H76" t="str">
            <v>09/2024</v>
          </cell>
          <cell r="I76">
            <v>0</v>
          </cell>
          <cell r="J76">
            <v>398.36880000000002</v>
          </cell>
          <cell r="L76">
            <v>0</v>
          </cell>
          <cell r="M76">
            <v>0</v>
          </cell>
          <cell r="O76">
            <v>2.48</v>
          </cell>
          <cell r="R76">
            <v>0</v>
          </cell>
          <cell r="S76">
            <v>0</v>
          </cell>
          <cell r="V76">
            <v>0</v>
          </cell>
        </row>
        <row r="77">
          <cell r="C77" t="str">
            <v>UPA SÃO LOURENÇO DA MATA - C.G 006/2022</v>
          </cell>
          <cell r="E77" t="str">
            <v>ELIZABETH MARQUES MONTEIRO DE ARAUJO MARINHO</v>
          </cell>
          <cell r="F77" t="str">
            <v>2 - Outros Profissionais da Saúde</v>
          </cell>
          <cell r="G77" t="str">
            <v>2235-05</v>
          </cell>
          <cell r="H77" t="str">
            <v>09/2024</v>
          </cell>
          <cell r="I77">
            <v>0</v>
          </cell>
          <cell r="J77">
            <v>144.0352</v>
          </cell>
          <cell r="L77">
            <v>221.44</v>
          </cell>
          <cell r="M77">
            <v>2.79</v>
          </cell>
          <cell r="O77">
            <v>2.48</v>
          </cell>
          <cell r="R77">
            <v>0</v>
          </cell>
          <cell r="S77">
            <v>0</v>
          </cell>
          <cell r="V77">
            <v>0</v>
          </cell>
        </row>
        <row r="78">
          <cell r="C78" t="str">
            <v>UPA SÃO LOURENÇO DA MATA - C.G 006/2022</v>
          </cell>
          <cell r="E78" t="str">
            <v>EMANUEL ANTONIO DE OLIVEIRA</v>
          </cell>
          <cell r="F78" t="str">
            <v>3 - Administrativo</v>
          </cell>
          <cell r="G78" t="str">
            <v>5174-10</v>
          </cell>
          <cell r="H78" t="str">
            <v>09/2024</v>
          </cell>
          <cell r="I78">
            <v>0</v>
          </cell>
          <cell r="J78">
            <v>124.0488</v>
          </cell>
          <cell r="L78">
            <v>221.44</v>
          </cell>
          <cell r="M78">
            <v>28.24</v>
          </cell>
          <cell r="O78">
            <v>2.48</v>
          </cell>
          <cell r="R78">
            <v>246</v>
          </cell>
          <cell r="S78">
            <v>84.72</v>
          </cell>
          <cell r="V78">
            <v>0</v>
          </cell>
        </row>
        <row r="79">
          <cell r="C79" t="str">
            <v>UPA SÃO LOURENÇO DA MATA - C.G 006/2022</v>
          </cell>
          <cell r="E79" t="str">
            <v>EMANUELL VICTOR OLIVEIRA DA SILVA</v>
          </cell>
          <cell r="F79" t="str">
            <v>2 - Outros Profissionais da Saúde</v>
          </cell>
          <cell r="G79" t="str">
            <v>3222-05</v>
          </cell>
          <cell r="H79" t="str">
            <v>09/2024</v>
          </cell>
          <cell r="I79">
            <v>0</v>
          </cell>
          <cell r="J79">
            <v>355.16640000000001</v>
          </cell>
          <cell r="L79">
            <v>221.44</v>
          </cell>
          <cell r="M79">
            <v>28.24</v>
          </cell>
          <cell r="O79">
            <v>2.48</v>
          </cell>
          <cell r="R79">
            <v>270</v>
          </cell>
          <cell r="S79">
            <v>84.72</v>
          </cell>
          <cell r="V79">
            <v>0</v>
          </cell>
        </row>
        <row r="80">
          <cell r="C80" t="str">
            <v>UPA SÃO LOURENÇO DA MATA - C.G 006/2022</v>
          </cell>
          <cell r="E80" t="str">
            <v>EMANUELLA FERNANDES VIEIRA</v>
          </cell>
          <cell r="F80" t="str">
            <v>2 - Outros Profissionais da Saúde</v>
          </cell>
          <cell r="G80" t="str">
            <v>3222-05</v>
          </cell>
          <cell r="H80" t="str">
            <v>09/2024</v>
          </cell>
          <cell r="I80">
            <v>0</v>
          </cell>
          <cell r="J80">
            <v>281.70960000000002</v>
          </cell>
          <cell r="L80">
            <v>221.44</v>
          </cell>
          <cell r="M80">
            <v>28.24</v>
          </cell>
          <cell r="O80">
            <v>2.48</v>
          </cell>
          <cell r="R80">
            <v>405</v>
          </cell>
          <cell r="S80">
            <v>84.72</v>
          </cell>
          <cell r="V80">
            <v>0</v>
          </cell>
        </row>
        <row r="81">
          <cell r="C81" t="str">
            <v>UPA SÃO LOURENÇO DA MATA - C.G 006/2022</v>
          </cell>
          <cell r="E81" t="str">
            <v>EMERLAINE FERREIRA GOMES</v>
          </cell>
          <cell r="F81" t="str">
            <v>2 - Outros Profissionais da Saúde</v>
          </cell>
          <cell r="G81" t="str">
            <v>2235-05</v>
          </cell>
          <cell r="H81" t="str">
            <v>09/2024</v>
          </cell>
          <cell r="I81">
            <v>0</v>
          </cell>
          <cell r="J81">
            <v>434.19439999999997</v>
          </cell>
          <cell r="L81">
            <v>221.44</v>
          </cell>
          <cell r="M81">
            <v>2.79</v>
          </cell>
          <cell r="O81">
            <v>2.48</v>
          </cell>
          <cell r="R81">
            <v>196.8</v>
          </cell>
          <cell r="S81">
            <v>111.54</v>
          </cell>
          <cell r="V81">
            <v>0</v>
          </cell>
        </row>
        <row r="82">
          <cell r="C82" t="str">
            <v>UPA SÃO LOURENÇO DA MATA - C.G 006/2022</v>
          </cell>
          <cell r="E82" t="str">
            <v>ERICA JANAINA DE ARAUJO</v>
          </cell>
          <cell r="F82" t="str">
            <v>2 - Outros Profissionais da Saúde</v>
          </cell>
          <cell r="G82" t="str">
            <v>2235-05</v>
          </cell>
          <cell r="H82" t="str">
            <v>09/2024</v>
          </cell>
          <cell r="I82">
            <v>0</v>
          </cell>
          <cell r="J82">
            <v>471.2056</v>
          </cell>
          <cell r="L82">
            <v>221.44</v>
          </cell>
          <cell r="M82">
            <v>3.59</v>
          </cell>
          <cell r="O82">
            <v>2.48</v>
          </cell>
          <cell r="R82">
            <v>0</v>
          </cell>
          <cell r="S82">
            <v>0</v>
          </cell>
          <cell r="V82">
            <v>0</v>
          </cell>
        </row>
        <row r="83">
          <cell r="C83" t="str">
            <v>UPA SÃO LOURENÇO DA MATA - C.G 006/2022</v>
          </cell>
          <cell r="E83" t="str">
            <v>ERICKA DE LIMA SILVA</v>
          </cell>
          <cell r="F83" t="str">
            <v>3 - Administrativo</v>
          </cell>
          <cell r="G83" t="str">
            <v>5143-20</v>
          </cell>
          <cell r="H83" t="str">
            <v>09/2024</v>
          </cell>
          <cell r="I83">
            <v>0</v>
          </cell>
          <cell r="J83">
            <v>135.55199999999999</v>
          </cell>
          <cell r="L83">
            <v>221.44</v>
          </cell>
          <cell r="M83">
            <v>28.24</v>
          </cell>
          <cell r="O83">
            <v>2.48</v>
          </cell>
          <cell r="R83">
            <v>123</v>
          </cell>
          <cell r="S83">
            <v>84.72</v>
          </cell>
          <cell r="V83">
            <v>0</v>
          </cell>
        </row>
        <row r="84">
          <cell r="C84" t="str">
            <v>UPA SÃO LOURENÇO DA MATA - C.G 006/2022</v>
          </cell>
          <cell r="E84" t="str">
            <v>ERIKA MARIA DA SILVA</v>
          </cell>
          <cell r="F84" t="str">
            <v>2 - Outros Profissionais da Saúde</v>
          </cell>
          <cell r="G84" t="str">
            <v>3222-05</v>
          </cell>
          <cell r="H84" t="str">
            <v>09/2024</v>
          </cell>
          <cell r="I84">
            <v>0</v>
          </cell>
          <cell r="J84">
            <v>273.18880000000001</v>
          </cell>
          <cell r="L84">
            <v>221.44</v>
          </cell>
          <cell r="M84">
            <v>28.24</v>
          </cell>
          <cell r="O84">
            <v>2.48</v>
          </cell>
          <cell r="R84">
            <v>0</v>
          </cell>
          <cell r="S84">
            <v>0</v>
          </cell>
          <cell r="V84">
            <v>0</v>
          </cell>
        </row>
        <row r="85">
          <cell r="C85" t="str">
            <v>UPA SÃO LOURENÇO DA MATA - C.G 006/2022</v>
          </cell>
          <cell r="E85" t="str">
            <v>ERINALDO JOSE DA SILVA</v>
          </cell>
          <cell r="F85" t="str">
            <v>3 - Administrativo</v>
          </cell>
          <cell r="G85" t="str">
            <v>5143-20</v>
          </cell>
          <cell r="H85" t="str">
            <v>09/2024</v>
          </cell>
          <cell r="I85">
            <v>0</v>
          </cell>
          <cell r="J85">
            <v>152.80240000000001</v>
          </cell>
          <cell r="L85">
            <v>221.44</v>
          </cell>
          <cell r="M85">
            <v>28.24</v>
          </cell>
          <cell r="O85">
            <v>2.48</v>
          </cell>
          <cell r="R85">
            <v>123</v>
          </cell>
          <cell r="S85">
            <v>84.72</v>
          </cell>
          <cell r="V85">
            <v>0</v>
          </cell>
        </row>
        <row r="86">
          <cell r="C86" t="str">
            <v>UPA SÃO LOURENÇO DA MATA - C.G 006/2022</v>
          </cell>
          <cell r="E86" t="str">
            <v>ERISSON SILVA DO NASCIMENTO</v>
          </cell>
          <cell r="F86" t="str">
            <v>2 - Outros Profissionais da Saúde</v>
          </cell>
          <cell r="G86" t="str">
            <v>5151-10</v>
          </cell>
          <cell r="H86" t="str">
            <v>09/2024</v>
          </cell>
          <cell r="I86">
            <v>0</v>
          </cell>
          <cell r="J86">
            <v>175.94479999999999</v>
          </cell>
          <cell r="L86">
            <v>221.44</v>
          </cell>
          <cell r="M86">
            <v>28.24</v>
          </cell>
          <cell r="O86">
            <v>2.48</v>
          </cell>
          <cell r="R86">
            <v>0</v>
          </cell>
          <cell r="S86">
            <v>0</v>
          </cell>
          <cell r="V86">
            <v>0</v>
          </cell>
        </row>
        <row r="87">
          <cell r="C87" t="str">
            <v>UPA SÃO LOURENÇO DA MATA - C.G 006/2022</v>
          </cell>
          <cell r="E87" t="str">
            <v>FABIANA CRISTINA ALVES DE OLIVEIRA</v>
          </cell>
          <cell r="F87" t="str">
            <v>3 - Administrativo</v>
          </cell>
          <cell r="G87" t="str">
            <v>4110-10</v>
          </cell>
          <cell r="H87" t="str">
            <v>09/2024</v>
          </cell>
          <cell r="I87">
            <v>0</v>
          </cell>
          <cell r="J87">
            <v>131.06800000000001</v>
          </cell>
          <cell r="L87">
            <v>0</v>
          </cell>
          <cell r="M87">
            <v>0</v>
          </cell>
          <cell r="O87">
            <v>2.48</v>
          </cell>
          <cell r="R87">
            <v>246</v>
          </cell>
          <cell r="S87">
            <v>84.72</v>
          </cell>
          <cell r="V87">
            <v>0</v>
          </cell>
        </row>
        <row r="88">
          <cell r="C88" t="str">
            <v>UPA SÃO LOURENÇO DA MATA - C.G 006/2022</v>
          </cell>
          <cell r="E88" t="str">
            <v>FABIANA MARIA DE SOUZA</v>
          </cell>
          <cell r="F88" t="str">
            <v>2 - Outros Profissionais da Saúde</v>
          </cell>
          <cell r="G88" t="str">
            <v>3222-05</v>
          </cell>
          <cell r="H88" t="str">
            <v>09/2024</v>
          </cell>
          <cell r="I88">
            <v>0</v>
          </cell>
          <cell r="J88">
            <v>302.02640000000002</v>
          </cell>
          <cell r="L88">
            <v>221.44</v>
          </cell>
          <cell r="M88">
            <v>28.24</v>
          </cell>
          <cell r="O88">
            <v>2.48</v>
          </cell>
          <cell r="R88">
            <v>123</v>
          </cell>
          <cell r="S88">
            <v>84.72</v>
          </cell>
          <cell r="V88">
            <v>0</v>
          </cell>
        </row>
        <row r="89">
          <cell r="C89" t="str">
            <v>UPA SÃO LOURENÇO DA MATA - C.G 006/2022</v>
          </cell>
          <cell r="E89" t="str">
            <v>FELIPE WELISON PEREIRA SALES</v>
          </cell>
          <cell r="F89" t="str">
            <v>2 - Outros Profissionais da Saúde</v>
          </cell>
          <cell r="G89" t="str">
            <v>3222-05</v>
          </cell>
          <cell r="H89" t="str">
            <v>09/2024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2.48</v>
          </cell>
          <cell r="R89">
            <v>0</v>
          </cell>
          <cell r="S89">
            <v>0</v>
          </cell>
          <cell r="V89">
            <v>0</v>
          </cell>
        </row>
        <row r="90">
          <cell r="C90" t="str">
            <v>UPA SÃO LOURENÇO DA MATA - C.G 006/2022</v>
          </cell>
          <cell r="E90" t="str">
            <v>FELIX RODRIGO RAMOS ANDRADE</v>
          </cell>
          <cell r="F90" t="str">
            <v>3 - Administrativo</v>
          </cell>
          <cell r="G90" t="str">
            <v>5174-10</v>
          </cell>
          <cell r="H90" t="str">
            <v>09/2024</v>
          </cell>
          <cell r="I90">
            <v>0</v>
          </cell>
          <cell r="J90">
            <v>126.19840000000001</v>
          </cell>
          <cell r="L90">
            <v>221.44</v>
          </cell>
          <cell r="M90">
            <v>28.24</v>
          </cell>
          <cell r="O90">
            <v>2.48</v>
          </cell>
          <cell r="R90">
            <v>0</v>
          </cell>
          <cell r="S90">
            <v>0</v>
          </cell>
          <cell r="V90">
            <v>0</v>
          </cell>
        </row>
        <row r="91">
          <cell r="C91" t="str">
            <v>UPA SÃO LOURENÇO DA MATA - C.G 006/2022</v>
          </cell>
          <cell r="E91" t="str">
            <v>FLAVIA GABRIELA MACEDO DA SILVA</v>
          </cell>
          <cell r="F91" t="str">
            <v>2 - Outros Profissionais da Saúde</v>
          </cell>
          <cell r="G91" t="str">
            <v>5211-30</v>
          </cell>
          <cell r="H91" t="str">
            <v>09/2024</v>
          </cell>
          <cell r="I91">
            <v>0</v>
          </cell>
          <cell r="J91">
            <v>141.76079999999999</v>
          </cell>
          <cell r="L91">
            <v>0</v>
          </cell>
          <cell r="M91">
            <v>0</v>
          </cell>
          <cell r="O91">
            <v>2.48</v>
          </cell>
          <cell r="R91">
            <v>0</v>
          </cell>
          <cell r="S91">
            <v>0</v>
          </cell>
          <cell r="V91">
            <v>0</v>
          </cell>
        </row>
        <row r="92">
          <cell r="C92" t="str">
            <v>UPA SÃO LOURENÇO DA MATA - C.G 006/2022</v>
          </cell>
          <cell r="E92" t="str">
            <v>GEREDES BARBOSA GOMES</v>
          </cell>
          <cell r="F92" t="str">
            <v>3 - Administrativo</v>
          </cell>
          <cell r="G92" t="str">
            <v>4110-10</v>
          </cell>
          <cell r="H92" t="str">
            <v>09/2024</v>
          </cell>
          <cell r="I92">
            <v>0</v>
          </cell>
          <cell r="J92">
            <v>112.96</v>
          </cell>
          <cell r="L92">
            <v>221.44</v>
          </cell>
          <cell r="M92">
            <v>28.24</v>
          </cell>
          <cell r="O92">
            <v>2.48</v>
          </cell>
          <cell r="R92">
            <v>0</v>
          </cell>
          <cell r="S92">
            <v>0</v>
          </cell>
          <cell r="V92">
            <v>0</v>
          </cell>
        </row>
        <row r="93">
          <cell r="C93" t="str">
            <v>UPA SÃO LOURENÇO DA MATA - C.G 006/2022</v>
          </cell>
          <cell r="E93" t="str">
            <v>GERMANA SOARES TENORIO SANTOS</v>
          </cell>
          <cell r="F93" t="str">
            <v>2 - Outros Profissionais da Saúde</v>
          </cell>
          <cell r="G93" t="str">
            <v>2235-05</v>
          </cell>
          <cell r="H93" t="str">
            <v>09/2024</v>
          </cell>
          <cell r="I93">
            <v>0</v>
          </cell>
          <cell r="J93">
            <v>151.61600000000001</v>
          </cell>
          <cell r="L93">
            <v>221.44</v>
          </cell>
          <cell r="M93">
            <v>2.79</v>
          </cell>
          <cell r="O93">
            <v>2.48</v>
          </cell>
          <cell r="R93">
            <v>0</v>
          </cell>
          <cell r="S93">
            <v>0</v>
          </cell>
          <cell r="V93">
            <v>0</v>
          </cell>
        </row>
        <row r="94">
          <cell r="C94" t="str">
            <v>UPA SÃO LOURENÇO DA MATA - C.G 006/2022</v>
          </cell>
          <cell r="E94" t="str">
            <v>GLAUCIA KELLY MOURA DA SILVA</v>
          </cell>
          <cell r="F94" t="str">
            <v>2 - Outros Profissionais da Saúde</v>
          </cell>
          <cell r="G94" t="str">
            <v>5152-05</v>
          </cell>
          <cell r="H94" t="str">
            <v>09/2024</v>
          </cell>
          <cell r="I94">
            <v>0</v>
          </cell>
          <cell r="J94">
            <v>168.19280000000001</v>
          </cell>
          <cell r="L94">
            <v>221.44</v>
          </cell>
          <cell r="M94">
            <v>29.07</v>
          </cell>
          <cell r="O94">
            <v>2.48</v>
          </cell>
          <cell r="R94">
            <v>123</v>
          </cell>
          <cell r="S94">
            <v>87.22</v>
          </cell>
          <cell r="V94">
            <v>0</v>
          </cell>
        </row>
        <row r="95">
          <cell r="C95" t="str">
            <v>UPA SÃO LOURENÇO DA MATA - C.G 006/2022</v>
          </cell>
          <cell r="E95" t="str">
            <v>GLEYCE KELLY DA SILVA VIANA</v>
          </cell>
          <cell r="F95" t="str">
            <v>3 - Administrativo</v>
          </cell>
          <cell r="G95" t="str">
            <v>4110-10</v>
          </cell>
          <cell r="H95" t="str">
            <v>09/2024</v>
          </cell>
          <cell r="I95">
            <v>0</v>
          </cell>
          <cell r="J95">
            <v>124.256</v>
          </cell>
          <cell r="L95">
            <v>221.44</v>
          </cell>
          <cell r="M95">
            <v>28.24</v>
          </cell>
          <cell r="O95">
            <v>2.48</v>
          </cell>
          <cell r="R95">
            <v>0</v>
          </cell>
          <cell r="S95">
            <v>0</v>
          </cell>
          <cell r="V95">
            <v>0</v>
          </cell>
        </row>
        <row r="96">
          <cell r="C96" t="str">
            <v>UPA SÃO LOURENÇO DA MATA - C.G 006/2022</v>
          </cell>
          <cell r="E96" t="str">
            <v>GRACIELLEY MARIA DO MONTE</v>
          </cell>
          <cell r="F96" t="str">
            <v>2 - Outros Profissionais da Saúde</v>
          </cell>
          <cell r="G96" t="str">
            <v>2235-05</v>
          </cell>
          <cell r="H96" t="str">
            <v>09/2024</v>
          </cell>
          <cell r="I96">
            <v>0</v>
          </cell>
          <cell r="J96">
            <v>474.916</v>
          </cell>
          <cell r="L96">
            <v>221.44</v>
          </cell>
          <cell r="M96">
            <v>3.59</v>
          </cell>
          <cell r="O96">
            <v>2.48</v>
          </cell>
          <cell r="R96">
            <v>0</v>
          </cell>
          <cell r="S96">
            <v>0</v>
          </cell>
          <cell r="V96">
            <v>0</v>
          </cell>
        </row>
        <row r="97">
          <cell r="C97" t="str">
            <v>UPA SÃO LOURENÇO DA MATA - C.G 006/2022</v>
          </cell>
          <cell r="E97" t="str">
            <v>GUSTAVO NOBREGA SILVA</v>
          </cell>
          <cell r="F97" t="str">
            <v>3 - Administrativo</v>
          </cell>
          <cell r="G97" t="str">
            <v>5174-10</v>
          </cell>
          <cell r="H97" t="str">
            <v>09/2024</v>
          </cell>
          <cell r="I97">
            <v>0</v>
          </cell>
          <cell r="J97">
            <v>112.96</v>
          </cell>
          <cell r="L97">
            <v>0</v>
          </cell>
          <cell r="M97">
            <v>0</v>
          </cell>
          <cell r="O97">
            <v>2.48</v>
          </cell>
          <cell r="R97">
            <v>0</v>
          </cell>
          <cell r="S97">
            <v>0</v>
          </cell>
          <cell r="V97">
            <v>0</v>
          </cell>
        </row>
        <row r="98">
          <cell r="C98" t="str">
            <v>UPA SÃO LOURENÇO DA MATA - C.G 006/2022</v>
          </cell>
          <cell r="E98" t="str">
            <v>HAYANNY FERNANDA DE LIMA ABREU</v>
          </cell>
          <cell r="F98" t="str">
            <v>2 - Outros Profissionais da Saúde</v>
          </cell>
          <cell r="G98" t="str">
            <v>2235-05</v>
          </cell>
          <cell r="H98" t="str">
            <v>09/2024</v>
          </cell>
          <cell r="I98">
            <v>0</v>
          </cell>
          <cell r="J98">
            <v>534.54880000000003</v>
          </cell>
          <cell r="L98">
            <v>0</v>
          </cell>
          <cell r="M98">
            <v>0</v>
          </cell>
          <cell r="O98">
            <v>2.48</v>
          </cell>
          <cell r="R98">
            <v>0</v>
          </cell>
          <cell r="S98">
            <v>0</v>
          </cell>
          <cell r="V98">
            <v>0</v>
          </cell>
        </row>
        <row r="99">
          <cell r="C99" t="str">
            <v>UPA SÃO LOURENÇO DA MATA - C.G 006/2022</v>
          </cell>
          <cell r="E99" t="str">
            <v>HONORIO DE QUEIROZ SANTOS</v>
          </cell>
          <cell r="F99" t="str">
            <v>3 - Administrativo</v>
          </cell>
          <cell r="G99" t="str">
            <v>5174-10</v>
          </cell>
          <cell r="H99" t="str">
            <v>09/2024</v>
          </cell>
          <cell r="I99">
            <v>0</v>
          </cell>
          <cell r="J99">
            <v>178.50479999999999</v>
          </cell>
          <cell r="L99">
            <v>0</v>
          </cell>
          <cell r="M99">
            <v>0</v>
          </cell>
          <cell r="O99">
            <v>2.48</v>
          </cell>
          <cell r="R99">
            <v>0</v>
          </cell>
          <cell r="S99">
            <v>0</v>
          </cell>
          <cell r="V99">
            <v>0</v>
          </cell>
        </row>
        <row r="100">
          <cell r="C100" t="str">
            <v>UPA SÃO LOURENÇO DA MATA - C.G 006/2022</v>
          </cell>
          <cell r="E100" t="str">
            <v>ILKA VIRGINIA DA SILVA SOUZA</v>
          </cell>
          <cell r="F100" t="str">
            <v>2 - Outros Profissionais da Saúde</v>
          </cell>
          <cell r="G100" t="str">
            <v>3222-05</v>
          </cell>
          <cell r="H100" t="str">
            <v>09/2024</v>
          </cell>
          <cell r="I100">
            <v>0</v>
          </cell>
          <cell r="J100">
            <v>284.77440000000001</v>
          </cell>
          <cell r="L100">
            <v>0</v>
          </cell>
          <cell r="M100">
            <v>0</v>
          </cell>
          <cell r="O100">
            <v>2.48</v>
          </cell>
          <cell r="R100">
            <v>0</v>
          </cell>
          <cell r="S100">
            <v>0</v>
          </cell>
          <cell r="V100">
            <v>0</v>
          </cell>
        </row>
        <row r="101">
          <cell r="C101" t="str">
            <v>UPA SÃO LOURENÇO DA MATA - C.G 006/2022</v>
          </cell>
          <cell r="E101" t="str">
            <v>INGRIDY GABRIELLE CRUZ DE ALBUQUERQUE</v>
          </cell>
          <cell r="F101" t="str">
            <v>3 - Administrativo</v>
          </cell>
          <cell r="G101" t="str">
            <v>4110-10</v>
          </cell>
          <cell r="H101" t="str">
            <v>09/2024</v>
          </cell>
          <cell r="I101">
            <v>0</v>
          </cell>
          <cell r="J101">
            <v>112.1216</v>
          </cell>
          <cell r="L101">
            <v>221.44</v>
          </cell>
          <cell r="M101">
            <v>28.24</v>
          </cell>
          <cell r="O101">
            <v>2.48</v>
          </cell>
          <cell r="R101">
            <v>0</v>
          </cell>
          <cell r="S101">
            <v>0</v>
          </cell>
          <cell r="V101">
            <v>0</v>
          </cell>
        </row>
        <row r="102">
          <cell r="C102" t="str">
            <v>UPA SÃO LOURENÇO DA MATA - C.G 006/2022</v>
          </cell>
          <cell r="E102" t="str">
            <v>ISABEL CRISTINA NASCIMENTO DA SILVA</v>
          </cell>
          <cell r="F102" t="str">
            <v>3 - Administrativo</v>
          </cell>
          <cell r="G102" t="str">
            <v>4110-10</v>
          </cell>
          <cell r="H102" t="str">
            <v>09/2024</v>
          </cell>
          <cell r="I102">
            <v>0</v>
          </cell>
          <cell r="J102">
            <v>138.47280000000001</v>
          </cell>
          <cell r="L102">
            <v>221.44</v>
          </cell>
          <cell r="M102">
            <v>28.24</v>
          </cell>
          <cell r="O102">
            <v>2.48</v>
          </cell>
          <cell r="R102">
            <v>123</v>
          </cell>
          <cell r="S102">
            <v>84.72</v>
          </cell>
          <cell r="V102">
            <v>0</v>
          </cell>
        </row>
        <row r="103">
          <cell r="C103" t="str">
            <v>UPA SÃO LOURENÇO DA MATA - C.G 006/2022</v>
          </cell>
          <cell r="E103" t="str">
            <v>ISABEL TEREZA ALBERTIM DO REGO</v>
          </cell>
          <cell r="F103" t="str">
            <v>2 - Outros Profissionais da Saúde</v>
          </cell>
          <cell r="G103" t="str">
            <v>2516-05</v>
          </cell>
          <cell r="H103" t="str">
            <v>09/2024</v>
          </cell>
          <cell r="I103">
            <v>0</v>
          </cell>
          <cell r="J103">
            <v>276.23360000000002</v>
          </cell>
          <cell r="L103">
            <v>221.44</v>
          </cell>
          <cell r="M103">
            <v>44</v>
          </cell>
          <cell r="O103">
            <v>2.48</v>
          </cell>
          <cell r="R103">
            <v>0</v>
          </cell>
          <cell r="S103">
            <v>0</v>
          </cell>
          <cell r="V103">
            <v>0</v>
          </cell>
        </row>
        <row r="104">
          <cell r="C104" t="str">
            <v>UPA SÃO LOURENÇO DA MATA - C.G 006/2022</v>
          </cell>
          <cell r="E104" t="str">
            <v>ISABELLA PINHEIRO LITVIN</v>
          </cell>
          <cell r="F104" t="str">
            <v>3 - Administrativo</v>
          </cell>
          <cell r="G104" t="str">
            <v>1312-05</v>
          </cell>
          <cell r="H104" t="str">
            <v>09/2024</v>
          </cell>
          <cell r="I104">
            <v>0</v>
          </cell>
          <cell r="J104">
            <v>917.39199999999994</v>
          </cell>
          <cell r="L104">
            <v>221.44</v>
          </cell>
          <cell r="M104">
            <v>44</v>
          </cell>
          <cell r="O104">
            <v>2.48</v>
          </cell>
          <cell r="R104">
            <v>0</v>
          </cell>
          <cell r="S104">
            <v>0</v>
          </cell>
          <cell r="V104">
            <v>0</v>
          </cell>
        </row>
        <row r="105">
          <cell r="C105" t="str">
            <v>UPA SÃO LOURENÇO DA MATA - C.G 006/2022</v>
          </cell>
          <cell r="E105" t="str">
            <v>ISAIAS PIRES SAMPAIO ARAUJO</v>
          </cell>
          <cell r="F105" t="str">
            <v>2 - Outros Profissionais da Saúde</v>
          </cell>
          <cell r="G105" t="str">
            <v>5152-05</v>
          </cell>
          <cell r="H105" t="str">
            <v>09/2024</v>
          </cell>
          <cell r="I105">
            <v>0</v>
          </cell>
          <cell r="J105">
            <v>138.88640000000001</v>
          </cell>
          <cell r="L105">
            <v>221.44</v>
          </cell>
          <cell r="M105">
            <v>29.07</v>
          </cell>
          <cell r="O105">
            <v>2.48</v>
          </cell>
          <cell r="R105">
            <v>0</v>
          </cell>
          <cell r="S105">
            <v>0</v>
          </cell>
          <cell r="V105">
            <v>0</v>
          </cell>
        </row>
        <row r="106">
          <cell r="C106" t="str">
            <v>UPA SÃO LOURENÇO DA MATA - C.G 006/2022</v>
          </cell>
          <cell r="E106" t="str">
            <v>ITALA PAULA FEITOSA PRAZERES DOS SANTOS</v>
          </cell>
          <cell r="F106" t="str">
            <v>1 - Médico</v>
          </cell>
          <cell r="G106" t="str">
            <v>2251-25</v>
          </cell>
          <cell r="H106" t="str">
            <v>09/2024</v>
          </cell>
          <cell r="I106">
            <v>0</v>
          </cell>
          <cell r="J106">
            <v>402.49119999999999</v>
          </cell>
          <cell r="L106">
            <v>0</v>
          </cell>
          <cell r="M106">
            <v>0</v>
          </cell>
          <cell r="O106">
            <v>17.2</v>
          </cell>
          <cell r="R106">
            <v>0</v>
          </cell>
          <cell r="S106">
            <v>0</v>
          </cell>
          <cell r="V106">
            <v>0</v>
          </cell>
        </row>
        <row r="107">
          <cell r="C107" t="str">
            <v>UPA SÃO LOURENÇO DA MATA - C.G 006/2022</v>
          </cell>
          <cell r="E107" t="str">
            <v>ITAPUAN MARQUES DA LUZ</v>
          </cell>
          <cell r="F107" t="str">
            <v>2 - Outros Profissionais da Saúde</v>
          </cell>
          <cell r="G107" t="str">
            <v>3226-05</v>
          </cell>
          <cell r="H107" t="str">
            <v>09/2024</v>
          </cell>
          <cell r="I107">
            <v>0</v>
          </cell>
          <cell r="J107">
            <v>178.26560000000001</v>
          </cell>
          <cell r="L107">
            <v>221.44</v>
          </cell>
          <cell r="M107">
            <v>28.24</v>
          </cell>
          <cell r="O107">
            <v>2.48</v>
          </cell>
          <cell r="R107">
            <v>123</v>
          </cell>
          <cell r="S107">
            <v>169.44</v>
          </cell>
          <cell r="V107">
            <v>0</v>
          </cell>
        </row>
        <row r="108">
          <cell r="C108" t="str">
            <v>UPA SÃO LOURENÇO DA MATA - C.G 006/2022</v>
          </cell>
          <cell r="E108" t="str">
            <v>JADILANNE QUEILA PIMENTEL LEITE DE OLIVEIRA</v>
          </cell>
          <cell r="F108" t="str">
            <v>1 - Médico</v>
          </cell>
          <cell r="G108" t="str">
            <v>2251-25</v>
          </cell>
          <cell r="H108" t="str">
            <v>09/2024</v>
          </cell>
          <cell r="I108">
            <v>0</v>
          </cell>
          <cell r="J108">
            <v>378.84879999999998</v>
          </cell>
          <cell r="L108">
            <v>221.44</v>
          </cell>
          <cell r="M108">
            <v>6.34</v>
          </cell>
          <cell r="O108">
            <v>17.2</v>
          </cell>
          <cell r="R108">
            <v>0</v>
          </cell>
          <cell r="S108">
            <v>0</v>
          </cell>
          <cell r="V108">
            <v>0</v>
          </cell>
        </row>
        <row r="109">
          <cell r="C109" t="str">
            <v>UPA SÃO LOURENÇO DA MATA - C.G 006/2022</v>
          </cell>
          <cell r="E109" t="str">
            <v>JANAINA MARIA DA SILVA</v>
          </cell>
          <cell r="F109" t="str">
            <v>2 - Outros Profissionais da Saúde</v>
          </cell>
          <cell r="G109" t="str">
            <v>3222-05</v>
          </cell>
          <cell r="H109" t="str">
            <v>09/2024</v>
          </cell>
          <cell r="I109">
            <v>0</v>
          </cell>
          <cell r="J109">
            <v>279.12560000000002</v>
          </cell>
          <cell r="L109">
            <v>221.44</v>
          </cell>
          <cell r="M109">
            <v>28.24</v>
          </cell>
          <cell r="O109">
            <v>2.48</v>
          </cell>
          <cell r="R109">
            <v>0</v>
          </cell>
          <cell r="S109">
            <v>0</v>
          </cell>
          <cell r="V109">
            <v>0</v>
          </cell>
        </row>
        <row r="110">
          <cell r="C110" t="str">
            <v>UPA SÃO LOURENÇO DA MATA - C.G 006/2022</v>
          </cell>
          <cell r="E110" t="str">
            <v>JENNIFER BRENDA GOMES FRANCISCO</v>
          </cell>
          <cell r="F110" t="str">
            <v>2 - Outros Profissionais da Saúde</v>
          </cell>
          <cell r="G110" t="str">
            <v>3222-05</v>
          </cell>
          <cell r="H110" t="str">
            <v>09/2024</v>
          </cell>
          <cell r="I110">
            <v>0</v>
          </cell>
          <cell r="J110">
            <v>273.47840000000002</v>
          </cell>
          <cell r="L110">
            <v>221.44</v>
          </cell>
          <cell r="M110">
            <v>28.24</v>
          </cell>
          <cell r="O110">
            <v>2.48</v>
          </cell>
          <cell r="R110">
            <v>0</v>
          </cell>
          <cell r="S110">
            <v>0</v>
          </cell>
          <cell r="V110">
            <v>0</v>
          </cell>
        </row>
        <row r="111">
          <cell r="C111" t="str">
            <v>UPA SÃO LOURENÇO DA MATA - C.G 006/2022</v>
          </cell>
          <cell r="E111" t="str">
            <v>JESSYCA CAVALCANTI CARVALHO</v>
          </cell>
          <cell r="F111" t="str">
            <v>1 - Médico</v>
          </cell>
          <cell r="G111" t="str">
            <v>2251-25</v>
          </cell>
          <cell r="H111" t="str">
            <v>09/2024</v>
          </cell>
          <cell r="I111">
            <v>0</v>
          </cell>
          <cell r="J111">
            <v>381.34719999999999</v>
          </cell>
          <cell r="L111">
            <v>221.44</v>
          </cell>
          <cell r="M111">
            <v>6.34</v>
          </cell>
          <cell r="O111">
            <v>17.2</v>
          </cell>
          <cell r="R111">
            <v>0</v>
          </cell>
          <cell r="S111">
            <v>0</v>
          </cell>
          <cell r="V111">
            <v>0</v>
          </cell>
        </row>
        <row r="112">
          <cell r="C112" t="str">
            <v>UPA SÃO LOURENÇO DA MATA - C.G 006/2022</v>
          </cell>
          <cell r="E112" t="str">
            <v>JOANA PAULA DO NASCIMENTO</v>
          </cell>
          <cell r="F112" t="str">
            <v>3 - Administrativo</v>
          </cell>
          <cell r="G112" t="str">
            <v>5134-30</v>
          </cell>
          <cell r="H112" t="str">
            <v>09/2024</v>
          </cell>
          <cell r="I112">
            <v>0</v>
          </cell>
          <cell r="J112">
            <v>119.1456</v>
          </cell>
          <cell r="L112">
            <v>221.44</v>
          </cell>
          <cell r="M112">
            <v>28.24</v>
          </cell>
          <cell r="O112">
            <v>2.48</v>
          </cell>
          <cell r="R112">
            <v>123</v>
          </cell>
          <cell r="S112">
            <v>76.67</v>
          </cell>
          <cell r="V112">
            <v>0</v>
          </cell>
        </row>
        <row r="113">
          <cell r="C113" t="str">
            <v>UPA SÃO LOURENÇO DA MATA - C.G 006/2022</v>
          </cell>
          <cell r="E113" t="str">
            <v>JOAO CARLOS DE LUCENA FILHO</v>
          </cell>
          <cell r="F113" t="str">
            <v>2 - Outros Profissionais da Saúde</v>
          </cell>
          <cell r="G113" t="str">
            <v>5151-10</v>
          </cell>
          <cell r="H113" t="str">
            <v>09/2024</v>
          </cell>
          <cell r="I113">
            <v>0</v>
          </cell>
          <cell r="J113">
            <v>161.39920000000001</v>
          </cell>
          <cell r="L113">
            <v>221.44</v>
          </cell>
          <cell r="M113">
            <v>28.24</v>
          </cell>
          <cell r="O113">
            <v>2.48</v>
          </cell>
          <cell r="R113">
            <v>180</v>
          </cell>
          <cell r="S113">
            <v>78.37</v>
          </cell>
          <cell r="V113">
            <v>0</v>
          </cell>
        </row>
        <row r="114">
          <cell r="C114" t="str">
            <v>UPA SÃO LOURENÇO DA MATA - C.G 006/2022</v>
          </cell>
          <cell r="E114" t="str">
            <v>JOAO CARLOS LIRA DA SILVA</v>
          </cell>
          <cell r="F114" t="str">
            <v>2 - Outros Profissionais da Saúde</v>
          </cell>
          <cell r="G114" t="str">
            <v>2234-05</v>
          </cell>
          <cell r="H114" t="str">
            <v>09/2024</v>
          </cell>
          <cell r="I114">
            <v>0</v>
          </cell>
          <cell r="J114">
            <v>282.00560000000002</v>
          </cell>
          <cell r="L114">
            <v>221.44</v>
          </cell>
          <cell r="M114">
            <v>17.63</v>
          </cell>
          <cell r="O114">
            <v>2.48</v>
          </cell>
          <cell r="R114">
            <v>0</v>
          </cell>
          <cell r="S114">
            <v>0</v>
          </cell>
          <cell r="V114">
            <v>0</v>
          </cell>
        </row>
        <row r="115">
          <cell r="C115" t="str">
            <v>UPA SÃO LOURENÇO DA MATA - C.G 006/2022</v>
          </cell>
          <cell r="E115" t="str">
            <v>JOCINEIDE LINS DE ALBUQUERQUE</v>
          </cell>
          <cell r="F115" t="str">
            <v>2 - Outros Profissionais da Saúde</v>
          </cell>
          <cell r="G115" t="str">
            <v>2235-05</v>
          </cell>
          <cell r="H115" t="str">
            <v>09/2024</v>
          </cell>
          <cell r="I115">
            <v>0</v>
          </cell>
          <cell r="J115">
            <v>423.15679999999998</v>
          </cell>
          <cell r="K115">
            <v>0</v>
          </cell>
          <cell r="L115">
            <v>221.44</v>
          </cell>
          <cell r="M115">
            <v>3.59</v>
          </cell>
          <cell r="O115">
            <v>2.48</v>
          </cell>
          <cell r="R115">
            <v>0</v>
          </cell>
          <cell r="S115">
            <v>0</v>
          </cell>
          <cell r="V115">
            <v>0</v>
          </cell>
        </row>
        <row r="116">
          <cell r="C116" t="str">
            <v>UPA SÃO LOURENÇO DA MATA - C.G 006/2022</v>
          </cell>
          <cell r="E116" t="str">
            <v>JOSE RICARDO BARACHO DOS SANTOS</v>
          </cell>
          <cell r="F116" t="str">
            <v>1 - Médico</v>
          </cell>
          <cell r="G116" t="str">
            <v>2251-25</v>
          </cell>
          <cell r="H116" t="str">
            <v>09/2024</v>
          </cell>
          <cell r="I116">
            <v>0</v>
          </cell>
          <cell r="J116">
            <v>733.32080000000008</v>
          </cell>
          <cell r="L116">
            <v>221.44</v>
          </cell>
          <cell r="M116">
            <v>28.51</v>
          </cell>
          <cell r="O116">
            <v>17.2</v>
          </cell>
          <cell r="R116">
            <v>0</v>
          </cell>
          <cell r="S116">
            <v>0</v>
          </cell>
          <cell r="V116">
            <v>0</v>
          </cell>
        </row>
        <row r="117">
          <cell r="C117" t="str">
            <v>UPA SÃO LOURENÇO DA MATA - C.G 006/2022</v>
          </cell>
          <cell r="E117" t="str">
            <v>JOSE ROBERTO DA SILVA SANTIAGO</v>
          </cell>
          <cell r="F117" t="str">
            <v>2 - Outros Profissionais da Saúde</v>
          </cell>
          <cell r="G117" t="str">
            <v>3241-15</v>
          </cell>
          <cell r="H117" t="str">
            <v>09/2024</v>
          </cell>
          <cell r="I117">
            <v>0</v>
          </cell>
          <cell r="J117">
            <v>345.05360000000002</v>
          </cell>
          <cell r="L117">
            <v>221.44</v>
          </cell>
          <cell r="M117">
            <v>19.28</v>
          </cell>
          <cell r="O117">
            <v>2.48</v>
          </cell>
          <cell r="R117">
            <v>0</v>
          </cell>
          <cell r="S117">
            <v>0</v>
          </cell>
          <cell r="V117">
            <v>0</v>
          </cell>
        </row>
        <row r="118">
          <cell r="C118" t="str">
            <v>UPA SÃO LOURENÇO DA MATA - C.G 006/2022</v>
          </cell>
          <cell r="E118" t="str">
            <v>JOSE UBIRANI SILVA CAVALCANTE DOS SANTOS</v>
          </cell>
          <cell r="F118" t="str">
            <v>2 - Outros Profissionais da Saúde</v>
          </cell>
          <cell r="G118" t="str">
            <v>2234-05</v>
          </cell>
          <cell r="H118" t="str">
            <v>09/2024</v>
          </cell>
          <cell r="I118">
            <v>0</v>
          </cell>
          <cell r="J118">
            <v>436.1352</v>
          </cell>
          <cell r="L118">
            <v>221.44</v>
          </cell>
          <cell r="M118">
            <v>17.63</v>
          </cell>
          <cell r="O118">
            <v>2.48</v>
          </cell>
          <cell r="R118">
            <v>0</v>
          </cell>
          <cell r="S118">
            <v>0</v>
          </cell>
          <cell r="V118">
            <v>0</v>
          </cell>
        </row>
        <row r="119">
          <cell r="C119" t="str">
            <v>UPA SÃO LOURENÇO DA MATA - C.G 006/2022</v>
          </cell>
          <cell r="E119" t="str">
            <v>JOSEANE MARIA MENDES</v>
          </cell>
          <cell r="F119" t="str">
            <v>3 - Administrativo</v>
          </cell>
          <cell r="G119" t="str">
            <v>5134-30</v>
          </cell>
          <cell r="H119" t="str">
            <v>09/2024</v>
          </cell>
          <cell r="I119">
            <v>0</v>
          </cell>
          <cell r="J119">
            <v>124.256</v>
          </cell>
          <cell r="L119">
            <v>0</v>
          </cell>
          <cell r="M119">
            <v>0</v>
          </cell>
          <cell r="O119">
            <v>2.48</v>
          </cell>
          <cell r="R119">
            <v>0</v>
          </cell>
          <cell r="S119">
            <v>0</v>
          </cell>
          <cell r="V119">
            <v>0</v>
          </cell>
        </row>
        <row r="120">
          <cell r="C120" t="str">
            <v>UPA SÃO LOURENÇO DA MATA - C.G 006/2022</v>
          </cell>
          <cell r="E120" t="str">
            <v>JOSUE LUIS DE LIRA</v>
          </cell>
          <cell r="F120" t="str">
            <v>3 - Administrativo</v>
          </cell>
          <cell r="G120" t="str">
            <v>3131-05</v>
          </cell>
          <cell r="H120" t="str">
            <v>09/2024</v>
          </cell>
          <cell r="I120">
            <v>0</v>
          </cell>
          <cell r="J120">
            <v>279.24400000000003</v>
          </cell>
          <cell r="L120">
            <v>0</v>
          </cell>
          <cell r="M120">
            <v>0</v>
          </cell>
          <cell r="O120">
            <v>2.48</v>
          </cell>
          <cell r="R120">
            <v>0</v>
          </cell>
          <cell r="S120">
            <v>0</v>
          </cell>
          <cell r="V120">
            <v>0</v>
          </cell>
        </row>
        <row r="121">
          <cell r="C121" t="str">
            <v>UPA SÃO LOURENÇO DA MATA - C.G 006/2022</v>
          </cell>
          <cell r="E121" t="str">
            <v>JOYCEANE GOMES DE SOUZA</v>
          </cell>
          <cell r="F121" t="str">
            <v>2 - Outros Profissionais da Saúde</v>
          </cell>
          <cell r="G121" t="str">
            <v>5152-05</v>
          </cell>
          <cell r="H121" t="str">
            <v>09/2024</v>
          </cell>
          <cell r="I121">
            <v>0</v>
          </cell>
          <cell r="J121">
            <v>154.648</v>
          </cell>
          <cell r="L121">
            <v>221.44</v>
          </cell>
          <cell r="M121">
            <v>29.07</v>
          </cell>
          <cell r="O121">
            <v>2.48</v>
          </cell>
          <cell r="R121">
            <v>0</v>
          </cell>
          <cell r="S121">
            <v>0</v>
          </cell>
          <cell r="V121">
            <v>0</v>
          </cell>
        </row>
        <row r="122">
          <cell r="C122" t="str">
            <v>UPA SÃO LOURENÇO DA MATA - C.G 006/2022</v>
          </cell>
          <cell r="E122" t="str">
            <v>JOZENILDO MANOEL DA SILVA</v>
          </cell>
          <cell r="F122" t="str">
            <v>3 - Administrativo</v>
          </cell>
          <cell r="G122" t="str">
            <v>5143-20</v>
          </cell>
          <cell r="H122" t="str">
            <v>09/2024</v>
          </cell>
          <cell r="I122">
            <v>0</v>
          </cell>
          <cell r="J122">
            <v>152.804</v>
          </cell>
          <cell r="L122">
            <v>221.44</v>
          </cell>
          <cell r="M122">
            <v>28.24</v>
          </cell>
          <cell r="O122">
            <v>2.48</v>
          </cell>
          <cell r="R122">
            <v>123</v>
          </cell>
          <cell r="S122">
            <v>82.46</v>
          </cell>
          <cell r="V122">
            <v>0</v>
          </cell>
        </row>
        <row r="123">
          <cell r="C123" t="str">
            <v>UPA SÃO LOURENÇO DA MATA - C.G 006/2022</v>
          </cell>
          <cell r="E123" t="str">
            <v>JULIANE LUCENA TORREAO</v>
          </cell>
          <cell r="F123" t="str">
            <v>2 - Outros Profissionais da Saúde</v>
          </cell>
          <cell r="G123" t="str">
            <v>2236-05</v>
          </cell>
          <cell r="H123" t="str">
            <v>09/2024</v>
          </cell>
          <cell r="I123">
            <v>0</v>
          </cell>
          <cell r="J123">
            <v>284.80880000000002</v>
          </cell>
          <cell r="L123">
            <v>0</v>
          </cell>
          <cell r="M123">
            <v>0</v>
          </cell>
          <cell r="O123">
            <v>2.48</v>
          </cell>
          <cell r="R123">
            <v>0</v>
          </cell>
          <cell r="S123">
            <v>0</v>
          </cell>
          <cell r="V123">
            <v>0</v>
          </cell>
        </row>
        <row r="124">
          <cell r="C124" t="str">
            <v>UPA SÃO LOURENÇO DA MATA - C.G 006/2022</v>
          </cell>
          <cell r="E124" t="str">
            <v>JULIO CESAR GOMES DA SILVA</v>
          </cell>
          <cell r="F124" t="str">
            <v>3 - Administrativo</v>
          </cell>
          <cell r="G124" t="str">
            <v>4141-05</v>
          </cell>
          <cell r="H124" t="str">
            <v>09/2024</v>
          </cell>
          <cell r="I124">
            <v>0</v>
          </cell>
          <cell r="J124">
            <v>89.14</v>
          </cell>
          <cell r="L124">
            <v>221.44</v>
          </cell>
          <cell r="M124">
            <v>33.43</v>
          </cell>
          <cell r="O124">
            <v>2.48</v>
          </cell>
          <cell r="R124">
            <v>119.87</v>
          </cell>
          <cell r="S124">
            <v>66.86</v>
          </cell>
          <cell r="V124">
            <v>0</v>
          </cell>
        </row>
        <row r="125">
          <cell r="C125" t="str">
            <v>UPA SÃO LOURENÇO DA MATA - C.G 006/2022</v>
          </cell>
          <cell r="E125" t="str">
            <v>KAROLINE MARQUES CABRAL</v>
          </cell>
          <cell r="F125" t="str">
            <v>1 - Médico</v>
          </cell>
          <cell r="G125" t="str">
            <v>2251-25</v>
          </cell>
          <cell r="H125" t="str">
            <v>09/2024</v>
          </cell>
          <cell r="I125">
            <v>0</v>
          </cell>
          <cell r="J125">
            <v>487.19040000000001</v>
          </cell>
          <cell r="L125">
            <v>221.44</v>
          </cell>
          <cell r="M125">
            <v>25.34</v>
          </cell>
          <cell r="O125">
            <v>17.2</v>
          </cell>
          <cell r="R125">
            <v>0</v>
          </cell>
          <cell r="S125">
            <v>0</v>
          </cell>
          <cell r="V125">
            <v>0</v>
          </cell>
        </row>
        <row r="126">
          <cell r="C126" t="str">
            <v>UPA SÃO LOURENÇO DA MATA - C.G 006/2022</v>
          </cell>
          <cell r="E126" t="str">
            <v>LADEILDO JOSE BARRETO</v>
          </cell>
          <cell r="F126" t="str">
            <v>3 - Administrativo</v>
          </cell>
          <cell r="G126" t="str">
            <v>5174-10</v>
          </cell>
          <cell r="H126" t="str">
            <v>09/2024</v>
          </cell>
          <cell r="I126">
            <v>0</v>
          </cell>
          <cell r="J126">
            <v>124.256</v>
          </cell>
          <cell r="L126">
            <v>221.44</v>
          </cell>
          <cell r="M126">
            <v>28.24</v>
          </cell>
          <cell r="O126">
            <v>2.48</v>
          </cell>
          <cell r="R126">
            <v>0</v>
          </cell>
          <cell r="S126">
            <v>0</v>
          </cell>
          <cell r="V126">
            <v>0</v>
          </cell>
        </row>
        <row r="127">
          <cell r="C127" t="str">
            <v>UPA SÃO LOURENÇO DA MATA - C.G 006/2022</v>
          </cell>
          <cell r="E127" t="str">
            <v>LAYANE CARLA LACERDA DA CRUZ</v>
          </cell>
          <cell r="F127" t="str">
            <v>2 - Outros Profissionais da Saúde</v>
          </cell>
          <cell r="G127" t="str">
            <v>2237-10</v>
          </cell>
          <cell r="H127" t="str">
            <v>09/2024</v>
          </cell>
          <cell r="I127">
            <v>0</v>
          </cell>
          <cell r="J127">
            <v>352.15280000000001</v>
          </cell>
          <cell r="L127">
            <v>0</v>
          </cell>
          <cell r="M127">
            <v>0</v>
          </cell>
          <cell r="O127">
            <v>2.48</v>
          </cell>
          <cell r="R127">
            <v>180</v>
          </cell>
          <cell r="S127">
            <v>57.6</v>
          </cell>
          <cell r="V127">
            <v>0</v>
          </cell>
        </row>
        <row r="128">
          <cell r="C128" t="str">
            <v>UPA SÃO LOURENÇO DA MATA - C.G 006/2022</v>
          </cell>
          <cell r="E128" t="str">
            <v>LEANDRO CARLOS ALBINO XAVIER</v>
          </cell>
          <cell r="F128" t="str">
            <v>2 - Outros Profissionais da Saúde</v>
          </cell>
          <cell r="G128" t="str">
            <v>5211-30</v>
          </cell>
          <cell r="H128" t="str">
            <v>09/2024</v>
          </cell>
          <cell r="I128">
            <v>0</v>
          </cell>
          <cell r="J128">
            <v>167.0872</v>
          </cell>
          <cell r="L128">
            <v>0</v>
          </cell>
          <cell r="M128">
            <v>0</v>
          </cell>
          <cell r="O128">
            <v>2.48</v>
          </cell>
          <cell r="R128">
            <v>0</v>
          </cell>
          <cell r="S128">
            <v>0</v>
          </cell>
          <cell r="V128">
            <v>0</v>
          </cell>
        </row>
        <row r="129">
          <cell r="C129" t="str">
            <v>UPA SÃO LOURENÇO DA MATA - C.G 006/2022</v>
          </cell>
          <cell r="E129" t="str">
            <v>LEOCILANE GOMES DE LIMA</v>
          </cell>
          <cell r="F129" t="str">
            <v>3 - Administrativo</v>
          </cell>
          <cell r="G129" t="str">
            <v>4110-10</v>
          </cell>
          <cell r="H129" t="str">
            <v>09/2024</v>
          </cell>
          <cell r="I129">
            <v>0</v>
          </cell>
          <cell r="J129">
            <v>138.6328</v>
          </cell>
          <cell r="L129">
            <v>221.44</v>
          </cell>
          <cell r="M129">
            <v>28.24</v>
          </cell>
          <cell r="O129">
            <v>2.48</v>
          </cell>
          <cell r="R129">
            <v>246</v>
          </cell>
          <cell r="S129">
            <v>84.72</v>
          </cell>
          <cell r="V129">
            <v>0</v>
          </cell>
        </row>
        <row r="130">
          <cell r="C130" t="str">
            <v>UPA SÃO LOURENÇO DA MATA - C.G 006/2022</v>
          </cell>
          <cell r="E130" t="str">
            <v>LEONARDO MACLINIO DO NASCIMENTO</v>
          </cell>
          <cell r="F130" t="str">
            <v>3 - Administrativo</v>
          </cell>
          <cell r="G130" t="str">
            <v>5143-20</v>
          </cell>
          <cell r="H130" t="str">
            <v>09/2024</v>
          </cell>
          <cell r="I130">
            <v>0</v>
          </cell>
          <cell r="J130">
            <v>121.99679999999999</v>
          </cell>
          <cell r="L130">
            <v>221.44</v>
          </cell>
          <cell r="M130">
            <v>28.24</v>
          </cell>
          <cell r="O130">
            <v>2.48</v>
          </cell>
          <cell r="R130">
            <v>128.28</v>
          </cell>
          <cell r="S130">
            <v>76.25</v>
          </cell>
          <cell r="V130">
            <v>0</v>
          </cell>
        </row>
        <row r="131">
          <cell r="C131" t="str">
            <v>UPA SÃO LOURENÇO DA MATA - C.G 006/2022</v>
          </cell>
          <cell r="E131" t="str">
            <v>LIDIANE ROSALY DE LIRA LIMA</v>
          </cell>
          <cell r="F131" t="str">
            <v>1 - Médico</v>
          </cell>
          <cell r="G131" t="str">
            <v>2251-25</v>
          </cell>
          <cell r="H131" t="str">
            <v>09/2024</v>
          </cell>
          <cell r="I131">
            <v>0</v>
          </cell>
          <cell r="J131">
            <v>392.50959999999998</v>
          </cell>
          <cell r="L131">
            <v>221.44</v>
          </cell>
          <cell r="M131">
            <v>7.92</v>
          </cell>
          <cell r="O131">
            <v>17.2</v>
          </cell>
          <cell r="R131">
            <v>0</v>
          </cell>
          <cell r="S131">
            <v>0</v>
          </cell>
          <cell r="V131">
            <v>0</v>
          </cell>
        </row>
        <row r="132">
          <cell r="C132" t="str">
            <v>UPA SÃO LOURENÇO DA MATA - C.G 006/2022</v>
          </cell>
          <cell r="E132" t="str">
            <v>LINDALVA MARIA DA SILVA DOS SANTOS</v>
          </cell>
          <cell r="F132" t="str">
            <v>3 - Administrativo</v>
          </cell>
          <cell r="G132" t="str">
            <v>5143-20</v>
          </cell>
          <cell r="H132" t="str">
            <v>09/2024</v>
          </cell>
          <cell r="I132">
            <v>0</v>
          </cell>
          <cell r="J132">
            <v>136.1232</v>
          </cell>
          <cell r="L132">
            <v>221.44</v>
          </cell>
          <cell r="M132">
            <v>28.24</v>
          </cell>
          <cell r="O132">
            <v>2.48</v>
          </cell>
          <cell r="R132">
            <v>123</v>
          </cell>
          <cell r="S132">
            <v>84.72</v>
          </cell>
          <cell r="V132">
            <v>0</v>
          </cell>
        </row>
        <row r="133">
          <cell r="C133" t="str">
            <v>UPA SÃO LOURENÇO DA MATA - C.G 006/2022</v>
          </cell>
          <cell r="E133" t="str">
            <v>LUANA DOS SANTOS VIEIRA</v>
          </cell>
          <cell r="F133" t="str">
            <v>2 - Outros Profissionais da Saúde</v>
          </cell>
          <cell r="G133" t="str">
            <v>2235-05</v>
          </cell>
          <cell r="H133" t="str">
            <v>09/2024</v>
          </cell>
          <cell r="I133">
            <v>0</v>
          </cell>
          <cell r="J133">
            <v>546.71120000000008</v>
          </cell>
          <cell r="L133">
            <v>221.44</v>
          </cell>
          <cell r="M133">
            <v>3.59</v>
          </cell>
          <cell r="O133">
            <v>2.48</v>
          </cell>
          <cell r="R133">
            <v>0</v>
          </cell>
          <cell r="S133">
            <v>0</v>
          </cell>
          <cell r="V133">
            <v>0</v>
          </cell>
        </row>
        <row r="134">
          <cell r="C134" t="str">
            <v>UPA SÃO LOURENÇO DA MATA - C.G 006/2022</v>
          </cell>
          <cell r="E134" t="str">
            <v>LUCAS HENRYQUE DE SOUZA MELO</v>
          </cell>
          <cell r="F134" t="str">
            <v>3 - Administrativo</v>
          </cell>
          <cell r="G134" t="str">
            <v>4110-10</v>
          </cell>
          <cell r="H134" t="str">
            <v>09/2024</v>
          </cell>
          <cell r="I134">
            <v>0</v>
          </cell>
          <cell r="J134">
            <v>112.96</v>
          </cell>
          <cell r="L134">
            <v>221.44</v>
          </cell>
          <cell r="M134">
            <v>28.24</v>
          </cell>
          <cell r="O134">
            <v>2.48</v>
          </cell>
          <cell r="R134">
            <v>123</v>
          </cell>
          <cell r="S134">
            <v>84.72</v>
          </cell>
          <cell r="V134">
            <v>0</v>
          </cell>
        </row>
        <row r="135">
          <cell r="C135" t="str">
            <v>UPA SÃO LOURENÇO DA MATA - C.G 006/2022</v>
          </cell>
          <cell r="E135" t="str">
            <v>LUCILENE OLIVEIRA DA SILVA</v>
          </cell>
          <cell r="F135" t="str">
            <v>2 - Outros Profissionais da Saúde</v>
          </cell>
          <cell r="G135" t="str">
            <v>3222-05</v>
          </cell>
          <cell r="H135" t="str">
            <v>09/2024</v>
          </cell>
          <cell r="I135">
            <v>0</v>
          </cell>
          <cell r="J135">
            <v>284.77440000000001</v>
          </cell>
          <cell r="L135">
            <v>221.44</v>
          </cell>
          <cell r="M135">
            <v>28.24</v>
          </cell>
          <cell r="O135">
            <v>2.48</v>
          </cell>
          <cell r="R135">
            <v>0</v>
          </cell>
          <cell r="S135">
            <v>0</v>
          </cell>
          <cell r="V135">
            <v>0</v>
          </cell>
        </row>
        <row r="136">
          <cell r="C136" t="str">
            <v>UPA SÃO LOURENÇO DA MATA - C.G 006/2022</v>
          </cell>
          <cell r="E136" t="str">
            <v>LUCIVANIA MARIA DA SILVA</v>
          </cell>
          <cell r="F136" t="str">
            <v>2 - Outros Profissionais da Saúde</v>
          </cell>
          <cell r="G136" t="str">
            <v>3222-05</v>
          </cell>
          <cell r="H136" t="str">
            <v>09/2024</v>
          </cell>
          <cell r="I136">
            <v>0</v>
          </cell>
          <cell r="J136">
            <v>159.88399999999999</v>
          </cell>
          <cell r="K136">
            <v>223.83760000000001</v>
          </cell>
          <cell r="L136">
            <v>0</v>
          </cell>
          <cell r="M136">
            <v>0</v>
          </cell>
          <cell r="O136">
            <v>2.48</v>
          </cell>
          <cell r="R136">
            <v>0</v>
          </cell>
          <cell r="S136">
            <v>0</v>
          </cell>
          <cell r="V136">
            <v>0</v>
          </cell>
        </row>
        <row r="137">
          <cell r="C137" t="str">
            <v>UPA SÃO LOURENÇO DA MATA - C.G 006/2022</v>
          </cell>
          <cell r="E137" t="str">
            <v>LUIZ TEIXEIRA DE OLIVEIRA NETO</v>
          </cell>
          <cell r="F137" t="str">
            <v>1 - Médico</v>
          </cell>
          <cell r="G137" t="str">
            <v xml:space="preserve">22527-0 </v>
          </cell>
          <cell r="H137" t="str">
            <v>09/2024</v>
          </cell>
          <cell r="I137">
            <v>0</v>
          </cell>
          <cell r="J137">
            <v>372.24480000000011</v>
          </cell>
          <cell r="L137">
            <v>221.44</v>
          </cell>
          <cell r="M137">
            <v>6.34</v>
          </cell>
          <cell r="O137">
            <v>17.2</v>
          </cell>
          <cell r="R137">
            <v>0</v>
          </cell>
          <cell r="S137">
            <v>0</v>
          </cell>
          <cell r="V137">
            <v>0</v>
          </cell>
        </row>
        <row r="138">
          <cell r="C138" t="str">
            <v>UPA SÃO LOURENÇO DA MATA - C.G 006/2022</v>
          </cell>
          <cell r="E138" t="str">
            <v>LUYZA VICTORIA DA SILVA</v>
          </cell>
          <cell r="F138" t="str">
            <v>3 - Administrativo</v>
          </cell>
          <cell r="G138" t="str">
            <v>4110-10</v>
          </cell>
          <cell r="H138" t="str">
            <v>09/2024</v>
          </cell>
          <cell r="I138">
            <v>0</v>
          </cell>
          <cell r="J138">
            <v>14.12</v>
          </cell>
          <cell r="L138">
            <v>0</v>
          </cell>
          <cell r="M138">
            <v>0</v>
          </cell>
          <cell r="O138">
            <v>2.48</v>
          </cell>
          <cell r="R138">
            <v>172.2</v>
          </cell>
          <cell r="S138">
            <v>42.36</v>
          </cell>
          <cell r="V138">
            <v>0</v>
          </cell>
        </row>
        <row r="139">
          <cell r="C139" t="str">
            <v>UPA SÃO LOURENÇO DA MATA - C.G 006/2022</v>
          </cell>
          <cell r="E139" t="str">
            <v>LYSIANE PRISCILLA OLEGARIA SANTOS DA SILVEIRA</v>
          </cell>
          <cell r="F139" t="str">
            <v>1 - Médico</v>
          </cell>
          <cell r="G139" t="str">
            <v>2251-25</v>
          </cell>
          <cell r="H139" t="str">
            <v>09/2024</v>
          </cell>
          <cell r="I139">
            <v>0</v>
          </cell>
          <cell r="J139">
            <v>379.67360000000002</v>
          </cell>
          <cell r="L139">
            <v>221.44</v>
          </cell>
          <cell r="M139">
            <v>6.34</v>
          </cell>
          <cell r="O139">
            <v>17.2</v>
          </cell>
          <cell r="R139">
            <v>0</v>
          </cell>
          <cell r="S139">
            <v>0</v>
          </cell>
          <cell r="V139">
            <v>0</v>
          </cell>
        </row>
        <row r="140">
          <cell r="C140" t="str">
            <v>UPA SÃO LOURENÇO DA MATA - C.G 006/2022</v>
          </cell>
          <cell r="E140" t="str">
            <v>MANOELA FERNANDES FERREIRA</v>
          </cell>
          <cell r="F140" t="str">
            <v>1 - Médico</v>
          </cell>
          <cell r="G140" t="str">
            <v>2251-25</v>
          </cell>
          <cell r="H140" t="str">
            <v>09/2024</v>
          </cell>
          <cell r="I140">
            <v>0</v>
          </cell>
          <cell r="J140">
            <v>382.87759999999997</v>
          </cell>
          <cell r="L140">
            <v>0</v>
          </cell>
          <cell r="M140">
            <v>0</v>
          </cell>
          <cell r="O140">
            <v>17.2</v>
          </cell>
          <cell r="R140">
            <v>0</v>
          </cell>
          <cell r="S140">
            <v>0</v>
          </cell>
          <cell r="V140">
            <v>0</v>
          </cell>
        </row>
        <row r="141">
          <cell r="C141" t="str">
            <v>UPA SÃO LOURENÇO DA MATA - C.G 006/2022</v>
          </cell>
          <cell r="E141" t="str">
            <v>MANOELLA CAVALCANTI DE BARROS</v>
          </cell>
          <cell r="F141" t="str">
            <v>3 - Administrativo</v>
          </cell>
          <cell r="G141" t="str">
            <v>1422-05</v>
          </cell>
          <cell r="H141" t="str">
            <v>09/2024</v>
          </cell>
          <cell r="I141">
            <v>0</v>
          </cell>
          <cell r="J141">
            <v>379.51839999999999</v>
          </cell>
          <cell r="L141">
            <v>0</v>
          </cell>
          <cell r="M141">
            <v>0</v>
          </cell>
          <cell r="O141">
            <v>2.48</v>
          </cell>
          <cell r="R141">
            <v>0</v>
          </cell>
          <cell r="S141">
            <v>0</v>
          </cell>
          <cell r="V141">
            <v>0</v>
          </cell>
        </row>
        <row r="142">
          <cell r="C142" t="str">
            <v>UPA SÃO LOURENÇO DA MATA - C.G 006/2022</v>
          </cell>
          <cell r="E142" t="str">
            <v>MARCELA PAULA DO NASCIMENTO DA SILVA</v>
          </cell>
          <cell r="F142" t="str">
            <v>2 - Outros Profissionais da Saúde</v>
          </cell>
          <cell r="G142" t="str">
            <v>3222-05</v>
          </cell>
          <cell r="H142" t="str">
            <v>09/2024</v>
          </cell>
          <cell r="I142">
            <v>0</v>
          </cell>
          <cell r="J142">
            <v>303.67919999999998</v>
          </cell>
          <cell r="L142">
            <v>221.44</v>
          </cell>
          <cell r="M142">
            <v>28.24</v>
          </cell>
          <cell r="O142">
            <v>2.48</v>
          </cell>
          <cell r="R142">
            <v>0</v>
          </cell>
          <cell r="S142">
            <v>0</v>
          </cell>
          <cell r="V142">
            <v>0</v>
          </cell>
        </row>
        <row r="143">
          <cell r="C143" t="str">
            <v>UPA SÃO LOURENÇO DA MATA - C.G 006/2022</v>
          </cell>
          <cell r="E143" t="str">
            <v>MARCELLA DA MOTA PEREIRA</v>
          </cell>
          <cell r="F143" t="str">
            <v>2 - Outros Profissionais da Saúde</v>
          </cell>
          <cell r="G143" t="str">
            <v>2235-05</v>
          </cell>
          <cell r="H143" t="str">
            <v>09/2024</v>
          </cell>
          <cell r="I143">
            <v>0</v>
          </cell>
          <cell r="J143">
            <v>456.71280000000002</v>
          </cell>
          <cell r="L143">
            <v>221.44</v>
          </cell>
          <cell r="M143">
            <v>3.59</v>
          </cell>
          <cell r="O143">
            <v>2.48</v>
          </cell>
          <cell r="R143">
            <v>0</v>
          </cell>
          <cell r="S143">
            <v>0</v>
          </cell>
          <cell r="V143">
            <v>0</v>
          </cell>
        </row>
        <row r="144">
          <cell r="C144" t="str">
            <v>UPA SÃO LOURENÇO DA MATA - C.G 006/2022</v>
          </cell>
          <cell r="E144" t="str">
            <v>MARCELO SEVERINO RAMOS</v>
          </cell>
          <cell r="F144" t="str">
            <v>3 - Administrativo</v>
          </cell>
          <cell r="G144" t="str">
            <v>5174-10</v>
          </cell>
          <cell r="H144" t="str">
            <v>09/2024</v>
          </cell>
          <cell r="I144">
            <v>0</v>
          </cell>
          <cell r="J144">
            <v>137.67439999999999</v>
          </cell>
          <cell r="L144">
            <v>221.44</v>
          </cell>
          <cell r="M144">
            <v>28.24</v>
          </cell>
          <cell r="O144">
            <v>2.48</v>
          </cell>
          <cell r="R144">
            <v>0</v>
          </cell>
          <cell r="S144">
            <v>0</v>
          </cell>
          <cell r="V144">
            <v>0</v>
          </cell>
        </row>
        <row r="145">
          <cell r="C145" t="str">
            <v>UPA SÃO LOURENÇO DA MATA - C.G 006/2022</v>
          </cell>
          <cell r="E145" t="str">
            <v>MARCONI DO NASCIMENTO</v>
          </cell>
          <cell r="F145" t="str">
            <v>2 - Outros Profissionais da Saúde</v>
          </cell>
          <cell r="G145" t="str">
            <v>7664-20</v>
          </cell>
          <cell r="H145" t="str">
            <v>09/2024</v>
          </cell>
          <cell r="I145">
            <v>0</v>
          </cell>
          <cell r="J145">
            <v>169.44</v>
          </cell>
          <cell r="L145">
            <v>0</v>
          </cell>
          <cell r="M145">
            <v>0</v>
          </cell>
          <cell r="O145">
            <v>2.48</v>
          </cell>
          <cell r="R145">
            <v>0</v>
          </cell>
          <cell r="S145">
            <v>0</v>
          </cell>
          <cell r="V145">
            <v>0</v>
          </cell>
        </row>
        <row r="146">
          <cell r="C146" t="str">
            <v>UPA SÃO LOURENÇO DA MATA - C.G 006/2022</v>
          </cell>
          <cell r="E146" t="str">
            <v>MARCONI MARCIONILO DE SANTANA</v>
          </cell>
          <cell r="F146" t="str">
            <v>2 - Outros Profissionais da Saúde</v>
          </cell>
          <cell r="G146" t="str">
            <v>3241-15</v>
          </cell>
          <cell r="H146" t="str">
            <v>09/2024</v>
          </cell>
          <cell r="I146">
            <v>0</v>
          </cell>
          <cell r="J146">
            <v>343.10640000000001</v>
          </cell>
          <cell r="L146">
            <v>221.44</v>
          </cell>
          <cell r="M146">
            <v>19.28</v>
          </cell>
          <cell r="O146">
            <v>2.48</v>
          </cell>
          <cell r="R146">
            <v>0</v>
          </cell>
          <cell r="S146">
            <v>0</v>
          </cell>
          <cell r="V146">
            <v>0</v>
          </cell>
        </row>
        <row r="147">
          <cell r="C147" t="str">
            <v>UPA SÃO LOURENÇO DA MATA - C.G 006/2022</v>
          </cell>
          <cell r="E147" t="str">
            <v>MARIA ADRIANA ALVES CAVALCANTI</v>
          </cell>
          <cell r="F147" t="str">
            <v>2 - Outros Profissionais da Saúde</v>
          </cell>
          <cell r="G147" t="str">
            <v>2235-05</v>
          </cell>
          <cell r="H147" t="str">
            <v>09/2024</v>
          </cell>
          <cell r="I147">
            <v>0</v>
          </cell>
          <cell r="J147">
            <v>151.61600000000001</v>
          </cell>
          <cell r="L147">
            <v>221.44</v>
          </cell>
          <cell r="M147">
            <v>2.79</v>
          </cell>
          <cell r="O147">
            <v>2.48</v>
          </cell>
          <cell r="R147">
            <v>0</v>
          </cell>
          <cell r="S147">
            <v>0</v>
          </cell>
          <cell r="V147">
            <v>0</v>
          </cell>
        </row>
        <row r="148">
          <cell r="C148" t="str">
            <v>UPA SÃO LOURENÇO DA MATA - C.G 006/2022</v>
          </cell>
          <cell r="E148" t="str">
            <v>MARIA APARECIDA RODRIGUES LAURIANO DE LIRA</v>
          </cell>
          <cell r="F148" t="str">
            <v>1 - Médico</v>
          </cell>
          <cell r="G148" t="str">
            <v xml:space="preserve">22527-0 </v>
          </cell>
          <cell r="H148" t="str">
            <v>09/2024</v>
          </cell>
          <cell r="I148">
            <v>0</v>
          </cell>
          <cell r="J148">
            <v>386.92320000000001</v>
          </cell>
          <cell r="L148">
            <v>221.44</v>
          </cell>
          <cell r="M148">
            <v>14.26</v>
          </cell>
          <cell r="O148">
            <v>17.2</v>
          </cell>
          <cell r="R148">
            <v>0</v>
          </cell>
          <cell r="S148">
            <v>0</v>
          </cell>
          <cell r="V148">
            <v>0</v>
          </cell>
        </row>
        <row r="149">
          <cell r="C149" t="str">
            <v>UPA SÃO LOURENÇO DA MATA - C.G 006/2022</v>
          </cell>
          <cell r="E149" t="str">
            <v>MARIA DA CONCEIÇÃO DE PONTES SILVA</v>
          </cell>
          <cell r="F149" t="str">
            <v>3 - Administrativo</v>
          </cell>
          <cell r="G149" t="str">
            <v>5143-20</v>
          </cell>
          <cell r="H149" t="str">
            <v>09/2024</v>
          </cell>
          <cell r="I149">
            <v>0</v>
          </cell>
          <cell r="J149">
            <v>135.55199999999999</v>
          </cell>
          <cell r="L149">
            <v>221.44</v>
          </cell>
          <cell r="M149">
            <v>28.24</v>
          </cell>
          <cell r="O149">
            <v>2.48</v>
          </cell>
          <cell r="R149">
            <v>123</v>
          </cell>
          <cell r="S149">
            <v>77.94</v>
          </cell>
          <cell r="V149">
            <v>0</v>
          </cell>
        </row>
        <row r="150">
          <cell r="C150" t="str">
            <v>UPA SÃO LOURENÇO DA MATA - C.G 006/2022</v>
          </cell>
          <cell r="E150" t="str">
            <v>MARIA DE FATIMA SILVA DE ANDRADE</v>
          </cell>
          <cell r="F150" t="str">
            <v>2 - Outros Profissionais da Saúde</v>
          </cell>
          <cell r="G150" t="str">
            <v>2235-05</v>
          </cell>
          <cell r="H150" t="str">
            <v>09/2024</v>
          </cell>
          <cell r="I150">
            <v>0</v>
          </cell>
          <cell r="J150">
            <v>455.39440000000002</v>
          </cell>
          <cell r="L150">
            <v>221.44</v>
          </cell>
          <cell r="M150">
            <v>3.59</v>
          </cell>
          <cell r="O150">
            <v>2.48</v>
          </cell>
          <cell r="R150">
            <v>0</v>
          </cell>
          <cell r="S150">
            <v>0</v>
          </cell>
          <cell r="V150">
            <v>0</v>
          </cell>
        </row>
        <row r="151">
          <cell r="C151" t="str">
            <v>UPA SÃO LOURENÇO DA MATA - C.G 006/2022</v>
          </cell>
          <cell r="E151" t="str">
            <v>MARIA DO CARMO SANTOS FERREIRA</v>
          </cell>
          <cell r="F151" t="str">
            <v>2 - Outros Profissionais da Saúde</v>
          </cell>
          <cell r="G151" t="str">
            <v>2235-05</v>
          </cell>
          <cell r="H151" t="str">
            <v>09/2024</v>
          </cell>
          <cell r="I151">
            <v>0</v>
          </cell>
          <cell r="J151">
            <v>223.17760000000001</v>
          </cell>
          <cell r="L151">
            <v>221.44</v>
          </cell>
          <cell r="M151">
            <v>2.79</v>
          </cell>
          <cell r="O151">
            <v>2.48</v>
          </cell>
          <cell r="R151">
            <v>0</v>
          </cell>
          <cell r="S151">
            <v>0</v>
          </cell>
          <cell r="V151">
            <v>0</v>
          </cell>
        </row>
        <row r="152">
          <cell r="C152" t="str">
            <v>UPA SÃO LOURENÇO DA MATA - C.G 006/2022</v>
          </cell>
          <cell r="E152" t="str">
            <v>MARIA EDUARDA ARAUJO DA SILVA</v>
          </cell>
          <cell r="F152" t="str">
            <v>2 - Outros Profissionais da Saúde</v>
          </cell>
          <cell r="G152" t="str">
            <v>3222-05</v>
          </cell>
          <cell r="H152" t="str">
            <v>09/2024</v>
          </cell>
          <cell r="I152">
            <v>0</v>
          </cell>
          <cell r="J152">
            <v>273.29360000000003</v>
          </cell>
          <cell r="L152">
            <v>221.44</v>
          </cell>
          <cell r="M152">
            <v>28.24</v>
          </cell>
          <cell r="O152">
            <v>2.48</v>
          </cell>
          <cell r="R152">
            <v>0</v>
          </cell>
          <cell r="S152">
            <v>0</v>
          </cell>
          <cell r="V152">
            <v>0</v>
          </cell>
        </row>
        <row r="153">
          <cell r="C153" t="str">
            <v>UPA SÃO LOURENÇO DA MATA - C.G 006/2022</v>
          </cell>
          <cell r="E153" t="str">
            <v>MARIA EDUARDA BARBOSA DA SILVA</v>
          </cell>
          <cell r="F153" t="str">
            <v>3 - Administrativo</v>
          </cell>
          <cell r="G153" t="str">
            <v>1423-25</v>
          </cell>
          <cell r="H153" t="str">
            <v>09/2024</v>
          </cell>
          <cell r="I153">
            <v>0</v>
          </cell>
          <cell r="J153">
            <v>339.2</v>
          </cell>
          <cell r="L153">
            <v>221.44</v>
          </cell>
          <cell r="M153">
            <v>44</v>
          </cell>
          <cell r="O153">
            <v>2.48</v>
          </cell>
          <cell r="R153">
            <v>0</v>
          </cell>
          <cell r="S153">
            <v>0</v>
          </cell>
          <cell r="V153">
            <v>0</v>
          </cell>
        </row>
        <row r="154">
          <cell r="C154" t="str">
            <v>UPA SÃO LOURENÇO DA MATA - C.G 006/2022</v>
          </cell>
          <cell r="E154" t="str">
            <v>MARIA EDUARDA LIMA ROCHA</v>
          </cell>
          <cell r="F154" t="str">
            <v>3 - Administrativo</v>
          </cell>
          <cell r="G154" t="str">
            <v>4110-10</v>
          </cell>
          <cell r="H154" t="str">
            <v>09/2024</v>
          </cell>
          <cell r="I154">
            <v>0</v>
          </cell>
          <cell r="J154">
            <v>151.14959999999999</v>
          </cell>
          <cell r="L154">
            <v>221.44</v>
          </cell>
          <cell r="M154">
            <v>37.79</v>
          </cell>
          <cell r="O154">
            <v>2.48</v>
          </cell>
          <cell r="R154">
            <v>344.4</v>
          </cell>
          <cell r="S154">
            <v>113.36</v>
          </cell>
          <cell r="V154">
            <v>0</v>
          </cell>
        </row>
        <row r="155">
          <cell r="C155" t="str">
            <v>UPA SÃO LOURENÇO DA MATA - C.G 006/2022</v>
          </cell>
          <cell r="E155" t="str">
            <v>MARIA JOSE GOMES DA SILVA</v>
          </cell>
          <cell r="F155" t="str">
            <v>2 - Outros Profissionais da Saúde</v>
          </cell>
          <cell r="G155" t="str">
            <v>3222-05</v>
          </cell>
          <cell r="H155" t="str">
            <v>09/2024</v>
          </cell>
          <cell r="I155">
            <v>0</v>
          </cell>
          <cell r="J155">
            <v>273.47840000000002</v>
          </cell>
          <cell r="L155">
            <v>221.44</v>
          </cell>
          <cell r="M155">
            <v>28.24</v>
          </cell>
          <cell r="O155">
            <v>2.48</v>
          </cell>
          <cell r="R155">
            <v>123</v>
          </cell>
          <cell r="S155">
            <v>84.72</v>
          </cell>
          <cell r="V155">
            <v>0</v>
          </cell>
        </row>
        <row r="156">
          <cell r="C156" t="str">
            <v>UPA SÃO LOURENÇO DA MATA - C.G 006/2022</v>
          </cell>
          <cell r="E156" t="str">
            <v>MARIA JULIANA COSTA DA SILVA ALBERT</v>
          </cell>
          <cell r="F156" t="str">
            <v>2 - Outros Profissionais da Saúde</v>
          </cell>
          <cell r="G156" t="str">
            <v>2235-05</v>
          </cell>
          <cell r="H156" t="str">
            <v>09/2024</v>
          </cell>
          <cell r="I156">
            <v>0</v>
          </cell>
          <cell r="J156">
            <v>135.24</v>
          </cell>
          <cell r="K156">
            <v>189.33600000000001</v>
          </cell>
          <cell r="L156">
            <v>0</v>
          </cell>
          <cell r="M156">
            <v>0</v>
          </cell>
          <cell r="O156">
            <v>2.48</v>
          </cell>
          <cell r="R156">
            <v>0</v>
          </cell>
          <cell r="S156">
            <v>0</v>
          </cell>
          <cell r="V156">
            <v>0</v>
          </cell>
        </row>
        <row r="157">
          <cell r="C157" t="str">
            <v>UPA SÃO LOURENÇO DA MATA - C.G 006/2022</v>
          </cell>
          <cell r="E157" t="str">
            <v>MARIA LUANA SILVA DE LIMA SANTOS</v>
          </cell>
          <cell r="F157" t="str">
            <v>2 - Outros Profissionais da Saúde</v>
          </cell>
          <cell r="G157" t="str">
            <v>5211-30</v>
          </cell>
          <cell r="H157" t="str">
            <v>09/2024</v>
          </cell>
          <cell r="I157">
            <v>0</v>
          </cell>
          <cell r="J157">
            <v>137.2424</v>
          </cell>
          <cell r="L157">
            <v>221.44</v>
          </cell>
          <cell r="M157">
            <v>31.14</v>
          </cell>
          <cell r="O157">
            <v>2.48</v>
          </cell>
          <cell r="R157">
            <v>123</v>
          </cell>
          <cell r="S157">
            <v>90.31</v>
          </cell>
          <cell r="V157">
            <v>0</v>
          </cell>
        </row>
        <row r="158">
          <cell r="C158" t="str">
            <v>UPA SÃO LOURENÇO DA MATA - C.G 006/2022</v>
          </cell>
          <cell r="E158" t="str">
            <v>MARIA MADALENA SOUZA PEREIRA</v>
          </cell>
          <cell r="F158" t="str">
            <v>2 - Outros Profissionais da Saúde</v>
          </cell>
          <cell r="G158" t="str">
            <v>3222-05</v>
          </cell>
          <cell r="H158" t="str">
            <v>09/2024</v>
          </cell>
          <cell r="I158">
            <v>0</v>
          </cell>
          <cell r="J158">
            <v>286.67840000000001</v>
          </cell>
          <cell r="L158">
            <v>221.44</v>
          </cell>
          <cell r="M158">
            <v>28.24</v>
          </cell>
          <cell r="O158">
            <v>2.48</v>
          </cell>
          <cell r="R158">
            <v>0</v>
          </cell>
          <cell r="S158">
            <v>0</v>
          </cell>
          <cell r="V158">
            <v>0</v>
          </cell>
        </row>
        <row r="159">
          <cell r="C159" t="str">
            <v>UPA SÃO LOURENÇO DA MATA - C.G 006/2022</v>
          </cell>
          <cell r="E159" t="str">
            <v>MARIANA CRISTINA FERREIRA DE JESUS</v>
          </cell>
          <cell r="F159" t="str">
            <v>2 - Outros Profissionais da Saúde</v>
          </cell>
          <cell r="G159" t="str">
            <v>3222-05</v>
          </cell>
          <cell r="H159" t="str">
            <v>09/2024</v>
          </cell>
          <cell r="I159">
            <v>0</v>
          </cell>
          <cell r="J159">
            <v>331.73840000000001</v>
          </cell>
          <cell r="L159">
            <v>221.44</v>
          </cell>
          <cell r="M159">
            <v>28.24</v>
          </cell>
          <cell r="O159">
            <v>2.48</v>
          </cell>
          <cell r="R159">
            <v>123</v>
          </cell>
          <cell r="S159">
            <v>84.72</v>
          </cell>
          <cell r="V159">
            <v>0</v>
          </cell>
        </row>
        <row r="160">
          <cell r="C160" t="str">
            <v>UPA SÃO LOURENÇO DA MATA - C.G 006/2022</v>
          </cell>
          <cell r="E160" t="str">
            <v>MARIANA DE BARROS MELO</v>
          </cell>
          <cell r="F160" t="str">
            <v>1 - Médico</v>
          </cell>
          <cell r="G160" t="str">
            <v>2251-25</v>
          </cell>
          <cell r="H160" t="str">
            <v>09/2024</v>
          </cell>
          <cell r="I160">
            <v>0</v>
          </cell>
          <cell r="J160">
            <v>758.02960000000007</v>
          </cell>
          <cell r="L160">
            <v>221.44</v>
          </cell>
          <cell r="M160">
            <v>25.34</v>
          </cell>
          <cell r="O160">
            <v>17.2</v>
          </cell>
          <cell r="R160">
            <v>0</v>
          </cell>
          <cell r="S160">
            <v>0</v>
          </cell>
          <cell r="V160">
            <v>0</v>
          </cell>
        </row>
        <row r="161">
          <cell r="C161" t="str">
            <v>UPA SÃO LOURENÇO DA MATA - C.G 006/2022</v>
          </cell>
          <cell r="E161" t="str">
            <v>MARIANA DE TASSIA ALBUQUERQUE LOPES</v>
          </cell>
          <cell r="F161" t="str">
            <v>2 - Outros Profissionais da Saúde</v>
          </cell>
          <cell r="G161" t="str">
            <v>2235-05</v>
          </cell>
          <cell r="H161" t="str">
            <v>09/2024</v>
          </cell>
          <cell r="I161">
            <v>0</v>
          </cell>
          <cell r="J161">
            <v>448.08159999999998</v>
          </cell>
          <cell r="L161">
            <v>221.44</v>
          </cell>
          <cell r="M161">
            <v>3.59</v>
          </cell>
          <cell r="O161">
            <v>2.48</v>
          </cell>
          <cell r="R161">
            <v>0</v>
          </cell>
          <cell r="S161">
            <v>0</v>
          </cell>
          <cell r="V161">
            <v>0</v>
          </cell>
        </row>
        <row r="162">
          <cell r="C162" t="str">
            <v>UPA SÃO LOURENÇO DA MATA - C.G 006/2022</v>
          </cell>
          <cell r="E162" t="str">
            <v>MARINA LEITE CAMELLO</v>
          </cell>
          <cell r="F162" t="str">
            <v>2 - Outros Profissionais da Saúde</v>
          </cell>
          <cell r="G162" t="str">
            <v>2235-05</v>
          </cell>
          <cell r="H162" t="str">
            <v>09/2024</v>
          </cell>
          <cell r="I162">
            <v>0</v>
          </cell>
          <cell r="J162">
            <v>407.94720000000001</v>
          </cell>
          <cell r="L162">
            <v>221.44</v>
          </cell>
          <cell r="M162">
            <v>3.05</v>
          </cell>
          <cell r="O162">
            <v>2.48</v>
          </cell>
          <cell r="R162">
            <v>0</v>
          </cell>
          <cell r="S162">
            <v>0</v>
          </cell>
          <cell r="V162">
            <v>0</v>
          </cell>
        </row>
        <row r="163">
          <cell r="C163" t="str">
            <v>UPA SÃO LOURENÇO DA MATA - C.G 006/2022</v>
          </cell>
          <cell r="E163" t="str">
            <v>MARINALVA MARIA DA SILVA</v>
          </cell>
          <cell r="F163" t="str">
            <v>2 - Outros Profissionais da Saúde</v>
          </cell>
          <cell r="G163" t="str">
            <v>3222-05</v>
          </cell>
          <cell r="H163" t="str">
            <v>09/2024</v>
          </cell>
          <cell r="I163">
            <v>0</v>
          </cell>
          <cell r="J163">
            <v>304.49680000000001</v>
          </cell>
          <cell r="L163">
            <v>0</v>
          </cell>
          <cell r="M163">
            <v>0</v>
          </cell>
          <cell r="O163">
            <v>2.48</v>
          </cell>
          <cell r="R163">
            <v>0</v>
          </cell>
          <cell r="S163">
            <v>0</v>
          </cell>
          <cell r="V163">
            <v>0</v>
          </cell>
        </row>
        <row r="164">
          <cell r="C164" t="str">
            <v>UPA SÃO LOURENÇO DA MATA - C.G 006/2022</v>
          </cell>
          <cell r="E164" t="str">
            <v>MARISTELA FARIAS LOUREIRO AMORIM</v>
          </cell>
          <cell r="F164" t="str">
            <v>3 - Administrativo</v>
          </cell>
          <cell r="G164" t="str">
            <v>1421-05</v>
          </cell>
          <cell r="H164" t="str">
            <v>09/2024</v>
          </cell>
          <cell r="I164">
            <v>0</v>
          </cell>
          <cell r="J164">
            <v>1186.5576000000001</v>
          </cell>
          <cell r="L164">
            <v>221.44</v>
          </cell>
          <cell r="M164">
            <v>44</v>
          </cell>
          <cell r="O164">
            <v>2.48</v>
          </cell>
          <cell r="R164">
            <v>0</v>
          </cell>
          <cell r="S164">
            <v>0</v>
          </cell>
          <cell r="V164">
            <v>0</v>
          </cell>
        </row>
        <row r="165">
          <cell r="C165" t="str">
            <v>UPA SÃO LOURENÇO DA MATA - C.G 006/2022</v>
          </cell>
          <cell r="E165" t="str">
            <v>MARLI VIEIRA PRAZO</v>
          </cell>
          <cell r="F165" t="str">
            <v>2 - Outros Profissionais da Saúde</v>
          </cell>
          <cell r="G165" t="str">
            <v>3222-05</v>
          </cell>
          <cell r="H165" t="str">
            <v>09/2024</v>
          </cell>
          <cell r="I165">
            <v>0</v>
          </cell>
          <cell r="J165">
            <v>295.7208</v>
          </cell>
          <cell r="L165">
            <v>221.44</v>
          </cell>
          <cell r="M165">
            <v>28.24</v>
          </cell>
          <cell r="O165">
            <v>2.48</v>
          </cell>
          <cell r="R165">
            <v>123</v>
          </cell>
          <cell r="S165">
            <v>84.72</v>
          </cell>
          <cell r="V165">
            <v>0</v>
          </cell>
        </row>
        <row r="166">
          <cell r="C166" t="str">
            <v>UPA SÃO LOURENÇO DA MATA - C.G 006/2022</v>
          </cell>
          <cell r="E166" t="str">
            <v>MATEUS GOMES CAJUI</v>
          </cell>
          <cell r="F166" t="str">
            <v>1 - Médico</v>
          </cell>
          <cell r="G166" t="str">
            <v>2251-25</v>
          </cell>
          <cell r="H166" t="str">
            <v>09/2024</v>
          </cell>
          <cell r="I166">
            <v>0</v>
          </cell>
          <cell r="J166">
            <v>374.1352</v>
          </cell>
          <cell r="L166">
            <v>221.44</v>
          </cell>
          <cell r="M166">
            <v>6.34</v>
          </cell>
          <cell r="O166">
            <v>17.2</v>
          </cell>
          <cell r="R166">
            <v>0</v>
          </cell>
          <cell r="S166">
            <v>0</v>
          </cell>
          <cell r="V166">
            <v>0</v>
          </cell>
        </row>
        <row r="167">
          <cell r="C167" t="str">
            <v>UPA SÃO LOURENÇO DA MATA - C.G 006/2022</v>
          </cell>
          <cell r="E167" t="str">
            <v>MAYARA FERREIRA NOBRE DE MEDEIROS</v>
          </cell>
          <cell r="F167" t="str">
            <v>2 - Outros Profissionais da Saúde</v>
          </cell>
          <cell r="G167" t="str">
            <v>2235-05</v>
          </cell>
          <cell r="H167" t="str">
            <v>09/2024</v>
          </cell>
          <cell r="I167">
            <v>0</v>
          </cell>
          <cell r="J167">
            <v>507.86160000000012</v>
          </cell>
          <cell r="L167">
            <v>0</v>
          </cell>
          <cell r="M167">
            <v>0</v>
          </cell>
          <cell r="O167">
            <v>2.48</v>
          </cell>
          <cell r="R167">
            <v>0</v>
          </cell>
          <cell r="S167">
            <v>0</v>
          </cell>
          <cell r="V167">
            <v>0</v>
          </cell>
        </row>
        <row r="168">
          <cell r="C168" t="str">
            <v>UPA SÃO LOURENÇO DA MATA - C.G 006/2022</v>
          </cell>
          <cell r="E168" t="str">
            <v>MICAELLA GONCALO DA SILVA ALEXANDRE</v>
          </cell>
          <cell r="F168" t="str">
            <v>2 - Outros Profissionais da Saúde</v>
          </cell>
          <cell r="G168" t="str">
            <v>3222-05</v>
          </cell>
          <cell r="H168" t="str">
            <v>09/2024</v>
          </cell>
          <cell r="I168">
            <v>0</v>
          </cell>
          <cell r="J168">
            <v>291.56639999999999</v>
          </cell>
          <cell r="L168">
            <v>0</v>
          </cell>
          <cell r="M168">
            <v>0</v>
          </cell>
          <cell r="O168">
            <v>2.48</v>
          </cell>
          <cell r="R168">
            <v>0</v>
          </cell>
          <cell r="S168">
            <v>0</v>
          </cell>
          <cell r="V168">
            <v>0</v>
          </cell>
        </row>
        <row r="169">
          <cell r="C169" t="str">
            <v>UPA SÃO LOURENÇO DA MATA - C.G 006/2022</v>
          </cell>
          <cell r="E169" t="str">
            <v>MIRIAM MARIA DOS SANTOS</v>
          </cell>
          <cell r="F169" t="str">
            <v>2 - Outros Profissionais da Saúde</v>
          </cell>
          <cell r="G169" t="str">
            <v>2236-05</v>
          </cell>
          <cell r="H169" t="str">
            <v>09/2024</v>
          </cell>
          <cell r="I169">
            <v>0</v>
          </cell>
          <cell r="J169">
            <v>322.60640000000001</v>
          </cell>
          <cell r="L169">
            <v>221.44</v>
          </cell>
          <cell r="M169">
            <v>3.68</v>
          </cell>
          <cell r="O169">
            <v>2.48</v>
          </cell>
          <cell r="R169">
            <v>0</v>
          </cell>
          <cell r="S169">
            <v>0</v>
          </cell>
          <cell r="V169">
            <v>0</v>
          </cell>
        </row>
        <row r="170">
          <cell r="C170" t="str">
            <v>UPA SÃO LOURENÇO DA MATA - C.G 006/2022</v>
          </cell>
          <cell r="E170" t="str">
            <v>MONICA CORREIA DA SILVA</v>
          </cell>
          <cell r="F170" t="str">
            <v>2 - Outros Profissionais da Saúde</v>
          </cell>
          <cell r="G170" t="str">
            <v>3222-05</v>
          </cell>
          <cell r="H170" t="str">
            <v>09/2024</v>
          </cell>
          <cell r="I170">
            <v>0</v>
          </cell>
          <cell r="J170">
            <v>323.28800000000001</v>
          </cell>
          <cell r="L170">
            <v>221.44</v>
          </cell>
          <cell r="M170">
            <v>28.24</v>
          </cell>
          <cell r="O170">
            <v>2.48</v>
          </cell>
          <cell r="R170">
            <v>123</v>
          </cell>
          <cell r="S170">
            <v>84.72</v>
          </cell>
          <cell r="V170">
            <v>0</v>
          </cell>
        </row>
        <row r="171">
          <cell r="C171" t="str">
            <v>UPA SÃO LOURENÇO DA MATA - C.G 006/2022</v>
          </cell>
          <cell r="E171" t="str">
            <v>NATALIA DE FATIMA DE LIMA SILVA</v>
          </cell>
          <cell r="F171" t="str">
            <v>3 - Administrativo</v>
          </cell>
          <cell r="G171" t="str">
            <v>3516-05</v>
          </cell>
          <cell r="H171" t="str">
            <v>09/2024</v>
          </cell>
          <cell r="I171">
            <v>0</v>
          </cell>
          <cell r="J171">
            <v>195.976</v>
          </cell>
          <cell r="L171">
            <v>221.44</v>
          </cell>
          <cell r="M171">
            <v>44</v>
          </cell>
          <cell r="O171">
            <v>2.48</v>
          </cell>
          <cell r="R171">
            <v>258.3</v>
          </cell>
          <cell r="S171">
            <v>133.62</v>
          </cell>
          <cell r="V171">
            <v>0</v>
          </cell>
        </row>
        <row r="172">
          <cell r="C172" t="str">
            <v>UPA SÃO LOURENÇO DA MATA - C.G 006/2022</v>
          </cell>
          <cell r="E172" t="str">
            <v>NELIA PALMIRA DA SILVA XAVIER</v>
          </cell>
          <cell r="F172" t="str">
            <v>3 - Administrativo</v>
          </cell>
          <cell r="G172" t="str">
            <v>4110-10</v>
          </cell>
          <cell r="H172" t="str">
            <v>09/2024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2.48</v>
          </cell>
          <cell r="R172">
            <v>0</v>
          </cell>
          <cell r="S172">
            <v>0</v>
          </cell>
          <cell r="V172">
            <v>0</v>
          </cell>
        </row>
        <row r="173">
          <cell r="C173" t="str">
            <v>UPA SÃO LOURENÇO DA MATA - C.G 006/2022</v>
          </cell>
          <cell r="E173" t="str">
            <v>PABLO AGUIAR DOS REIS</v>
          </cell>
          <cell r="F173" t="str">
            <v>3 - Administrativo</v>
          </cell>
          <cell r="G173" t="str">
            <v>4110-10</v>
          </cell>
          <cell r="H173" t="str">
            <v>09/2024</v>
          </cell>
          <cell r="I173">
            <v>0</v>
          </cell>
          <cell r="J173">
            <v>14.12</v>
          </cell>
          <cell r="L173">
            <v>0</v>
          </cell>
          <cell r="M173">
            <v>0</v>
          </cell>
          <cell r="O173">
            <v>2.48</v>
          </cell>
          <cell r="R173">
            <v>181.91</v>
          </cell>
          <cell r="S173">
            <v>42.36</v>
          </cell>
          <cell r="V173">
            <v>0</v>
          </cell>
        </row>
        <row r="174">
          <cell r="C174" t="str">
            <v>UPA SÃO LOURENÇO DA MATA - C.G 006/2022</v>
          </cell>
          <cell r="E174" t="str">
            <v>PATRICIA CRISTINA DA SILVA SANTOS</v>
          </cell>
          <cell r="F174" t="str">
            <v>2 - Outros Profissionais da Saúde</v>
          </cell>
          <cell r="G174" t="str">
            <v>3222-05</v>
          </cell>
          <cell r="H174" t="str">
            <v>09/2024</v>
          </cell>
          <cell r="I174">
            <v>0</v>
          </cell>
          <cell r="J174">
            <v>286.5496</v>
          </cell>
          <cell r="L174">
            <v>221.44</v>
          </cell>
          <cell r="M174">
            <v>28.24</v>
          </cell>
          <cell r="O174">
            <v>2.48</v>
          </cell>
          <cell r="R174">
            <v>0</v>
          </cell>
          <cell r="S174">
            <v>0</v>
          </cell>
          <cell r="V174">
            <v>0</v>
          </cell>
        </row>
        <row r="175">
          <cell r="C175" t="str">
            <v>UPA SÃO LOURENÇO DA MATA - C.G 006/2022</v>
          </cell>
          <cell r="E175" t="str">
            <v>PAULA MARIA DOS SANTOS ARRUDA</v>
          </cell>
          <cell r="F175" t="str">
            <v>2 - Outros Profissionais da Saúde</v>
          </cell>
          <cell r="G175" t="str">
            <v>3222-05</v>
          </cell>
          <cell r="H175" t="str">
            <v>09/2024</v>
          </cell>
          <cell r="I175">
            <v>0</v>
          </cell>
          <cell r="J175">
            <v>297.18639999999999</v>
          </cell>
          <cell r="L175">
            <v>221.44</v>
          </cell>
          <cell r="M175">
            <v>28.24</v>
          </cell>
          <cell r="O175">
            <v>2.48</v>
          </cell>
          <cell r="R175">
            <v>0</v>
          </cell>
          <cell r="S175">
            <v>0</v>
          </cell>
          <cell r="V175">
            <v>81.02</v>
          </cell>
        </row>
        <row r="176">
          <cell r="C176" t="str">
            <v>UPA SÃO LOURENÇO DA MATA - C.G 006/2022</v>
          </cell>
          <cell r="E176" t="str">
            <v xml:space="preserve">PEDRO ROBERTO VALENCA BEZERRA </v>
          </cell>
          <cell r="F176" t="str">
            <v>1 - Médico</v>
          </cell>
          <cell r="G176" t="str">
            <v>2251-24</v>
          </cell>
          <cell r="H176" t="str">
            <v>09/2024</v>
          </cell>
          <cell r="I176">
            <v>0</v>
          </cell>
          <cell r="J176">
            <v>775.8184</v>
          </cell>
          <cell r="L176">
            <v>221.44</v>
          </cell>
          <cell r="M176">
            <v>28.51</v>
          </cell>
          <cell r="O176">
            <v>17.2</v>
          </cell>
          <cell r="R176">
            <v>0</v>
          </cell>
          <cell r="S176">
            <v>0</v>
          </cell>
          <cell r="V176">
            <v>0</v>
          </cell>
        </row>
        <row r="177">
          <cell r="C177" t="str">
            <v>UPA SÃO LOURENÇO DA MATA - C.G 006/2022</v>
          </cell>
          <cell r="E177" t="str">
            <v>PETRUCIA BARBOSA ARAUJO</v>
          </cell>
          <cell r="F177" t="str">
            <v>2 - Outros Profissionais da Saúde</v>
          </cell>
          <cell r="G177" t="str">
            <v>3222-05</v>
          </cell>
          <cell r="H177" t="str">
            <v>09/2024</v>
          </cell>
          <cell r="I177">
            <v>0</v>
          </cell>
          <cell r="J177">
            <v>302.5256</v>
          </cell>
          <cell r="L177">
            <v>221.44</v>
          </cell>
          <cell r="M177">
            <v>28.24</v>
          </cell>
          <cell r="O177">
            <v>2.48</v>
          </cell>
          <cell r="R177">
            <v>246</v>
          </cell>
          <cell r="S177">
            <v>84.72</v>
          </cell>
          <cell r="V177">
            <v>0</v>
          </cell>
        </row>
        <row r="178">
          <cell r="C178" t="str">
            <v>UPA SÃO LOURENÇO DA MATA - C.G 006/2022</v>
          </cell>
          <cell r="E178" t="str">
            <v>PRISCILA THAIS SIMPLICIO COSTA</v>
          </cell>
          <cell r="F178" t="str">
            <v>2 - Outros Profissionais da Saúde</v>
          </cell>
          <cell r="G178" t="str">
            <v>3226-05</v>
          </cell>
          <cell r="H178" t="str">
            <v>09/2024</v>
          </cell>
          <cell r="I178">
            <v>0</v>
          </cell>
          <cell r="J178">
            <v>135.55199999999999</v>
          </cell>
          <cell r="L178">
            <v>221.44</v>
          </cell>
          <cell r="M178">
            <v>28.24</v>
          </cell>
          <cell r="O178">
            <v>2.48</v>
          </cell>
          <cell r="R178">
            <v>0</v>
          </cell>
          <cell r="S178">
            <v>84.72</v>
          </cell>
          <cell r="V178">
            <v>0</v>
          </cell>
        </row>
        <row r="179">
          <cell r="C179" t="str">
            <v>UPA SÃO LOURENÇO DA MATA - C.G 006/2022</v>
          </cell>
          <cell r="E179" t="str">
            <v>PRISCILLA DE CARVALHO GRECH</v>
          </cell>
          <cell r="F179" t="str">
            <v>1 - Médico</v>
          </cell>
          <cell r="G179" t="str">
            <v>2251-25</v>
          </cell>
          <cell r="H179" t="str">
            <v>09/2024</v>
          </cell>
          <cell r="I179">
            <v>0</v>
          </cell>
          <cell r="J179">
            <v>328.62720000000002</v>
          </cell>
          <cell r="L179">
            <v>221.44</v>
          </cell>
          <cell r="M179">
            <v>6.34</v>
          </cell>
          <cell r="O179">
            <v>17.2</v>
          </cell>
          <cell r="R179">
            <v>0</v>
          </cell>
          <cell r="S179">
            <v>0</v>
          </cell>
          <cell r="V179">
            <v>0</v>
          </cell>
        </row>
        <row r="180">
          <cell r="C180" t="str">
            <v>UPA SÃO LOURENÇO DA MATA - C.G 006/2022</v>
          </cell>
          <cell r="E180" t="str">
            <v>RAFAELA BANDEIRA DE MELO SANTOS</v>
          </cell>
          <cell r="F180" t="str">
            <v>3 - Administrativo</v>
          </cell>
          <cell r="G180" t="str">
            <v>4110-10</v>
          </cell>
          <cell r="H180" t="str">
            <v>09/2024</v>
          </cell>
          <cell r="I180">
            <v>0</v>
          </cell>
          <cell r="J180">
            <v>187.44</v>
          </cell>
          <cell r="L180">
            <v>221.44</v>
          </cell>
          <cell r="M180">
            <v>42.6</v>
          </cell>
          <cell r="O180">
            <v>2.48</v>
          </cell>
          <cell r="R180">
            <v>0</v>
          </cell>
          <cell r="S180">
            <v>0</v>
          </cell>
          <cell r="V180">
            <v>0</v>
          </cell>
        </row>
        <row r="181">
          <cell r="C181" t="str">
            <v>UPA SÃO LOURENÇO DA MATA - C.G 006/2022</v>
          </cell>
          <cell r="E181" t="str">
            <v>RAFAELA DA SILVA LOPES</v>
          </cell>
          <cell r="F181" t="str">
            <v>2 - Outros Profissionais da Saúde</v>
          </cell>
          <cell r="G181" t="str">
            <v>3222-05</v>
          </cell>
          <cell r="H181" t="str">
            <v>09/2024</v>
          </cell>
          <cell r="I181">
            <v>0</v>
          </cell>
          <cell r="J181">
            <v>273.41039999999998</v>
          </cell>
          <cell r="L181">
            <v>221.44</v>
          </cell>
          <cell r="M181">
            <v>28.24</v>
          </cell>
          <cell r="O181">
            <v>2.48</v>
          </cell>
          <cell r="R181">
            <v>0</v>
          </cell>
          <cell r="S181">
            <v>0</v>
          </cell>
          <cell r="V181">
            <v>0</v>
          </cell>
        </row>
        <row r="182">
          <cell r="C182" t="str">
            <v>UPA SÃO LOURENÇO DA MATA - C.G 006/2022</v>
          </cell>
          <cell r="E182" t="str">
            <v>RAFAELA DUARTE DA SILVA</v>
          </cell>
          <cell r="F182" t="str">
            <v>2 - Outros Profissionais da Saúde</v>
          </cell>
          <cell r="G182" t="str">
            <v>5211-30</v>
          </cell>
          <cell r="H182" t="str">
            <v>09/2024</v>
          </cell>
          <cell r="I182">
            <v>0</v>
          </cell>
          <cell r="J182">
            <v>152.14320000000001</v>
          </cell>
          <cell r="L182">
            <v>221.44</v>
          </cell>
          <cell r="M182">
            <v>31.14</v>
          </cell>
          <cell r="O182">
            <v>2.48</v>
          </cell>
          <cell r="R182">
            <v>123</v>
          </cell>
          <cell r="S182">
            <v>93.42</v>
          </cell>
          <cell r="V182">
            <v>0</v>
          </cell>
        </row>
        <row r="183">
          <cell r="C183" t="str">
            <v>UPA SÃO LOURENÇO DA MATA - C.G 006/2022</v>
          </cell>
          <cell r="E183" t="str">
            <v>RAQUEL LYRA ARRUDA DE ARAUJO</v>
          </cell>
          <cell r="F183" t="str">
            <v>2 - Outros Profissionais da Saúde</v>
          </cell>
          <cell r="G183" t="str">
            <v>2236-05</v>
          </cell>
          <cell r="H183" t="str">
            <v>09/2024</v>
          </cell>
          <cell r="I183">
            <v>0</v>
          </cell>
          <cell r="J183">
            <v>447.99919999999997</v>
          </cell>
          <cell r="L183">
            <v>0</v>
          </cell>
          <cell r="M183">
            <v>0</v>
          </cell>
          <cell r="O183">
            <v>2.48</v>
          </cell>
          <cell r="R183">
            <v>0</v>
          </cell>
          <cell r="S183">
            <v>0</v>
          </cell>
          <cell r="V183">
            <v>0</v>
          </cell>
        </row>
        <row r="184">
          <cell r="C184" t="str">
            <v>UPA SÃO LOURENÇO DA MATA - C.G 006/2022</v>
          </cell>
          <cell r="E184" t="str">
            <v>RAQUELL ALVES DE ARAUJO</v>
          </cell>
          <cell r="F184" t="str">
            <v>1 - Médico</v>
          </cell>
          <cell r="G184" t="str">
            <v>2251-25</v>
          </cell>
          <cell r="H184" t="str">
            <v>09/2024</v>
          </cell>
          <cell r="I184">
            <v>0</v>
          </cell>
          <cell r="J184">
            <v>586.90959999999995</v>
          </cell>
          <cell r="L184">
            <v>0</v>
          </cell>
          <cell r="M184">
            <v>0</v>
          </cell>
          <cell r="O184">
            <v>17.2</v>
          </cell>
          <cell r="R184">
            <v>0</v>
          </cell>
          <cell r="S184">
            <v>0</v>
          </cell>
          <cell r="V184">
            <v>0</v>
          </cell>
        </row>
        <row r="185">
          <cell r="C185" t="str">
            <v>UPA SÃO LOURENÇO DA MATA - C.G 006/2022</v>
          </cell>
          <cell r="E185" t="str">
            <v>REGINA MARIA CAVALCANTE ANDRADE</v>
          </cell>
          <cell r="F185" t="str">
            <v>3 - Administrativo</v>
          </cell>
          <cell r="G185" t="str">
            <v>4110-10</v>
          </cell>
          <cell r="H185" t="str">
            <v>09/2024</v>
          </cell>
          <cell r="I185">
            <v>0</v>
          </cell>
          <cell r="J185">
            <v>140.39599999999999</v>
          </cell>
          <cell r="L185">
            <v>221.44</v>
          </cell>
          <cell r="M185">
            <v>33.43</v>
          </cell>
          <cell r="O185">
            <v>2.48</v>
          </cell>
          <cell r="R185">
            <v>0</v>
          </cell>
          <cell r="S185">
            <v>0</v>
          </cell>
          <cell r="V185">
            <v>0</v>
          </cell>
        </row>
        <row r="186">
          <cell r="C186" t="str">
            <v>UPA SÃO LOURENÇO DA MATA - C.G 006/2022</v>
          </cell>
          <cell r="E186" t="str">
            <v>RENATA ELLEN MARIA DE CARVALHO DUTRA</v>
          </cell>
          <cell r="F186" t="str">
            <v>1 - Médico</v>
          </cell>
          <cell r="G186" t="str">
            <v>2251-25</v>
          </cell>
          <cell r="H186" t="str">
            <v>09/2024</v>
          </cell>
          <cell r="I186">
            <v>0</v>
          </cell>
          <cell r="J186">
            <v>700.80000000000007</v>
          </cell>
          <cell r="L186">
            <v>221.44</v>
          </cell>
          <cell r="M186">
            <v>28.51</v>
          </cell>
          <cell r="O186">
            <v>17.2</v>
          </cell>
          <cell r="R186">
            <v>0</v>
          </cell>
          <cell r="S186">
            <v>0</v>
          </cell>
          <cell r="V186">
            <v>0</v>
          </cell>
        </row>
        <row r="187">
          <cell r="C187" t="str">
            <v>UPA SÃO LOURENÇO DA MATA - C.G 006/2022</v>
          </cell>
          <cell r="E187" t="str">
            <v>RENATA TEREZA DA SILVA MUNIZ</v>
          </cell>
          <cell r="F187" t="str">
            <v>2 - Outros Profissionais da Saúde</v>
          </cell>
          <cell r="G187" t="str">
            <v>5211-30</v>
          </cell>
          <cell r="H187" t="str">
            <v>09/2024</v>
          </cell>
          <cell r="I187">
            <v>0</v>
          </cell>
          <cell r="J187">
            <v>145.62</v>
          </cell>
          <cell r="L187">
            <v>221.44</v>
          </cell>
          <cell r="M187">
            <v>31.14</v>
          </cell>
          <cell r="O187">
            <v>2.48</v>
          </cell>
          <cell r="R187">
            <v>246</v>
          </cell>
          <cell r="S187">
            <v>93.42</v>
          </cell>
          <cell r="V187">
            <v>0</v>
          </cell>
        </row>
        <row r="188">
          <cell r="C188" t="str">
            <v>UPA SÃO LOURENÇO DA MATA - C.G 006/2022</v>
          </cell>
          <cell r="E188" t="str">
            <v>RICARDO JERONIMO DE ATAIDE</v>
          </cell>
          <cell r="F188" t="str">
            <v>2 - Outros Profissionais da Saúde</v>
          </cell>
          <cell r="G188" t="str">
            <v>5151-10</v>
          </cell>
          <cell r="H188" t="str">
            <v>09/2024</v>
          </cell>
          <cell r="I188">
            <v>0</v>
          </cell>
          <cell r="J188">
            <v>146.84800000000001</v>
          </cell>
          <cell r="L188">
            <v>221.44</v>
          </cell>
          <cell r="M188">
            <v>28.24</v>
          </cell>
          <cell r="O188">
            <v>2.48</v>
          </cell>
          <cell r="R188">
            <v>123</v>
          </cell>
          <cell r="S188">
            <v>84.72</v>
          </cell>
          <cell r="V188">
            <v>0</v>
          </cell>
        </row>
        <row r="189">
          <cell r="C189" t="str">
            <v>UPA SÃO LOURENÇO DA MATA - C.G 006/2022</v>
          </cell>
          <cell r="E189" t="str">
            <v>RISALVA SEVERINA RAMOS DA SILVA</v>
          </cell>
          <cell r="F189" t="str">
            <v>2 - Outros Profissionais da Saúde</v>
          </cell>
          <cell r="G189" t="str">
            <v>3222-05</v>
          </cell>
          <cell r="H189" t="str">
            <v>09/2024</v>
          </cell>
          <cell r="I189">
            <v>0</v>
          </cell>
          <cell r="J189">
            <v>289.26159999999999</v>
          </cell>
          <cell r="L189">
            <v>221.44</v>
          </cell>
          <cell r="M189">
            <v>28.24</v>
          </cell>
          <cell r="O189">
            <v>2.48</v>
          </cell>
          <cell r="R189">
            <v>300</v>
          </cell>
          <cell r="S189">
            <v>54</v>
          </cell>
          <cell r="V189">
            <v>0</v>
          </cell>
        </row>
        <row r="190">
          <cell r="C190" t="str">
            <v>UPA SÃO LOURENÇO DA MATA - C.G 006/2022</v>
          </cell>
          <cell r="E190" t="str">
            <v>RITA DE CASSIA DE SOUZA SILVA</v>
          </cell>
          <cell r="F190" t="str">
            <v>3 - Administrativo</v>
          </cell>
          <cell r="G190" t="str">
            <v>5143-20</v>
          </cell>
          <cell r="H190" t="str">
            <v>09/2024</v>
          </cell>
          <cell r="I190">
            <v>0</v>
          </cell>
          <cell r="J190">
            <v>151.2944</v>
          </cell>
          <cell r="L190">
            <v>221.44</v>
          </cell>
          <cell r="M190">
            <v>28.24</v>
          </cell>
          <cell r="O190">
            <v>2.48</v>
          </cell>
          <cell r="R190">
            <v>123</v>
          </cell>
          <cell r="S190">
            <v>84.72</v>
          </cell>
          <cell r="V190">
            <v>0</v>
          </cell>
        </row>
        <row r="191">
          <cell r="C191" t="str">
            <v>UPA SÃO LOURENÇO DA MATA - C.G 006/2022</v>
          </cell>
          <cell r="E191" t="str">
            <v>ROBERTA FERREIRA DE OLIVEIRA</v>
          </cell>
          <cell r="F191" t="str">
            <v>3 - Administrativo</v>
          </cell>
          <cell r="G191" t="str">
            <v>4110-10</v>
          </cell>
          <cell r="H191" t="str">
            <v>09/2024</v>
          </cell>
          <cell r="I191">
            <v>0</v>
          </cell>
          <cell r="J191">
            <v>148.80000000000001</v>
          </cell>
          <cell r="L191">
            <v>221.44</v>
          </cell>
          <cell r="M191">
            <v>37.200000000000003</v>
          </cell>
          <cell r="O191">
            <v>2.48</v>
          </cell>
          <cell r="R191">
            <v>0</v>
          </cell>
          <cell r="S191">
            <v>0</v>
          </cell>
          <cell r="V191">
            <v>0</v>
          </cell>
        </row>
        <row r="192">
          <cell r="C192" t="str">
            <v>UPA SÃO LOURENÇO DA MATA - C.G 006/2022</v>
          </cell>
          <cell r="E192" t="str">
            <v>ROBERTO FELIX DE LIMA JUNIOR</v>
          </cell>
          <cell r="F192" t="str">
            <v>2 - Outros Profissionais da Saúde</v>
          </cell>
          <cell r="G192" t="str">
            <v>2236-05</v>
          </cell>
          <cell r="H192" t="str">
            <v>09/2024</v>
          </cell>
          <cell r="I192">
            <v>0</v>
          </cell>
          <cell r="J192">
            <v>284.80880000000002</v>
          </cell>
          <cell r="L192">
            <v>221.44</v>
          </cell>
          <cell r="M192">
            <v>3.68</v>
          </cell>
          <cell r="O192">
            <v>2.48</v>
          </cell>
          <cell r="R192">
            <v>0</v>
          </cell>
          <cell r="S192">
            <v>0</v>
          </cell>
          <cell r="V192">
            <v>0</v>
          </cell>
        </row>
        <row r="193">
          <cell r="C193" t="str">
            <v>UPA SÃO LOURENÇO DA MATA - C.G 006/2022</v>
          </cell>
          <cell r="E193" t="str">
            <v>ROBESIA CANDIDO DE ALENCAR CORREIA DE ARAUJO</v>
          </cell>
          <cell r="F193" t="str">
            <v>3 - Administrativo</v>
          </cell>
          <cell r="G193" t="str">
            <v>1231-05</v>
          </cell>
          <cell r="H193" t="str">
            <v>09/2024</v>
          </cell>
          <cell r="I193">
            <v>0</v>
          </cell>
          <cell r="J193">
            <v>1356.0640000000001</v>
          </cell>
          <cell r="L193">
            <v>221.44</v>
          </cell>
          <cell r="M193">
            <v>44</v>
          </cell>
          <cell r="O193">
            <v>2.48</v>
          </cell>
          <cell r="R193">
            <v>0</v>
          </cell>
          <cell r="S193">
            <v>0</v>
          </cell>
          <cell r="V193">
            <v>0</v>
          </cell>
        </row>
        <row r="194">
          <cell r="C194" t="str">
            <v>UPA SÃO LOURENÇO DA MATA - C.G 006/2022</v>
          </cell>
          <cell r="E194" t="str">
            <v>RODRIGO CESAR DE ALBUQUERQUE GOMES</v>
          </cell>
          <cell r="F194" t="str">
            <v>2 - Outros Profissionais da Saúde</v>
          </cell>
          <cell r="G194" t="str">
            <v>2235-05</v>
          </cell>
          <cell r="H194" t="str">
            <v>09/2024</v>
          </cell>
          <cell r="I194">
            <v>0</v>
          </cell>
          <cell r="J194">
            <v>459.0752</v>
          </cell>
          <cell r="L194">
            <v>221.44</v>
          </cell>
          <cell r="M194">
            <v>3.59</v>
          </cell>
          <cell r="O194">
            <v>2.48</v>
          </cell>
          <cell r="R194">
            <v>0</v>
          </cell>
          <cell r="S194">
            <v>0</v>
          </cell>
          <cell r="V194">
            <v>0</v>
          </cell>
        </row>
        <row r="195">
          <cell r="C195" t="str">
            <v>UPA SÃO LOURENÇO DA MATA - C.G 006/2022</v>
          </cell>
          <cell r="E195" t="str">
            <v>RODRIGO FERREIRA DE ARAUJO</v>
          </cell>
          <cell r="F195" t="str">
            <v>2 - Outros Profissionais da Saúde</v>
          </cell>
          <cell r="G195" t="str">
            <v>7664-20</v>
          </cell>
          <cell r="H195" t="str">
            <v>09/2024</v>
          </cell>
          <cell r="I195">
            <v>0</v>
          </cell>
          <cell r="J195">
            <v>163.792</v>
          </cell>
          <cell r="L195">
            <v>221.44</v>
          </cell>
          <cell r="M195">
            <v>19.28</v>
          </cell>
          <cell r="O195">
            <v>2.48</v>
          </cell>
          <cell r="R195">
            <v>0</v>
          </cell>
          <cell r="S195">
            <v>0</v>
          </cell>
          <cell r="V195">
            <v>0</v>
          </cell>
        </row>
        <row r="196">
          <cell r="C196" t="str">
            <v>UPA SÃO LOURENÇO DA MATA - C.G 006/2022</v>
          </cell>
          <cell r="E196" t="str">
            <v>ROGERIA SEVERINA DE ALMEIDA</v>
          </cell>
          <cell r="F196" t="str">
            <v>2 - Outros Profissionais da Saúde</v>
          </cell>
          <cell r="G196" t="str">
            <v>3222-05</v>
          </cell>
          <cell r="H196" t="str">
            <v>09/2024</v>
          </cell>
          <cell r="I196">
            <v>0</v>
          </cell>
          <cell r="J196">
            <v>284.77440000000001</v>
          </cell>
          <cell r="L196">
            <v>221.44</v>
          </cell>
          <cell r="M196">
            <v>28.24</v>
          </cell>
          <cell r="O196">
            <v>2.48</v>
          </cell>
          <cell r="R196">
            <v>123</v>
          </cell>
          <cell r="S196">
            <v>84.72</v>
          </cell>
          <cell r="V196">
            <v>0</v>
          </cell>
        </row>
        <row r="197">
          <cell r="C197" t="str">
            <v>UPA SÃO LOURENÇO DA MATA - C.G 006/2022</v>
          </cell>
          <cell r="E197" t="str">
            <v>RONILSON JOSE DO NASCIMENTO</v>
          </cell>
          <cell r="F197" t="str">
            <v>2 - Outros Profissionais da Saúde</v>
          </cell>
          <cell r="G197" t="str">
            <v>5211-30</v>
          </cell>
          <cell r="H197" t="str">
            <v>09/2024</v>
          </cell>
          <cell r="I197">
            <v>0</v>
          </cell>
          <cell r="J197">
            <v>124.56</v>
          </cell>
          <cell r="L197">
            <v>221.44</v>
          </cell>
          <cell r="M197">
            <v>31.14</v>
          </cell>
          <cell r="O197">
            <v>2.48</v>
          </cell>
          <cell r="R197">
            <v>123</v>
          </cell>
          <cell r="S197">
            <v>93.42</v>
          </cell>
          <cell r="V197">
            <v>0</v>
          </cell>
        </row>
        <row r="198">
          <cell r="C198" t="str">
            <v>UPA SÃO LOURENÇO DA MATA - C.G 006/2022</v>
          </cell>
          <cell r="E198" t="str">
            <v>ROSA FELICIANO DA SILVA LUNA</v>
          </cell>
          <cell r="F198" t="str">
            <v>2 - Outros Profissionais da Saúde</v>
          </cell>
          <cell r="G198" t="str">
            <v>3222-05</v>
          </cell>
          <cell r="H198" t="str">
            <v>09/2024</v>
          </cell>
          <cell r="I198">
            <v>0</v>
          </cell>
          <cell r="J198">
            <v>279.26</v>
          </cell>
          <cell r="L198">
            <v>221.44</v>
          </cell>
          <cell r="M198">
            <v>28.24</v>
          </cell>
          <cell r="O198">
            <v>2.48</v>
          </cell>
          <cell r="R198">
            <v>378</v>
          </cell>
          <cell r="S198">
            <v>84.72</v>
          </cell>
          <cell r="V198">
            <v>0</v>
          </cell>
        </row>
        <row r="199">
          <cell r="C199" t="str">
            <v>UPA SÃO LOURENÇO DA MATA - C.G 006/2022</v>
          </cell>
          <cell r="E199" t="str">
            <v>ROSANA SOARES DA SILVA</v>
          </cell>
          <cell r="F199" t="str">
            <v>2 - Outros Profissionais da Saúde</v>
          </cell>
          <cell r="G199" t="str">
            <v>3222-05</v>
          </cell>
          <cell r="H199" t="str">
            <v>09/2024</v>
          </cell>
          <cell r="I199">
            <v>0</v>
          </cell>
          <cell r="J199">
            <v>306.08479999999997</v>
          </cell>
          <cell r="L199">
            <v>221.44</v>
          </cell>
          <cell r="M199">
            <v>28.24</v>
          </cell>
          <cell r="O199">
            <v>2.48</v>
          </cell>
          <cell r="R199">
            <v>123</v>
          </cell>
          <cell r="S199">
            <v>77.94</v>
          </cell>
          <cell r="V199">
            <v>0</v>
          </cell>
        </row>
        <row r="200">
          <cell r="C200" t="str">
            <v>UPA SÃO LOURENÇO DA MATA - C.G 006/2022</v>
          </cell>
          <cell r="E200" t="str">
            <v>ROSANGELA DA SILVA BARBOSA</v>
          </cell>
          <cell r="F200" t="str">
            <v>3 - Administrativo</v>
          </cell>
          <cell r="G200" t="str">
            <v>4110-10</v>
          </cell>
          <cell r="H200" t="str">
            <v>09/2024</v>
          </cell>
          <cell r="I200">
            <v>0</v>
          </cell>
          <cell r="J200">
            <v>170.1464</v>
          </cell>
          <cell r="L200">
            <v>0</v>
          </cell>
          <cell r="M200">
            <v>0</v>
          </cell>
          <cell r="O200">
            <v>2.48</v>
          </cell>
          <cell r="R200">
            <v>0</v>
          </cell>
          <cell r="S200">
            <v>2.82</v>
          </cell>
          <cell r="V200">
            <v>0</v>
          </cell>
        </row>
        <row r="201">
          <cell r="C201" t="str">
            <v>UPA SÃO LOURENÇO DA MATA - C.G 006/2022</v>
          </cell>
          <cell r="E201" t="str">
            <v>ROSAURA FERRAZ EWEN DE SENA</v>
          </cell>
          <cell r="F201" t="str">
            <v>2 - Outros Profissionais da Saúde</v>
          </cell>
          <cell r="G201" t="str">
            <v>3222-05</v>
          </cell>
          <cell r="H201" t="str">
            <v>09/2024</v>
          </cell>
          <cell r="I201">
            <v>0</v>
          </cell>
          <cell r="J201">
            <v>284.64080000000001</v>
          </cell>
          <cell r="L201">
            <v>221.44</v>
          </cell>
          <cell r="M201">
            <v>28.24</v>
          </cell>
          <cell r="O201">
            <v>2.48</v>
          </cell>
          <cell r="R201">
            <v>0</v>
          </cell>
          <cell r="S201">
            <v>0</v>
          </cell>
          <cell r="V201">
            <v>0</v>
          </cell>
        </row>
        <row r="202">
          <cell r="C202" t="str">
            <v>UPA SÃO LOURENÇO DA MATA - C.G 006/2022</v>
          </cell>
          <cell r="E202" t="str">
            <v>ROSINEIDE MARIA DA SILVA</v>
          </cell>
          <cell r="F202" t="str">
            <v>3 - Administrativo</v>
          </cell>
          <cell r="G202" t="str">
            <v>5174-10</v>
          </cell>
          <cell r="H202" t="str">
            <v>09/2024</v>
          </cell>
          <cell r="I202">
            <v>0</v>
          </cell>
          <cell r="J202">
            <v>138.6328</v>
          </cell>
          <cell r="L202">
            <v>221.44</v>
          </cell>
          <cell r="M202">
            <v>28.24</v>
          </cell>
          <cell r="O202">
            <v>2.48</v>
          </cell>
          <cell r="R202">
            <v>246</v>
          </cell>
          <cell r="S202">
            <v>84.72</v>
          </cell>
          <cell r="V202">
            <v>0</v>
          </cell>
        </row>
        <row r="203">
          <cell r="C203" t="str">
            <v>UPA SÃO LOURENÇO DA MATA - C.G 006/2022</v>
          </cell>
          <cell r="E203" t="str">
            <v>SAMIA SANTOS RIBEIRO</v>
          </cell>
          <cell r="F203" t="str">
            <v>1 - Médico</v>
          </cell>
          <cell r="G203" t="str">
            <v>2251-25</v>
          </cell>
          <cell r="H203" t="str">
            <v>09/2024</v>
          </cell>
          <cell r="I203">
            <v>0</v>
          </cell>
          <cell r="J203">
            <v>341.93599999999998</v>
          </cell>
          <cell r="L203">
            <v>221.44</v>
          </cell>
          <cell r="M203">
            <v>6.34</v>
          </cell>
          <cell r="O203">
            <v>17.2</v>
          </cell>
          <cell r="R203">
            <v>0</v>
          </cell>
          <cell r="S203">
            <v>0</v>
          </cell>
          <cell r="V203">
            <v>0</v>
          </cell>
        </row>
        <row r="204">
          <cell r="C204" t="str">
            <v>UPA SÃO LOURENÇO DA MATA - C.G 006/2022</v>
          </cell>
          <cell r="E204" t="str">
            <v>SANDRA MARIA DOS SANTOS MONTEIRO</v>
          </cell>
          <cell r="F204" t="str">
            <v>2 - Outros Profissionais da Saúde</v>
          </cell>
          <cell r="G204" t="str">
            <v>3222-05</v>
          </cell>
          <cell r="H204" t="str">
            <v>09/2024</v>
          </cell>
          <cell r="I204">
            <v>0</v>
          </cell>
          <cell r="J204">
            <v>290.73039999999997</v>
          </cell>
          <cell r="L204">
            <v>221.44</v>
          </cell>
          <cell r="M204">
            <v>28.24</v>
          </cell>
          <cell r="O204">
            <v>2.48</v>
          </cell>
          <cell r="R204">
            <v>0</v>
          </cell>
          <cell r="S204">
            <v>0</v>
          </cell>
          <cell r="V204">
            <v>0</v>
          </cell>
        </row>
        <row r="205">
          <cell r="C205" t="str">
            <v>UPA SÃO LOURENÇO DA MATA - C.G 006/2022</v>
          </cell>
          <cell r="E205" t="str">
            <v>SEVERINA ANDREA DE OLIVEIRA NASCIMENTO</v>
          </cell>
          <cell r="F205" t="str">
            <v>2 - Outros Profissionais da Saúde</v>
          </cell>
          <cell r="G205" t="str">
            <v>3222-05</v>
          </cell>
          <cell r="H205" t="str">
            <v>09/2024</v>
          </cell>
          <cell r="I205">
            <v>0</v>
          </cell>
          <cell r="J205">
            <v>299.06959999999998</v>
          </cell>
          <cell r="L205">
            <v>221.44</v>
          </cell>
          <cell r="M205">
            <v>28.24</v>
          </cell>
          <cell r="O205">
            <v>2.48</v>
          </cell>
          <cell r="R205">
            <v>0</v>
          </cell>
          <cell r="S205">
            <v>0</v>
          </cell>
          <cell r="V205">
            <v>0</v>
          </cell>
        </row>
        <row r="206">
          <cell r="C206" t="str">
            <v>UPA SÃO LOURENÇO DA MATA - C.G 006/2022</v>
          </cell>
          <cell r="E206" t="str">
            <v>SIDNEY VENANCIO DA SILVA XAVIER</v>
          </cell>
          <cell r="F206" t="str">
            <v>2 - Outros Profissionais da Saúde</v>
          </cell>
          <cell r="G206" t="str">
            <v>2235-05</v>
          </cell>
          <cell r="H206" t="str">
            <v>09/2024</v>
          </cell>
          <cell r="I206">
            <v>0</v>
          </cell>
          <cell r="J206">
            <v>416.00639999999999</v>
          </cell>
          <cell r="L206">
            <v>221.44</v>
          </cell>
          <cell r="M206">
            <v>3.59</v>
          </cell>
          <cell r="O206">
            <v>2.48</v>
          </cell>
          <cell r="R206">
            <v>0</v>
          </cell>
          <cell r="S206">
            <v>0</v>
          </cell>
          <cell r="V206">
            <v>0</v>
          </cell>
        </row>
        <row r="207">
          <cell r="C207" t="str">
            <v>UPA SÃO LOURENÇO DA MATA - C.G 006/2022</v>
          </cell>
          <cell r="E207" t="str">
            <v>SIMONE JOSEFA DE SANTANA SILVA</v>
          </cell>
          <cell r="F207" t="str">
            <v>3 - Administrativo</v>
          </cell>
          <cell r="G207" t="str">
            <v>5143-20</v>
          </cell>
          <cell r="H207" t="str">
            <v>09/2024</v>
          </cell>
          <cell r="I207">
            <v>0</v>
          </cell>
          <cell r="J207">
            <v>135.55199999999999</v>
          </cell>
          <cell r="L207">
            <v>221.44</v>
          </cell>
          <cell r="M207">
            <v>28.24</v>
          </cell>
          <cell r="O207">
            <v>2.48</v>
          </cell>
          <cell r="R207">
            <v>172.2</v>
          </cell>
          <cell r="S207">
            <v>84.72</v>
          </cell>
          <cell r="V207">
            <v>0</v>
          </cell>
        </row>
        <row r="208">
          <cell r="C208" t="str">
            <v>UPA SÃO LOURENÇO DA MATA - C.G 006/2022</v>
          </cell>
          <cell r="E208" t="str">
            <v>SIVALDO AUGUSTO RAMOS DE ARAUJO</v>
          </cell>
          <cell r="F208" t="str">
            <v>1 - Médico</v>
          </cell>
          <cell r="G208" t="str">
            <v>2251-25</v>
          </cell>
          <cell r="H208" t="str">
            <v>09/2024</v>
          </cell>
          <cell r="I208">
            <v>0</v>
          </cell>
          <cell r="J208">
            <v>677.42079999999999</v>
          </cell>
          <cell r="L208">
            <v>221.44</v>
          </cell>
          <cell r="M208">
            <v>25.34</v>
          </cell>
          <cell r="O208">
            <v>17.2</v>
          </cell>
          <cell r="R208">
            <v>0</v>
          </cell>
          <cell r="S208">
            <v>0</v>
          </cell>
          <cell r="V208">
            <v>0</v>
          </cell>
        </row>
        <row r="209">
          <cell r="C209" t="str">
            <v>UPA SÃO LOURENÇO DA MATA - C.G 006/2022</v>
          </cell>
          <cell r="E209" t="str">
            <v>STHEFANY BRITO DE SOUSA HENRIQUE</v>
          </cell>
          <cell r="F209" t="str">
            <v>3 - Administrativo</v>
          </cell>
          <cell r="G209" t="str">
            <v>4110-10</v>
          </cell>
          <cell r="H209" t="str">
            <v>09/2024</v>
          </cell>
          <cell r="I209">
            <v>0</v>
          </cell>
          <cell r="J209">
            <v>133.71039999999999</v>
          </cell>
          <cell r="L209">
            <v>221.44</v>
          </cell>
          <cell r="M209">
            <v>33.43</v>
          </cell>
          <cell r="O209">
            <v>2.48</v>
          </cell>
          <cell r="R209">
            <v>172.2</v>
          </cell>
          <cell r="S209">
            <v>0</v>
          </cell>
          <cell r="V209">
            <v>0</v>
          </cell>
        </row>
        <row r="210">
          <cell r="C210" t="str">
            <v>UPA SÃO LOURENÇO DA MATA - C.G 006/2022</v>
          </cell>
          <cell r="E210" t="str">
            <v>SUELLEN VITORIA DOS SANTOS MELO</v>
          </cell>
          <cell r="F210" t="str">
            <v>2 - Outros Profissionais da Saúde</v>
          </cell>
          <cell r="G210" t="str">
            <v>3222-05</v>
          </cell>
          <cell r="H210" t="str">
            <v>09/2024</v>
          </cell>
          <cell r="I210">
            <v>0</v>
          </cell>
          <cell r="J210">
            <v>277.2552</v>
          </cell>
          <cell r="L210">
            <v>221.44</v>
          </cell>
          <cell r="M210">
            <v>28.24</v>
          </cell>
          <cell r="O210">
            <v>2.48</v>
          </cell>
          <cell r="R210">
            <v>0</v>
          </cell>
          <cell r="S210">
            <v>0</v>
          </cell>
          <cell r="V210">
            <v>0</v>
          </cell>
        </row>
        <row r="211">
          <cell r="C211" t="str">
            <v>UPA SÃO LOURENÇO DA MATA - C.G 006/2022</v>
          </cell>
          <cell r="E211" t="str">
            <v>TACIANA ANDRADE DE ABREU</v>
          </cell>
          <cell r="F211" t="str">
            <v>1 - Médico</v>
          </cell>
          <cell r="G211" t="str">
            <v>2251-25</v>
          </cell>
          <cell r="H211" t="str">
            <v>09/2024</v>
          </cell>
          <cell r="I211">
            <v>0</v>
          </cell>
          <cell r="J211">
            <v>425.16399999999999</v>
          </cell>
          <cell r="L211">
            <v>0</v>
          </cell>
          <cell r="M211">
            <v>0</v>
          </cell>
          <cell r="O211">
            <v>17.2</v>
          </cell>
          <cell r="R211">
            <v>0</v>
          </cell>
          <cell r="S211">
            <v>0</v>
          </cell>
          <cell r="V211">
            <v>0</v>
          </cell>
        </row>
        <row r="212">
          <cell r="C212" t="str">
            <v>UPA SÃO LOURENÇO DA MATA - C.G 006/2022</v>
          </cell>
          <cell r="E212" t="str">
            <v>TASSIANA FLORENCIO DE SOUZA MARTINS</v>
          </cell>
          <cell r="F212" t="str">
            <v>2 - Outros Profissionais da Saúde</v>
          </cell>
          <cell r="G212" t="str">
            <v>3222-05</v>
          </cell>
          <cell r="H212" t="str">
            <v>09/2024</v>
          </cell>
          <cell r="I212">
            <v>0</v>
          </cell>
          <cell r="J212">
            <v>326.19279999999998</v>
          </cell>
          <cell r="L212">
            <v>0</v>
          </cell>
          <cell r="M212">
            <v>0</v>
          </cell>
          <cell r="O212">
            <v>2.48</v>
          </cell>
          <cell r="R212">
            <v>0</v>
          </cell>
          <cell r="S212">
            <v>0</v>
          </cell>
          <cell r="V212">
            <v>0</v>
          </cell>
        </row>
        <row r="213">
          <cell r="C213" t="str">
            <v>UPA SÃO LOURENÇO DA MATA - C.G 006/2022</v>
          </cell>
          <cell r="E213" t="str">
            <v>TATIANE SOARES TORRES BEZERRA</v>
          </cell>
          <cell r="F213" t="str">
            <v>2 - Outros Profissionais da Saúde</v>
          </cell>
          <cell r="G213" t="str">
            <v>2235-05</v>
          </cell>
          <cell r="H213" t="str">
            <v>09/2024</v>
          </cell>
          <cell r="I213">
            <v>0</v>
          </cell>
          <cell r="J213">
            <v>457.97680000000003</v>
          </cell>
          <cell r="L213">
            <v>221.44</v>
          </cell>
          <cell r="M213">
            <v>3.59</v>
          </cell>
          <cell r="O213">
            <v>2.48</v>
          </cell>
          <cell r="R213">
            <v>98.4</v>
          </cell>
          <cell r="S213">
            <v>98.4</v>
          </cell>
          <cell r="V213">
            <v>0</v>
          </cell>
        </row>
        <row r="214">
          <cell r="C214" t="str">
            <v>UPA SÃO LOURENÇO DA MATA - C.G 006/2022</v>
          </cell>
          <cell r="E214" t="str">
            <v>THAINI DO VAL CARRAZZONE</v>
          </cell>
          <cell r="F214" t="str">
            <v>1 - Médico</v>
          </cell>
          <cell r="G214" t="str">
            <v>2251-25</v>
          </cell>
          <cell r="H214" t="str">
            <v>09/2024</v>
          </cell>
          <cell r="I214">
            <v>0</v>
          </cell>
          <cell r="J214">
            <v>419.63600000000002</v>
          </cell>
          <cell r="L214">
            <v>221.44</v>
          </cell>
          <cell r="M214">
            <v>7.92</v>
          </cell>
          <cell r="O214">
            <v>17.2</v>
          </cell>
          <cell r="R214">
            <v>0</v>
          </cell>
          <cell r="S214">
            <v>0</v>
          </cell>
          <cell r="V214">
            <v>0</v>
          </cell>
        </row>
        <row r="215">
          <cell r="C215" t="str">
            <v>UPA SÃO LOURENÇO DA MATA - C.G 006/2022</v>
          </cell>
          <cell r="E215" t="str">
            <v>THAIS MELO DE SOUZA ARAUJO</v>
          </cell>
          <cell r="F215" t="str">
            <v>1 - Médico</v>
          </cell>
          <cell r="G215" t="str">
            <v>2251-25</v>
          </cell>
          <cell r="H215" t="str">
            <v>09/2024</v>
          </cell>
          <cell r="I215">
            <v>0</v>
          </cell>
          <cell r="J215">
            <v>291.71359999999999</v>
          </cell>
          <cell r="L215">
            <v>221.44</v>
          </cell>
          <cell r="M215">
            <v>6.34</v>
          </cell>
          <cell r="O215">
            <v>17.2</v>
          </cell>
          <cell r="R215">
            <v>0</v>
          </cell>
          <cell r="S215">
            <v>0</v>
          </cell>
          <cell r="V215">
            <v>0</v>
          </cell>
        </row>
        <row r="216">
          <cell r="C216" t="str">
            <v>UPA SÃO LOURENÇO DA MATA - C.G 006/2022</v>
          </cell>
          <cell r="E216" t="str">
            <v>VALDINEIDE DUTRA DE LIMA</v>
          </cell>
          <cell r="F216" t="str">
            <v>2 - Outros Profissionais da Saúde</v>
          </cell>
          <cell r="G216" t="str">
            <v>3222-05</v>
          </cell>
          <cell r="H216" t="str">
            <v>09/2024</v>
          </cell>
          <cell r="I216">
            <v>0</v>
          </cell>
          <cell r="J216">
            <v>273.76960000000003</v>
          </cell>
          <cell r="L216">
            <v>221.44</v>
          </cell>
          <cell r="M216">
            <v>28.24</v>
          </cell>
          <cell r="O216">
            <v>2.48</v>
          </cell>
          <cell r="R216">
            <v>123</v>
          </cell>
          <cell r="S216">
            <v>84.72</v>
          </cell>
          <cell r="V216">
            <v>0</v>
          </cell>
        </row>
        <row r="217">
          <cell r="C217" t="str">
            <v>UPA SÃO LOURENÇO DA MATA - C.G 006/2022</v>
          </cell>
          <cell r="E217" t="str">
            <v>VALESKA LIMA DA SILVA DIAS</v>
          </cell>
          <cell r="F217" t="str">
            <v>2 - Outros Profissionais da Saúde</v>
          </cell>
          <cell r="G217" t="str">
            <v>3222-05</v>
          </cell>
          <cell r="H217" t="str">
            <v>09/2024</v>
          </cell>
          <cell r="I217">
            <v>0</v>
          </cell>
          <cell r="J217">
            <v>279.12560000000002</v>
          </cell>
          <cell r="L217">
            <v>221.44</v>
          </cell>
          <cell r="M217">
            <v>28.24</v>
          </cell>
          <cell r="O217">
            <v>2.48</v>
          </cell>
          <cell r="R217">
            <v>0</v>
          </cell>
          <cell r="S217">
            <v>0</v>
          </cell>
          <cell r="V217">
            <v>0</v>
          </cell>
        </row>
        <row r="218">
          <cell r="C218" t="str">
            <v>UPA SÃO LOURENÇO DA MATA - C.G 006/2022</v>
          </cell>
          <cell r="E218" t="str">
            <v>VANESSA FERREIRA DA SILVA LIMA</v>
          </cell>
          <cell r="F218" t="str">
            <v>2 - Outros Profissionais da Saúde</v>
          </cell>
          <cell r="G218" t="str">
            <v>5211-30</v>
          </cell>
          <cell r="H218" t="str">
            <v>09/2024</v>
          </cell>
          <cell r="I218">
            <v>0</v>
          </cell>
          <cell r="J218">
            <v>125.2552</v>
          </cell>
          <cell r="L218">
            <v>221.44</v>
          </cell>
          <cell r="M218">
            <v>31.14</v>
          </cell>
          <cell r="O218">
            <v>2.48</v>
          </cell>
          <cell r="R218">
            <v>123</v>
          </cell>
          <cell r="S218">
            <v>93.42</v>
          </cell>
          <cell r="V218">
            <v>80.95</v>
          </cell>
        </row>
        <row r="219">
          <cell r="C219" t="str">
            <v>UPA SÃO LOURENÇO DA MATA - C.G 006/2022</v>
          </cell>
          <cell r="E219" t="str">
            <v>VANESSA VERUSKA DE LIMA SILVA</v>
          </cell>
          <cell r="F219" t="str">
            <v>3 - Administrativo</v>
          </cell>
          <cell r="G219" t="str">
            <v>4110-10</v>
          </cell>
          <cell r="H219" t="str">
            <v>09/2024</v>
          </cell>
          <cell r="I219">
            <v>0</v>
          </cell>
          <cell r="J219">
            <v>178.2808</v>
          </cell>
          <cell r="L219">
            <v>0</v>
          </cell>
          <cell r="M219">
            <v>0</v>
          </cell>
          <cell r="O219">
            <v>2.48</v>
          </cell>
          <cell r="R219">
            <v>0</v>
          </cell>
          <cell r="S219">
            <v>0</v>
          </cell>
          <cell r="V219">
            <v>0</v>
          </cell>
        </row>
        <row r="220">
          <cell r="C220" t="str">
            <v>UPA SÃO LOURENÇO DA MATA - C.G 006/2022</v>
          </cell>
          <cell r="E220" t="str">
            <v>VANIELLY THADYA DE ARAUJO SIQUEIRA</v>
          </cell>
          <cell r="F220" t="str">
            <v>1 - Médico</v>
          </cell>
          <cell r="G220" t="str">
            <v>2251-25</v>
          </cell>
          <cell r="H220" t="str">
            <v>09/2024</v>
          </cell>
          <cell r="I220">
            <v>0</v>
          </cell>
          <cell r="J220">
            <v>729.03279999999995</v>
          </cell>
          <cell r="L220">
            <v>221.44</v>
          </cell>
          <cell r="M220">
            <v>25.34</v>
          </cell>
          <cell r="O220">
            <v>17.2</v>
          </cell>
          <cell r="R220">
            <v>0</v>
          </cell>
          <cell r="S220">
            <v>0</v>
          </cell>
          <cell r="V220">
            <v>0</v>
          </cell>
        </row>
        <row r="221">
          <cell r="C221" t="str">
            <v>UPA SÃO LOURENÇO DA MATA - C.G 006/2022</v>
          </cell>
          <cell r="E221" t="str">
            <v>VERA LUCIA SILVA DE SOUZA</v>
          </cell>
          <cell r="F221" t="str">
            <v>2 - Outros Profissionais da Saúde</v>
          </cell>
          <cell r="G221" t="str">
            <v>2237-05</v>
          </cell>
          <cell r="H221" t="str">
            <v>09/2024</v>
          </cell>
          <cell r="I221">
            <v>0</v>
          </cell>
          <cell r="J221">
            <v>133.38720000000001</v>
          </cell>
          <cell r="L221">
            <v>221.44</v>
          </cell>
          <cell r="M221">
            <v>28.24</v>
          </cell>
          <cell r="O221">
            <v>2.48</v>
          </cell>
          <cell r="R221">
            <v>0</v>
          </cell>
          <cell r="S221">
            <v>0</v>
          </cell>
          <cell r="V221">
            <v>0</v>
          </cell>
        </row>
        <row r="222">
          <cell r="C222" t="str">
            <v>UPA SÃO LOURENÇO DA MATA - C.G 006/2022</v>
          </cell>
          <cell r="E222" t="str">
            <v>VERONICA FELIPE DA SILVA</v>
          </cell>
          <cell r="F222" t="str">
            <v>2 - Outros Profissionais da Saúde</v>
          </cell>
          <cell r="G222" t="str">
            <v>3241-15</v>
          </cell>
          <cell r="H222" t="str">
            <v>09/2024</v>
          </cell>
          <cell r="I222">
            <v>0</v>
          </cell>
          <cell r="J222">
            <v>301.09120000000001</v>
          </cell>
          <cell r="L222">
            <v>221.44</v>
          </cell>
          <cell r="M222">
            <v>19.28</v>
          </cell>
          <cell r="O222">
            <v>2.48</v>
          </cell>
          <cell r="R222">
            <v>123</v>
          </cell>
          <cell r="S222">
            <v>75.27</v>
          </cell>
          <cell r="V222">
            <v>0</v>
          </cell>
        </row>
        <row r="223">
          <cell r="C223" t="str">
            <v>UPA SÃO LOURENÇO DA MATA - C.G 006/2022</v>
          </cell>
          <cell r="E223" t="str">
            <v>VERONICA NASCIMENTO DE MELO</v>
          </cell>
          <cell r="F223" t="str">
            <v>2 - Outros Profissionais da Saúde</v>
          </cell>
          <cell r="G223" t="str">
            <v>3222-05</v>
          </cell>
          <cell r="H223" t="str">
            <v>09/2024</v>
          </cell>
          <cell r="I223">
            <v>0</v>
          </cell>
          <cell r="J223">
            <v>273.47840000000002</v>
          </cell>
          <cell r="L223">
            <v>221.44</v>
          </cell>
          <cell r="M223">
            <v>28.24</v>
          </cell>
          <cell r="O223">
            <v>2.48</v>
          </cell>
          <cell r="R223">
            <v>172.2</v>
          </cell>
          <cell r="S223">
            <v>75.680000000000007</v>
          </cell>
          <cell r="V223">
            <v>0</v>
          </cell>
        </row>
        <row r="224">
          <cell r="C224" t="str">
            <v>UPA SÃO LOURENÇO DA MATA - C.G 006/2022</v>
          </cell>
          <cell r="E224" t="str">
            <v>VILANI MATIAS DOS SANTOS LIMA</v>
          </cell>
          <cell r="F224" t="str">
            <v>2 - Outros Profissionais da Saúde</v>
          </cell>
          <cell r="G224" t="str">
            <v>3222-05</v>
          </cell>
          <cell r="H224" t="str">
            <v>09/2024</v>
          </cell>
          <cell r="I224">
            <v>0</v>
          </cell>
          <cell r="J224">
            <v>280.08159999999998</v>
          </cell>
          <cell r="L224">
            <v>221.44</v>
          </cell>
          <cell r="M224">
            <v>28.24</v>
          </cell>
          <cell r="O224">
            <v>2.48</v>
          </cell>
          <cell r="R224">
            <v>0</v>
          </cell>
          <cell r="S224">
            <v>0</v>
          </cell>
          <cell r="V224">
            <v>0</v>
          </cell>
        </row>
        <row r="225">
          <cell r="C225" t="str">
            <v>UPA SÃO LOURENÇO DA MATA - C.G 006/2022</v>
          </cell>
          <cell r="E225" t="str">
            <v>VIRGINIA KARLA GONCALVES DE LIMA</v>
          </cell>
          <cell r="F225" t="str">
            <v>2 - Outros Profissionais da Saúde</v>
          </cell>
          <cell r="G225" t="str">
            <v>3222-05</v>
          </cell>
          <cell r="H225" t="str">
            <v>09/2024</v>
          </cell>
          <cell r="I225">
            <v>0</v>
          </cell>
          <cell r="J225">
            <v>302.10399999999998</v>
          </cell>
          <cell r="L225">
            <v>221.44</v>
          </cell>
          <cell r="M225">
            <v>28.24</v>
          </cell>
          <cell r="O225">
            <v>2.48</v>
          </cell>
          <cell r="R225">
            <v>123</v>
          </cell>
          <cell r="S225">
            <v>84.72</v>
          </cell>
          <cell r="V225">
            <v>0</v>
          </cell>
        </row>
        <row r="226">
          <cell r="C226" t="str">
            <v>UPA SÃO LOURENÇO DA MATA - C.G 006/2022</v>
          </cell>
          <cell r="E226" t="str">
            <v>VITORIA CHRISTIANE DA SILVA ANDRADE</v>
          </cell>
          <cell r="F226" t="str">
            <v>3 - Administrativo</v>
          </cell>
          <cell r="G226" t="str">
            <v>4110-10</v>
          </cell>
          <cell r="H226" t="str">
            <v>09/2024</v>
          </cell>
          <cell r="I226">
            <v>0</v>
          </cell>
          <cell r="J226">
            <v>14.12</v>
          </cell>
          <cell r="L226">
            <v>0</v>
          </cell>
          <cell r="M226">
            <v>0</v>
          </cell>
          <cell r="O226">
            <v>2.48</v>
          </cell>
          <cell r="R226">
            <v>172.2</v>
          </cell>
          <cell r="S226">
            <v>42.36</v>
          </cell>
          <cell r="V226">
            <v>0</v>
          </cell>
        </row>
        <row r="227">
          <cell r="C227" t="str">
            <v>UPA SÃO LOURENÇO DA MATA - C.G 006/2022</v>
          </cell>
          <cell r="E227" t="str">
            <v>WELLINGTON PEREIRA ARCANJO</v>
          </cell>
          <cell r="F227" t="str">
            <v>2 - Outros Profissionais da Saúde</v>
          </cell>
          <cell r="G227" t="str">
            <v>3222-05</v>
          </cell>
          <cell r="H227" t="str">
            <v>09/2024</v>
          </cell>
          <cell r="I227">
            <v>0</v>
          </cell>
          <cell r="J227">
            <v>280.44</v>
          </cell>
          <cell r="L227">
            <v>221.44</v>
          </cell>
          <cell r="M227">
            <v>28.24</v>
          </cell>
          <cell r="O227">
            <v>2.48</v>
          </cell>
          <cell r="R227">
            <v>123</v>
          </cell>
          <cell r="S227">
            <v>84.72</v>
          </cell>
          <cell r="V227">
            <v>0</v>
          </cell>
        </row>
        <row r="228">
          <cell r="C228" t="str">
            <v>UPA SÃO LOURENÇO DA MATA - C.G 006/2022</v>
          </cell>
          <cell r="E228" t="str">
            <v>WELLINGTON SILVA PEREIRA</v>
          </cell>
          <cell r="F228" t="str">
            <v>3 - Administrativo</v>
          </cell>
          <cell r="G228" t="str">
            <v>5143-10</v>
          </cell>
          <cell r="H228" t="str">
            <v>09/2024</v>
          </cell>
          <cell r="I228">
            <v>0</v>
          </cell>
          <cell r="J228">
            <v>173.63759999999999</v>
          </cell>
          <cell r="L228">
            <v>221.44</v>
          </cell>
          <cell r="M228">
            <v>28.24</v>
          </cell>
          <cell r="O228">
            <v>2.48</v>
          </cell>
          <cell r="R228">
            <v>123</v>
          </cell>
          <cell r="S228">
            <v>84.72</v>
          </cell>
          <cell r="V228">
            <v>0</v>
          </cell>
        </row>
        <row r="229">
          <cell r="C229" t="str">
            <v>UPA SÃO LOURENÇO DA MATA - C.G 006/2022</v>
          </cell>
          <cell r="E229" t="str">
            <v>WILLIAM ALVES BEZERRA</v>
          </cell>
          <cell r="F229" t="str">
            <v>2 - Outros Profissionais da Saúde</v>
          </cell>
          <cell r="G229" t="str">
            <v>3241-15</v>
          </cell>
          <cell r="H229" t="str">
            <v>09/2024</v>
          </cell>
          <cell r="I229">
            <v>0</v>
          </cell>
          <cell r="J229">
            <v>546.96640000000002</v>
          </cell>
          <cell r="L229">
            <v>0</v>
          </cell>
          <cell r="M229">
            <v>0</v>
          </cell>
          <cell r="O229">
            <v>2.48</v>
          </cell>
          <cell r="R229">
            <v>0</v>
          </cell>
          <cell r="S229">
            <v>0</v>
          </cell>
          <cell r="V229">
            <v>0</v>
          </cell>
        </row>
        <row r="230">
          <cell r="C230" t="str">
            <v>UPA SÃO LOURENÇO DA MATA - C.G 006/2022</v>
          </cell>
          <cell r="E230" t="str">
            <v>YRIS ESTER MARIA DA SILVA</v>
          </cell>
          <cell r="F230" t="str">
            <v>2 - Outros Profissionais da Saúde</v>
          </cell>
          <cell r="G230" t="str">
            <v>5211-30</v>
          </cell>
          <cell r="H230" t="str">
            <v>09/2024</v>
          </cell>
          <cell r="I230">
            <v>0</v>
          </cell>
          <cell r="J230">
            <v>130.78800000000001</v>
          </cell>
          <cell r="L230">
            <v>222.75</v>
          </cell>
          <cell r="M230">
            <v>31.14</v>
          </cell>
          <cell r="O230">
            <v>3.66</v>
          </cell>
          <cell r="R230">
            <v>0</v>
          </cell>
          <cell r="S230">
            <v>0</v>
          </cell>
          <cell r="V23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09/2024</v>
      </c>
      <c r="H3" s="14">
        <f>'[1]TCE - ANEXO III - Preencher'!I12</f>
        <v>0</v>
      </c>
      <c r="I3" s="14">
        <f>'[1]TCE - ANEXO III - Preencher'!J12</f>
        <v>141.19999999999999</v>
      </c>
      <c r="J3" s="14">
        <f>'[1]TCE - ANEXO III - Preencher'!K12</f>
        <v>0</v>
      </c>
      <c r="K3" s="15">
        <f>'[1]TCE - ANEXO III - Preencher'!L12</f>
        <v>221.44</v>
      </c>
      <c r="L3" s="15">
        <f>'[1]TCE - ANEXO III - Preencher'!M12</f>
        <v>28.24</v>
      </c>
      <c r="M3" s="15">
        <f>K3-L3</f>
        <v>193.2</v>
      </c>
      <c r="N3" s="15">
        <f>'[1]TCE - ANEXO III - Preencher'!O12</f>
        <v>2.48</v>
      </c>
      <c r="O3" s="15">
        <f>'[1]TCE - ANEXO III - Preencher'!P12</f>
        <v>0</v>
      </c>
      <c r="P3" s="16">
        <f>N3-O3</f>
        <v>2.48</v>
      </c>
      <c r="Q3" s="15">
        <f>'[1]TCE - ANEXO III - Preencher'!R12</f>
        <v>345</v>
      </c>
      <c r="R3" s="15">
        <f>'[1]TCE - ANEXO III - Preencher'!S12</f>
        <v>54</v>
      </c>
      <c r="S3" s="16">
        <f>Q3-R3</f>
        <v>291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627.88</v>
      </c>
    </row>
    <row r="4" spans="1:28" x14ac:dyDescent="0.2">
      <c r="A4" s="8">
        <f>IFERROR(VLOOKUP(B4,'[1]DADOS (OCULTAR)'!$Q$3:$S$136,3,0),"")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09/2024</v>
      </c>
      <c r="H4" s="14">
        <f>'[1]TCE - ANEXO III - Preencher'!I13</f>
        <v>0</v>
      </c>
      <c r="I4" s="14">
        <f>'[1]TCE - ANEXO III - Preencher'!J13</f>
        <v>124.256</v>
      </c>
      <c r="J4" s="14">
        <f>'[1]TCE - ANEXO III - Preencher'!K13</f>
        <v>0</v>
      </c>
      <c r="K4" s="15">
        <f>'[1]TCE - ANEXO III - Preencher'!L13</f>
        <v>221.44</v>
      </c>
      <c r="L4" s="15">
        <f>'[1]TCE - ANEXO III - Preencher'!M13</f>
        <v>28.24</v>
      </c>
      <c r="M4" s="15">
        <f t="shared" ref="M4:M67" si="1">K4-L4</f>
        <v>193.2</v>
      </c>
      <c r="N4" s="15">
        <f>'[1]TCE - ANEXO III - Preencher'!O13</f>
        <v>2.48</v>
      </c>
      <c r="O4" s="15">
        <f>'[1]TCE - ANEXO III - Preencher'!P13</f>
        <v>0</v>
      </c>
      <c r="P4" s="16">
        <f t="shared" ref="P4:P67" si="2">N4-O4</f>
        <v>2.48</v>
      </c>
      <c r="Q4" s="15">
        <f>'[1]TCE - ANEXO III - Preencher'!R13</f>
        <v>123</v>
      </c>
      <c r="R4" s="15">
        <f>'[1]TCE - ANEXO III - Preencher'!S13</f>
        <v>84.72</v>
      </c>
      <c r="S4" s="16">
        <f t="shared" ref="S4:S67" si="3">Q4-R4</f>
        <v>38.28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358.21600000000001</v>
      </c>
    </row>
    <row r="5" spans="1:28" x14ac:dyDescent="0.2">
      <c r="A5" s="8">
        <f>IFERROR(VLOOKUP(B5,'[1]DADOS (OCULTAR)'!$Q$3:$S$136,3,0),"")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09/2024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2.48</v>
      </c>
      <c r="O5" s="15">
        <f>'[1]TCE - ANEXO III - Preencher'!P14</f>
        <v>0</v>
      </c>
      <c r="P5" s="16">
        <f t="shared" si="2"/>
        <v>2.48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2.48</v>
      </c>
    </row>
    <row r="6" spans="1:28" x14ac:dyDescent="0.2">
      <c r="A6" s="8">
        <f>IFERROR(VLOOKUP(B6,'[1]DADOS (OCULTAR)'!$Q$3:$S$136,3,0),"")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ADRIANO FERREIRA DO NASCIMENTO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09/2024</v>
      </c>
      <c r="H6" s="14">
        <f>'[1]TCE - ANEXO III - Preencher'!I15</f>
        <v>0</v>
      </c>
      <c r="I6" s="14">
        <f>'[1]TCE - ANEXO III - Preencher'!J15</f>
        <v>126.1632</v>
      </c>
      <c r="J6" s="14">
        <f>'[1]TCE - ANEXO III - Preencher'!K15</f>
        <v>0</v>
      </c>
      <c r="K6" s="15">
        <f>'[1]TCE - ANEXO III - Preencher'!L15</f>
        <v>221.44</v>
      </c>
      <c r="L6" s="15">
        <f>'[1]TCE - ANEXO III - Preencher'!M15</f>
        <v>28.24</v>
      </c>
      <c r="M6" s="15">
        <f t="shared" si="1"/>
        <v>193.2</v>
      </c>
      <c r="N6" s="15">
        <f>'[1]TCE - ANEXO III - Preencher'!O15</f>
        <v>2.48</v>
      </c>
      <c r="O6" s="15">
        <f>'[1]TCE - ANEXO III - Preencher'!P15</f>
        <v>0</v>
      </c>
      <c r="P6" s="16">
        <f t="shared" si="2"/>
        <v>2.48</v>
      </c>
      <c r="Q6" s="15">
        <f>'[1]TCE - ANEXO III - Preencher'!R15</f>
        <v>246</v>
      </c>
      <c r="R6" s="15">
        <f>'[1]TCE - ANEXO III - Preencher'!S15</f>
        <v>0</v>
      </c>
      <c r="S6" s="16">
        <f t="shared" si="3"/>
        <v>246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567.84320000000002</v>
      </c>
    </row>
    <row r="7" spans="1:28" x14ac:dyDescent="0.2">
      <c r="A7" s="8">
        <f>IFERROR(VLOOKUP(B7,'[1]DADOS (OCULTAR)'!$Q$3:$S$136,3,0),"")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ADRIANO PEREIRA XAVIER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09/2024</v>
      </c>
      <c r="H7" s="14">
        <f>'[1]TCE - ANEXO III - Preencher'!I16</f>
        <v>0</v>
      </c>
      <c r="I7" s="14">
        <f>'[1]TCE - ANEXO III - Preencher'!J16</f>
        <v>90.367999999999995</v>
      </c>
      <c r="J7" s="14">
        <f>'[1]TCE - ANEXO III - Preencher'!K16</f>
        <v>0</v>
      </c>
      <c r="K7" s="15">
        <f>'[1]TCE - ANEXO III - Preencher'!L16</f>
        <v>221.44</v>
      </c>
      <c r="L7" s="15">
        <f>'[1]TCE - ANEXO III - Preencher'!M16</f>
        <v>28.24</v>
      </c>
      <c r="M7" s="15">
        <f t="shared" si="1"/>
        <v>193.2</v>
      </c>
      <c r="N7" s="15">
        <f>'[1]TCE - ANEXO III - Preencher'!O16</f>
        <v>2.48</v>
      </c>
      <c r="O7" s="15">
        <f>'[1]TCE - ANEXO III - Preencher'!P16</f>
        <v>0</v>
      </c>
      <c r="P7" s="16">
        <f t="shared" si="2"/>
        <v>2.48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286.048</v>
      </c>
    </row>
    <row r="8" spans="1:28" x14ac:dyDescent="0.2">
      <c r="A8" s="8">
        <f>IFERROR(VLOOKUP(B8,'[1]DADOS (OCULTAR)'!$Q$3:$S$136,3,0),"")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ALBA ELENA SOUSA PEREIRA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09/2024</v>
      </c>
      <c r="H8" s="14">
        <f>'[1]TCE - ANEXO III - Preencher'!I17</f>
        <v>0</v>
      </c>
      <c r="I8" s="14">
        <f>'[1]TCE - ANEXO III - Preencher'!J17</f>
        <v>782.41679999999997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17.2</v>
      </c>
      <c r="O8" s="15">
        <f>'[1]TCE - ANEXO III - Preencher'!P17</f>
        <v>0</v>
      </c>
      <c r="P8" s="16">
        <f t="shared" si="2"/>
        <v>17.2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799.61680000000001</v>
      </c>
    </row>
    <row r="9" spans="1:28" x14ac:dyDescent="0.2">
      <c r="A9" s="8">
        <f>IFERROR(VLOOKUP(B9,'[1]DADOS (OCULTAR)'!$Q$3:$S$136,3,0),"")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ALBENICE FERREIRA DE FARIAS TEIXEIRA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09/2024</v>
      </c>
      <c r="H9" s="14">
        <f>'[1]TCE - ANEXO III - Preencher'!I18</f>
        <v>0</v>
      </c>
      <c r="I9" s="14">
        <f>'[1]TCE - ANEXO III - Preencher'!J18</f>
        <v>265.83839999999998</v>
      </c>
      <c r="J9" s="14">
        <f>'[1]TCE - ANEXO III - Preencher'!K18</f>
        <v>0</v>
      </c>
      <c r="K9" s="15">
        <f>'[1]TCE - ANEXO III - Preencher'!L18</f>
        <v>221.44</v>
      </c>
      <c r="L9" s="15">
        <f>'[1]TCE - ANEXO III - Preencher'!M18</f>
        <v>28.24</v>
      </c>
      <c r="M9" s="15">
        <f t="shared" si="1"/>
        <v>193.2</v>
      </c>
      <c r="N9" s="15">
        <f>'[1]TCE - ANEXO III - Preencher'!O18</f>
        <v>2.48</v>
      </c>
      <c r="O9" s="15">
        <f>'[1]TCE - ANEXO III - Preencher'!P18</f>
        <v>0</v>
      </c>
      <c r="P9" s="16">
        <f t="shared" si="2"/>
        <v>2.48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461.51839999999999</v>
      </c>
    </row>
    <row r="10" spans="1:28" x14ac:dyDescent="0.2">
      <c r="A10" s="8">
        <f>IFERROR(VLOOKUP(B10,'[1]DADOS (OCULTAR)'!$Q$3:$S$136,3,0),"")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ALDENIR FRANCISCA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 t="str">
        <f>IF('[1]TCE - ANEXO III - Preencher'!H19="","",'[1]TCE - ANEXO III - Preencher'!H19)</f>
        <v>09/2024</v>
      </c>
      <c r="H10" s="14">
        <f>'[1]TCE - ANEXO III - Preencher'!I19</f>
        <v>0</v>
      </c>
      <c r="I10" s="14">
        <f>'[1]TCE - ANEXO III - Preencher'!J19</f>
        <v>153.75120000000001</v>
      </c>
      <c r="J10" s="14">
        <f>'[1]TCE - ANEXO III - Preencher'!K19</f>
        <v>0</v>
      </c>
      <c r="K10" s="15">
        <f>'[1]TCE - ANEXO III - Preencher'!L19</f>
        <v>221.44</v>
      </c>
      <c r="L10" s="15">
        <f>'[1]TCE - ANEXO III - Preencher'!M19</f>
        <v>28.24</v>
      </c>
      <c r="M10" s="15">
        <f t="shared" si="1"/>
        <v>193.2</v>
      </c>
      <c r="N10" s="15">
        <f>'[1]TCE - ANEXO III - Preencher'!O19</f>
        <v>2.48</v>
      </c>
      <c r="O10" s="15">
        <f>'[1]TCE - ANEXO III - Preencher'!P19</f>
        <v>0</v>
      </c>
      <c r="P10" s="16">
        <f t="shared" si="2"/>
        <v>2.48</v>
      </c>
      <c r="Q10" s="15">
        <f>'[1]TCE - ANEXO III - Preencher'!R19</f>
        <v>198.56</v>
      </c>
      <c r="R10" s="15">
        <f>'[1]TCE - ANEXO III - Preencher'!S19</f>
        <v>84.72</v>
      </c>
      <c r="S10" s="16">
        <f t="shared" si="3"/>
        <v>113.84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463.27120000000002</v>
      </c>
    </row>
    <row r="11" spans="1:28" x14ac:dyDescent="0.2">
      <c r="A11" s="8">
        <f>IFERROR(VLOOKUP(B11,'[1]DADOS (OCULTAR)'!$Q$3:$S$136,3,0),"")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ALEF COSMO PEREIRA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3172-10</v>
      </c>
      <c r="G11" s="13" t="str">
        <f>IF('[1]TCE - ANEXO III - Preencher'!H20="","",'[1]TCE - ANEXO III - Preencher'!H20)</f>
        <v>09/2024</v>
      </c>
      <c r="H11" s="14">
        <f>'[1]TCE - ANEXO III - Preencher'!I20</f>
        <v>0</v>
      </c>
      <c r="I11" s="14">
        <f>'[1]TCE - ANEXO III - Preencher'!J20</f>
        <v>189.976</v>
      </c>
      <c r="J11" s="14">
        <f>'[1]TCE - ANEXO III - Preencher'!K20</f>
        <v>0</v>
      </c>
      <c r="K11" s="15">
        <f>'[1]TCE - ANEXO III - Preencher'!L20</f>
        <v>221.44</v>
      </c>
      <c r="L11" s="15">
        <f>'[1]TCE - ANEXO III - Preencher'!M20</f>
        <v>43.74</v>
      </c>
      <c r="M11" s="15">
        <f t="shared" si="1"/>
        <v>177.7</v>
      </c>
      <c r="N11" s="15">
        <f>'[1]TCE - ANEXO III - Preencher'!O20</f>
        <v>2.48</v>
      </c>
      <c r="O11" s="15">
        <f>'[1]TCE - ANEXO III - Preencher'!P20</f>
        <v>0</v>
      </c>
      <c r="P11" s="16">
        <f t="shared" si="2"/>
        <v>2.48</v>
      </c>
      <c r="Q11" s="15">
        <f>'[1]TCE - ANEXO III - Preencher'!R20</f>
        <v>123</v>
      </c>
      <c r="R11" s="15">
        <f>'[1]TCE - ANEXO III - Preencher'!S20</f>
        <v>123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370.15600000000001</v>
      </c>
    </row>
    <row r="12" spans="1:28" x14ac:dyDescent="0.2">
      <c r="A12" s="8">
        <f>IFERROR(VLOOKUP(B12,'[1]DADOS (OCULTAR)'!$Q$3:$S$136,3,0),"")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ALEXANDRE LIRA ROMAO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3241-15</v>
      </c>
      <c r="G12" s="13" t="str">
        <f>IF('[1]TCE - ANEXO III - Preencher'!H21="","",'[1]TCE - ANEXO III - Preencher'!H21)</f>
        <v>09/2024</v>
      </c>
      <c r="H12" s="14">
        <f>'[1]TCE - ANEXO III - Preencher'!I21</f>
        <v>0</v>
      </c>
      <c r="I12" s="14">
        <f>'[1]TCE - ANEXO III - Preencher'!J21</f>
        <v>385.88</v>
      </c>
      <c r="J12" s="14">
        <f>'[1]TCE - ANEXO III - Preencher'!K21</f>
        <v>0</v>
      </c>
      <c r="K12" s="15">
        <f>'[1]TCE - ANEXO III - Preencher'!L21</f>
        <v>221.44</v>
      </c>
      <c r="L12" s="15">
        <f>'[1]TCE - ANEXO III - Preencher'!M21</f>
        <v>19.28</v>
      </c>
      <c r="M12" s="15">
        <f t="shared" si="1"/>
        <v>202.16</v>
      </c>
      <c r="N12" s="15">
        <f>'[1]TCE - ANEXO III - Preencher'!O21</f>
        <v>2.48</v>
      </c>
      <c r="O12" s="15">
        <f>'[1]TCE - ANEXO III - Preencher'!P21</f>
        <v>0</v>
      </c>
      <c r="P12" s="16">
        <f t="shared" si="2"/>
        <v>2.48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590.52</v>
      </c>
    </row>
    <row r="13" spans="1:28" x14ac:dyDescent="0.2">
      <c r="A13" s="8">
        <f>IFERROR(VLOOKUP(B13,'[1]DADOS (OCULTAR)'!$Q$3:$S$136,3,0),"")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ALLAN VITORINO SOUZA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 t="str">
        <f>IF('[1]TCE - ANEXO III - Preencher'!H22="","",'[1]TCE - ANEXO III - Preencher'!H22)</f>
        <v>09/2024</v>
      </c>
      <c r="H13" s="14">
        <f>'[1]TCE - ANEXO III - Preencher'!I22</f>
        <v>0</v>
      </c>
      <c r="I13" s="14">
        <f>'[1]TCE - ANEXO III - Preencher'!J22</f>
        <v>142.2448</v>
      </c>
      <c r="J13" s="14">
        <f>'[1]TCE - ANEXO III - Preencher'!K22</f>
        <v>0</v>
      </c>
      <c r="K13" s="15">
        <f>'[1]TCE - ANEXO III - Preencher'!L22</f>
        <v>221.44</v>
      </c>
      <c r="L13" s="15">
        <f>'[1]TCE - ANEXO III - Preencher'!M22</f>
        <v>31.14</v>
      </c>
      <c r="M13" s="15">
        <f t="shared" si="1"/>
        <v>190.3</v>
      </c>
      <c r="N13" s="15">
        <f>'[1]TCE - ANEXO III - Preencher'!O22</f>
        <v>2.48</v>
      </c>
      <c r="O13" s="15">
        <f>'[1]TCE - ANEXO III - Preencher'!P22</f>
        <v>0</v>
      </c>
      <c r="P13" s="16">
        <f t="shared" si="2"/>
        <v>2.48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335.02480000000003</v>
      </c>
    </row>
    <row r="14" spans="1:28" x14ac:dyDescent="0.2">
      <c r="A14" s="8">
        <f>IFERROR(VLOOKUP(B14,'[1]DADOS (OCULTAR)'!$Q$3:$S$136,3,0),"")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ALLYSON ARAGAO CABRAL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09/2024</v>
      </c>
      <c r="H14" s="14">
        <f>'[1]TCE - ANEXO III - Preencher'!I23</f>
        <v>0</v>
      </c>
      <c r="I14" s="14">
        <f>'[1]TCE - ANEXO III - Preencher'!J23</f>
        <v>296.2328</v>
      </c>
      <c r="J14" s="14">
        <f>'[1]TCE - ANEXO III - Preencher'!K23</f>
        <v>0</v>
      </c>
      <c r="K14" s="15">
        <f>'[1]TCE - ANEXO III - Preencher'!L23</f>
        <v>221.44</v>
      </c>
      <c r="L14" s="15">
        <f>'[1]TCE - ANEXO III - Preencher'!M23</f>
        <v>28.24</v>
      </c>
      <c r="M14" s="15">
        <f t="shared" si="1"/>
        <v>193.2</v>
      </c>
      <c r="N14" s="15">
        <f>'[1]TCE - ANEXO III - Preencher'!O23</f>
        <v>2.48</v>
      </c>
      <c r="O14" s="15">
        <f>'[1]TCE - ANEXO III - Preencher'!P23</f>
        <v>0</v>
      </c>
      <c r="P14" s="16">
        <f t="shared" si="2"/>
        <v>2.48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491.9128</v>
      </c>
    </row>
    <row r="15" spans="1:28" x14ac:dyDescent="0.2">
      <c r="A15" s="8">
        <f>IFERROR(VLOOKUP(B15,'[1]DADOS (OCULTAR)'!$Q$3:$S$136,3,0),"")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AMANDA BEATRIZ DA SILVA ARAUJO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09/2024</v>
      </c>
      <c r="H15" s="14">
        <f>'[1]TCE - ANEXO III - Preencher'!I24</f>
        <v>0</v>
      </c>
      <c r="I15" s="14">
        <f>'[1]TCE - ANEXO III - Preencher'!J24</f>
        <v>14.12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2.48</v>
      </c>
      <c r="O15" s="15">
        <f>'[1]TCE - ANEXO III - Preencher'!P24</f>
        <v>0</v>
      </c>
      <c r="P15" s="16">
        <f t="shared" si="2"/>
        <v>2.48</v>
      </c>
      <c r="Q15" s="15">
        <f>'[1]TCE - ANEXO III - Preencher'!R24</f>
        <v>181.91</v>
      </c>
      <c r="R15" s="15">
        <f>'[1]TCE - ANEXO III - Preencher'!S24</f>
        <v>42.36</v>
      </c>
      <c r="S15" s="16">
        <f t="shared" si="3"/>
        <v>139.55000000000001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156.15</v>
      </c>
    </row>
    <row r="16" spans="1:28" x14ac:dyDescent="0.2">
      <c r="A16" s="8">
        <f>IFERROR(VLOOKUP(B16,'[1]DADOS (OCULTAR)'!$Q$3:$S$136,3,0),"")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AMANNDA STEPPLE DE AQUINO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09/2024</v>
      </c>
      <c r="H16" s="14">
        <f>'[1]TCE - ANEXO III - Preencher'!I25</f>
        <v>0</v>
      </c>
      <c r="I16" s="14">
        <f>'[1]TCE - ANEXO III - Preencher'!J25</f>
        <v>423.08080000000001</v>
      </c>
      <c r="J16" s="14">
        <f>'[1]TCE - ANEXO III - Preencher'!K25</f>
        <v>0</v>
      </c>
      <c r="K16" s="15">
        <f>'[1]TCE - ANEXO III - Preencher'!L25</f>
        <v>221.44</v>
      </c>
      <c r="L16" s="15">
        <f>'[1]TCE - ANEXO III - Preencher'!M25</f>
        <v>3.59</v>
      </c>
      <c r="M16" s="15">
        <f t="shared" si="1"/>
        <v>217.85</v>
      </c>
      <c r="N16" s="15">
        <f>'[1]TCE - ANEXO III - Preencher'!O25</f>
        <v>2.48</v>
      </c>
      <c r="O16" s="15">
        <f>'[1]TCE - ANEXO III - Preencher'!P25</f>
        <v>0</v>
      </c>
      <c r="P16" s="16">
        <f t="shared" si="2"/>
        <v>2.48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643.41079999999999</v>
      </c>
    </row>
    <row r="17" spans="1:28" x14ac:dyDescent="0.2">
      <c r="A17" s="8">
        <f>IFERROR(VLOOKUP(B17,'[1]DADOS (OCULTAR)'!$Q$3:$S$136,3,0),"")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CECILIA CARVALHO TORRES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09/2024</v>
      </c>
      <c r="H17" s="14">
        <f>'[1]TCE - ANEXO III - Preencher'!I26</f>
        <v>0</v>
      </c>
      <c r="I17" s="14">
        <f>'[1]TCE - ANEXO III - Preencher'!J26</f>
        <v>329.25279999999998</v>
      </c>
      <c r="J17" s="14">
        <f>'[1]TCE - ANEXO III - Preencher'!K26</f>
        <v>0</v>
      </c>
      <c r="K17" s="15">
        <f>'[1]TCE - ANEXO III - Preencher'!L26</f>
        <v>221.44</v>
      </c>
      <c r="L17" s="15">
        <f>'[1]TCE - ANEXO III - Preencher'!M26</f>
        <v>6.34</v>
      </c>
      <c r="M17" s="15">
        <f t="shared" si="1"/>
        <v>215.1</v>
      </c>
      <c r="N17" s="15">
        <f>'[1]TCE - ANEXO III - Preencher'!O26</f>
        <v>17.2</v>
      </c>
      <c r="O17" s="15">
        <f>'[1]TCE - ANEXO III - Preencher'!P26</f>
        <v>0</v>
      </c>
      <c r="P17" s="16">
        <f t="shared" si="2"/>
        <v>17.2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561.55280000000005</v>
      </c>
    </row>
    <row r="18" spans="1:28" x14ac:dyDescent="0.2">
      <c r="A18" s="8">
        <f>IFERROR(VLOOKUP(B18,'[1]DADOS (OCULTAR)'!$Q$3:$S$136,3,0),"")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CRISTINA DOS SANTOS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09/2024</v>
      </c>
      <c r="H18" s="14">
        <f>'[1]TCE - ANEXO III - Preencher'!I27</f>
        <v>0</v>
      </c>
      <c r="I18" s="14">
        <f>'[1]TCE - ANEXO III - Preencher'!J27</f>
        <v>140.94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2.48</v>
      </c>
      <c r="O18" s="15">
        <f>'[1]TCE - ANEXO III - Preencher'!P27</f>
        <v>0</v>
      </c>
      <c r="P18" s="16">
        <f t="shared" si="2"/>
        <v>2.48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143.41999999999999</v>
      </c>
    </row>
    <row r="19" spans="1:28" x14ac:dyDescent="0.2">
      <c r="A19" s="8">
        <f>IFERROR(VLOOKUP(B19,'[1]DADOS (OCULTAR)'!$Q$3:$S$136,3,0),"")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ELISABETE MUNIZ DE FRANCA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09/2024</v>
      </c>
      <c r="H19" s="14">
        <f>'[1]TCE - ANEXO III - Preencher'!I28</f>
        <v>0</v>
      </c>
      <c r="I19" s="14">
        <f>'[1]TCE - ANEXO III - Preencher'!J28</f>
        <v>303.83999999999997</v>
      </c>
      <c r="J19" s="14">
        <f>'[1]TCE - ANEXO III - Preencher'!K28</f>
        <v>0</v>
      </c>
      <c r="K19" s="15">
        <f>'[1]TCE - ANEXO III - Preencher'!L28</f>
        <v>221.44</v>
      </c>
      <c r="L19" s="15">
        <f>'[1]TCE - ANEXO III - Preencher'!M28</f>
        <v>28.24</v>
      </c>
      <c r="M19" s="15">
        <f t="shared" si="1"/>
        <v>193.2</v>
      </c>
      <c r="N19" s="15">
        <f>'[1]TCE - ANEXO III - Preencher'!O28</f>
        <v>2.48</v>
      </c>
      <c r="O19" s="15">
        <f>'[1]TCE - ANEXO III - Preencher'!P28</f>
        <v>0</v>
      </c>
      <c r="P19" s="16">
        <f t="shared" si="2"/>
        <v>2.48</v>
      </c>
      <c r="Q19" s="15">
        <f>'[1]TCE - ANEXO III - Preencher'!R28</f>
        <v>198.56</v>
      </c>
      <c r="R19" s="15">
        <f>'[1]TCE - ANEXO III - Preencher'!S28</f>
        <v>84.72</v>
      </c>
      <c r="S19" s="16">
        <f t="shared" si="3"/>
        <v>113.84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613.36</v>
      </c>
    </row>
    <row r="20" spans="1:28" x14ac:dyDescent="0.2">
      <c r="A20" s="8">
        <f>IFERROR(VLOOKUP(B20,'[1]DADOS (OCULTAR)'!$Q$3:$S$136,3,0),"")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 KARINE ALBERTINO DOS SANTOS LUNA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4131-10</v>
      </c>
      <c r="G20" s="13" t="str">
        <f>IF('[1]TCE - ANEXO III - Preencher'!H29="","",'[1]TCE - ANEXO III - Preencher'!H29)</f>
        <v>09/2024</v>
      </c>
      <c r="H20" s="14">
        <f>'[1]TCE - ANEXO III - Preencher'!I29</f>
        <v>0</v>
      </c>
      <c r="I20" s="14">
        <f>'[1]TCE - ANEXO III - Preencher'!J29</f>
        <v>205.9144</v>
      </c>
      <c r="J20" s="14">
        <f>'[1]TCE - ANEXO III - Preencher'!K29</f>
        <v>0</v>
      </c>
      <c r="K20" s="15">
        <f>'[1]TCE - ANEXO III - Preencher'!L29</f>
        <v>221.44</v>
      </c>
      <c r="L20" s="15">
        <f>'[1]TCE - ANEXO III - Preencher'!M29</f>
        <v>44</v>
      </c>
      <c r="M20" s="15">
        <f t="shared" si="1"/>
        <v>177.44</v>
      </c>
      <c r="N20" s="15">
        <f>'[1]TCE - ANEXO III - Preencher'!O29</f>
        <v>2.48</v>
      </c>
      <c r="O20" s="15">
        <f>'[1]TCE - ANEXO III - Preencher'!P29</f>
        <v>0</v>
      </c>
      <c r="P20" s="16">
        <f t="shared" si="2"/>
        <v>2.48</v>
      </c>
      <c r="Q20" s="15">
        <f>'[1]TCE - ANEXO III - Preencher'!R29</f>
        <v>362.59</v>
      </c>
      <c r="R20" s="15">
        <f>'[1]TCE - ANEXO III - Preencher'!S29</f>
        <v>140.4</v>
      </c>
      <c r="S20" s="16">
        <f t="shared" si="3"/>
        <v>222.18999999999997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608.02440000000001</v>
      </c>
    </row>
    <row r="21" spans="1:28" x14ac:dyDescent="0.2">
      <c r="A21" s="8">
        <f>IFERROR(VLOOKUP(B21,'[1]DADOS (OCULTAR)'!$Q$3:$S$136,3,0),"")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ANA PATRICIA PEREIRA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1312-10</v>
      </c>
      <c r="G21" s="13" t="str">
        <f>IF('[1]TCE - ANEXO III - Preencher'!H30="","",'[1]TCE - ANEXO III - Preencher'!H30)</f>
        <v>09/2024</v>
      </c>
      <c r="H21" s="14">
        <f>'[1]TCE - ANEXO III - Preencher'!I30</f>
        <v>0</v>
      </c>
      <c r="I21" s="14">
        <f>'[1]TCE - ANEXO III - Preencher'!J30</f>
        <v>989.94</v>
      </c>
      <c r="J21" s="14">
        <f>'[1]TCE - ANEXO III - Preencher'!K30</f>
        <v>0</v>
      </c>
      <c r="K21" s="15">
        <f>'[1]TCE - ANEXO III - Preencher'!L30</f>
        <v>221.44</v>
      </c>
      <c r="L21" s="15">
        <f>'[1]TCE - ANEXO III - Preencher'!M30</f>
        <v>18.14</v>
      </c>
      <c r="M21" s="15">
        <f t="shared" si="1"/>
        <v>203.3</v>
      </c>
      <c r="N21" s="15">
        <f>'[1]TCE - ANEXO III - Preencher'!O30</f>
        <v>2.48</v>
      </c>
      <c r="O21" s="15">
        <f>'[1]TCE - ANEXO III - Preencher'!P30</f>
        <v>0</v>
      </c>
      <c r="P21" s="16">
        <f t="shared" si="2"/>
        <v>2.48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1195.72</v>
      </c>
    </row>
    <row r="22" spans="1:28" x14ac:dyDescent="0.2">
      <c r="A22" s="8">
        <f>IFERROR(VLOOKUP(B22,'[1]DADOS (OCULTAR)'!$Q$3:$S$136,3,0),"")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ANA PAULA DE OLIVEIRA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5152-05</v>
      </c>
      <c r="G22" s="13" t="str">
        <f>IF('[1]TCE - ANEXO III - Preencher'!H31="","",'[1]TCE - ANEXO III - Preencher'!H31)</f>
        <v>09/2024</v>
      </c>
      <c r="H22" s="14">
        <f>'[1]TCE - ANEXO III - Preencher'!I31</f>
        <v>0</v>
      </c>
      <c r="I22" s="14">
        <f>'[1]TCE - ANEXO III - Preencher'!J31</f>
        <v>138.88640000000001</v>
      </c>
      <c r="J22" s="14">
        <f>'[1]TCE - ANEXO III - Preencher'!K31</f>
        <v>0</v>
      </c>
      <c r="K22" s="15">
        <f>'[1]TCE - ANEXO III - Preencher'!L31</f>
        <v>221.44</v>
      </c>
      <c r="L22" s="15">
        <f>'[1]TCE - ANEXO III - Preencher'!M31</f>
        <v>29.07</v>
      </c>
      <c r="M22" s="15">
        <f t="shared" si="1"/>
        <v>192.37</v>
      </c>
      <c r="N22" s="15">
        <f>'[1]TCE - ANEXO III - Preencher'!O31</f>
        <v>2.48</v>
      </c>
      <c r="O22" s="15">
        <f>'[1]TCE - ANEXO III - Preencher'!P31</f>
        <v>0</v>
      </c>
      <c r="P22" s="16">
        <f t="shared" si="2"/>
        <v>2.48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333.7364</v>
      </c>
    </row>
    <row r="23" spans="1:28" x14ac:dyDescent="0.2">
      <c r="A23" s="8">
        <f>IFERROR(VLOOKUP(B23,'[1]DADOS (OCULTAR)'!$Q$3:$S$136,3,0),"")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ANALICE SANTOS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09/2024</v>
      </c>
      <c r="H23" s="14">
        <f>'[1]TCE - ANEXO III - Preencher'!I32</f>
        <v>0</v>
      </c>
      <c r="I23" s="14">
        <f>'[1]TCE - ANEXO III - Preencher'!J32</f>
        <v>278.59120000000001</v>
      </c>
      <c r="J23" s="14">
        <f>'[1]TCE - ANEXO III - Preencher'!K32</f>
        <v>0</v>
      </c>
      <c r="K23" s="15">
        <f>'[1]TCE - ANEXO III - Preencher'!L32</f>
        <v>221.44</v>
      </c>
      <c r="L23" s="15">
        <f>'[1]TCE - ANEXO III - Preencher'!M32</f>
        <v>28.24</v>
      </c>
      <c r="M23" s="15">
        <f t="shared" si="1"/>
        <v>193.2</v>
      </c>
      <c r="N23" s="15">
        <f>'[1]TCE - ANEXO III - Preencher'!O32</f>
        <v>2.48</v>
      </c>
      <c r="O23" s="15">
        <f>'[1]TCE - ANEXO III - Preencher'!P32</f>
        <v>0</v>
      </c>
      <c r="P23" s="16">
        <f t="shared" si="2"/>
        <v>2.48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474.27120000000002</v>
      </c>
    </row>
    <row r="24" spans="1:28" x14ac:dyDescent="0.2">
      <c r="A24" s="8">
        <f>IFERROR(VLOOKUP(B24,'[1]DADOS (OCULTAR)'!$Q$3:$S$136,3,0),"")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ANDERSON DE LIMA SANT ANNA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09/2024</v>
      </c>
      <c r="H24" s="14">
        <f>'[1]TCE - ANEXO III - Preencher'!I33</f>
        <v>0</v>
      </c>
      <c r="I24" s="14">
        <f>'[1]TCE - ANEXO III - Preencher'!J33</f>
        <v>133.77279999999999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2.48</v>
      </c>
      <c r="O24" s="15">
        <f>'[1]TCE - ANEXO III - Preencher'!P33</f>
        <v>0</v>
      </c>
      <c r="P24" s="16">
        <f t="shared" si="2"/>
        <v>2.48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136.25279999999998</v>
      </c>
    </row>
    <row r="25" spans="1:28" x14ac:dyDescent="0.2">
      <c r="A25" s="8">
        <f>IFERROR(VLOOKUP(B25,'[1]DADOS (OCULTAR)'!$Q$3:$S$136,3,0),"")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ANDERSON TAVARES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09/2024</v>
      </c>
      <c r="H25" s="14">
        <f>'[1]TCE - ANEXO III - Preencher'!I34</f>
        <v>0</v>
      </c>
      <c r="I25" s="14">
        <f>'[1]TCE - ANEXO III - Preencher'!J34</f>
        <v>125.556</v>
      </c>
      <c r="J25" s="14">
        <f>'[1]TCE - ANEXO III - Preencher'!K34</f>
        <v>0</v>
      </c>
      <c r="K25" s="15">
        <f>'[1]TCE - ANEXO III - Preencher'!L34</f>
        <v>221.44</v>
      </c>
      <c r="L25" s="15">
        <f>'[1]TCE - ANEXO III - Preencher'!M34</f>
        <v>28.24</v>
      </c>
      <c r="M25" s="15">
        <f t="shared" si="1"/>
        <v>193.2</v>
      </c>
      <c r="N25" s="15">
        <f>'[1]TCE - ANEXO III - Preencher'!O34</f>
        <v>2.48</v>
      </c>
      <c r="O25" s="15">
        <f>'[1]TCE - ANEXO III - Preencher'!P34</f>
        <v>0</v>
      </c>
      <c r="P25" s="16">
        <f t="shared" si="2"/>
        <v>2.48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321.23599999999999</v>
      </c>
    </row>
    <row r="26" spans="1:28" x14ac:dyDescent="0.2">
      <c r="A26" s="8">
        <f>IFERROR(VLOOKUP(B26,'[1]DADOS (OCULTAR)'!$Q$3:$S$136,3,0),"")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 DAMIAO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7664-20</v>
      </c>
      <c r="G26" s="13" t="str">
        <f>IF('[1]TCE - ANEXO III - Preencher'!H35="","",'[1]TCE - ANEXO III - Preencher'!H35)</f>
        <v>09/2024</v>
      </c>
      <c r="H26" s="14">
        <f>'[1]TCE - ANEXO III - Preencher'!I35</f>
        <v>0</v>
      </c>
      <c r="I26" s="14">
        <f>'[1]TCE - ANEXO III - Preencher'!J35</f>
        <v>176.94</v>
      </c>
      <c r="J26" s="14">
        <f>'[1]TCE - ANEXO III - Preencher'!K35</f>
        <v>0</v>
      </c>
      <c r="K26" s="15">
        <f>'[1]TCE - ANEXO III - Preencher'!L35</f>
        <v>221.44</v>
      </c>
      <c r="L26" s="15">
        <f>'[1]TCE - ANEXO III - Preencher'!M35</f>
        <v>19.28</v>
      </c>
      <c r="M26" s="15">
        <f t="shared" si="1"/>
        <v>202.16</v>
      </c>
      <c r="N26" s="15">
        <f>'[1]TCE - ANEXO III - Preencher'!O35</f>
        <v>2.48</v>
      </c>
      <c r="O26" s="15">
        <f>'[1]TCE - ANEXO III - Preencher'!P35</f>
        <v>0</v>
      </c>
      <c r="P26" s="16">
        <f t="shared" si="2"/>
        <v>2.48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381.58000000000004</v>
      </c>
    </row>
    <row r="27" spans="1:28" x14ac:dyDescent="0.2">
      <c r="A27" s="8">
        <f>IFERROR(VLOOKUP(B27,'[1]DADOS (OCULTAR)'!$Q$3:$S$136,3,0),"")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 LUIZ ADOLFO MOREIRA DA SILVA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 xml:space="preserve">22527-0 </v>
      </c>
      <c r="G27" s="13" t="str">
        <f>IF('[1]TCE - ANEXO III - Preencher'!H36="","",'[1]TCE - ANEXO III - Preencher'!H36)</f>
        <v>09/2024</v>
      </c>
      <c r="H27" s="14">
        <f>'[1]TCE - ANEXO III - Preencher'!I36</f>
        <v>0</v>
      </c>
      <c r="I27" s="14">
        <f>'[1]TCE - ANEXO III - Preencher'!J36</f>
        <v>904.88639999999998</v>
      </c>
      <c r="J27" s="14">
        <f>'[1]TCE - ANEXO III - Preencher'!K36</f>
        <v>0</v>
      </c>
      <c r="K27" s="15">
        <f>'[1]TCE - ANEXO III - Preencher'!L36</f>
        <v>221.44</v>
      </c>
      <c r="L27" s="15">
        <f>'[1]TCE - ANEXO III - Preencher'!M36</f>
        <v>85.54</v>
      </c>
      <c r="M27" s="15">
        <f t="shared" si="1"/>
        <v>135.89999999999998</v>
      </c>
      <c r="N27" s="15">
        <f>'[1]TCE - ANEXO III - Preencher'!O36</f>
        <v>17.2</v>
      </c>
      <c r="O27" s="15">
        <f>'[1]TCE - ANEXO III - Preencher'!P36</f>
        <v>0</v>
      </c>
      <c r="P27" s="16">
        <f t="shared" si="2"/>
        <v>17.2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1057.9864</v>
      </c>
    </row>
    <row r="28" spans="1:28" x14ac:dyDescent="0.2">
      <c r="A28" s="8">
        <f>IFERROR(VLOOKUP(B28,'[1]DADOS (OCULTAR)'!$Q$3:$S$136,3,0),"")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 RICARDO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5143-10</v>
      </c>
      <c r="G28" s="13" t="str">
        <f>IF('[1]TCE - ANEXO III - Preencher'!H37="","",'[1]TCE - ANEXO III - Preencher'!H37)</f>
        <v>09/2024</v>
      </c>
      <c r="H28" s="14">
        <f>'[1]TCE - ANEXO III - Preencher'!I37</f>
        <v>0</v>
      </c>
      <c r="I28" s="14">
        <f>'[1]TCE - ANEXO III - Preencher'!J37</f>
        <v>167.03360000000001</v>
      </c>
      <c r="J28" s="14">
        <f>'[1]TCE - ANEXO III - Preencher'!K37</f>
        <v>0</v>
      </c>
      <c r="K28" s="15">
        <f>'[1]TCE - ANEXO III - Preencher'!L37</f>
        <v>221.44</v>
      </c>
      <c r="L28" s="15">
        <f>'[1]TCE - ANEXO III - Preencher'!M37</f>
        <v>28.24</v>
      </c>
      <c r="M28" s="15">
        <f t="shared" si="1"/>
        <v>193.2</v>
      </c>
      <c r="N28" s="15">
        <f>'[1]TCE - ANEXO III - Preencher'!O37</f>
        <v>2.48</v>
      </c>
      <c r="O28" s="15">
        <f>'[1]TCE - ANEXO III - Preencher'!P37</f>
        <v>0</v>
      </c>
      <c r="P28" s="16">
        <f t="shared" si="2"/>
        <v>2.48</v>
      </c>
      <c r="Q28" s="15">
        <f>'[1]TCE - ANEXO III - Preencher'!R37</f>
        <v>246</v>
      </c>
      <c r="R28" s="15">
        <f>'[1]TCE - ANEXO III - Preencher'!S37</f>
        <v>79.64</v>
      </c>
      <c r="S28" s="16">
        <f t="shared" si="3"/>
        <v>166.36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529.07360000000006</v>
      </c>
    </row>
    <row r="29" spans="1:28" x14ac:dyDescent="0.2">
      <c r="A29" s="8">
        <f>IFERROR(VLOOKUP(B29,'[1]DADOS (OCULTAR)'!$Q$3:$S$136,3,0),"")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 VITOR ISIDIO BARRETO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5143-10</v>
      </c>
      <c r="G29" s="13" t="str">
        <f>IF('[1]TCE - ANEXO III - Preencher'!H38="","",'[1]TCE - ANEXO III - Preencher'!H38)</f>
        <v>09/2024</v>
      </c>
      <c r="H29" s="14">
        <f>'[1]TCE - ANEXO III - Preencher'!I38</f>
        <v>0</v>
      </c>
      <c r="I29" s="14">
        <f>'[1]TCE - ANEXO III - Preencher'!J38</f>
        <v>183.292</v>
      </c>
      <c r="J29" s="14">
        <f>'[1]TCE - ANEXO III - Preencher'!K38</f>
        <v>0</v>
      </c>
      <c r="K29" s="15">
        <f>'[1]TCE - ANEXO III - Preencher'!L38</f>
        <v>221.44</v>
      </c>
      <c r="L29" s="15">
        <f>'[1]TCE - ANEXO III - Preencher'!M38</f>
        <v>28.24</v>
      </c>
      <c r="M29" s="15">
        <f t="shared" si="1"/>
        <v>193.2</v>
      </c>
      <c r="N29" s="15">
        <f>'[1]TCE - ANEXO III - Preencher'!O38</f>
        <v>2.48</v>
      </c>
      <c r="O29" s="15">
        <f>'[1]TCE - ANEXO III - Preencher'!P38</f>
        <v>0</v>
      </c>
      <c r="P29" s="16">
        <f t="shared" si="2"/>
        <v>2.48</v>
      </c>
      <c r="Q29" s="15">
        <f>'[1]TCE - ANEXO III - Preencher'!R38</f>
        <v>123</v>
      </c>
      <c r="R29" s="15">
        <f>'[1]TCE - ANEXO III - Preencher'!S38</f>
        <v>84.72</v>
      </c>
      <c r="S29" s="16">
        <f t="shared" si="3"/>
        <v>38.28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417.25199999999995</v>
      </c>
    </row>
    <row r="30" spans="1:28" x14ac:dyDescent="0.2">
      <c r="A30" s="8">
        <f>IFERROR(VLOOKUP(B30,'[1]DADOS (OCULTAR)'!$Q$3:$S$136,3,0),"")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ANDREA RAMOS CAMPOS GALVAO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 t="str">
        <f>IF('[1]TCE - ANEXO III - Preencher'!H39="","",'[1]TCE - ANEXO III - Preencher'!H39)</f>
        <v>09/2024</v>
      </c>
      <c r="H30" s="14">
        <f>'[1]TCE - ANEXO III - Preencher'!I39</f>
        <v>0</v>
      </c>
      <c r="I30" s="14">
        <f>'[1]TCE - ANEXO III - Preencher'!J39</f>
        <v>290.64960000000002</v>
      </c>
      <c r="J30" s="14">
        <f>'[1]TCE - ANEXO III - Preencher'!K39</f>
        <v>0</v>
      </c>
      <c r="K30" s="15">
        <f>'[1]TCE - ANEXO III - Preencher'!L39</f>
        <v>221.44</v>
      </c>
      <c r="L30" s="15">
        <f>'[1]TCE - ANEXO III - Preencher'!M39</f>
        <v>44</v>
      </c>
      <c r="M30" s="15">
        <f t="shared" si="1"/>
        <v>177.44</v>
      </c>
      <c r="N30" s="15">
        <f>'[1]TCE - ANEXO III - Preencher'!O39</f>
        <v>2.48</v>
      </c>
      <c r="O30" s="15">
        <f>'[1]TCE - ANEXO III - Preencher'!P39</f>
        <v>0</v>
      </c>
      <c r="P30" s="16">
        <f t="shared" si="2"/>
        <v>2.48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470.56960000000004</v>
      </c>
    </row>
    <row r="31" spans="1:28" x14ac:dyDescent="0.2">
      <c r="A31" s="8">
        <f>IFERROR(VLOOKUP(B31,'[1]DADOS (OCULTAR)'!$Q$3:$S$136,3,0),"")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ANDRELINA DO NASCIMENTO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09/2024</v>
      </c>
      <c r="H31" s="14">
        <f>'[1]TCE - ANEXO III - Preencher'!I40</f>
        <v>0</v>
      </c>
      <c r="I31" s="14">
        <f>'[1]TCE - ANEXO III - Preencher'!J40</f>
        <v>279.12639999999999</v>
      </c>
      <c r="J31" s="14">
        <f>'[1]TCE - ANEXO III - Preencher'!K40</f>
        <v>0</v>
      </c>
      <c r="K31" s="15">
        <f>'[1]TCE - ANEXO III - Preencher'!L40</f>
        <v>221.44</v>
      </c>
      <c r="L31" s="15">
        <f>'[1]TCE - ANEXO III - Preencher'!M40</f>
        <v>28.24</v>
      </c>
      <c r="M31" s="15">
        <f t="shared" si="1"/>
        <v>193.2</v>
      </c>
      <c r="N31" s="15">
        <f>'[1]TCE - ANEXO III - Preencher'!O40</f>
        <v>2.48</v>
      </c>
      <c r="O31" s="15">
        <f>'[1]TCE - ANEXO III - Preencher'!P40</f>
        <v>0</v>
      </c>
      <c r="P31" s="16">
        <f t="shared" si="2"/>
        <v>2.48</v>
      </c>
      <c r="Q31" s="15">
        <f>'[1]TCE - ANEXO III - Preencher'!R40</f>
        <v>270</v>
      </c>
      <c r="R31" s="15">
        <f>'[1]TCE - ANEXO III - Preencher'!S40</f>
        <v>61.2</v>
      </c>
      <c r="S31" s="16">
        <f t="shared" si="3"/>
        <v>208.8</v>
      </c>
      <c r="T31" s="15">
        <f>'[1]TCE - ANEXO III - Preencher'!U40</f>
        <v>0</v>
      </c>
      <c r="U31" s="15">
        <f>'[1]TCE - ANEXO III - Preencher'!V40</f>
        <v>81.02</v>
      </c>
      <c r="V31" s="16">
        <f t="shared" si="4"/>
        <v>-81.02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602.58640000000003</v>
      </c>
    </row>
    <row r="32" spans="1:28" x14ac:dyDescent="0.2">
      <c r="A32" s="8">
        <f>IFERROR(VLOOKUP(B32,'[1]DADOS (OCULTAR)'!$Q$3:$S$136,3,0),"")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ANDREZA ROSE DE MIRANDA COSTA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2516-05</v>
      </c>
      <c r="G32" s="13" t="str">
        <f>IF('[1]TCE - ANEXO III - Preencher'!H41="","",'[1]TCE - ANEXO III - Preencher'!H41)</f>
        <v>09/2024</v>
      </c>
      <c r="H32" s="14">
        <f>'[1]TCE - ANEXO III - Preencher'!I41</f>
        <v>0</v>
      </c>
      <c r="I32" s="14">
        <f>'[1]TCE - ANEXO III - Preencher'!J41</f>
        <v>257.06560000000002</v>
      </c>
      <c r="J32" s="14">
        <f>'[1]TCE - ANEXO III - Preencher'!K41</f>
        <v>0</v>
      </c>
      <c r="K32" s="15">
        <f>'[1]TCE - ANEXO III - Preencher'!L41</f>
        <v>221.44</v>
      </c>
      <c r="L32" s="15">
        <f>'[1]TCE - ANEXO III - Preencher'!M41</f>
        <v>44</v>
      </c>
      <c r="M32" s="15">
        <f t="shared" si="1"/>
        <v>177.44</v>
      </c>
      <c r="N32" s="15">
        <f>'[1]TCE - ANEXO III - Preencher'!O41</f>
        <v>2.48</v>
      </c>
      <c r="O32" s="15">
        <f>'[1]TCE - ANEXO III - Preencher'!P41</f>
        <v>0</v>
      </c>
      <c r="P32" s="16">
        <f t="shared" si="2"/>
        <v>2.48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436.98560000000003</v>
      </c>
    </row>
    <row r="33" spans="1:28" x14ac:dyDescent="0.2">
      <c r="A33" s="8">
        <f>IFERROR(VLOOKUP(B33,'[1]DADOS (OCULTAR)'!$Q$3:$S$136,3,0),"")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ANTONIO CARLOS BARBOSA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09/2024</v>
      </c>
      <c r="H33" s="14">
        <f>'[1]TCE - ANEXO III - Preencher'!I42</f>
        <v>0</v>
      </c>
      <c r="I33" s="14">
        <f>'[1]TCE - ANEXO III - Preencher'!J42</f>
        <v>112.96</v>
      </c>
      <c r="J33" s="14">
        <f>'[1]TCE - ANEXO III - Preencher'!K42</f>
        <v>0</v>
      </c>
      <c r="K33" s="15">
        <f>'[1]TCE - ANEXO III - Preencher'!L42</f>
        <v>221.44</v>
      </c>
      <c r="L33" s="15">
        <f>'[1]TCE - ANEXO III - Preencher'!M42</f>
        <v>28.24</v>
      </c>
      <c r="M33" s="15">
        <f t="shared" si="1"/>
        <v>193.2</v>
      </c>
      <c r="N33" s="15">
        <f>'[1]TCE - ANEXO III - Preencher'!O42</f>
        <v>2.48</v>
      </c>
      <c r="O33" s="15">
        <f>'[1]TCE - ANEXO III - Preencher'!P42</f>
        <v>0</v>
      </c>
      <c r="P33" s="16">
        <f t="shared" si="2"/>
        <v>2.48</v>
      </c>
      <c r="Q33" s="15">
        <f>'[1]TCE - ANEXO III - Preencher'!R42</f>
        <v>246</v>
      </c>
      <c r="R33" s="15">
        <f>'[1]TCE - ANEXO III - Preencher'!S42</f>
        <v>59.3</v>
      </c>
      <c r="S33" s="16">
        <f t="shared" si="3"/>
        <v>186.7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495.34</v>
      </c>
    </row>
    <row r="34" spans="1:28" x14ac:dyDescent="0.2">
      <c r="A34" s="8">
        <f>IFERROR(VLOOKUP(B34,'[1]DADOS (OCULTAR)'!$Q$3:$S$136,3,0),"")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ANTONIO QUIRINO DA COSTA SOBRINHO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3241-15</v>
      </c>
      <c r="G34" s="13" t="str">
        <f>IF('[1]TCE - ANEXO III - Preencher'!H43="","",'[1]TCE - ANEXO III - Preencher'!H43)</f>
        <v>09/2024</v>
      </c>
      <c r="H34" s="14">
        <f>'[1]TCE - ANEXO III - Preencher'!I43</f>
        <v>0</v>
      </c>
      <c r="I34" s="14">
        <f>'[1]TCE - ANEXO III - Preencher'!J43</f>
        <v>375.84719999999999</v>
      </c>
      <c r="J34" s="14">
        <f>'[1]TCE - ANEXO III - Preencher'!K43</f>
        <v>0</v>
      </c>
      <c r="K34" s="15">
        <f>'[1]TCE - ANEXO III - Preencher'!L43</f>
        <v>221.44</v>
      </c>
      <c r="L34" s="15">
        <f>'[1]TCE - ANEXO III - Preencher'!M43</f>
        <v>19.28</v>
      </c>
      <c r="M34" s="15">
        <f t="shared" si="1"/>
        <v>202.16</v>
      </c>
      <c r="N34" s="15">
        <f>'[1]TCE - ANEXO III - Preencher'!O43</f>
        <v>2.48</v>
      </c>
      <c r="O34" s="15">
        <f>'[1]TCE - ANEXO III - Preencher'!P43</f>
        <v>0</v>
      </c>
      <c r="P34" s="16">
        <f t="shared" si="2"/>
        <v>2.48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580.48720000000003</v>
      </c>
    </row>
    <row r="35" spans="1:28" x14ac:dyDescent="0.2">
      <c r="A35" s="8">
        <f>IFERROR(VLOOKUP(B35,'[1]DADOS (OCULTAR)'!$Q$3:$S$136,3,0),"")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APARECIDO LEONARDE DO CARMO GONZAGA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09/2024</v>
      </c>
      <c r="H35" s="14">
        <f>'[1]TCE - ANEXO III - Preencher'!I44</f>
        <v>0</v>
      </c>
      <c r="I35" s="14">
        <f>'[1]TCE - ANEXO III - Preencher'!J44</f>
        <v>277.2552</v>
      </c>
      <c r="J35" s="14">
        <f>'[1]TCE - ANEXO III - Preencher'!K44</f>
        <v>0</v>
      </c>
      <c r="K35" s="15">
        <f>'[1]TCE - ANEXO III - Preencher'!L44</f>
        <v>221.44</v>
      </c>
      <c r="L35" s="15">
        <f>'[1]TCE - ANEXO III - Preencher'!M44</f>
        <v>28.24</v>
      </c>
      <c r="M35" s="15">
        <f t="shared" si="1"/>
        <v>193.2</v>
      </c>
      <c r="N35" s="15">
        <f>'[1]TCE - ANEXO III - Preencher'!O44</f>
        <v>2.48</v>
      </c>
      <c r="O35" s="15">
        <f>'[1]TCE - ANEXO III - Preencher'!P44</f>
        <v>0</v>
      </c>
      <c r="P35" s="16">
        <f t="shared" si="2"/>
        <v>2.48</v>
      </c>
      <c r="Q35" s="15">
        <f>'[1]TCE - ANEXO III - Preencher'!R44</f>
        <v>246</v>
      </c>
      <c r="R35" s="15">
        <f>'[1]TCE - ANEXO III - Preencher'!S44</f>
        <v>84.72</v>
      </c>
      <c r="S35" s="16">
        <f t="shared" si="3"/>
        <v>161.28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634.21519999999998</v>
      </c>
    </row>
    <row r="36" spans="1:28" x14ac:dyDescent="0.2">
      <c r="A36" s="8">
        <f>IFERROR(VLOOKUP(B36,'[1]DADOS (OCULTAR)'!$Q$3:$S$136,3,0),"")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ARALI DA COSTA GOMES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2237-10</v>
      </c>
      <c r="G36" s="13" t="str">
        <f>IF('[1]TCE - ANEXO III - Preencher'!H45="","",'[1]TCE - ANEXO III - Preencher'!H45)</f>
        <v>09/2024</v>
      </c>
      <c r="H36" s="14">
        <f>'[1]TCE - ANEXO III - Preencher'!I45</f>
        <v>0</v>
      </c>
      <c r="I36" s="14">
        <f>'[1]TCE - ANEXO III - Preencher'!J45</f>
        <v>366.06240000000003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2.48</v>
      </c>
      <c r="O36" s="15">
        <f>'[1]TCE - ANEXO III - Preencher'!P45</f>
        <v>0</v>
      </c>
      <c r="P36" s="16">
        <f t="shared" si="2"/>
        <v>2.48</v>
      </c>
      <c r="Q36" s="15">
        <f>'[1]TCE - ANEXO III - Preencher'!R45</f>
        <v>246</v>
      </c>
      <c r="R36" s="15">
        <f>'[1]TCE - ANEXO III - Preencher'!S45</f>
        <v>210.85</v>
      </c>
      <c r="S36" s="16">
        <f t="shared" si="3"/>
        <v>35.150000000000006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403.69240000000002</v>
      </c>
    </row>
    <row r="37" spans="1:28" x14ac:dyDescent="0.2">
      <c r="A37" s="8">
        <f>IFERROR(VLOOKUP(B37,'[1]DADOS (OCULTAR)'!$Q$3:$S$136,3,0),"")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ARGEMIRO BENTO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09/2024</v>
      </c>
      <c r="H37" s="14">
        <f>'[1]TCE - ANEXO III - Preencher'!I46</f>
        <v>0</v>
      </c>
      <c r="I37" s="14">
        <f>'[1]TCE - ANEXO III - Preencher'!J46</f>
        <v>273.47840000000002</v>
      </c>
      <c r="J37" s="14">
        <f>'[1]TCE - ANEXO III - Preencher'!K46</f>
        <v>0</v>
      </c>
      <c r="K37" s="15">
        <f>'[1]TCE - ANEXO III - Preencher'!L46</f>
        <v>221.44</v>
      </c>
      <c r="L37" s="15">
        <f>'[1]TCE - ANEXO III - Preencher'!M46</f>
        <v>28.24</v>
      </c>
      <c r="M37" s="15">
        <f t="shared" si="1"/>
        <v>193.2</v>
      </c>
      <c r="N37" s="15">
        <f>'[1]TCE - ANEXO III - Preencher'!O46</f>
        <v>2.48</v>
      </c>
      <c r="O37" s="15">
        <f>'[1]TCE - ANEXO III - Preencher'!P46</f>
        <v>0</v>
      </c>
      <c r="P37" s="16">
        <f t="shared" si="2"/>
        <v>2.48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469.15840000000003</v>
      </c>
    </row>
    <row r="38" spans="1:28" x14ac:dyDescent="0.2">
      <c r="A38" s="8">
        <f>IFERROR(VLOOKUP(B38,'[1]DADOS (OCULTAR)'!$Q$3:$S$136,3,0),"")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ARISTOTELES FRANCISCO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09/2024</v>
      </c>
      <c r="H38" s="14">
        <f>'[1]TCE - ANEXO III - Preencher'!I47</f>
        <v>0</v>
      </c>
      <c r="I38" s="14">
        <f>'[1]TCE - ANEXO III - Preencher'!J47</f>
        <v>80.227200000000011</v>
      </c>
      <c r="J38" s="14">
        <f>'[1]TCE - ANEXO III - Preencher'!K47</f>
        <v>0</v>
      </c>
      <c r="K38" s="15">
        <f>'[1]TCE - ANEXO III - Preencher'!L47</f>
        <v>221.44</v>
      </c>
      <c r="L38" s="15">
        <f>'[1]TCE - ANEXO III - Preencher'!M47</f>
        <v>2.12</v>
      </c>
      <c r="M38" s="15">
        <f t="shared" si="1"/>
        <v>219.32</v>
      </c>
      <c r="N38" s="15">
        <f>'[1]TCE - ANEXO III - Preencher'!O47</f>
        <v>2.48</v>
      </c>
      <c r="O38" s="15">
        <f>'[1]TCE - ANEXO III - Preencher'!P47</f>
        <v>0</v>
      </c>
      <c r="P38" s="16">
        <f t="shared" si="2"/>
        <v>2.48</v>
      </c>
      <c r="Q38" s="15">
        <f>'[1]TCE - ANEXO III - Preencher'!R47</f>
        <v>61.04</v>
      </c>
      <c r="R38" s="15">
        <f>'[1]TCE - ANEXO III - Preencher'!S47</f>
        <v>39.54</v>
      </c>
      <c r="S38" s="16">
        <f t="shared" si="3"/>
        <v>21.5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323.52719999999999</v>
      </c>
    </row>
    <row r="39" spans="1:28" x14ac:dyDescent="0.2">
      <c r="A39" s="8">
        <f>IFERROR(VLOOKUP(B39,'[1]DADOS (OCULTAR)'!$Q$3:$S$136,3,0),"")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BRUNO LEONARDO MARCOS DO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3226-05</v>
      </c>
      <c r="G39" s="13" t="str">
        <f>IF('[1]TCE - ANEXO III - Preencher'!H48="","",'[1]TCE - ANEXO III - Preencher'!H48)</f>
        <v>09/2024</v>
      </c>
      <c r="H39" s="14">
        <f>'[1]TCE - ANEXO III - Preencher'!I48</f>
        <v>0</v>
      </c>
      <c r="I39" s="14">
        <f>'[1]TCE - ANEXO III - Preencher'!J48</f>
        <v>151.65360000000001</v>
      </c>
      <c r="J39" s="14">
        <f>'[1]TCE - ANEXO III - Preencher'!K48</f>
        <v>0</v>
      </c>
      <c r="K39" s="15">
        <f>'[1]TCE - ANEXO III - Preencher'!L48</f>
        <v>221.44</v>
      </c>
      <c r="L39" s="15">
        <f>'[1]TCE - ANEXO III - Preencher'!M48</f>
        <v>28.24</v>
      </c>
      <c r="M39" s="15">
        <f t="shared" si="1"/>
        <v>193.2</v>
      </c>
      <c r="N39" s="15">
        <f>'[1]TCE - ANEXO III - Preencher'!O48</f>
        <v>2.48</v>
      </c>
      <c r="O39" s="15">
        <f>'[1]TCE - ANEXO III - Preencher'!P48</f>
        <v>0</v>
      </c>
      <c r="P39" s="16">
        <f t="shared" si="2"/>
        <v>2.48</v>
      </c>
      <c r="Q39" s="15">
        <f>'[1]TCE - ANEXO III - Preencher'!R48</f>
        <v>198.56</v>
      </c>
      <c r="R39" s="15">
        <f>'[1]TCE - ANEXO III - Preencher'!S48</f>
        <v>80.2</v>
      </c>
      <c r="S39" s="16">
        <f t="shared" si="3"/>
        <v>118.36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465.69360000000006</v>
      </c>
    </row>
    <row r="40" spans="1:28" x14ac:dyDescent="0.2">
      <c r="A40" s="8">
        <f>IFERROR(VLOOKUP(B40,'[1]DADOS (OCULTAR)'!$Q$3:$S$136,3,0),"")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BRUNO PEREIRA BARROS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09/2024</v>
      </c>
      <c r="H40" s="14">
        <f>'[1]TCE - ANEXO III - Preencher'!I49</f>
        <v>0</v>
      </c>
      <c r="I40" s="14">
        <f>'[1]TCE - ANEXO III - Preencher'!J49</f>
        <v>307.27440000000001</v>
      </c>
      <c r="J40" s="14">
        <f>'[1]TCE - ANEXO III - Preencher'!K49</f>
        <v>0</v>
      </c>
      <c r="K40" s="15">
        <f>'[1]TCE - ANEXO III - Preencher'!L49</f>
        <v>221.44</v>
      </c>
      <c r="L40" s="15">
        <f>'[1]TCE - ANEXO III - Preencher'!M49</f>
        <v>6.34</v>
      </c>
      <c r="M40" s="15">
        <f t="shared" si="1"/>
        <v>215.1</v>
      </c>
      <c r="N40" s="15">
        <f>'[1]TCE - ANEXO III - Preencher'!O49</f>
        <v>17.2</v>
      </c>
      <c r="O40" s="15">
        <f>'[1]TCE - ANEXO III - Preencher'!P49</f>
        <v>0</v>
      </c>
      <c r="P40" s="16">
        <f t="shared" si="2"/>
        <v>17.2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539.57440000000008</v>
      </c>
    </row>
    <row r="41" spans="1:28" x14ac:dyDescent="0.2">
      <c r="A41" s="8">
        <f>IFERROR(VLOOKUP(B41,'[1]DADOS (OCULTAR)'!$Q$3:$S$136,3,0),"")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CAMYLA MELO COELHO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 xml:space="preserve">22527-0 </v>
      </c>
      <c r="G41" s="13" t="str">
        <f>IF('[1]TCE - ANEXO III - Preencher'!H50="","",'[1]TCE - ANEXO III - Preencher'!H50)</f>
        <v>09/2024</v>
      </c>
      <c r="H41" s="14">
        <f>'[1]TCE - ANEXO III - Preencher'!I50</f>
        <v>0</v>
      </c>
      <c r="I41" s="14">
        <f>'[1]TCE - ANEXO III - Preencher'!J50</f>
        <v>259.82560000000001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17.2</v>
      </c>
      <c r="O41" s="15">
        <f>'[1]TCE - ANEXO III - Preencher'!P50</f>
        <v>0</v>
      </c>
      <c r="P41" s="16">
        <f t="shared" si="2"/>
        <v>17.2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277.0256</v>
      </c>
    </row>
    <row r="42" spans="1:28" x14ac:dyDescent="0.2">
      <c r="A42" s="8">
        <f>IFERROR(VLOOKUP(B42,'[1]DADOS (OCULTAR)'!$Q$3:$S$136,3,0),"")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CARLOS MATEUS DO NASCIMENTO LARANJEIRA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09/2024</v>
      </c>
      <c r="H42" s="14">
        <f>'[1]TCE - ANEXO III - Preencher'!I51</f>
        <v>0</v>
      </c>
      <c r="I42" s="14">
        <f>'[1]TCE - ANEXO III - Preencher'!J51</f>
        <v>341.27839999999998</v>
      </c>
      <c r="J42" s="14">
        <f>'[1]TCE - ANEXO III - Preencher'!K51</f>
        <v>0</v>
      </c>
      <c r="K42" s="15">
        <f>'[1]TCE - ANEXO III - Preencher'!L51</f>
        <v>221.44</v>
      </c>
      <c r="L42" s="15">
        <f>'[1]TCE - ANEXO III - Preencher'!M51</f>
        <v>6.34</v>
      </c>
      <c r="M42" s="15">
        <f t="shared" si="1"/>
        <v>215.1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573.57839999999999</v>
      </c>
    </row>
    <row r="43" spans="1:28" x14ac:dyDescent="0.2">
      <c r="A43" s="8">
        <f>IFERROR(VLOOKUP(B43,'[1]DADOS (OCULTAR)'!$Q$3:$S$136,3,0),"")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CAROLINA MACHADO TRAJANO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09/2024</v>
      </c>
      <c r="H43" s="14">
        <f>'[1]TCE - ANEXO III - Preencher'!I52</f>
        <v>0</v>
      </c>
      <c r="I43" s="14">
        <f>'[1]TCE - ANEXO III - Preencher'!J52</f>
        <v>401.3424</v>
      </c>
      <c r="J43" s="14">
        <f>'[1]TCE - ANEXO III - Preencher'!K52</f>
        <v>0</v>
      </c>
      <c r="K43" s="15">
        <f>'[1]TCE - ANEXO III - Preencher'!L52</f>
        <v>221.44</v>
      </c>
      <c r="L43" s="15">
        <f>'[1]TCE - ANEXO III - Preencher'!M52</f>
        <v>3.68</v>
      </c>
      <c r="M43" s="15">
        <f t="shared" si="1"/>
        <v>217.76</v>
      </c>
      <c r="N43" s="15">
        <f>'[1]TCE - ANEXO III - Preencher'!O52</f>
        <v>2.48</v>
      </c>
      <c r="O43" s="15">
        <f>'[1]TCE - ANEXO III - Preencher'!P52</f>
        <v>0</v>
      </c>
      <c r="P43" s="16">
        <f t="shared" si="2"/>
        <v>2.48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621.58240000000001</v>
      </c>
    </row>
    <row r="44" spans="1:28" x14ac:dyDescent="0.2">
      <c r="A44" s="8">
        <f>IFERROR(VLOOKUP(B44,'[1]DADOS (OCULTAR)'!$Q$3:$S$136,3,0),"")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CELCINA MAGDA FIALHO DE ALMEIDA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3241-15</v>
      </c>
      <c r="G44" s="13" t="str">
        <f>IF('[1]TCE - ANEXO III - Preencher'!H53="","",'[1]TCE - ANEXO III - Preencher'!H53)</f>
        <v>09/2024</v>
      </c>
      <c r="H44" s="14">
        <f>'[1]TCE - ANEXO III - Preencher'!I53</f>
        <v>0</v>
      </c>
      <c r="I44" s="14">
        <f>'[1]TCE - ANEXO III - Preencher'!J53</f>
        <v>301.09120000000001</v>
      </c>
      <c r="J44" s="14">
        <f>'[1]TCE - ANEXO III - Preencher'!K53</f>
        <v>0</v>
      </c>
      <c r="K44" s="15">
        <f>'[1]TCE - ANEXO III - Preencher'!L53</f>
        <v>221.44</v>
      </c>
      <c r="L44" s="15">
        <f>'[1]TCE - ANEXO III - Preencher'!M53</f>
        <v>19.28</v>
      </c>
      <c r="M44" s="15">
        <f t="shared" si="1"/>
        <v>202.16</v>
      </c>
      <c r="N44" s="15">
        <f>'[1]TCE - ANEXO III - Preencher'!O53</f>
        <v>2.48</v>
      </c>
      <c r="O44" s="15">
        <f>'[1]TCE - ANEXO III - Preencher'!P53</f>
        <v>0</v>
      </c>
      <c r="P44" s="16">
        <f t="shared" si="2"/>
        <v>2.48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505.73120000000006</v>
      </c>
    </row>
    <row r="45" spans="1:28" x14ac:dyDescent="0.2">
      <c r="A45" s="8">
        <f>IFERROR(VLOOKUP(B45,'[1]DADOS (OCULTAR)'!$Q$3:$S$136,3,0),"")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CLAUDIA RIBEIRO DE MELO FRANCA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09/2024</v>
      </c>
      <c r="H45" s="14">
        <f>'[1]TCE - ANEXO III - Preencher'!I54</f>
        <v>0</v>
      </c>
      <c r="I45" s="14">
        <f>'[1]TCE - ANEXO III - Preencher'!J54</f>
        <v>273.47840000000002</v>
      </c>
      <c r="J45" s="14">
        <f>'[1]TCE - ANEXO III - Preencher'!K54</f>
        <v>0</v>
      </c>
      <c r="K45" s="15">
        <f>'[1]TCE - ANEXO III - Preencher'!L54</f>
        <v>221.44</v>
      </c>
      <c r="L45" s="15">
        <f>'[1]TCE - ANEXO III - Preencher'!M54</f>
        <v>28.24</v>
      </c>
      <c r="M45" s="15">
        <f t="shared" si="1"/>
        <v>193.2</v>
      </c>
      <c r="N45" s="15">
        <f>'[1]TCE - ANEXO III - Preencher'!O54</f>
        <v>2.48</v>
      </c>
      <c r="O45" s="15">
        <f>'[1]TCE - ANEXO III - Preencher'!P54</f>
        <v>0</v>
      </c>
      <c r="P45" s="16">
        <f t="shared" si="2"/>
        <v>2.48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469.15840000000003</v>
      </c>
    </row>
    <row r="46" spans="1:28" x14ac:dyDescent="0.2">
      <c r="A46" s="8">
        <f>IFERROR(VLOOKUP(B46,'[1]DADOS (OCULTAR)'!$Q$3:$S$136,3,0),"")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CRISTIANE DA SILVA PONTES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09/2024</v>
      </c>
      <c r="H46" s="14">
        <f>'[1]TCE - ANEXO III - Preencher'!I55</f>
        <v>0</v>
      </c>
      <c r="I46" s="14">
        <f>'[1]TCE - ANEXO III - Preencher'!J55</f>
        <v>132.93039999999999</v>
      </c>
      <c r="J46" s="14">
        <f>'[1]TCE - ANEXO III - Preencher'!K55</f>
        <v>0</v>
      </c>
      <c r="K46" s="15">
        <f>'[1]TCE - ANEXO III - Preencher'!L55</f>
        <v>221.44</v>
      </c>
      <c r="L46" s="15">
        <f>'[1]TCE - ANEXO III - Preencher'!M55</f>
        <v>33.43</v>
      </c>
      <c r="M46" s="15">
        <f t="shared" si="1"/>
        <v>188.01</v>
      </c>
      <c r="N46" s="15">
        <f>'[1]TCE - ANEXO III - Preencher'!O55</f>
        <v>2.48</v>
      </c>
      <c r="O46" s="15">
        <f>'[1]TCE - ANEXO III - Preencher'!P55</f>
        <v>0</v>
      </c>
      <c r="P46" s="16">
        <f t="shared" si="2"/>
        <v>2.48</v>
      </c>
      <c r="Q46" s="15">
        <f>'[1]TCE - ANEXO III - Preencher'!R55</f>
        <v>123</v>
      </c>
      <c r="R46" s="15">
        <f>'[1]TCE - ANEXO III - Preencher'!S55</f>
        <v>100.28</v>
      </c>
      <c r="S46" s="16">
        <f t="shared" si="3"/>
        <v>22.72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346.1404</v>
      </c>
    </row>
    <row r="47" spans="1:28" x14ac:dyDescent="0.2">
      <c r="A47" s="8">
        <f>IFERROR(VLOOKUP(B47,'[1]DADOS (OCULTAR)'!$Q$3:$S$136,3,0),"")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DAIANE SUSAM NOBREGA CAMPOS ALVINO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09/2024</v>
      </c>
      <c r="H47" s="14">
        <f>'[1]TCE - ANEXO III - Preencher'!I56</f>
        <v>0</v>
      </c>
      <c r="I47" s="14">
        <f>'[1]TCE - ANEXO III - Preencher'!J56</f>
        <v>447.62160000000011</v>
      </c>
      <c r="J47" s="14">
        <f>'[1]TCE - ANEXO III - Preencher'!K56</f>
        <v>0</v>
      </c>
      <c r="K47" s="15">
        <f>'[1]TCE - ANEXO III - Preencher'!L56</f>
        <v>221.44</v>
      </c>
      <c r="L47" s="15">
        <f>'[1]TCE - ANEXO III - Preencher'!M56</f>
        <v>3.59</v>
      </c>
      <c r="M47" s="15">
        <f t="shared" si="1"/>
        <v>217.85</v>
      </c>
      <c r="N47" s="15">
        <f>'[1]TCE - ANEXO III - Preencher'!O56</f>
        <v>2.48</v>
      </c>
      <c r="O47" s="15">
        <f>'[1]TCE - ANEXO III - Preencher'!P56</f>
        <v>0</v>
      </c>
      <c r="P47" s="16">
        <f t="shared" si="2"/>
        <v>2.48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667.9516000000001</v>
      </c>
    </row>
    <row r="48" spans="1:28" x14ac:dyDescent="0.2">
      <c r="A48" s="8">
        <f>IFERROR(VLOOKUP(B48,'[1]DADOS (OCULTAR)'!$Q$3:$S$136,3,0),"")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DANIELI LINS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09/2024</v>
      </c>
      <c r="H48" s="14">
        <f>'[1]TCE - ANEXO III - Preencher'!I57</f>
        <v>0</v>
      </c>
      <c r="I48" s="14">
        <f>'[1]TCE - ANEXO III - Preencher'!J57</f>
        <v>276.38959999999997</v>
      </c>
      <c r="J48" s="14">
        <f>'[1]TCE - ANEXO III - Preencher'!K57</f>
        <v>0</v>
      </c>
      <c r="K48" s="15">
        <f>'[1]TCE - ANEXO III - Preencher'!L57</f>
        <v>221.44</v>
      </c>
      <c r="L48" s="15">
        <f>'[1]TCE - ANEXO III - Preencher'!M57</f>
        <v>28.24</v>
      </c>
      <c r="M48" s="15">
        <f t="shared" si="1"/>
        <v>193.2</v>
      </c>
      <c r="N48" s="15">
        <f>'[1]TCE - ANEXO III - Preencher'!O57</f>
        <v>2.48</v>
      </c>
      <c r="O48" s="15">
        <f>'[1]TCE - ANEXO III - Preencher'!P57</f>
        <v>0</v>
      </c>
      <c r="P48" s="16">
        <f t="shared" si="2"/>
        <v>2.48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472.06959999999998</v>
      </c>
    </row>
    <row r="49" spans="1:28" x14ac:dyDescent="0.2">
      <c r="A49" s="8">
        <f>IFERROR(VLOOKUP(B49,'[1]DADOS (OCULTAR)'!$Q$3:$S$136,3,0),"")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DAVID DIEGO BARBOSA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3172-10</v>
      </c>
      <c r="G49" s="13" t="str">
        <f>IF('[1]TCE - ANEXO III - Preencher'!H58="","",'[1]TCE - ANEXO III - Preencher'!H58)</f>
        <v>09/2024</v>
      </c>
      <c r="H49" s="14">
        <f>'[1]TCE - ANEXO III - Preencher'!I58</f>
        <v>0</v>
      </c>
      <c r="I49" s="14">
        <f>'[1]TCE - ANEXO III - Preencher'!J58</f>
        <v>174.94</v>
      </c>
      <c r="J49" s="14">
        <f>'[1]TCE - ANEXO III - Preencher'!K58</f>
        <v>0</v>
      </c>
      <c r="K49" s="15">
        <f>'[1]TCE - ANEXO III - Preencher'!L58</f>
        <v>221.44</v>
      </c>
      <c r="L49" s="15">
        <f>'[1]TCE - ANEXO III - Preencher'!M58</f>
        <v>43.74</v>
      </c>
      <c r="M49" s="15">
        <f t="shared" si="1"/>
        <v>177.7</v>
      </c>
      <c r="N49" s="15">
        <f>'[1]TCE - ANEXO III - Preencher'!O58</f>
        <v>2.48</v>
      </c>
      <c r="O49" s="15">
        <f>'[1]TCE - ANEXO III - Preencher'!P58</f>
        <v>0</v>
      </c>
      <c r="P49" s="16">
        <f t="shared" si="2"/>
        <v>2.48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355.12</v>
      </c>
    </row>
    <row r="50" spans="1:28" x14ac:dyDescent="0.2">
      <c r="A50" s="8">
        <f>IFERROR(VLOOKUP(B50,'[1]DADOS (OCULTAR)'!$Q$3:$S$136,3,0),"")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DEISE BEZERRA DE ARRUDA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09/2024</v>
      </c>
      <c r="H50" s="14">
        <f>'[1]TCE - ANEXO III - Preencher'!I59</f>
        <v>0</v>
      </c>
      <c r="I50" s="14">
        <f>'[1]TCE - ANEXO III - Preencher'!J59</f>
        <v>151.14959999999999</v>
      </c>
      <c r="J50" s="14">
        <f>'[1]TCE - ANEXO III - Preencher'!K59</f>
        <v>0</v>
      </c>
      <c r="K50" s="15">
        <f>'[1]TCE - ANEXO III - Preencher'!L59</f>
        <v>221.44</v>
      </c>
      <c r="L50" s="15">
        <f>'[1]TCE - ANEXO III - Preencher'!M59</f>
        <v>37.79</v>
      </c>
      <c r="M50" s="15">
        <f t="shared" si="1"/>
        <v>183.65</v>
      </c>
      <c r="N50" s="15">
        <f>'[1]TCE - ANEXO III - Preencher'!O59</f>
        <v>2.48</v>
      </c>
      <c r="O50" s="15">
        <f>'[1]TCE - ANEXO III - Preencher'!P59</f>
        <v>0</v>
      </c>
      <c r="P50" s="16">
        <f t="shared" si="2"/>
        <v>2.48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337.27960000000002</v>
      </c>
    </row>
    <row r="51" spans="1:28" x14ac:dyDescent="0.2">
      <c r="A51" s="8">
        <f>IFERROR(VLOOKUP(B51,'[1]DADOS (OCULTAR)'!$Q$3:$S$136,3,0),"")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DEYSE HELLEN DA SILVA FREITAS BARROS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4131-10</v>
      </c>
      <c r="G51" s="13" t="str">
        <f>IF('[1]TCE - ANEXO III - Preencher'!H60="","",'[1]TCE - ANEXO III - Preencher'!H60)</f>
        <v>09/2024</v>
      </c>
      <c r="H51" s="14">
        <f>'[1]TCE - ANEXO III - Preencher'!I60</f>
        <v>0</v>
      </c>
      <c r="I51" s="14">
        <f>'[1]TCE - ANEXO III - Preencher'!J60</f>
        <v>166.6096</v>
      </c>
      <c r="J51" s="14">
        <f>'[1]TCE - ANEXO III - Preencher'!K60</f>
        <v>0</v>
      </c>
      <c r="K51" s="15">
        <f>'[1]TCE - ANEXO III - Preencher'!L60</f>
        <v>221.44</v>
      </c>
      <c r="L51" s="15">
        <f>'[1]TCE - ANEXO III - Preencher'!M60</f>
        <v>41.65</v>
      </c>
      <c r="M51" s="15">
        <f t="shared" si="1"/>
        <v>179.79</v>
      </c>
      <c r="N51" s="15">
        <f>'[1]TCE - ANEXO III - Preencher'!O60</f>
        <v>2.48</v>
      </c>
      <c r="O51" s="15">
        <f>'[1]TCE - ANEXO III - Preencher'!P60</f>
        <v>0</v>
      </c>
      <c r="P51" s="16">
        <f t="shared" si="2"/>
        <v>2.48</v>
      </c>
      <c r="Q51" s="15">
        <f>'[1]TCE - ANEXO III - Preencher'!R60</f>
        <v>172.2</v>
      </c>
      <c r="R51" s="15">
        <f>'[1]TCE - ANEXO III - Preencher'!S60</f>
        <v>124.96</v>
      </c>
      <c r="S51" s="16">
        <f t="shared" si="3"/>
        <v>47.239999999999995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396.11959999999999</v>
      </c>
    </row>
    <row r="52" spans="1:28" x14ac:dyDescent="0.2">
      <c r="A52" s="8">
        <f>IFERROR(VLOOKUP(B52,'[1]DADOS (OCULTAR)'!$Q$3:$S$136,3,0),"")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DRAYTON JEAN FERREIRA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2526-05</v>
      </c>
      <c r="G52" s="13" t="str">
        <f>IF('[1]TCE - ANEXO III - Preencher'!H61="","",'[1]TCE - ANEXO III - Preencher'!H61)</f>
        <v>09/2024</v>
      </c>
      <c r="H52" s="14">
        <f>'[1]TCE - ANEXO III - Preencher'!I61</f>
        <v>0</v>
      </c>
      <c r="I52" s="14">
        <f>'[1]TCE - ANEXO III - Preencher'!J61</f>
        <v>187.1952</v>
      </c>
      <c r="J52" s="14">
        <f>'[1]TCE - ANEXO III - Preencher'!K61</f>
        <v>0</v>
      </c>
      <c r="K52" s="15">
        <f>'[1]TCE - ANEXO III - Preencher'!L61</f>
        <v>221.44</v>
      </c>
      <c r="L52" s="15">
        <f>'[1]TCE - ANEXO III - Preencher'!M61</f>
        <v>44</v>
      </c>
      <c r="M52" s="15">
        <f t="shared" si="1"/>
        <v>177.44</v>
      </c>
      <c r="N52" s="15">
        <f>'[1]TCE - ANEXO III - Preencher'!O61</f>
        <v>2.48</v>
      </c>
      <c r="O52" s="15">
        <f>'[1]TCE - ANEXO III - Preencher'!P61</f>
        <v>0</v>
      </c>
      <c r="P52" s="16">
        <f t="shared" si="2"/>
        <v>2.48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367.11520000000002</v>
      </c>
    </row>
    <row r="53" spans="1:28" x14ac:dyDescent="0.2">
      <c r="A53" s="8">
        <f>IFERROR(VLOOKUP(B53,'[1]DADOS (OCULTAR)'!$Q$3:$S$136,3,0),"")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EDER PEREIRA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09/2024</v>
      </c>
      <c r="H53" s="14">
        <f>'[1]TCE - ANEXO III - Preencher'!I62</f>
        <v>0</v>
      </c>
      <c r="I53" s="14">
        <f>'[1]TCE - ANEXO III - Preencher'!J62</f>
        <v>365.10079999999999</v>
      </c>
      <c r="J53" s="14">
        <f>'[1]TCE - ANEXO III - Preencher'!K62</f>
        <v>0</v>
      </c>
      <c r="K53" s="15">
        <f>'[1]TCE - ANEXO III - Preencher'!L62</f>
        <v>221.44</v>
      </c>
      <c r="L53" s="15">
        <f>'[1]TCE - ANEXO III - Preencher'!M62</f>
        <v>28.24</v>
      </c>
      <c r="M53" s="15">
        <f t="shared" si="1"/>
        <v>193.2</v>
      </c>
      <c r="N53" s="15">
        <f>'[1]TCE - ANEXO III - Preencher'!O62</f>
        <v>2.48</v>
      </c>
      <c r="O53" s="15">
        <f>'[1]TCE - ANEXO III - Preencher'!P62</f>
        <v>0</v>
      </c>
      <c r="P53" s="16">
        <f t="shared" si="2"/>
        <v>2.48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560.7808</v>
      </c>
    </row>
    <row r="54" spans="1:28" x14ac:dyDescent="0.2">
      <c r="A54" s="8">
        <f>IFERROR(VLOOKUP(B54,'[1]DADOS (OCULTAR)'!$Q$3:$S$136,3,0),"")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EDINALDO PEREIRA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5151-10</v>
      </c>
      <c r="G54" s="13" t="str">
        <f>IF('[1]TCE - ANEXO III - Preencher'!H63="","",'[1]TCE - ANEXO III - Preencher'!H63)</f>
        <v>09/2024</v>
      </c>
      <c r="H54" s="14">
        <f>'[1]TCE - ANEXO III - Preencher'!I63</f>
        <v>0</v>
      </c>
      <c r="I54" s="14">
        <f>'[1]TCE - ANEXO III - Preencher'!J63</f>
        <v>147.25919999999999</v>
      </c>
      <c r="J54" s="14">
        <f>'[1]TCE - ANEXO III - Preencher'!K63</f>
        <v>0</v>
      </c>
      <c r="K54" s="15">
        <f>'[1]TCE - ANEXO III - Preencher'!L63</f>
        <v>221.44</v>
      </c>
      <c r="L54" s="15">
        <f>'[1]TCE - ANEXO III - Preencher'!M63</f>
        <v>28.24</v>
      </c>
      <c r="M54" s="15">
        <f t="shared" si="1"/>
        <v>193.2</v>
      </c>
      <c r="N54" s="15">
        <f>'[1]TCE - ANEXO III - Preencher'!O63</f>
        <v>2.48</v>
      </c>
      <c r="O54" s="15">
        <f>'[1]TCE - ANEXO III - Preencher'!P63</f>
        <v>0</v>
      </c>
      <c r="P54" s="16">
        <f t="shared" si="2"/>
        <v>2.48</v>
      </c>
      <c r="Q54" s="15">
        <f>'[1]TCE - ANEXO III - Preencher'!R63</f>
        <v>123</v>
      </c>
      <c r="R54" s="15">
        <f>'[1]TCE - ANEXO III - Preencher'!S63</f>
        <v>84.72</v>
      </c>
      <c r="S54" s="16">
        <f t="shared" si="3"/>
        <v>38.28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381.2192</v>
      </c>
    </row>
    <row r="55" spans="1:28" x14ac:dyDescent="0.2">
      <c r="A55" s="8">
        <f>IFERROR(VLOOKUP(B55,'[1]DADOS (OCULTAR)'!$Q$3:$S$136,3,0),"")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EDINWILSA SILVA DE MELO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09/2024</v>
      </c>
      <c r="H55" s="14">
        <f>'[1]TCE - ANEXO III - Preencher'!I64</f>
        <v>0</v>
      </c>
      <c r="I55" s="14">
        <f>'[1]TCE - ANEXO III - Preencher'!J64</f>
        <v>300.2296</v>
      </c>
      <c r="J55" s="14">
        <f>'[1]TCE - ANEXO III - Preencher'!K64</f>
        <v>0</v>
      </c>
      <c r="K55" s="15">
        <f>'[1]TCE - ANEXO III - Preencher'!L64</f>
        <v>221.44</v>
      </c>
      <c r="L55" s="15">
        <f>'[1]TCE - ANEXO III - Preencher'!M64</f>
        <v>28.24</v>
      </c>
      <c r="M55" s="15">
        <f t="shared" si="1"/>
        <v>193.2</v>
      </c>
      <c r="N55" s="15">
        <f>'[1]TCE - ANEXO III - Preencher'!O64</f>
        <v>2.48</v>
      </c>
      <c r="O55" s="15">
        <f>'[1]TCE - ANEXO III - Preencher'!P64</f>
        <v>0</v>
      </c>
      <c r="P55" s="16">
        <f t="shared" si="2"/>
        <v>2.48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495.90960000000001</v>
      </c>
    </row>
    <row r="56" spans="1:28" x14ac:dyDescent="0.2">
      <c r="A56" s="8">
        <f>IFERROR(VLOOKUP(B56,'[1]DADOS (OCULTAR)'!$Q$3:$S$136,3,0),"")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EDNA MARIA DE MELO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5211-30</v>
      </c>
      <c r="G56" s="13" t="str">
        <f>IF('[1]TCE - ANEXO III - Preencher'!H65="","",'[1]TCE - ANEXO III - Preencher'!H65)</f>
        <v>09/2024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2.48</v>
      </c>
      <c r="O56" s="15">
        <f>'[1]TCE - ANEXO III - Preencher'!P65</f>
        <v>0</v>
      </c>
      <c r="P56" s="16">
        <f t="shared" si="2"/>
        <v>2.48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2.48</v>
      </c>
    </row>
    <row r="57" spans="1:28" x14ac:dyDescent="0.2">
      <c r="A57" s="8">
        <f>IFERROR(VLOOKUP(B57,'[1]DADOS (OCULTAR)'!$Q$3:$S$136,3,0),"")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EDSON BATISTA BARBOSA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09/2024</v>
      </c>
      <c r="H57" s="14">
        <f>'[1]TCE - ANEXO III - Preencher'!I66</f>
        <v>0</v>
      </c>
      <c r="I57" s="14">
        <f>'[1]TCE - ANEXO III - Preencher'!J66</f>
        <v>139.59200000000001</v>
      </c>
      <c r="J57" s="14">
        <f>'[1]TCE - ANEXO III - Preencher'!K66</f>
        <v>0</v>
      </c>
      <c r="K57" s="15">
        <f>'[1]TCE - ANEXO III - Preencher'!L66</f>
        <v>221.44</v>
      </c>
      <c r="L57" s="15">
        <f>'[1]TCE - ANEXO III - Preencher'!M66</f>
        <v>28.24</v>
      </c>
      <c r="M57" s="15">
        <f t="shared" si="1"/>
        <v>193.2</v>
      </c>
      <c r="N57" s="15">
        <f>'[1]TCE - ANEXO III - Preencher'!O66</f>
        <v>2.48</v>
      </c>
      <c r="O57" s="15">
        <f>'[1]TCE - ANEXO III - Preencher'!P66</f>
        <v>0</v>
      </c>
      <c r="P57" s="16">
        <f t="shared" si="2"/>
        <v>2.48</v>
      </c>
      <c r="Q57" s="15">
        <f>'[1]TCE - ANEXO III - Preencher'!R66</f>
        <v>123</v>
      </c>
      <c r="R57" s="15">
        <f>'[1]TCE - ANEXO III - Preencher'!S66</f>
        <v>84.72</v>
      </c>
      <c r="S57" s="16">
        <f t="shared" si="3"/>
        <v>38.28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373.55200000000002</v>
      </c>
    </row>
    <row r="58" spans="1:28" x14ac:dyDescent="0.2">
      <c r="A58" s="8">
        <f>IFERROR(VLOOKUP(B58,'[1]DADOS (OCULTAR)'!$Q$3:$S$136,3,0),"")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EDSON JOSE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7664-20</v>
      </c>
      <c r="G58" s="13" t="str">
        <f>IF('[1]TCE - ANEXO III - Preencher'!H67="","",'[1]TCE - ANEXO III - Preencher'!H67)</f>
        <v>09/2024</v>
      </c>
      <c r="H58" s="14">
        <f>'[1]TCE - ANEXO III - Preencher'!I67</f>
        <v>0</v>
      </c>
      <c r="I58" s="14">
        <f>'[1]TCE - ANEXO III - Preencher'!J67</f>
        <v>169.44</v>
      </c>
      <c r="J58" s="14">
        <f>'[1]TCE - ANEXO III - Preencher'!K67</f>
        <v>0</v>
      </c>
      <c r="K58" s="15">
        <f>'[1]TCE - ANEXO III - Preencher'!L67</f>
        <v>221.44</v>
      </c>
      <c r="L58" s="15">
        <f>'[1]TCE - ANEXO III - Preencher'!M67</f>
        <v>19.28</v>
      </c>
      <c r="M58" s="15">
        <f t="shared" si="1"/>
        <v>202.16</v>
      </c>
      <c r="N58" s="15">
        <f>'[1]TCE - ANEXO III - Preencher'!O67</f>
        <v>2.48</v>
      </c>
      <c r="O58" s="15">
        <f>'[1]TCE - ANEXO III - Preencher'!P67</f>
        <v>0</v>
      </c>
      <c r="P58" s="16">
        <f t="shared" si="2"/>
        <v>2.48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374.08000000000004</v>
      </c>
    </row>
    <row r="59" spans="1:28" x14ac:dyDescent="0.2">
      <c r="A59" s="8">
        <f>IFERROR(VLOOKUP(B59,'[1]DADOS (OCULTAR)'!$Q$3:$S$136,3,0),"")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EDSON PEREIRA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09/2024</v>
      </c>
      <c r="H59" s="14">
        <f>'[1]TCE - ANEXO III - Preencher'!I68</f>
        <v>0</v>
      </c>
      <c r="I59" s="14">
        <f>'[1]TCE - ANEXO III - Preencher'!J68</f>
        <v>351.4864</v>
      </c>
      <c r="J59" s="14">
        <f>'[1]TCE - ANEXO III - Preencher'!K68</f>
        <v>0</v>
      </c>
      <c r="K59" s="15">
        <f>'[1]TCE - ANEXO III - Preencher'!L68</f>
        <v>221.44</v>
      </c>
      <c r="L59" s="15">
        <f>'[1]TCE - ANEXO III - Preencher'!M68</f>
        <v>3.68</v>
      </c>
      <c r="M59" s="15">
        <f t="shared" si="1"/>
        <v>217.76</v>
      </c>
      <c r="N59" s="15">
        <f>'[1]TCE - ANEXO III - Preencher'!O68</f>
        <v>2.48</v>
      </c>
      <c r="O59" s="15">
        <f>'[1]TCE - ANEXO III - Preencher'!P68</f>
        <v>0</v>
      </c>
      <c r="P59" s="16">
        <f t="shared" si="2"/>
        <v>2.48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571.72640000000001</v>
      </c>
    </row>
    <row r="60" spans="1:28" x14ac:dyDescent="0.2">
      <c r="A60" s="8">
        <f>IFERROR(VLOOKUP(B60,'[1]DADOS (OCULTAR)'!$Q$3:$S$136,3,0),"")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EDUARDO CABRAL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5143-10</v>
      </c>
      <c r="G60" s="13" t="str">
        <f>IF('[1]TCE - ANEXO III - Preencher'!H69="","",'[1]TCE - ANEXO III - Preencher'!H69)</f>
        <v>09/2024</v>
      </c>
      <c r="H60" s="14">
        <f>'[1]TCE - ANEXO III - Preencher'!I69</f>
        <v>0</v>
      </c>
      <c r="I60" s="14">
        <f>'[1]TCE - ANEXO III - Preencher'!J69</f>
        <v>207.1088</v>
      </c>
      <c r="J60" s="14">
        <f>'[1]TCE - ANEXO III - Preencher'!K69</f>
        <v>0</v>
      </c>
      <c r="K60" s="15">
        <f>'[1]TCE - ANEXO III - Preencher'!L69</f>
        <v>221.44</v>
      </c>
      <c r="L60" s="15">
        <f>'[1]TCE - ANEXO III - Preencher'!M69</f>
        <v>28.24</v>
      </c>
      <c r="M60" s="15">
        <f t="shared" si="1"/>
        <v>193.2</v>
      </c>
      <c r="N60" s="15">
        <f>'[1]TCE - ANEXO III - Preencher'!O69</f>
        <v>2.48</v>
      </c>
      <c r="O60" s="15">
        <f>'[1]TCE - ANEXO III - Preencher'!P69</f>
        <v>0</v>
      </c>
      <c r="P60" s="16">
        <f t="shared" si="2"/>
        <v>2.48</v>
      </c>
      <c r="Q60" s="15">
        <f>'[1]TCE - ANEXO III - Preencher'!R69</f>
        <v>184.5</v>
      </c>
      <c r="R60" s="15">
        <f>'[1]TCE - ANEXO III - Preencher'!S69</f>
        <v>84.72</v>
      </c>
      <c r="S60" s="16">
        <f t="shared" si="3"/>
        <v>99.78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502.56880000000001</v>
      </c>
    </row>
    <row r="61" spans="1:28" x14ac:dyDescent="0.2">
      <c r="A61" s="8">
        <f>IFERROR(VLOOKUP(B61,'[1]DADOS (OCULTAR)'!$Q$3:$S$136,3,0),"")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ELAINE CRISTINA ALBERTINA DE LIMA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09/2024</v>
      </c>
      <c r="H61" s="14">
        <f>'[1]TCE - ANEXO III - Preencher'!I70</f>
        <v>0</v>
      </c>
      <c r="I61" s="14">
        <f>'[1]TCE - ANEXO III - Preencher'!J70</f>
        <v>136.71600000000001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2.48</v>
      </c>
      <c r="O61" s="15">
        <f>'[1]TCE - ANEXO III - Preencher'!P70</f>
        <v>0</v>
      </c>
      <c r="P61" s="16">
        <f t="shared" si="2"/>
        <v>2.48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139.196</v>
      </c>
    </row>
    <row r="62" spans="1:28" x14ac:dyDescent="0.2">
      <c r="A62" s="8">
        <f>IFERROR(VLOOKUP(B62,'[1]DADOS (OCULTAR)'!$Q$3:$S$136,3,0),"")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ELI GONCALVES DE SANTANA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3241-15</v>
      </c>
      <c r="G62" s="13" t="str">
        <f>IF('[1]TCE - ANEXO III - Preencher'!H71="","",'[1]TCE - ANEXO III - Preencher'!H71)</f>
        <v>09/2024</v>
      </c>
      <c r="H62" s="14">
        <f>'[1]TCE - ANEXO III - Preencher'!I71</f>
        <v>0</v>
      </c>
      <c r="I62" s="14">
        <f>'[1]TCE - ANEXO III - Preencher'!J71</f>
        <v>343.10640000000001</v>
      </c>
      <c r="J62" s="14">
        <f>'[1]TCE - ANEXO III - Preencher'!K71</f>
        <v>0</v>
      </c>
      <c r="K62" s="15">
        <f>'[1]TCE - ANEXO III - Preencher'!L71</f>
        <v>221.44</v>
      </c>
      <c r="L62" s="15">
        <f>'[1]TCE - ANEXO III - Preencher'!M71</f>
        <v>19.28</v>
      </c>
      <c r="M62" s="15">
        <f t="shared" si="1"/>
        <v>202.16</v>
      </c>
      <c r="N62" s="15">
        <f>'[1]TCE - ANEXO III - Preencher'!O71</f>
        <v>2.48</v>
      </c>
      <c r="O62" s="15">
        <f>'[1]TCE - ANEXO III - Preencher'!P71</f>
        <v>0</v>
      </c>
      <c r="P62" s="16">
        <f t="shared" si="2"/>
        <v>2.48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547.74639999999999</v>
      </c>
    </row>
    <row r="63" spans="1:28" x14ac:dyDescent="0.2">
      <c r="A63" s="8">
        <f>IFERROR(VLOOKUP(B63,'[1]DADOS (OCULTAR)'!$Q$3:$S$136,3,0),"")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ELIEL IDELFONSO ARAUJO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09/2024</v>
      </c>
      <c r="H63" s="14">
        <f>'[1]TCE - ANEXO III - Preencher'!I72</f>
        <v>0</v>
      </c>
      <c r="I63" s="14">
        <f>'[1]TCE - ANEXO III - Preencher'!J72</f>
        <v>187.04159999999999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2.48</v>
      </c>
      <c r="O63" s="15">
        <f>'[1]TCE - ANEXO III - Preencher'!P72</f>
        <v>0</v>
      </c>
      <c r="P63" s="16">
        <f t="shared" si="2"/>
        <v>2.48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189.52159999999998</v>
      </c>
    </row>
    <row r="64" spans="1:28" x14ac:dyDescent="0.2">
      <c r="A64" s="8">
        <f>IFERROR(VLOOKUP(B64,'[1]DADOS (OCULTAR)'!$Q$3:$S$136,3,0),"")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ELIETE FELIX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09/2024</v>
      </c>
      <c r="H64" s="14">
        <f>'[1]TCE - ANEXO III - Preencher'!I73</f>
        <v>0</v>
      </c>
      <c r="I64" s="14">
        <f>'[1]TCE - ANEXO III - Preencher'!J73</f>
        <v>290.73039999999997</v>
      </c>
      <c r="J64" s="14">
        <f>'[1]TCE - ANEXO III - Preencher'!K73</f>
        <v>0</v>
      </c>
      <c r="K64" s="15">
        <f>'[1]TCE - ANEXO III - Preencher'!L73</f>
        <v>221.44</v>
      </c>
      <c r="L64" s="15">
        <f>'[1]TCE - ANEXO III - Preencher'!M73</f>
        <v>28.24</v>
      </c>
      <c r="M64" s="15">
        <f t="shared" si="1"/>
        <v>193.2</v>
      </c>
      <c r="N64" s="15">
        <f>'[1]TCE - ANEXO III - Preencher'!O73</f>
        <v>2.48</v>
      </c>
      <c r="O64" s="15">
        <f>'[1]TCE - ANEXO III - Preencher'!P73</f>
        <v>0</v>
      </c>
      <c r="P64" s="16">
        <f t="shared" si="2"/>
        <v>2.48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486.41039999999998</v>
      </c>
    </row>
    <row r="65" spans="1:28" x14ac:dyDescent="0.2">
      <c r="A65" s="8">
        <f>IFERROR(VLOOKUP(B65,'[1]DADOS (OCULTAR)'!$Q$3:$S$136,3,0),"")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ELISANDRA HELENA DA SILVA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2237-05</v>
      </c>
      <c r="G65" s="13" t="str">
        <f>IF('[1]TCE - ANEXO III - Preencher'!H74="","",'[1]TCE - ANEXO III - Preencher'!H74)</f>
        <v>09/2024</v>
      </c>
      <c r="H65" s="14">
        <f>'[1]TCE - ANEXO III - Preencher'!I74</f>
        <v>0</v>
      </c>
      <c r="I65" s="14">
        <f>'[1]TCE - ANEXO III - Preencher'!J74</f>
        <v>132.0264</v>
      </c>
      <c r="J65" s="14">
        <f>'[1]TCE - ANEXO III - Preencher'!K74</f>
        <v>0</v>
      </c>
      <c r="K65" s="15">
        <f>'[1]TCE - ANEXO III - Preencher'!L74</f>
        <v>221.44</v>
      </c>
      <c r="L65" s="15">
        <f>'[1]TCE - ANEXO III - Preencher'!M74</f>
        <v>28.24</v>
      </c>
      <c r="M65" s="15">
        <f t="shared" si="1"/>
        <v>193.2</v>
      </c>
      <c r="N65" s="15">
        <f>'[1]TCE - ANEXO III - Preencher'!O74</f>
        <v>2.48</v>
      </c>
      <c r="O65" s="15">
        <f>'[1]TCE - ANEXO III - Preencher'!P74</f>
        <v>0</v>
      </c>
      <c r="P65" s="16">
        <f t="shared" si="2"/>
        <v>2.48</v>
      </c>
      <c r="Q65" s="15">
        <f>'[1]TCE - ANEXO III - Preencher'!R74</f>
        <v>246</v>
      </c>
      <c r="R65" s="15">
        <f>'[1]TCE - ANEXO III - Preencher'!S74</f>
        <v>84.72</v>
      </c>
      <c r="S65" s="16">
        <f t="shared" si="3"/>
        <v>161.28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488.9864</v>
      </c>
    </row>
    <row r="66" spans="1:28" x14ac:dyDescent="0.2">
      <c r="A66" s="8">
        <f>IFERROR(VLOOKUP(B66,'[1]DADOS (OCULTAR)'!$Q$3:$S$136,3,0),"")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ELIZA CELESTINO DOS SANTOS BARROS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09/2024</v>
      </c>
      <c r="H66" s="14">
        <f>'[1]TCE - ANEXO III - Preencher'!I75</f>
        <v>0</v>
      </c>
      <c r="I66" s="14">
        <f>'[1]TCE - ANEXO III - Preencher'!J75</f>
        <v>423.62160000000011</v>
      </c>
      <c r="J66" s="14">
        <f>'[1]TCE - ANEXO III - Preencher'!K75</f>
        <v>0</v>
      </c>
      <c r="K66" s="15">
        <f>'[1]TCE - ANEXO III - Preencher'!L75</f>
        <v>221.44</v>
      </c>
      <c r="L66" s="15">
        <f>'[1]TCE - ANEXO III - Preencher'!M75</f>
        <v>3.59</v>
      </c>
      <c r="M66" s="15">
        <f t="shared" si="1"/>
        <v>217.85</v>
      </c>
      <c r="N66" s="15">
        <f>'[1]TCE - ANEXO III - Preencher'!O75</f>
        <v>2.48</v>
      </c>
      <c r="O66" s="15">
        <f>'[1]TCE - ANEXO III - Preencher'!P75</f>
        <v>0</v>
      </c>
      <c r="P66" s="16">
        <f t="shared" si="2"/>
        <v>2.48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643.9516000000001</v>
      </c>
    </row>
    <row r="67" spans="1:28" x14ac:dyDescent="0.2">
      <c r="A67" s="8">
        <f>IFERROR(VLOOKUP(B67,'[1]DADOS (OCULTAR)'!$Q$3:$S$136,3,0),"")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ELIZABETE DE SOUZA DIAS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2516-05</v>
      </c>
      <c r="G67" s="13" t="str">
        <f>IF('[1]TCE - ANEXO III - Preencher'!H76="","",'[1]TCE - ANEXO III - Preencher'!H76)</f>
        <v>09/2024</v>
      </c>
      <c r="H67" s="14">
        <f>'[1]TCE - ANEXO III - Preencher'!I76</f>
        <v>0</v>
      </c>
      <c r="I67" s="14">
        <f>'[1]TCE - ANEXO III - Preencher'!J76</f>
        <v>398.36880000000002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2.48</v>
      </c>
      <c r="O67" s="15">
        <f>'[1]TCE - ANEXO III - Preencher'!P76</f>
        <v>0</v>
      </c>
      <c r="P67" s="16">
        <f t="shared" si="2"/>
        <v>2.48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400.84880000000004</v>
      </c>
    </row>
    <row r="68" spans="1:28" x14ac:dyDescent="0.2">
      <c r="A68" s="8">
        <f>IFERROR(VLOOKUP(B68,'[1]DADOS (OCULTAR)'!$Q$3:$S$136,3,0),"")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ELIZABETH MARQUES MONTEIRO DE ARAUJO MARINHO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09/2024</v>
      </c>
      <c r="H68" s="14">
        <f>'[1]TCE - ANEXO III - Preencher'!I77</f>
        <v>0</v>
      </c>
      <c r="I68" s="14">
        <f>'[1]TCE - ANEXO III - Preencher'!J77</f>
        <v>144.0352</v>
      </c>
      <c r="J68" s="14">
        <f>'[1]TCE - ANEXO III - Preencher'!K77</f>
        <v>0</v>
      </c>
      <c r="K68" s="15">
        <f>'[1]TCE - ANEXO III - Preencher'!L77</f>
        <v>221.44</v>
      </c>
      <c r="L68" s="15">
        <f>'[1]TCE - ANEXO III - Preencher'!M77</f>
        <v>2.79</v>
      </c>
      <c r="M68" s="15">
        <f t="shared" ref="M68:M131" si="7">K68-L68</f>
        <v>218.65</v>
      </c>
      <c r="N68" s="15">
        <f>'[1]TCE - ANEXO III - Preencher'!O77</f>
        <v>2.48</v>
      </c>
      <c r="O68" s="15">
        <f>'[1]TCE - ANEXO III - Preencher'!P77</f>
        <v>0</v>
      </c>
      <c r="P68" s="16">
        <f t="shared" ref="P68:P131" si="8">N68-O68</f>
        <v>2.48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365.16520000000003</v>
      </c>
    </row>
    <row r="69" spans="1:28" x14ac:dyDescent="0.2">
      <c r="A69" s="8">
        <f>IFERROR(VLOOKUP(B69,'[1]DADOS (OCULTAR)'!$Q$3:$S$136,3,0),"")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EMANUEL ANTONIO DE OLIVEIRA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09/2024</v>
      </c>
      <c r="H69" s="14">
        <f>'[1]TCE - ANEXO III - Preencher'!I78</f>
        <v>0</v>
      </c>
      <c r="I69" s="14">
        <f>'[1]TCE - ANEXO III - Preencher'!J78</f>
        <v>124.0488</v>
      </c>
      <c r="J69" s="14">
        <f>'[1]TCE - ANEXO III - Preencher'!K78</f>
        <v>0</v>
      </c>
      <c r="K69" s="15">
        <f>'[1]TCE - ANEXO III - Preencher'!L78</f>
        <v>221.44</v>
      </c>
      <c r="L69" s="15">
        <f>'[1]TCE - ANEXO III - Preencher'!M78</f>
        <v>28.24</v>
      </c>
      <c r="M69" s="15">
        <f t="shared" si="7"/>
        <v>193.2</v>
      </c>
      <c r="N69" s="15">
        <f>'[1]TCE - ANEXO III - Preencher'!O78</f>
        <v>2.48</v>
      </c>
      <c r="O69" s="15">
        <f>'[1]TCE - ANEXO III - Preencher'!P78</f>
        <v>0</v>
      </c>
      <c r="P69" s="16">
        <f t="shared" si="8"/>
        <v>2.48</v>
      </c>
      <c r="Q69" s="15">
        <f>'[1]TCE - ANEXO III - Preencher'!R78</f>
        <v>246</v>
      </c>
      <c r="R69" s="15">
        <f>'[1]TCE - ANEXO III - Preencher'!S78</f>
        <v>84.72</v>
      </c>
      <c r="S69" s="16">
        <f t="shared" si="9"/>
        <v>161.28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481.00879999999995</v>
      </c>
    </row>
    <row r="70" spans="1:28" x14ac:dyDescent="0.2">
      <c r="A70" s="8">
        <f>IFERROR(VLOOKUP(B70,'[1]DADOS (OCULTAR)'!$Q$3:$S$136,3,0),"")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EMANUELL VICTOR OLIVEIRA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09/2024</v>
      </c>
      <c r="H70" s="14">
        <f>'[1]TCE - ANEXO III - Preencher'!I79</f>
        <v>0</v>
      </c>
      <c r="I70" s="14">
        <f>'[1]TCE - ANEXO III - Preencher'!J79</f>
        <v>355.16640000000001</v>
      </c>
      <c r="J70" s="14">
        <f>'[1]TCE - ANEXO III - Preencher'!K79</f>
        <v>0</v>
      </c>
      <c r="K70" s="15">
        <f>'[1]TCE - ANEXO III - Preencher'!L79</f>
        <v>221.44</v>
      </c>
      <c r="L70" s="15">
        <f>'[1]TCE - ANEXO III - Preencher'!M79</f>
        <v>28.24</v>
      </c>
      <c r="M70" s="15">
        <f t="shared" si="7"/>
        <v>193.2</v>
      </c>
      <c r="N70" s="15">
        <f>'[1]TCE - ANEXO III - Preencher'!O79</f>
        <v>2.48</v>
      </c>
      <c r="O70" s="15">
        <f>'[1]TCE - ANEXO III - Preencher'!P79</f>
        <v>0</v>
      </c>
      <c r="P70" s="16">
        <f t="shared" si="8"/>
        <v>2.48</v>
      </c>
      <c r="Q70" s="15">
        <f>'[1]TCE - ANEXO III - Preencher'!R79</f>
        <v>270</v>
      </c>
      <c r="R70" s="15">
        <f>'[1]TCE - ANEXO III - Preencher'!S79</f>
        <v>84.72</v>
      </c>
      <c r="S70" s="16">
        <f t="shared" si="9"/>
        <v>185.28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736.12639999999999</v>
      </c>
    </row>
    <row r="71" spans="1:28" x14ac:dyDescent="0.2">
      <c r="A71" s="8">
        <f>IFERROR(VLOOKUP(B71,'[1]DADOS (OCULTAR)'!$Q$3:$S$136,3,0),"")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EMANUELLA FERNANDES VIEIRA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09/2024</v>
      </c>
      <c r="H71" s="14">
        <f>'[1]TCE - ANEXO III - Preencher'!I80</f>
        <v>0</v>
      </c>
      <c r="I71" s="14">
        <f>'[1]TCE - ANEXO III - Preencher'!J80</f>
        <v>281.70960000000002</v>
      </c>
      <c r="J71" s="14">
        <f>'[1]TCE - ANEXO III - Preencher'!K80</f>
        <v>0</v>
      </c>
      <c r="K71" s="15">
        <f>'[1]TCE - ANEXO III - Preencher'!L80</f>
        <v>221.44</v>
      </c>
      <c r="L71" s="15">
        <f>'[1]TCE - ANEXO III - Preencher'!M80</f>
        <v>28.24</v>
      </c>
      <c r="M71" s="15">
        <f t="shared" si="7"/>
        <v>193.2</v>
      </c>
      <c r="N71" s="15">
        <f>'[1]TCE - ANEXO III - Preencher'!O80</f>
        <v>2.48</v>
      </c>
      <c r="O71" s="15">
        <f>'[1]TCE - ANEXO III - Preencher'!P80</f>
        <v>0</v>
      </c>
      <c r="P71" s="16">
        <f t="shared" si="8"/>
        <v>2.48</v>
      </c>
      <c r="Q71" s="15">
        <f>'[1]TCE - ANEXO III - Preencher'!R80</f>
        <v>405</v>
      </c>
      <c r="R71" s="15">
        <f>'[1]TCE - ANEXO III - Preencher'!S80</f>
        <v>84.72</v>
      </c>
      <c r="S71" s="16">
        <f t="shared" si="9"/>
        <v>320.27999999999997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797.66959999999995</v>
      </c>
    </row>
    <row r="72" spans="1:28" x14ac:dyDescent="0.2">
      <c r="A72" s="8">
        <f>IFERROR(VLOOKUP(B72,'[1]DADOS (OCULTAR)'!$Q$3:$S$136,3,0),"")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EMERLAINE FERREIRA GOMES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09/2024</v>
      </c>
      <c r="H72" s="14">
        <f>'[1]TCE - ANEXO III - Preencher'!I81</f>
        <v>0</v>
      </c>
      <c r="I72" s="14">
        <f>'[1]TCE - ANEXO III - Preencher'!J81</f>
        <v>434.19439999999997</v>
      </c>
      <c r="J72" s="14">
        <f>'[1]TCE - ANEXO III - Preencher'!K81</f>
        <v>0</v>
      </c>
      <c r="K72" s="15">
        <f>'[1]TCE - ANEXO III - Preencher'!L81</f>
        <v>221.44</v>
      </c>
      <c r="L72" s="15">
        <f>'[1]TCE - ANEXO III - Preencher'!M81</f>
        <v>2.79</v>
      </c>
      <c r="M72" s="15">
        <f t="shared" si="7"/>
        <v>218.65</v>
      </c>
      <c r="N72" s="15">
        <f>'[1]TCE - ANEXO III - Preencher'!O81</f>
        <v>2.48</v>
      </c>
      <c r="O72" s="15">
        <f>'[1]TCE - ANEXO III - Preencher'!P81</f>
        <v>0</v>
      </c>
      <c r="P72" s="16">
        <f t="shared" si="8"/>
        <v>2.48</v>
      </c>
      <c r="Q72" s="15">
        <f>'[1]TCE - ANEXO III - Preencher'!R81</f>
        <v>196.8</v>
      </c>
      <c r="R72" s="15">
        <f>'[1]TCE - ANEXO III - Preencher'!S81</f>
        <v>111.54</v>
      </c>
      <c r="S72" s="16">
        <f t="shared" si="9"/>
        <v>85.26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740.58439999999996</v>
      </c>
    </row>
    <row r="73" spans="1:28" x14ac:dyDescent="0.2">
      <c r="A73" s="8">
        <f>IFERROR(VLOOKUP(B73,'[1]DADOS (OCULTAR)'!$Q$3:$S$136,3,0),"")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ERICA JANAINA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09/2024</v>
      </c>
      <c r="H73" s="14">
        <f>'[1]TCE - ANEXO III - Preencher'!I82</f>
        <v>0</v>
      </c>
      <c r="I73" s="14">
        <f>'[1]TCE - ANEXO III - Preencher'!J82</f>
        <v>471.2056</v>
      </c>
      <c r="J73" s="14">
        <f>'[1]TCE - ANEXO III - Preencher'!K82</f>
        <v>0</v>
      </c>
      <c r="K73" s="15">
        <f>'[1]TCE - ANEXO III - Preencher'!L82</f>
        <v>221.44</v>
      </c>
      <c r="L73" s="15">
        <f>'[1]TCE - ANEXO III - Preencher'!M82</f>
        <v>3.59</v>
      </c>
      <c r="M73" s="15">
        <f t="shared" si="7"/>
        <v>217.85</v>
      </c>
      <c r="N73" s="15">
        <f>'[1]TCE - ANEXO III - Preencher'!O82</f>
        <v>2.48</v>
      </c>
      <c r="O73" s="15">
        <f>'[1]TCE - ANEXO III - Preencher'!P82</f>
        <v>0</v>
      </c>
      <c r="P73" s="16">
        <f t="shared" si="8"/>
        <v>2.48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691.53560000000004</v>
      </c>
    </row>
    <row r="74" spans="1:28" x14ac:dyDescent="0.2">
      <c r="A74" s="8">
        <f>IFERROR(VLOOKUP(B74,'[1]DADOS (OCULTAR)'!$Q$3:$S$136,3,0),"")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ERICKA DE LIMA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 t="str">
        <f>IF('[1]TCE - ANEXO III - Preencher'!H83="","",'[1]TCE - ANEXO III - Preencher'!H83)</f>
        <v>09/2024</v>
      </c>
      <c r="H74" s="14">
        <f>'[1]TCE - ANEXO III - Preencher'!I83</f>
        <v>0</v>
      </c>
      <c r="I74" s="14">
        <f>'[1]TCE - ANEXO III - Preencher'!J83</f>
        <v>135.55199999999999</v>
      </c>
      <c r="J74" s="14">
        <f>'[1]TCE - ANEXO III - Preencher'!K83</f>
        <v>0</v>
      </c>
      <c r="K74" s="15">
        <f>'[1]TCE - ANEXO III - Preencher'!L83</f>
        <v>221.44</v>
      </c>
      <c r="L74" s="15">
        <f>'[1]TCE - ANEXO III - Preencher'!M83</f>
        <v>28.24</v>
      </c>
      <c r="M74" s="15">
        <f t="shared" si="7"/>
        <v>193.2</v>
      </c>
      <c r="N74" s="15">
        <f>'[1]TCE - ANEXO III - Preencher'!O83</f>
        <v>2.48</v>
      </c>
      <c r="O74" s="15">
        <f>'[1]TCE - ANEXO III - Preencher'!P83</f>
        <v>0</v>
      </c>
      <c r="P74" s="16">
        <f t="shared" si="8"/>
        <v>2.48</v>
      </c>
      <c r="Q74" s="15">
        <f>'[1]TCE - ANEXO III - Preencher'!R83</f>
        <v>123</v>
      </c>
      <c r="R74" s="15">
        <f>'[1]TCE - ANEXO III - Preencher'!S83</f>
        <v>84.72</v>
      </c>
      <c r="S74" s="16">
        <f t="shared" si="9"/>
        <v>38.28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369.51199999999994</v>
      </c>
    </row>
    <row r="75" spans="1:28" x14ac:dyDescent="0.2">
      <c r="A75" s="8">
        <f>IFERROR(VLOOKUP(B75,'[1]DADOS (OCULTAR)'!$Q$3:$S$136,3,0),"")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ERIKA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09/2024</v>
      </c>
      <c r="H75" s="14">
        <f>'[1]TCE - ANEXO III - Preencher'!I84</f>
        <v>0</v>
      </c>
      <c r="I75" s="14">
        <f>'[1]TCE - ANEXO III - Preencher'!J84</f>
        <v>273.18880000000001</v>
      </c>
      <c r="J75" s="14">
        <f>'[1]TCE - ANEXO III - Preencher'!K84</f>
        <v>0</v>
      </c>
      <c r="K75" s="15">
        <f>'[1]TCE - ANEXO III - Preencher'!L84</f>
        <v>221.44</v>
      </c>
      <c r="L75" s="15">
        <f>'[1]TCE - ANEXO III - Preencher'!M84</f>
        <v>28.24</v>
      </c>
      <c r="M75" s="15">
        <f t="shared" si="7"/>
        <v>193.2</v>
      </c>
      <c r="N75" s="15">
        <f>'[1]TCE - ANEXO III - Preencher'!O84</f>
        <v>2.48</v>
      </c>
      <c r="O75" s="15">
        <f>'[1]TCE - ANEXO III - Preencher'!P84</f>
        <v>0</v>
      </c>
      <c r="P75" s="16">
        <f t="shared" si="8"/>
        <v>2.48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468.86880000000002</v>
      </c>
    </row>
    <row r="76" spans="1:28" x14ac:dyDescent="0.2">
      <c r="A76" s="8">
        <f>IFERROR(VLOOKUP(B76,'[1]DADOS (OCULTAR)'!$Q$3:$S$136,3,0),"")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ERINALDO JOSE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5143-20</v>
      </c>
      <c r="G76" s="13" t="str">
        <f>IF('[1]TCE - ANEXO III - Preencher'!H85="","",'[1]TCE - ANEXO III - Preencher'!H85)</f>
        <v>09/2024</v>
      </c>
      <c r="H76" s="14">
        <f>'[1]TCE - ANEXO III - Preencher'!I85</f>
        <v>0</v>
      </c>
      <c r="I76" s="14">
        <f>'[1]TCE - ANEXO III - Preencher'!J85</f>
        <v>152.80240000000001</v>
      </c>
      <c r="J76" s="14">
        <f>'[1]TCE - ANEXO III - Preencher'!K85</f>
        <v>0</v>
      </c>
      <c r="K76" s="15">
        <f>'[1]TCE - ANEXO III - Preencher'!L85</f>
        <v>221.44</v>
      </c>
      <c r="L76" s="15">
        <f>'[1]TCE - ANEXO III - Preencher'!M85</f>
        <v>28.24</v>
      </c>
      <c r="M76" s="15">
        <f t="shared" si="7"/>
        <v>193.2</v>
      </c>
      <c r="N76" s="15">
        <f>'[1]TCE - ANEXO III - Preencher'!O85</f>
        <v>2.48</v>
      </c>
      <c r="O76" s="15">
        <f>'[1]TCE - ANEXO III - Preencher'!P85</f>
        <v>0</v>
      </c>
      <c r="P76" s="16">
        <f t="shared" si="8"/>
        <v>2.48</v>
      </c>
      <c r="Q76" s="15">
        <f>'[1]TCE - ANEXO III - Preencher'!R85</f>
        <v>123</v>
      </c>
      <c r="R76" s="15">
        <f>'[1]TCE - ANEXO III - Preencher'!S85</f>
        <v>84.72</v>
      </c>
      <c r="S76" s="16">
        <f t="shared" si="9"/>
        <v>38.28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386.76239999999996</v>
      </c>
    </row>
    <row r="77" spans="1:28" x14ac:dyDescent="0.2">
      <c r="A77" s="8">
        <f>IFERROR(VLOOKUP(B77,'[1]DADOS (OCULTAR)'!$Q$3:$S$136,3,0),"")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ERISSON SILVA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5151-10</v>
      </c>
      <c r="G77" s="13" t="str">
        <f>IF('[1]TCE - ANEXO III - Preencher'!H86="","",'[1]TCE - ANEXO III - Preencher'!H86)</f>
        <v>09/2024</v>
      </c>
      <c r="H77" s="14">
        <f>'[1]TCE - ANEXO III - Preencher'!I86</f>
        <v>0</v>
      </c>
      <c r="I77" s="14">
        <f>'[1]TCE - ANEXO III - Preencher'!J86</f>
        <v>175.94479999999999</v>
      </c>
      <c r="J77" s="14">
        <f>'[1]TCE - ANEXO III - Preencher'!K86</f>
        <v>0</v>
      </c>
      <c r="K77" s="15">
        <f>'[1]TCE - ANEXO III - Preencher'!L86</f>
        <v>221.44</v>
      </c>
      <c r="L77" s="15">
        <f>'[1]TCE - ANEXO III - Preencher'!M86</f>
        <v>28.24</v>
      </c>
      <c r="M77" s="15">
        <f t="shared" si="7"/>
        <v>193.2</v>
      </c>
      <c r="N77" s="15">
        <f>'[1]TCE - ANEXO III - Preencher'!O86</f>
        <v>2.48</v>
      </c>
      <c r="O77" s="15">
        <f>'[1]TCE - ANEXO III - Preencher'!P86</f>
        <v>0</v>
      </c>
      <c r="P77" s="16">
        <f t="shared" si="8"/>
        <v>2.48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371.62479999999999</v>
      </c>
    </row>
    <row r="78" spans="1:28" x14ac:dyDescent="0.2">
      <c r="A78" s="8">
        <f>IFERROR(VLOOKUP(B78,'[1]DADOS (OCULTAR)'!$Q$3:$S$136,3,0),"")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FABIANA CRISTINA ALVES DE OLIVEIRA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09/2024</v>
      </c>
      <c r="H78" s="14">
        <f>'[1]TCE - ANEXO III - Preencher'!I87</f>
        <v>0</v>
      </c>
      <c r="I78" s="14">
        <f>'[1]TCE - ANEXO III - Preencher'!J87</f>
        <v>131.06800000000001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2.48</v>
      </c>
      <c r="O78" s="15">
        <f>'[1]TCE - ANEXO III - Preencher'!P87</f>
        <v>0</v>
      </c>
      <c r="P78" s="16">
        <f t="shared" si="8"/>
        <v>2.48</v>
      </c>
      <c r="Q78" s="15">
        <f>'[1]TCE - ANEXO III - Preencher'!R87</f>
        <v>246</v>
      </c>
      <c r="R78" s="15">
        <f>'[1]TCE - ANEXO III - Preencher'!S87</f>
        <v>84.72</v>
      </c>
      <c r="S78" s="16">
        <f t="shared" si="9"/>
        <v>161.28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294.82799999999997</v>
      </c>
    </row>
    <row r="79" spans="1:28" x14ac:dyDescent="0.2">
      <c r="A79" s="8">
        <f>IFERROR(VLOOKUP(B79,'[1]DADOS (OCULTAR)'!$Q$3:$S$136,3,0),"")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FABIANA MARIA DE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09/2024</v>
      </c>
      <c r="H79" s="14">
        <f>'[1]TCE - ANEXO III - Preencher'!I88</f>
        <v>0</v>
      </c>
      <c r="I79" s="14">
        <f>'[1]TCE - ANEXO III - Preencher'!J88</f>
        <v>302.02640000000002</v>
      </c>
      <c r="J79" s="14">
        <f>'[1]TCE - ANEXO III - Preencher'!K88</f>
        <v>0</v>
      </c>
      <c r="K79" s="15">
        <f>'[1]TCE - ANEXO III - Preencher'!L88</f>
        <v>221.44</v>
      </c>
      <c r="L79" s="15">
        <f>'[1]TCE - ANEXO III - Preencher'!M88</f>
        <v>28.24</v>
      </c>
      <c r="M79" s="15">
        <f t="shared" si="7"/>
        <v>193.2</v>
      </c>
      <c r="N79" s="15">
        <f>'[1]TCE - ANEXO III - Preencher'!O88</f>
        <v>2.48</v>
      </c>
      <c r="O79" s="15">
        <f>'[1]TCE - ANEXO III - Preencher'!P88</f>
        <v>0</v>
      </c>
      <c r="P79" s="16">
        <f t="shared" si="8"/>
        <v>2.48</v>
      </c>
      <c r="Q79" s="15">
        <f>'[1]TCE - ANEXO III - Preencher'!R88</f>
        <v>123</v>
      </c>
      <c r="R79" s="15">
        <f>'[1]TCE - ANEXO III - Preencher'!S88</f>
        <v>84.72</v>
      </c>
      <c r="S79" s="16">
        <f t="shared" si="9"/>
        <v>38.28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535.9864</v>
      </c>
    </row>
    <row r="80" spans="1:28" x14ac:dyDescent="0.2">
      <c r="A80" s="8">
        <f>IFERROR(VLOOKUP(B80,'[1]DADOS (OCULTAR)'!$Q$3:$S$136,3,0),"")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FELIPE WELISON PEREIRA SALES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09/2024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2.48</v>
      </c>
      <c r="O80" s="15">
        <f>'[1]TCE - ANEXO III - Preencher'!P89</f>
        <v>0</v>
      </c>
      <c r="P80" s="16">
        <f t="shared" si="8"/>
        <v>2.48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2.48</v>
      </c>
    </row>
    <row r="81" spans="1:28" x14ac:dyDescent="0.2">
      <c r="A81" s="8">
        <f>IFERROR(VLOOKUP(B81,'[1]DADOS (OCULTAR)'!$Q$3:$S$136,3,0),"")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FELIX RODRIGO RAMOS ANDRADE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 t="str">
        <f>IF('[1]TCE - ANEXO III - Preencher'!H90="","",'[1]TCE - ANEXO III - Preencher'!H90)</f>
        <v>09/2024</v>
      </c>
      <c r="H81" s="14">
        <f>'[1]TCE - ANEXO III - Preencher'!I90</f>
        <v>0</v>
      </c>
      <c r="I81" s="14">
        <f>'[1]TCE - ANEXO III - Preencher'!J90</f>
        <v>126.19840000000001</v>
      </c>
      <c r="J81" s="14">
        <f>'[1]TCE - ANEXO III - Preencher'!K90</f>
        <v>0</v>
      </c>
      <c r="K81" s="15">
        <f>'[1]TCE - ANEXO III - Preencher'!L90</f>
        <v>221.44</v>
      </c>
      <c r="L81" s="15">
        <f>'[1]TCE - ANEXO III - Preencher'!M90</f>
        <v>28.24</v>
      </c>
      <c r="M81" s="15">
        <f t="shared" si="7"/>
        <v>193.2</v>
      </c>
      <c r="N81" s="15">
        <f>'[1]TCE - ANEXO III - Preencher'!O90</f>
        <v>2.48</v>
      </c>
      <c r="O81" s="15">
        <f>'[1]TCE - ANEXO III - Preencher'!P90</f>
        <v>0</v>
      </c>
      <c r="P81" s="16">
        <f t="shared" si="8"/>
        <v>2.48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321.8784</v>
      </c>
    </row>
    <row r="82" spans="1:28" x14ac:dyDescent="0.2">
      <c r="A82" s="8">
        <f>IFERROR(VLOOKUP(B82,'[1]DADOS (OCULTAR)'!$Q$3:$S$136,3,0),"")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FLAVIA GABRIELA MACEDO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09/2024</v>
      </c>
      <c r="H82" s="14">
        <f>'[1]TCE - ANEXO III - Preencher'!I91</f>
        <v>0</v>
      </c>
      <c r="I82" s="14">
        <f>'[1]TCE - ANEXO III - Preencher'!J91</f>
        <v>141.76079999999999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2.48</v>
      </c>
      <c r="O82" s="15">
        <f>'[1]TCE - ANEXO III - Preencher'!P91</f>
        <v>0</v>
      </c>
      <c r="P82" s="16">
        <f t="shared" si="8"/>
        <v>2.48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144.24079999999998</v>
      </c>
    </row>
    <row r="83" spans="1:28" x14ac:dyDescent="0.2">
      <c r="A83" s="8">
        <f>IFERROR(VLOOKUP(B83,'[1]DADOS (OCULTAR)'!$Q$3:$S$136,3,0),"")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GEREDES BARBOSA GOMES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09/2024</v>
      </c>
      <c r="H83" s="14">
        <f>'[1]TCE - ANEXO III - Preencher'!I92</f>
        <v>0</v>
      </c>
      <c r="I83" s="14">
        <f>'[1]TCE - ANEXO III - Preencher'!J92</f>
        <v>112.96</v>
      </c>
      <c r="J83" s="14">
        <f>'[1]TCE - ANEXO III - Preencher'!K92</f>
        <v>0</v>
      </c>
      <c r="K83" s="15">
        <f>'[1]TCE - ANEXO III - Preencher'!L92</f>
        <v>221.44</v>
      </c>
      <c r="L83" s="15">
        <f>'[1]TCE - ANEXO III - Preencher'!M92</f>
        <v>28.24</v>
      </c>
      <c r="M83" s="15">
        <f t="shared" si="7"/>
        <v>193.2</v>
      </c>
      <c r="N83" s="15">
        <f>'[1]TCE - ANEXO III - Preencher'!O92</f>
        <v>2.48</v>
      </c>
      <c r="O83" s="15">
        <f>'[1]TCE - ANEXO III - Preencher'!P92</f>
        <v>0</v>
      </c>
      <c r="P83" s="16">
        <f t="shared" si="8"/>
        <v>2.48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308.64</v>
      </c>
    </row>
    <row r="84" spans="1:28" x14ac:dyDescent="0.2">
      <c r="A84" s="8">
        <f>IFERROR(VLOOKUP(B84,'[1]DADOS (OCULTAR)'!$Q$3:$S$136,3,0),"")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GERMANA SOARES TENORIO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09/2024</v>
      </c>
      <c r="H84" s="14">
        <f>'[1]TCE - ANEXO III - Preencher'!I93</f>
        <v>0</v>
      </c>
      <c r="I84" s="14">
        <f>'[1]TCE - ANEXO III - Preencher'!J93</f>
        <v>151.61600000000001</v>
      </c>
      <c r="J84" s="14">
        <f>'[1]TCE - ANEXO III - Preencher'!K93</f>
        <v>0</v>
      </c>
      <c r="K84" s="15">
        <f>'[1]TCE - ANEXO III - Preencher'!L93</f>
        <v>221.44</v>
      </c>
      <c r="L84" s="15">
        <f>'[1]TCE - ANEXO III - Preencher'!M93</f>
        <v>2.79</v>
      </c>
      <c r="M84" s="15">
        <f t="shared" si="7"/>
        <v>218.65</v>
      </c>
      <c r="N84" s="15">
        <f>'[1]TCE - ANEXO III - Preencher'!O93</f>
        <v>2.48</v>
      </c>
      <c r="O84" s="15">
        <f>'[1]TCE - ANEXO III - Preencher'!P93</f>
        <v>0</v>
      </c>
      <c r="P84" s="16">
        <f t="shared" si="8"/>
        <v>2.48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372.74600000000004</v>
      </c>
    </row>
    <row r="85" spans="1:28" x14ac:dyDescent="0.2">
      <c r="A85" s="8">
        <f>IFERROR(VLOOKUP(B85,'[1]DADOS (OCULTAR)'!$Q$3:$S$136,3,0),"")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GLAUCIA KELLY MOURA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5152-05</v>
      </c>
      <c r="G85" s="13" t="str">
        <f>IF('[1]TCE - ANEXO III - Preencher'!H94="","",'[1]TCE - ANEXO III - Preencher'!H94)</f>
        <v>09/2024</v>
      </c>
      <c r="H85" s="14">
        <f>'[1]TCE - ANEXO III - Preencher'!I94</f>
        <v>0</v>
      </c>
      <c r="I85" s="14">
        <f>'[1]TCE - ANEXO III - Preencher'!J94</f>
        <v>168.19280000000001</v>
      </c>
      <c r="J85" s="14">
        <f>'[1]TCE - ANEXO III - Preencher'!K94</f>
        <v>0</v>
      </c>
      <c r="K85" s="15">
        <f>'[1]TCE - ANEXO III - Preencher'!L94</f>
        <v>221.44</v>
      </c>
      <c r="L85" s="15">
        <f>'[1]TCE - ANEXO III - Preencher'!M94</f>
        <v>29.07</v>
      </c>
      <c r="M85" s="15">
        <f t="shared" si="7"/>
        <v>192.37</v>
      </c>
      <c r="N85" s="15">
        <f>'[1]TCE - ANEXO III - Preencher'!O94</f>
        <v>2.48</v>
      </c>
      <c r="O85" s="15">
        <f>'[1]TCE - ANEXO III - Preencher'!P94</f>
        <v>0</v>
      </c>
      <c r="P85" s="16">
        <f t="shared" si="8"/>
        <v>2.48</v>
      </c>
      <c r="Q85" s="15">
        <f>'[1]TCE - ANEXO III - Preencher'!R94</f>
        <v>123</v>
      </c>
      <c r="R85" s="15">
        <f>'[1]TCE - ANEXO III - Preencher'!S94</f>
        <v>87.22</v>
      </c>
      <c r="S85" s="16">
        <f t="shared" si="9"/>
        <v>35.78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398.82280000000003</v>
      </c>
    </row>
    <row r="86" spans="1:28" x14ac:dyDescent="0.2">
      <c r="A86" s="8">
        <f>IFERROR(VLOOKUP(B86,'[1]DADOS (OCULTAR)'!$Q$3:$S$136,3,0),"")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GLEYCE KELLY DA SILVA VIANA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09/2024</v>
      </c>
      <c r="H86" s="14">
        <f>'[1]TCE - ANEXO III - Preencher'!I95</f>
        <v>0</v>
      </c>
      <c r="I86" s="14">
        <f>'[1]TCE - ANEXO III - Preencher'!J95</f>
        <v>124.256</v>
      </c>
      <c r="J86" s="14">
        <f>'[1]TCE - ANEXO III - Preencher'!K95</f>
        <v>0</v>
      </c>
      <c r="K86" s="15">
        <f>'[1]TCE - ANEXO III - Preencher'!L95</f>
        <v>221.44</v>
      </c>
      <c r="L86" s="15">
        <f>'[1]TCE - ANEXO III - Preencher'!M95</f>
        <v>28.24</v>
      </c>
      <c r="M86" s="15">
        <f t="shared" si="7"/>
        <v>193.2</v>
      </c>
      <c r="N86" s="15">
        <f>'[1]TCE - ANEXO III - Preencher'!O95</f>
        <v>2.48</v>
      </c>
      <c r="O86" s="15">
        <f>'[1]TCE - ANEXO III - Preencher'!P95</f>
        <v>0</v>
      </c>
      <c r="P86" s="16">
        <f t="shared" si="8"/>
        <v>2.48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319.93600000000004</v>
      </c>
    </row>
    <row r="87" spans="1:28" x14ac:dyDescent="0.2">
      <c r="A87" s="8">
        <f>IFERROR(VLOOKUP(B87,'[1]DADOS (OCULTAR)'!$Q$3:$S$136,3,0),"")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GRACIELLEY MARIA DO MONTE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09/2024</v>
      </c>
      <c r="H87" s="14">
        <f>'[1]TCE - ANEXO III - Preencher'!I96</f>
        <v>0</v>
      </c>
      <c r="I87" s="14">
        <f>'[1]TCE - ANEXO III - Preencher'!J96</f>
        <v>474.916</v>
      </c>
      <c r="J87" s="14">
        <f>'[1]TCE - ANEXO III - Preencher'!K96</f>
        <v>0</v>
      </c>
      <c r="K87" s="15">
        <f>'[1]TCE - ANEXO III - Preencher'!L96</f>
        <v>221.44</v>
      </c>
      <c r="L87" s="15">
        <f>'[1]TCE - ANEXO III - Preencher'!M96</f>
        <v>3.59</v>
      </c>
      <c r="M87" s="15">
        <f t="shared" si="7"/>
        <v>217.85</v>
      </c>
      <c r="N87" s="15">
        <f>'[1]TCE - ANEXO III - Preencher'!O96</f>
        <v>2.48</v>
      </c>
      <c r="O87" s="15">
        <f>'[1]TCE - ANEXO III - Preencher'!P96</f>
        <v>0</v>
      </c>
      <c r="P87" s="16">
        <f t="shared" si="8"/>
        <v>2.48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695.24599999999998</v>
      </c>
    </row>
    <row r="88" spans="1:28" x14ac:dyDescent="0.2">
      <c r="A88" s="8">
        <f>IFERROR(VLOOKUP(B88,'[1]DADOS (OCULTAR)'!$Q$3:$S$136,3,0),"")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GUSTAVO NOBREGA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5174-10</v>
      </c>
      <c r="G88" s="13" t="str">
        <f>IF('[1]TCE - ANEXO III - Preencher'!H97="","",'[1]TCE - ANEXO III - Preencher'!H97)</f>
        <v>09/2024</v>
      </c>
      <c r="H88" s="14">
        <f>'[1]TCE - ANEXO III - Preencher'!I97</f>
        <v>0</v>
      </c>
      <c r="I88" s="14">
        <f>'[1]TCE - ANEXO III - Preencher'!J97</f>
        <v>112.96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2.48</v>
      </c>
      <c r="O88" s="15">
        <f>'[1]TCE - ANEXO III - Preencher'!P97</f>
        <v>0</v>
      </c>
      <c r="P88" s="16">
        <f t="shared" si="8"/>
        <v>2.48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115.44</v>
      </c>
    </row>
    <row r="89" spans="1:28" x14ac:dyDescent="0.2">
      <c r="A89" s="8">
        <f>IFERROR(VLOOKUP(B89,'[1]DADOS (OCULTAR)'!$Q$3:$S$136,3,0),"")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HAYANNY FERNANDA DE LIMA ABREU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09/2024</v>
      </c>
      <c r="H89" s="14">
        <f>'[1]TCE - ANEXO III - Preencher'!I98</f>
        <v>0</v>
      </c>
      <c r="I89" s="14">
        <f>'[1]TCE - ANEXO III - Preencher'!J98</f>
        <v>534.54880000000003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2.48</v>
      </c>
      <c r="O89" s="15">
        <f>'[1]TCE - ANEXO III - Preencher'!P98</f>
        <v>0</v>
      </c>
      <c r="P89" s="16">
        <f t="shared" si="8"/>
        <v>2.48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537.02880000000005</v>
      </c>
    </row>
    <row r="90" spans="1:28" x14ac:dyDescent="0.2">
      <c r="A90" s="8">
        <f>IFERROR(VLOOKUP(B90,'[1]DADOS (OCULTAR)'!$Q$3:$S$136,3,0),"")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HONORIO DE QUEIROZ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5174-10</v>
      </c>
      <c r="G90" s="13" t="str">
        <f>IF('[1]TCE - ANEXO III - Preencher'!H99="","",'[1]TCE - ANEXO III - Preencher'!H99)</f>
        <v>09/2024</v>
      </c>
      <c r="H90" s="14">
        <f>'[1]TCE - ANEXO III - Preencher'!I99</f>
        <v>0</v>
      </c>
      <c r="I90" s="14">
        <f>'[1]TCE - ANEXO III - Preencher'!J99</f>
        <v>178.50479999999999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2.48</v>
      </c>
      <c r="O90" s="15">
        <f>'[1]TCE - ANEXO III - Preencher'!P99</f>
        <v>0</v>
      </c>
      <c r="P90" s="16">
        <f t="shared" si="8"/>
        <v>2.48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180.98479999999998</v>
      </c>
    </row>
    <row r="91" spans="1:28" x14ac:dyDescent="0.2">
      <c r="A91" s="8">
        <f>IFERROR(VLOOKUP(B91,'[1]DADOS (OCULTAR)'!$Q$3:$S$136,3,0),"")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ILKA VIRGINIA DA SILVA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09/2024</v>
      </c>
      <c r="H91" s="14">
        <f>'[1]TCE - ANEXO III - Preencher'!I100</f>
        <v>0</v>
      </c>
      <c r="I91" s="14">
        <f>'[1]TCE - ANEXO III - Preencher'!J100</f>
        <v>284.77440000000001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2.48</v>
      </c>
      <c r="O91" s="15">
        <f>'[1]TCE - ANEXO III - Preencher'!P100</f>
        <v>0</v>
      </c>
      <c r="P91" s="16">
        <f t="shared" si="8"/>
        <v>2.48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287.25440000000003</v>
      </c>
    </row>
    <row r="92" spans="1:28" x14ac:dyDescent="0.2">
      <c r="A92" s="8">
        <f>IFERROR(VLOOKUP(B92,'[1]DADOS (OCULTAR)'!$Q$3:$S$136,3,0),"")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INGRIDY GABRIELLE CRUZ DE ALBUQUERQUE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09/2024</v>
      </c>
      <c r="H92" s="14">
        <f>'[1]TCE - ANEXO III - Preencher'!I101</f>
        <v>0</v>
      </c>
      <c r="I92" s="14">
        <f>'[1]TCE - ANEXO III - Preencher'!J101</f>
        <v>112.1216</v>
      </c>
      <c r="J92" s="14">
        <f>'[1]TCE - ANEXO III - Preencher'!K101</f>
        <v>0</v>
      </c>
      <c r="K92" s="15">
        <f>'[1]TCE - ANEXO III - Preencher'!L101</f>
        <v>221.44</v>
      </c>
      <c r="L92" s="15">
        <f>'[1]TCE - ANEXO III - Preencher'!M101</f>
        <v>28.24</v>
      </c>
      <c r="M92" s="15">
        <f t="shared" si="7"/>
        <v>193.2</v>
      </c>
      <c r="N92" s="15">
        <f>'[1]TCE - ANEXO III - Preencher'!O101</f>
        <v>2.48</v>
      </c>
      <c r="O92" s="15">
        <f>'[1]TCE - ANEXO III - Preencher'!P101</f>
        <v>0</v>
      </c>
      <c r="P92" s="16">
        <f t="shared" si="8"/>
        <v>2.48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307.80160000000001</v>
      </c>
    </row>
    <row r="93" spans="1:28" x14ac:dyDescent="0.2">
      <c r="A93" s="8">
        <f>IFERROR(VLOOKUP(B93,'[1]DADOS (OCULTAR)'!$Q$3:$S$136,3,0),"")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ISABEL CRISTINA NASCIMENTO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09/2024</v>
      </c>
      <c r="H93" s="14">
        <f>'[1]TCE - ANEXO III - Preencher'!I102</f>
        <v>0</v>
      </c>
      <c r="I93" s="14">
        <f>'[1]TCE - ANEXO III - Preencher'!J102</f>
        <v>138.47280000000001</v>
      </c>
      <c r="J93" s="14">
        <f>'[1]TCE - ANEXO III - Preencher'!K102</f>
        <v>0</v>
      </c>
      <c r="K93" s="15">
        <f>'[1]TCE - ANEXO III - Preencher'!L102</f>
        <v>221.44</v>
      </c>
      <c r="L93" s="15">
        <f>'[1]TCE - ANEXO III - Preencher'!M102</f>
        <v>28.24</v>
      </c>
      <c r="M93" s="15">
        <f t="shared" si="7"/>
        <v>193.2</v>
      </c>
      <c r="N93" s="15">
        <f>'[1]TCE - ANEXO III - Preencher'!O102</f>
        <v>2.48</v>
      </c>
      <c r="O93" s="15">
        <f>'[1]TCE - ANEXO III - Preencher'!P102</f>
        <v>0</v>
      </c>
      <c r="P93" s="16">
        <f t="shared" si="8"/>
        <v>2.48</v>
      </c>
      <c r="Q93" s="15">
        <f>'[1]TCE - ANEXO III - Preencher'!R102</f>
        <v>123</v>
      </c>
      <c r="R93" s="15">
        <f>'[1]TCE - ANEXO III - Preencher'!S102</f>
        <v>84.72</v>
      </c>
      <c r="S93" s="16">
        <f t="shared" si="9"/>
        <v>38.28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372.43280000000004</v>
      </c>
    </row>
    <row r="94" spans="1:28" x14ac:dyDescent="0.2">
      <c r="A94" s="8">
        <f>IFERROR(VLOOKUP(B94,'[1]DADOS (OCULTAR)'!$Q$3:$S$136,3,0),"")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ISABEL TEREZA ALBERTIM DO REGO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2516-05</v>
      </c>
      <c r="G94" s="13" t="str">
        <f>IF('[1]TCE - ANEXO III - Preencher'!H103="","",'[1]TCE - ANEXO III - Preencher'!H103)</f>
        <v>09/2024</v>
      </c>
      <c r="H94" s="14">
        <f>'[1]TCE - ANEXO III - Preencher'!I103</f>
        <v>0</v>
      </c>
      <c r="I94" s="14">
        <f>'[1]TCE - ANEXO III - Preencher'!J103</f>
        <v>276.23360000000002</v>
      </c>
      <c r="J94" s="14">
        <f>'[1]TCE - ANEXO III - Preencher'!K103</f>
        <v>0</v>
      </c>
      <c r="K94" s="15">
        <f>'[1]TCE - ANEXO III - Preencher'!L103</f>
        <v>221.44</v>
      </c>
      <c r="L94" s="15">
        <f>'[1]TCE - ANEXO III - Preencher'!M103</f>
        <v>44</v>
      </c>
      <c r="M94" s="15">
        <f t="shared" si="7"/>
        <v>177.44</v>
      </c>
      <c r="N94" s="15">
        <f>'[1]TCE - ANEXO III - Preencher'!O103</f>
        <v>2.48</v>
      </c>
      <c r="O94" s="15">
        <f>'[1]TCE - ANEXO III - Preencher'!P103</f>
        <v>0</v>
      </c>
      <c r="P94" s="16">
        <f t="shared" si="8"/>
        <v>2.48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456.15360000000004</v>
      </c>
    </row>
    <row r="95" spans="1:28" x14ac:dyDescent="0.2">
      <c r="A95" s="8">
        <f>IFERROR(VLOOKUP(B95,'[1]DADOS (OCULTAR)'!$Q$3:$S$136,3,0),"")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ISABELLA PINHEIRO LITVIN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1312-05</v>
      </c>
      <c r="G95" s="13" t="str">
        <f>IF('[1]TCE - ANEXO III - Preencher'!H104="","",'[1]TCE - ANEXO III - Preencher'!H104)</f>
        <v>09/2024</v>
      </c>
      <c r="H95" s="14">
        <f>'[1]TCE - ANEXO III - Preencher'!I104</f>
        <v>0</v>
      </c>
      <c r="I95" s="14">
        <f>'[1]TCE - ANEXO III - Preencher'!J104</f>
        <v>917.39199999999994</v>
      </c>
      <c r="J95" s="14">
        <f>'[1]TCE - ANEXO III - Preencher'!K104</f>
        <v>0</v>
      </c>
      <c r="K95" s="15">
        <f>'[1]TCE - ANEXO III - Preencher'!L104</f>
        <v>221.44</v>
      </c>
      <c r="L95" s="15">
        <f>'[1]TCE - ANEXO III - Preencher'!M104</f>
        <v>44</v>
      </c>
      <c r="M95" s="15">
        <f t="shared" si="7"/>
        <v>177.44</v>
      </c>
      <c r="N95" s="15">
        <f>'[1]TCE - ANEXO III - Preencher'!O104</f>
        <v>2.48</v>
      </c>
      <c r="O95" s="15">
        <f>'[1]TCE - ANEXO III - Preencher'!P104</f>
        <v>0</v>
      </c>
      <c r="P95" s="16">
        <f t="shared" si="8"/>
        <v>2.48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1097.3119999999999</v>
      </c>
    </row>
    <row r="96" spans="1:28" x14ac:dyDescent="0.2">
      <c r="A96" s="8">
        <f>IFERROR(VLOOKUP(B96,'[1]DADOS (OCULTAR)'!$Q$3:$S$136,3,0),"")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ISAIAS PIRES SAMPAIO ARAUJO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5152-05</v>
      </c>
      <c r="G96" s="13" t="str">
        <f>IF('[1]TCE - ANEXO III - Preencher'!H105="","",'[1]TCE - ANEXO III - Preencher'!H105)</f>
        <v>09/2024</v>
      </c>
      <c r="H96" s="14">
        <f>'[1]TCE - ANEXO III - Preencher'!I105</f>
        <v>0</v>
      </c>
      <c r="I96" s="14">
        <f>'[1]TCE - ANEXO III - Preencher'!J105</f>
        <v>138.88640000000001</v>
      </c>
      <c r="J96" s="14">
        <f>'[1]TCE - ANEXO III - Preencher'!K105</f>
        <v>0</v>
      </c>
      <c r="K96" s="15">
        <f>'[1]TCE - ANEXO III - Preencher'!L105</f>
        <v>221.44</v>
      </c>
      <c r="L96" s="15">
        <f>'[1]TCE - ANEXO III - Preencher'!M105</f>
        <v>29.07</v>
      </c>
      <c r="M96" s="15">
        <f t="shared" si="7"/>
        <v>192.37</v>
      </c>
      <c r="N96" s="15">
        <f>'[1]TCE - ANEXO III - Preencher'!O105</f>
        <v>2.48</v>
      </c>
      <c r="O96" s="15">
        <f>'[1]TCE - ANEXO III - Preencher'!P105</f>
        <v>0</v>
      </c>
      <c r="P96" s="16">
        <f t="shared" si="8"/>
        <v>2.48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333.7364</v>
      </c>
    </row>
    <row r="97" spans="1:28" x14ac:dyDescent="0.2">
      <c r="A97" s="8">
        <f>IFERROR(VLOOKUP(B97,'[1]DADOS (OCULTAR)'!$Q$3:$S$136,3,0),"")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ITALA PAULA FEITOSA PRAZERES DOS SANTOS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09/2024</v>
      </c>
      <c r="H97" s="14">
        <f>'[1]TCE - ANEXO III - Preencher'!I106</f>
        <v>0</v>
      </c>
      <c r="I97" s="14">
        <f>'[1]TCE - ANEXO III - Preencher'!J106</f>
        <v>402.49119999999999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17.2</v>
      </c>
      <c r="O97" s="15">
        <f>'[1]TCE - ANEXO III - Preencher'!P106</f>
        <v>0</v>
      </c>
      <c r="P97" s="16">
        <f t="shared" si="8"/>
        <v>17.2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419.69119999999998</v>
      </c>
    </row>
    <row r="98" spans="1:28" x14ac:dyDescent="0.2">
      <c r="A98" s="8">
        <f>IFERROR(VLOOKUP(B98,'[1]DADOS (OCULTAR)'!$Q$3:$S$136,3,0),"")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ITAPUAN MARQUES DA LUZ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3226-05</v>
      </c>
      <c r="G98" s="13" t="str">
        <f>IF('[1]TCE - ANEXO III - Preencher'!H107="","",'[1]TCE - ANEXO III - Preencher'!H107)</f>
        <v>09/2024</v>
      </c>
      <c r="H98" s="14">
        <f>'[1]TCE - ANEXO III - Preencher'!I107</f>
        <v>0</v>
      </c>
      <c r="I98" s="14">
        <f>'[1]TCE - ANEXO III - Preencher'!J107</f>
        <v>178.26560000000001</v>
      </c>
      <c r="J98" s="14">
        <f>'[1]TCE - ANEXO III - Preencher'!K107</f>
        <v>0</v>
      </c>
      <c r="K98" s="15">
        <f>'[1]TCE - ANEXO III - Preencher'!L107</f>
        <v>221.44</v>
      </c>
      <c r="L98" s="15">
        <f>'[1]TCE - ANEXO III - Preencher'!M107</f>
        <v>28.24</v>
      </c>
      <c r="M98" s="15">
        <f t="shared" si="7"/>
        <v>193.2</v>
      </c>
      <c r="N98" s="15">
        <f>'[1]TCE - ANEXO III - Preencher'!O107</f>
        <v>2.48</v>
      </c>
      <c r="O98" s="15">
        <f>'[1]TCE - ANEXO III - Preencher'!P107</f>
        <v>0</v>
      </c>
      <c r="P98" s="16">
        <f t="shared" si="8"/>
        <v>2.48</v>
      </c>
      <c r="Q98" s="15">
        <f>'[1]TCE - ANEXO III - Preencher'!R107</f>
        <v>123</v>
      </c>
      <c r="R98" s="15">
        <f>'[1]TCE - ANEXO III - Preencher'!S107</f>
        <v>169.44</v>
      </c>
      <c r="S98" s="16">
        <f t="shared" si="9"/>
        <v>-46.44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327.50560000000002</v>
      </c>
    </row>
    <row r="99" spans="1:28" x14ac:dyDescent="0.2">
      <c r="A99" s="8">
        <f>IFERROR(VLOOKUP(B99,'[1]DADOS (OCULTAR)'!$Q$3:$S$136,3,0),"")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JADILANNE QUEILA PIMENTEL LEITE DE OLIVEIRA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09/2024</v>
      </c>
      <c r="H99" s="14">
        <f>'[1]TCE - ANEXO III - Preencher'!I108</f>
        <v>0</v>
      </c>
      <c r="I99" s="14">
        <f>'[1]TCE - ANEXO III - Preencher'!J108</f>
        <v>378.84879999999998</v>
      </c>
      <c r="J99" s="14">
        <f>'[1]TCE - ANEXO III - Preencher'!K108</f>
        <v>0</v>
      </c>
      <c r="K99" s="15">
        <f>'[1]TCE - ANEXO III - Preencher'!L108</f>
        <v>221.44</v>
      </c>
      <c r="L99" s="15">
        <f>'[1]TCE - ANEXO III - Preencher'!M108</f>
        <v>6.34</v>
      </c>
      <c r="M99" s="15">
        <f t="shared" si="7"/>
        <v>215.1</v>
      </c>
      <c r="N99" s="15">
        <f>'[1]TCE - ANEXO III - Preencher'!O108</f>
        <v>17.2</v>
      </c>
      <c r="O99" s="15">
        <f>'[1]TCE - ANEXO III - Preencher'!P108</f>
        <v>0</v>
      </c>
      <c r="P99" s="16">
        <f t="shared" si="8"/>
        <v>17.2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611.14880000000005</v>
      </c>
    </row>
    <row r="100" spans="1:28" x14ac:dyDescent="0.2">
      <c r="A100" s="8">
        <f>IFERROR(VLOOKUP(B100,'[1]DADOS (OCULTAR)'!$Q$3:$S$136,3,0),"")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JANAINA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09/2024</v>
      </c>
      <c r="H100" s="14">
        <f>'[1]TCE - ANEXO III - Preencher'!I109</f>
        <v>0</v>
      </c>
      <c r="I100" s="14">
        <f>'[1]TCE - ANEXO III - Preencher'!J109</f>
        <v>279.12560000000002</v>
      </c>
      <c r="J100" s="14">
        <f>'[1]TCE - ANEXO III - Preencher'!K109</f>
        <v>0</v>
      </c>
      <c r="K100" s="15">
        <f>'[1]TCE - ANEXO III - Preencher'!L109</f>
        <v>221.44</v>
      </c>
      <c r="L100" s="15">
        <f>'[1]TCE - ANEXO III - Preencher'!M109</f>
        <v>28.24</v>
      </c>
      <c r="M100" s="15">
        <f t="shared" si="7"/>
        <v>193.2</v>
      </c>
      <c r="N100" s="15">
        <f>'[1]TCE - ANEXO III - Preencher'!O109</f>
        <v>2.48</v>
      </c>
      <c r="O100" s="15">
        <f>'[1]TCE - ANEXO III - Preencher'!P109</f>
        <v>0</v>
      </c>
      <c r="P100" s="16">
        <f t="shared" si="8"/>
        <v>2.48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474.80560000000003</v>
      </c>
    </row>
    <row r="101" spans="1:28" x14ac:dyDescent="0.2">
      <c r="A101" s="8">
        <f>IFERROR(VLOOKUP(B101,'[1]DADOS (OCULTAR)'!$Q$3:$S$136,3,0),"")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JENNIFER BRENDA GOMES FRANCISCO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09/2024</v>
      </c>
      <c r="H101" s="14">
        <f>'[1]TCE - ANEXO III - Preencher'!I110</f>
        <v>0</v>
      </c>
      <c r="I101" s="14">
        <f>'[1]TCE - ANEXO III - Preencher'!J110</f>
        <v>273.47840000000002</v>
      </c>
      <c r="J101" s="14">
        <f>'[1]TCE - ANEXO III - Preencher'!K110</f>
        <v>0</v>
      </c>
      <c r="K101" s="15">
        <f>'[1]TCE - ANEXO III - Preencher'!L110</f>
        <v>221.44</v>
      </c>
      <c r="L101" s="15">
        <f>'[1]TCE - ANEXO III - Preencher'!M110</f>
        <v>28.24</v>
      </c>
      <c r="M101" s="15">
        <f t="shared" si="7"/>
        <v>193.2</v>
      </c>
      <c r="N101" s="15">
        <f>'[1]TCE - ANEXO III - Preencher'!O110</f>
        <v>2.48</v>
      </c>
      <c r="O101" s="15">
        <f>'[1]TCE - ANEXO III - Preencher'!P110</f>
        <v>0</v>
      </c>
      <c r="P101" s="16">
        <f t="shared" si="8"/>
        <v>2.48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469.15840000000003</v>
      </c>
    </row>
    <row r="102" spans="1:28" x14ac:dyDescent="0.2">
      <c r="A102" s="8">
        <f>IFERROR(VLOOKUP(B102,'[1]DADOS (OCULTAR)'!$Q$3:$S$136,3,0),"")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JESSYCA CAVALCANTI CARVALHO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09/2024</v>
      </c>
      <c r="H102" s="14">
        <f>'[1]TCE - ANEXO III - Preencher'!I111</f>
        <v>0</v>
      </c>
      <c r="I102" s="14">
        <f>'[1]TCE - ANEXO III - Preencher'!J111</f>
        <v>381.34719999999999</v>
      </c>
      <c r="J102" s="14">
        <f>'[1]TCE - ANEXO III - Preencher'!K111</f>
        <v>0</v>
      </c>
      <c r="K102" s="15">
        <f>'[1]TCE - ANEXO III - Preencher'!L111</f>
        <v>221.44</v>
      </c>
      <c r="L102" s="15">
        <f>'[1]TCE - ANEXO III - Preencher'!M111</f>
        <v>6.34</v>
      </c>
      <c r="M102" s="15">
        <f t="shared" si="7"/>
        <v>215.1</v>
      </c>
      <c r="N102" s="15">
        <f>'[1]TCE - ANEXO III - Preencher'!O111</f>
        <v>17.2</v>
      </c>
      <c r="O102" s="15">
        <f>'[1]TCE - ANEXO III - Preencher'!P111</f>
        <v>0</v>
      </c>
      <c r="P102" s="16">
        <f t="shared" si="8"/>
        <v>17.2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613.6472</v>
      </c>
    </row>
    <row r="103" spans="1:28" x14ac:dyDescent="0.2">
      <c r="A103" s="8">
        <f>IFERROR(VLOOKUP(B103,'[1]DADOS (OCULTAR)'!$Q$3:$S$136,3,0),"")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JOANA PAULA DO NASCIMENTO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5134-30</v>
      </c>
      <c r="G103" s="13" t="str">
        <f>IF('[1]TCE - ANEXO III - Preencher'!H112="","",'[1]TCE - ANEXO III - Preencher'!H112)</f>
        <v>09/2024</v>
      </c>
      <c r="H103" s="14">
        <f>'[1]TCE - ANEXO III - Preencher'!I112</f>
        <v>0</v>
      </c>
      <c r="I103" s="14">
        <f>'[1]TCE - ANEXO III - Preencher'!J112</f>
        <v>119.1456</v>
      </c>
      <c r="J103" s="14">
        <f>'[1]TCE - ANEXO III - Preencher'!K112</f>
        <v>0</v>
      </c>
      <c r="K103" s="15">
        <f>'[1]TCE - ANEXO III - Preencher'!L112</f>
        <v>221.44</v>
      </c>
      <c r="L103" s="15">
        <f>'[1]TCE - ANEXO III - Preencher'!M112</f>
        <v>28.24</v>
      </c>
      <c r="M103" s="15">
        <f t="shared" si="7"/>
        <v>193.2</v>
      </c>
      <c r="N103" s="15">
        <f>'[1]TCE - ANEXO III - Preencher'!O112</f>
        <v>2.48</v>
      </c>
      <c r="O103" s="15">
        <f>'[1]TCE - ANEXO III - Preencher'!P112</f>
        <v>0</v>
      </c>
      <c r="P103" s="16">
        <f t="shared" si="8"/>
        <v>2.48</v>
      </c>
      <c r="Q103" s="15">
        <f>'[1]TCE - ANEXO III - Preencher'!R112</f>
        <v>123</v>
      </c>
      <c r="R103" s="15">
        <f>'[1]TCE - ANEXO III - Preencher'!S112</f>
        <v>76.67</v>
      </c>
      <c r="S103" s="16">
        <f t="shared" si="9"/>
        <v>46.33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361.15559999999999</v>
      </c>
    </row>
    <row r="104" spans="1:28" x14ac:dyDescent="0.2">
      <c r="A104" s="8">
        <f>IFERROR(VLOOKUP(B104,'[1]DADOS (OCULTAR)'!$Q$3:$S$136,3,0),"")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JOAO CARLOS DE LUCENA FILHO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5151-10</v>
      </c>
      <c r="G104" s="13" t="str">
        <f>IF('[1]TCE - ANEXO III - Preencher'!H113="","",'[1]TCE - ANEXO III - Preencher'!H113)</f>
        <v>09/2024</v>
      </c>
      <c r="H104" s="14">
        <f>'[1]TCE - ANEXO III - Preencher'!I113</f>
        <v>0</v>
      </c>
      <c r="I104" s="14">
        <f>'[1]TCE - ANEXO III - Preencher'!J113</f>
        <v>161.39920000000001</v>
      </c>
      <c r="J104" s="14">
        <f>'[1]TCE - ANEXO III - Preencher'!K113</f>
        <v>0</v>
      </c>
      <c r="K104" s="15">
        <f>'[1]TCE - ANEXO III - Preencher'!L113</f>
        <v>221.44</v>
      </c>
      <c r="L104" s="15">
        <f>'[1]TCE - ANEXO III - Preencher'!M113</f>
        <v>28.24</v>
      </c>
      <c r="M104" s="15">
        <f t="shared" si="7"/>
        <v>193.2</v>
      </c>
      <c r="N104" s="15">
        <f>'[1]TCE - ANEXO III - Preencher'!O113</f>
        <v>2.48</v>
      </c>
      <c r="O104" s="15">
        <f>'[1]TCE - ANEXO III - Preencher'!P113</f>
        <v>0</v>
      </c>
      <c r="P104" s="16">
        <f t="shared" si="8"/>
        <v>2.48</v>
      </c>
      <c r="Q104" s="15">
        <f>'[1]TCE - ANEXO III - Preencher'!R113</f>
        <v>180</v>
      </c>
      <c r="R104" s="15">
        <f>'[1]TCE - ANEXO III - Preencher'!S113</f>
        <v>78.37</v>
      </c>
      <c r="S104" s="16">
        <f t="shared" si="9"/>
        <v>101.63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458.70920000000001</v>
      </c>
    </row>
    <row r="105" spans="1:28" x14ac:dyDescent="0.2">
      <c r="A105" s="8">
        <f>IFERROR(VLOOKUP(B105,'[1]DADOS (OCULTAR)'!$Q$3:$S$136,3,0),"")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JOAO CARLOS LIRA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2234-05</v>
      </c>
      <c r="G105" s="13" t="str">
        <f>IF('[1]TCE - ANEXO III - Preencher'!H114="","",'[1]TCE - ANEXO III - Preencher'!H114)</f>
        <v>09/2024</v>
      </c>
      <c r="H105" s="14">
        <f>'[1]TCE - ANEXO III - Preencher'!I114</f>
        <v>0</v>
      </c>
      <c r="I105" s="14">
        <f>'[1]TCE - ANEXO III - Preencher'!J114</f>
        <v>282.00560000000002</v>
      </c>
      <c r="J105" s="14">
        <f>'[1]TCE - ANEXO III - Preencher'!K114</f>
        <v>0</v>
      </c>
      <c r="K105" s="15">
        <f>'[1]TCE - ANEXO III - Preencher'!L114</f>
        <v>221.44</v>
      </c>
      <c r="L105" s="15">
        <f>'[1]TCE - ANEXO III - Preencher'!M114</f>
        <v>17.63</v>
      </c>
      <c r="M105" s="15">
        <f t="shared" si="7"/>
        <v>203.81</v>
      </c>
      <c r="N105" s="15">
        <f>'[1]TCE - ANEXO III - Preencher'!O114</f>
        <v>2.48</v>
      </c>
      <c r="O105" s="15">
        <f>'[1]TCE - ANEXO III - Preencher'!P114</f>
        <v>0</v>
      </c>
      <c r="P105" s="16">
        <f t="shared" si="8"/>
        <v>2.48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488.29560000000004</v>
      </c>
    </row>
    <row r="106" spans="1:28" x14ac:dyDescent="0.2">
      <c r="A106" s="8">
        <f>IFERROR(VLOOKUP(B106,'[1]DADOS (OCULTAR)'!$Q$3:$S$136,3,0),"")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JOCINEIDE LINS DE ALBUQUERQUE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09/2024</v>
      </c>
      <c r="H106" s="14">
        <f>'[1]TCE - ANEXO III - Preencher'!I115</f>
        <v>0</v>
      </c>
      <c r="I106" s="14">
        <f>'[1]TCE - ANEXO III - Preencher'!J115</f>
        <v>423.15679999999998</v>
      </c>
      <c r="J106" s="14">
        <f>'[1]TCE - ANEXO III - Preencher'!K115</f>
        <v>0</v>
      </c>
      <c r="K106" s="15">
        <f>'[1]TCE - ANEXO III - Preencher'!L115</f>
        <v>221.44</v>
      </c>
      <c r="L106" s="15">
        <f>'[1]TCE - ANEXO III - Preencher'!M115</f>
        <v>3.59</v>
      </c>
      <c r="M106" s="15">
        <f t="shared" si="7"/>
        <v>217.85</v>
      </c>
      <c r="N106" s="15">
        <f>'[1]TCE - ANEXO III - Preencher'!O115</f>
        <v>2.48</v>
      </c>
      <c r="O106" s="15">
        <f>'[1]TCE - ANEXO III - Preencher'!P115</f>
        <v>0</v>
      </c>
      <c r="P106" s="16">
        <f t="shared" si="8"/>
        <v>2.48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643.48680000000002</v>
      </c>
    </row>
    <row r="107" spans="1:28" x14ac:dyDescent="0.2">
      <c r="A107" s="8">
        <f>IFERROR(VLOOKUP(B107,'[1]DADOS (OCULTAR)'!$Q$3:$S$136,3,0),"")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JOSE RICARDO BARACHO DOS SANTOS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 t="str">
        <f>IF('[1]TCE - ANEXO III - Preencher'!H116="","",'[1]TCE - ANEXO III - Preencher'!H116)</f>
        <v>09/2024</v>
      </c>
      <c r="H107" s="14">
        <f>'[1]TCE - ANEXO III - Preencher'!I116</f>
        <v>0</v>
      </c>
      <c r="I107" s="14">
        <f>'[1]TCE - ANEXO III - Preencher'!J116</f>
        <v>733.32080000000008</v>
      </c>
      <c r="J107" s="14">
        <f>'[1]TCE - ANEXO III - Preencher'!K116</f>
        <v>0</v>
      </c>
      <c r="K107" s="15">
        <f>'[1]TCE - ANEXO III - Preencher'!L116</f>
        <v>221.44</v>
      </c>
      <c r="L107" s="15">
        <f>'[1]TCE - ANEXO III - Preencher'!M116</f>
        <v>28.51</v>
      </c>
      <c r="M107" s="15">
        <f t="shared" si="7"/>
        <v>192.93</v>
      </c>
      <c r="N107" s="15">
        <f>'[1]TCE - ANEXO III - Preencher'!O116</f>
        <v>17.2</v>
      </c>
      <c r="O107" s="15">
        <f>'[1]TCE - ANEXO III - Preencher'!P116</f>
        <v>0</v>
      </c>
      <c r="P107" s="16">
        <f t="shared" si="8"/>
        <v>17.2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943.45080000000007</v>
      </c>
    </row>
    <row r="108" spans="1:28" x14ac:dyDescent="0.2">
      <c r="A108" s="8">
        <f>IFERROR(VLOOKUP(B108,'[1]DADOS (OCULTAR)'!$Q$3:$S$136,3,0),"")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JOSE ROBERTO DA SILVA SANTIAGO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3241-15</v>
      </c>
      <c r="G108" s="13" t="str">
        <f>IF('[1]TCE - ANEXO III - Preencher'!H117="","",'[1]TCE - ANEXO III - Preencher'!H117)</f>
        <v>09/2024</v>
      </c>
      <c r="H108" s="14">
        <f>'[1]TCE - ANEXO III - Preencher'!I117</f>
        <v>0</v>
      </c>
      <c r="I108" s="14">
        <f>'[1]TCE - ANEXO III - Preencher'!J117</f>
        <v>345.05360000000002</v>
      </c>
      <c r="J108" s="14">
        <f>'[1]TCE - ANEXO III - Preencher'!K117</f>
        <v>0</v>
      </c>
      <c r="K108" s="15">
        <f>'[1]TCE - ANEXO III - Preencher'!L117</f>
        <v>221.44</v>
      </c>
      <c r="L108" s="15">
        <f>'[1]TCE - ANEXO III - Preencher'!M117</f>
        <v>19.28</v>
      </c>
      <c r="M108" s="15">
        <f t="shared" si="7"/>
        <v>202.16</v>
      </c>
      <c r="N108" s="15">
        <f>'[1]TCE - ANEXO III - Preencher'!O117</f>
        <v>2.48</v>
      </c>
      <c r="O108" s="15">
        <f>'[1]TCE - ANEXO III - Preencher'!P117</f>
        <v>0</v>
      </c>
      <c r="P108" s="16">
        <f t="shared" si="8"/>
        <v>2.48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549.69360000000006</v>
      </c>
    </row>
    <row r="109" spans="1:28" x14ac:dyDescent="0.2">
      <c r="A109" s="8">
        <f>IFERROR(VLOOKUP(B109,'[1]DADOS (OCULTAR)'!$Q$3:$S$136,3,0),"")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JOSE UBIRANI SILVA CAVALCANTE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 t="str">
        <f>IF('[1]TCE - ANEXO III - Preencher'!H118="","",'[1]TCE - ANEXO III - Preencher'!H118)</f>
        <v>09/2024</v>
      </c>
      <c r="H109" s="14">
        <f>'[1]TCE - ANEXO III - Preencher'!I118</f>
        <v>0</v>
      </c>
      <c r="I109" s="14">
        <f>'[1]TCE - ANEXO III - Preencher'!J118</f>
        <v>436.1352</v>
      </c>
      <c r="J109" s="14">
        <f>'[1]TCE - ANEXO III - Preencher'!K118</f>
        <v>0</v>
      </c>
      <c r="K109" s="15">
        <f>'[1]TCE - ANEXO III - Preencher'!L118</f>
        <v>221.44</v>
      </c>
      <c r="L109" s="15">
        <f>'[1]TCE - ANEXO III - Preencher'!M118</f>
        <v>17.63</v>
      </c>
      <c r="M109" s="15">
        <f t="shared" si="7"/>
        <v>203.81</v>
      </c>
      <c r="N109" s="15">
        <f>'[1]TCE - ANEXO III - Preencher'!O118</f>
        <v>2.48</v>
      </c>
      <c r="O109" s="15">
        <f>'[1]TCE - ANEXO III - Preencher'!P118</f>
        <v>0</v>
      </c>
      <c r="P109" s="16">
        <f t="shared" si="8"/>
        <v>2.48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642.42520000000002</v>
      </c>
    </row>
    <row r="110" spans="1:28" x14ac:dyDescent="0.2">
      <c r="A110" s="8">
        <f>IFERROR(VLOOKUP(B110,'[1]DADOS (OCULTAR)'!$Q$3:$S$136,3,0),"")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JOSEANE MARIA MENDES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5134-30</v>
      </c>
      <c r="G110" s="13" t="str">
        <f>IF('[1]TCE - ANEXO III - Preencher'!H119="","",'[1]TCE - ANEXO III - Preencher'!H119)</f>
        <v>09/2024</v>
      </c>
      <c r="H110" s="14">
        <f>'[1]TCE - ANEXO III - Preencher'!I119</f>
        <v>0</v>
      </c>
      <c r="I110" s="14">
        <f>'[1]TCE - ANEXO III - Preencher'!J119</f>
        <v>124.256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2.48</v>
      </c>
      <c r="O110" s="15">
        <f>'[1]TCE - ANEXO III - Preencher'!P119</f>
        <v>0</v>
      </c>
      <c r="P110" s="16">
        <f t="shared" si="8"/>
        <v>2.48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126.736</v>
      </c>
    </row>
    <row r="111" spans="1:28" x14ac:dyDescent="0.2">
      <c r="A111" s="8">
        <f>IFERROR(VLOOKUP(B111,'[1]DADOS (OCULTAR)'!$Q$3:$S$136,3,0),"")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JOSUE LUIS DE LIRA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3131-05</v>
      </c>
      <c r="G111" s="13" t="str">
        <f>IF('[1]TCE - ANEXO III - Preencher'!H120="","",'[1]TCE - ANEXO III - Preencher'!H120)</f>
        <v>09/2024</v>
      </c>
      <c r="H111" s="14">
        <f>'[1]TCE - ANEXO III - Preencher'!I120</f>
        <v>0</v>
      </c>
      <c r="I111" s="14">
        <f>'[1]TCE - ANEXO III - Preencher'!J120</f>
        <v>279.24400000000003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2.48</v>
      </c>
      <c r="O111" s="15">
        <f>'[1]TCE - ANEXO III - Preencher'!P120</f>
        <v>0</v>
      </c>
      <c r="P111" s="16">
        <f t="shared" si="8"/>
        <v>2.48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281.72400000000005</v>
      </c>
    </row>
    <row r="112" spans="1:28" x14ac:dyDescent="0.2">
      <c r="A112" s="8">
        <f>IFERROR(VLOOKUP(B112,'[1]DADOS (OCULTAR)'!$Q$3:$S$136,3,0),"")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JOYCEANE GOMES DE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5152-05</v>
      </c>
      <c r="G112" s="13" t="str">
        <f>IF('[1]TCE - ANEXO III - Preencher'!H121="","",'[1]TCE - ANEXO III - Preencher'!H121)</f>
        <v>09/2024</v>
      </c>
      <c r="H112" s="14">
        <f>'[1]TCE - ANEXO III - Preencher'!I121</f>
        <v>0</v>
      </c>
      <c r="I112" s="14">
        <f>'[1]TCE - ANEXO III - Preencher'!J121</f>
        <v>154.648</v>
      </c>
      <c r="J112" s="14">
        <f>'[1]TCE - ANEXO III - Preencher'!K121</f>
        <v>0</v>
      </c>
      <c r="K112" s="15">
        <f>'[1]TCE - ANEXO III - Preencher'!L121</f>
        <v>221.44</v>
      </c>
      <c r="L112" s="15">
        <f>'[1]TCE - ANEXO III - Preencher'!M121</f>
        <v>29.07</v>
      </c>
      <c r="M112" s="15">
        <f t="shared" si="7"/>
        <v>192.37</v>
      </c>
      <c r="N112" s="15">
        <f>'[1]TCE - ANEXO III - Preencher'!O121</f>
        <v>2.48</v>
      </c>
      <c r="O112" s="15">
        <f>'[1]TCE - ANEXO III - Preencher'!P121</f>
        <v>0</v>
      </c>
      <c r="P112" s="16">
        <f t="shared" si="8"/>
        <v>2.48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349.49800000000005</v>
      </c>
    </row>
    <row r="113" spans="1:28" x14ac:dyDescent="0.2">
      <c r="A113" s="8">
        <f>IFERROR(VLOOKUP(B113,'[1]DADOS (OCULTAR)'!$Q$3:$S$136,3,0),"")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JOZENILDO MANOEL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5143-20</v>
      </c>
      <c r="G113" s="13" t="str">
        <f>IF('[1]TCE - ANEXO III - Preencher'!H122="","",'[1]TCE - ANEXO III - Preencher'!H122)</f>
        <v>09/2024</v>
      </c>
      <c r="H113" s="14">
        <f>'[1]TCE - ANEXO III - Preencher'!I122</f>
        <v>0</v>
      </c>
      <c r="I113" s="14">
        <f>'[1]TCE - ANEXO III - Preencher'!J122</f>
        <v>152.804</v>
      </c>
      <c r="J113" s="14">
        <f>'[1]TCE - ANEXO III - Preencher'!K122</f>
        <v>0</v>
      </c>
      <c r="K113" s="15">
        <f>'[1]TCE - ANEXO III - Preencher'!L122</f>
        <v>221.44</v>
      </c>
      <c r="L113" s="15">
        <f>'[1]TCE - ANEXO III - Preencher'!M122</f>
        <v>28.24</v>
      </c>
      <c r="M113" s="15">
        <f t="shared" si="7"/>
        <v>193.2</v>
      </c>
      <c r="N113" s="15">
        <f>'[1]TCE - ANEXO III - Preencher'!O122</f>
        <v>2.48</v>
      </c>
      <c r="O113" s="15">
        <f>'[1]TCE - ANEXO III - Preencher'!P122</f>
        <v>0</v>
      </c>
      <c r="P113" s="16">
        <f t="shared" si="8"/>
        <v>2.48</v>
      </c>
      <c r="Q113" s="15">
        <f>'[1]TCE - ANEXO III - Preencher'!R122</f>
        <v>123</v>
      </c>
      <c r="R113" s="15">
        <f>'[1]TCE - ANEXO III - Preencher'!S122</f>
        <v>82.46</v>
      </c>
      <c r="S113" s="16">
        <f t="shared" si="9"/>
        <v>40.540000000000006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389.02400000000006</v>
      </c>
    </row>
    <row r="114" spans="1:28" x14ac:dyDescent="0.2">
      <c r="A114" s="8">
        <f>IFERROR(VLOOKUP(B114,'[1]DADOS (OCULTAR)'!$Q$3:$S$136,3,0),"")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JULIANE LUCENA TORREAO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2236-05</v>
      </c>
      <c r="G114" s="13" t="str">
        <f>IF('[1]TCE - ANEXO III - Preencher'!H123="","",'[1]TCE - ANEXO III - Preencher'!H123)</f>
        <v>09/2024</v>
      </c>
      <c r="H114" s="14">
        <f>'[1]TCE - ANEXO III - Preencher'!I123</f>
        <v>0</v>
      </c>
      <c r="I114" s="14">
        <f>'[1]TCE - ANEXO III - Preencher'!J123</f>
        <v>284.80880000000002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2.48</v>
      </c>
      <c r="O114" s="15">
        <f>'[1]TCE - ANEXO III - Preencher'!P123</f>
        <v>0</v>
      </c>
      <c r="P114" s="16">
        <f t="shared" si="8"/>
        <v>2.48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287.28880000000004</v>
      </c>
    </row>
    <row r="115" spans="1:28" x14ac:dyDescent="0.2">
      <c r="A115" s="8">
        <f>IFERROR(VLOOKUP(B115,'[1]DADOS (OCULTAR)'!$Q$3:$S$136,3,0),"")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JULIO CESAR GOMES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4141-05</v>
      </c>
      <c r="G115" s="13" t="str">
        <f>IF('[1]TCE - ANEXO III - Preencher'!H124="","",'[1]TCE - ANEXO III - Preencher'!H124)</f>
        <v>09/2024</v>
      </c>
      <c r="H115" s="14">
        <f>'[1]TCE - ANEXO III - Preencher'!I124</f>
        <v>0</v>
      </c>
      <c r="I115" s="14">
        <f>'[1]TCE - ANEXO III - Preencher'!J124</f>
        <v>89.14</v>
      </c>
      <c r="J115" s="14">
        <f>'[1]TCE - ANEXO III - Preencher'!K124</f>
        <v>0</v>
      </c>
      <c r="K115" s="15">
        <f>'[1]TCE - ANEXO III - Preencher'!L124</f>
        <v>221.44</v>
      </c>
      <c r="L115" s="15">
        <f>'[1]TCE - ANEXO III - Preencher'!M124</f>
        <v>33.43</v>
      </c>
      <c r="M115" s="15">
        <f t="shared" si="7"/>
        <v>188.01</v>
      </c>
      <c r="N115" s="15">
        <f>'[1]TCE - ANEXO III - Preencher'!O124</f>
        <v>2.48</v>
      </c>
      <c r="O115" s="15">
        <f>'[1]TCE - ANEXO III - Preencher'!P124</f>
        <v>0</v>
      </c>
      <c r="P115" s="16">
        <f t="shared" si="8"/>
        <v>2.48</v>
      </c>
      <c r="Q115" s="15">
        <f>'[1]TCE - ANEXO III - Preencher'!R124</f>
        <v>119.87</v>
      </c>
      <c r="R115" s="15">
        <f>'[1]TCE - ANEXO III - Preencher'!S124</f>
        <v>66.86</v>
      </c>
      <c r="S115" s="16">
        <f t="shared" si="9"/>
        <v>53.010000000000005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332.64</v>
      </c>
    </row>
    <row r="116" spans="1:28" x14ac:dyDescent="0.2">
      <c r="A116" s="8">
        <f>IFERROR(VLOOKUP(B116,'[1]DADOS (OCULTAR)'!$Q$3:$S$136,3,0),"")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KAROLINE MARQUES CABRAL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2251-25</v>
      </c>
      <c r="G116" s="13" t="str">
        <f>IF('[1]TCE - ANEXO III - Preencher'!H125="","",'[1]TCE - ANEXO III - Preencher'!H125)</f>
        <v>09/2024</v>
      </c>
      <c r="H116" s="14">
        <f>'[1]TCE - ANEXO III - Preencher'!I125</f>
        <v>0</v>
      </c>
      <c r="I116" s="14">
        <f>'[1]TCE - ANEXO III - Preencher'!J125</f>
        <v>487.19040000000001</v>
      </c>
      <c r="J116" s="14">
        <f>'[1]TCE - ANEXO III - Preencher'!K125</f>
        <v>0</v>
      </c>
      <c r="K116" s="15">
        <f>'[1]TCE - ANEXO III - Preencher'!L125</f>
        <v>221.44</v>
      </c>
      <c r="L116" s="15">
        <f>'[1]TCE - ANEXO III - Preencher'!M125</f>
        <v>25.34</v>
      </c>
      <c r="M116" s="15">
        <f t="shared" si="7"/>
        <v>196.1</v>
      </c>
      <c r="N116" s="15">
        <f>'[1]TCE - ANEXO III - Preencher'!O125</f>
        <v>17.2</v>
      </c>
      <c r="O116" s="15">
        <f>'[1]TCE - ANEXO III - Preencher'!P125</f>
        <v>0</v>
      </c>
      <c r="P116" s="16">
        <f t="shared" si="8"/>
        <v>17.2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700.49040000000002</v>
      </c>
    </row>
    <row r="117" spans="1:28" x14ac:dyDescent="0.2">
      <c r="A117" s="8">
        <f>IFERROR(VLOOKUP(B117,'[1]DADOS (OCULTAR)'!$Q$3:$S$136,3,0),"")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LADEILDO JOSE BARRETO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5174-10</v>
      </c>
      <c r="G117" s="13" t="str">
        <f>IF('[1]TCE - ANEXO III - Preencher'!H126="","",'[1]TCE - ANEXO III - Preencher'!H126)</f>
        <v>09/2024</v>
      </c>
      <c r="H117" s="14">
        <f>'[1]TCE - ANEXO III - Preencher'!I126</f>
        <v>0</v>
      </c>
      <c r="I117" s="14">
        <f>'[1]TCE - ANEXO III - Preencher'!J126</f>
        <v>124.256</v>
      </c>
      <c r="J117" s="14">
        <f>'[1]TCE - ANEXO III - Preencher'!K126</f>
        <v>0</v>
      </c>
      <c r="K117" s="15">
        <f>'[1]TCE - ANEXO III - Preencher'!L126</f>
        <v>221.44</v>
      </c>
      <c r="L117" s="15">
        <f>'[1]TCE - ANEXO III - Preencher'!M126</f>
        <v>28.24</v>
      </c>
      <c r="M117" s="15">
        <f t="shared" si="7"/>
        <v>193.2</v>
      </c>
      <c r="N117" s="15">
        <f>'[1]TCE - ANEXO III - Preencher'!O126</f>
        <v>2.48</v>
      </c>
      <c r="O117" s="15">
        <f>'[1]TCE - ANEXO III - Preencher'!P126</f>
        <v>0</v>
      </c>
      <c r="P117" s="16">
        <f t="shared" si="8"/>
        <v>2.48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319.93600000000004</v>
      </c>
    </row>
    <row r="118" spans="1:28" x14ac:dyDescent="0.2">
      <c r="A118" s="8">
        <f>IFERROR(VLOOKUP(B118,'[1]DADOS (OCULTAR)'!$Q$3:$S$136,3,0),"")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LAYANE CARLA LACERDA DA CRUZ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2237-10</v>
      </c>
      <c r="G118" s="13" t="str">
        <f>IF('[1]TCE - ANEXO III - Preencher'!H127="","",'[1]TCE - ANEXO III - Preencher'!H127)</f>
        <v>09/2024</v>
      </c>
      <c r="H118" s="14">
        <f>'[1]TCE - ANEXO III - Preencher'!I127</f>
        <v>0</v>
      </c>
      <c r="I118" s="14">
        <f>'[1]TCE - ANEXO III - Preencher'!J127</f>
        <v>352.15280000000001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2.48</v>
      </c>
      <c r="O118" s="15">
        <f>'[1]TCE - ANEXO III - Preencher'!P127</f>
        <v>0</v>
      </c>
      <c r="P118" s="16">
        <f t="shared" si="8"/>
        <v>2.48</v>
      </c>
      <c r="Q118" s="15">
        <f>'[1]TCE - ANEXO III - Preencher'!R127</f>
        <v>180</v>
      </c>
      <c r="R118" s="15">
        <f>'[1]TCE - ANEXO III - Preencher'!S127</f>
        <v>57.6</v>
      </c>
      <c r="S118" s="16">
        <f t="shared" si="9"/>
        <v>122.4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477.03280000000007</v>
      </c>
    </row>
    <row r="119" spans="1:28" x14ac:dyDescent="0.2">
      <c r="A119" s="8">
        <f>IFERROR(VLOOKUP(B119,'[1]DADOS (OCULTAR)'!$Q$3:$S$136,3,0),"")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LEANDRO CARLOS ALBINO XAVIER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09/2024</v>
      </c>
      <c r="H119" s="14">
        <f>'[1]TCE - ANEXO III - Preencher'!I128</f>
        <v>0</v>
      </c>
      <c r="I119" s="14">
        <f>'[1]TCE - ANEXO III - Preencher'!J128</f>
        <v>167.0872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2.48</v>
      </c>
      <c r="O119" s="15">
        <f>'[1]TCE - ANEXO III - Preencher'!P128</f>
        <v>0</v>
      </c>
      <c r="P119" s="16">
        <f t="shared" si="8"/>
        <v>2.48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169.56719999999999</v>
      </c>
    </row>
    <row r="120" spans="1:28" x14ac:dyDescent="0.2">
      <c r="A120" s="8">
        <f>IFERROR(VLOOKUP(B120,'[1]DADOS (OCULTAR)'!$Q$3:$S$136,3,0),"")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LEOCILANE GOMES DE LIMA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09/2024</v>
      </c>
      <c r="H120" s="14">
        <f>'[1]TCE - ANEXO III - Preencher'!I129</f>
        <v>0</v>
      </c>
      <c r="I120" s="14">
        <f>'[1]TCE - ANEXO III - Preencher'!J129</f>
        <v>138.6328</v>
      </c>
      <c r="J120" s="14">
        <f>'[1]TCE - ANEXO III - Preencher'!K129</f>
        <v>0</v>
      </c>
      <c r="K120" s="15">
        <f>'[1]TCE - ANEXO III - Preencher'!L129</f>
        <v>221.44</v>
      </c>
      <c r="L120" s="15">
        <f>'[1]TCE - ANEXO III - Preencher'!M129</f>
        <v>28.24</v>
      </c>
      <c r="M120" s="15">
        <f t="shared" si="7"/>
        <v>193.2</v>
      </c>
      <c r="N120" s="15">
        <f>'[1]TCE - ANEXO III - Preencher'!O129</f>
        <v>2.48</v>
      </c>
      <c r="O120" s="15">
        <f>'[1]TCE - ANEXO III - Preencher'!P129</f>
        <v>0</v>
      </c>
      <c r="P120" s="16">
        <f t="shared" si="8"/>
        <v>2.48</v>
      </c>
      <c r="Q120" s="15">
        <f>'[1]TCE - ANEXO III - Preencher'!R129</f>
        <v>246</v>
      </c>
      <c r="R120" s="15">
        <f>'[1]TCE - ANEXO III - Preencher'!S129</f>
        <v>84.72</v>
      </c>
      <c r="S120" s="16">
        <f t="shared" si="9"/>
        <v>161.28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495.59280000000001</v>
      </c>
    </row>
    <row r="121" spans="1:28" x14ac:dyDescent="0.2">
      <c r="A121" s="8">
        <f>IFERROR(VLOOKUP(B121,'[1]DADOS (OCULTAR)'!$Q$3:$S$136,3,0),"")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LEONARDO MACLINIO DO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5143-20</v>
      </c>
      <c r="G121" s="13" t="str">
        <f>IF('[1]TCE - ANEXO III - Preencher'!H130="","",'[1]TCE - ANEXO III - Preencher'!H130)</f>
        <v>09/2024</v>
      </c>
      <c r="H121" s="14">
        <f>'[1]TCE - ANEXO III - Preencher'!I130</f>
        <v>0</v>
      </c>
      <c r="I121" s="14">
        <f>'[1]TCE - ANEXO III - Preencher'!J130</f>
        <v>121.99679999999999</v>
      </c>
      <c r="J121" s="14">
        <f>'[1]TCE - ANEXO III - Preencher'!K130</f>
        <v>0</v>
      </c>
      <c r="K121" s="15">
        <f>'[1]TCE - ANEXO III - Preencher'!L130</f>
        <v>221.44</v>
      </c>
      <c r="L121" s="15">
        <f>'[1]TCE - ANEXO III - Preencher'!M130</f>
        <v>28.24</v>
      </c>
      <c r="M121" s="15">
        <f t="shared" si="7"/>
        <v>193.2</v>
      </c>
      <c r="N121" s="15">
        <f>'[1]TCE - ANEXO III - Preencher'!O130</f>
        <v>2.48</v>
      </c>
      <c r="O121" s="15">
        <f>'[1]TCE - ANEXO III - Preencher'!P130</f>
        <v>0</v>
      </c>
      <c r="P121" s="16">
        <f t="shared" si="8"/>
        <v>2.48</v>
      </c>
      <c r="Q121" s="15">
        <f>'[1]TCE - ANEXO III - Preencher'!R130</f>
        <v>128.28</v>
      </c>
      <c r="R121" s="15">
        <f>'[1]TCE - ANEXO III - Preencher'!S130</f>
        <v>76.25</v>
      </c>
      <c r="S121" s="16">
        <f t="shared" si="9"/>
        <v>52.03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369.70680000000004</v>
      </c>
    </row>
    <row r="122" spans="1:28" x14ac:dyDescent="0.2">
      <c r="A122" s="8">
        <f>IFERROR(VLOOKUP(B122,'[1]DADOS (OCULTAR)'!$Q$3:$S$136,3,0),"")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LIDIANE ROSALY DE LIRA LIMA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2251-25</v>
      </c>
      <c r="G122" s="13" t="str">
        <f>IF('[1]TCE - ANEXO III - Preencher'!H131="","",'[1]TCE - ANEXO III - Preencher'!H131)</f>
        <v>09/2024</v>
      </c>
      <c r="H122" s="14">
        <f>'[1]TCE - ANEXO III - Preencher'!I131</f>
        <v>0</v>
      </c>
      <c r="I122" s="14">
        <f>'[1]TCE - ANEXO III - Preencher'!J131</f>
        <v>392.50959999999998</v>
      </c>
      <c r="J122" s="14">
        <f>'[1]TCE - ANEXO III - Preencher'!K131</f>
        <v>0</v>
      </c>
      <c r="K122" s="15">
        <f>'[1]TCE - ANEXO III - Preencher'!L131</f>
        <v>221.44</v>
      </c>
      <c r="L122" s="15">
        <f>'[1]TCE - ANEXO III - Preencher'!M131</f>
        <v>7.92</v>
      </c>
      <c r="M122" s="15">
        <f t="shared" si="7"/>
        <v>213.52</v>
      </c>
      <c r="N122" s="15">
        <f>'[1]TCE - ANEXO III - Preencher'!O131</f>
        <v>17.2</v>
      </c>
      <c r="O122" s="15">
        <f>'[1]TCE - ANEXO III - Preencher'!P131</f>
        <v>0</v>
      </c>
      <c r="P122" s="16">
        <f t="shared" si="8"/>
        <v>17.2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623.2296</v>
      </c>
    </row>
    <row r="123" spans="1:28" x14ac:dyDescent="0.2">
      <c r="A123" s="8">
        <f>IFERROR(VLOOKUP(B123,'[1]DADOS (OCULTAR)'!$Q$3:$S$136,3,0),"")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LINDALVA MARIA DA SILVA DOS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09/2024</v>
      </c>
      <c r="H123" s="14">
        <f>'[1]TCE - ANEXO III - Preencher'!I132</f>
        <v>0</v>
      </c>
      <c r="I123" s="14">
        <f>'[1]TCE - ANEXO III - Preencher'!J132</f>
        <v>136.1232</v>
      </c>
      <c r="J123" s="14">
        <f>'[1]TCE - ANEXO III - Preencher'!K132</f>
        <v>0</v>
      </c>
      <c r="K123" s="15">
        <f>'[1]TCE - ANEXO III - Preencher'!L132</f>
        <v>221.44</v>
      </c>
      <c r="L123" s="15">
        <f>'[1]TCE - ANEXO III - Preencher'!M132</f>
        <v>28.24</v>
      </c>
      <c r="M123" s="15">
        <f t="shared" si="7"/>
        <v>193.2</v>
      </c>
      <c r="N123" s="15">
        <f>'[1]TCE - ANEXO III - Preencher'!O132</f>
        <v>2.48</v>
      </c>
      <c r="O123" s="15">
        <f>'[1]TCE - ANEXO III - Preencher'!P132</f>
        <v>0</v>
      </c>
      <c r="P123" s="16">
        <f t="shared" si="8"/>
        <v>2.48</v>
      </c>
      <c r="Q123" s="15">
        <f>'[1]TCE - ANEXO III - Preencher'!R132</f>
        <v>123</v>
      </c>
      <c r="R123" s="15">
        <f>'[1]TCE - ANEXO III - Preencher'!S132</f>
        <v>84.72</v>
      </c>
      <c r="S123" s="16">
        <f t="shared" si="9"/>
        <v>38.28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370.08320000000003</v>
      </c>
    </row>
    <row r="124" spans="1:28" x14ac:dyDescent="0.2">
      <c r="A124" s="8">
        <f>IFERROR(VLOOKUP(B124,'[1]DADOS (OCULTAR)'!$Q$3:$S$136,3,0),"")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LUANA DOS SANTOS VIEIRA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09/2024</v>
      </c>
      <c r="H124" s="14">
        <f>'[1]TCE - ANEXO III - Preencher'!I133</f>
        <v>0</v>
      </c>
      <c r="I124" s="14">
        <f>'[1]TCE - ANEXO III - Preencher'!J133</f>
        <v>546.71120000000008</v>
      </c>
      <c r="J124" s="14">
        <f>'[1]TCE - ANEXO III - Preencher'!K133</f>
        <v>0</v>
      </c>
      <c r="K124" s="15">
        <f>'[1]TCE - ANEXO III - Preencher'!L133</f>
        <v>221.44</v>
      </c>
      <c r="L124" s="15">
        <f>'[1]TCE - ANEXO III - Preencher'!M133</f>
        <v>3.59</v>
      </c>
      <c r="M124" s="15">
        <f t="shared" si="7"/>
        <v>217.85</v>
      </c>
      <c r="N124" s="15">
        <f>'[1]TCE - ANEXO III - Preencher'!O133</f>
        <v>2.48</v>
      </c>
      <c r="O124" s="15">
        <f>'[1]TCE - ANEXO III - Preencher'!P133</f>
        <v>0</v>
      </c>
      <c r="P124" s="16">
        <f t="shared" si="8"/>
        <v>2.48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767.04120000000012</v>
      </c>
    </row>
    <row r="125" spans="1:28" x14ac:dyDescent="0.2">
      <c r="A125" s="8">
        <f>IFERROR(VLOOKUP(B125,'[1]DADOS (OCULTAR)'!$Q$3:$S$136,3,0),"")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LUCAS HENRYQUE DE SOUZA MELO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09/2024</v>
      </c>
      <c r="H125" s="14">
        <f>'[1]TCE - ANEXO III - Preencher'!I134</f>
        <v>0</v>
      </c>
      <c r="I125" s="14">
        <f>'[1]TCE - ANEXO III - Preencher'!J134</f>
        <v>112.96</v>
      </c>
      <c r="J125" s="14">
        <f>'[1]TCE - ANEXO III - Preencher'!K134</f>
        <v>0</v>
      </c>
      <c r="K125" s="15">
        <f>'[1]TCE - ANEXO III - Preencher'!L134</f>
        <v>221.44</v>
      </c>
      <c r="L125" s="15">
        <f>'[1]TCE - ANEXO III - Preencher'!M134</f>
        <v>28.24</v>
      </c>
      <c r="M125" s="15">
        <f t="shared" si="7"/>
        <v>193.2</v>
      </c>
      <c r="N125" s="15">
        <f>'[1]TCE - ANEXO III - Preencher'!O134</f>
        <v>2.48</v>
      </c>
      <c r="O125" s="15">
        <f>'[1]TCE - ANEXO III - Preencher'!P134</f>
        <v>0</v>
      </c>
      <c r="P125" s="16">
        <f t="shared" si="8"/>
        <v>2.48</v>
      </c>
      <c r="Q125" s="15">
        <f>'[1]TCE - ANEXO III - Preencher'!R134</f>
        <v>123</v>
      </c>
      <c r="R125" s="15">
        <f>'[1]TCE - ANEXO III - Preencher'!S134</f>
        <v>84.72</v>
      </c>
      <c r="S125" s="16">
        <f t="shared" si="9"/>
        <v>38.28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346.91999999999996</v>
      </c>
    </row>
    <row r="126" spans="1:28" x14ac:dyDescent="0.2">
      <c r="A126" s="8">
        <f>IFERROR(VLOOKUP(B126,'[1]DADOS (OCULTAR)'!$Q$3:$S$136,3,0),"")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LUCILENE OLIVEIRA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09/2024</v>
      </c>
      <c r="H126" s="14">
        <f>'[1]TCE - ANEXO III - Preencher'!I135</f>
        <v>0</v>
      </c>
      <c r="I126" s="14">
        <f>'[1]TCE - ANEXO III - Preencher'!J135</f>
        <v>284.77440000000001</v>
      </c>
      <c r="J126" s="14">
        <f>'[1]TCE - ANEXO III - Preencher'!K135</f>
        <v>0</v>
      </c>
      <c r="K126" s="15">
        <f>'[1]TCE - ANEXO III - Preencher'!L135</f>
        <v>221.44</v>
      </c>
      <c r="L126" s="15">
        <f>'[1]TCE - ANEXO III - Preencher'!M135</f>
        <v>28.24</v>
      </c>
      <c r="M126" s="15">
        <f t="shared" si="7"/>
        <v>193.2</v>
      </c>
      <c r="N126" s="15">
        <f>'[1]TCE - ANEXO III - Preencher'!O135</f>
        <v>2.48</v>
      </c>
      <c r="O126" s="15">
        <f>'[1]TCE - ANEXO III - Preencher'!P135</f>
        <v>0</v>
      </c>
      <c r="P126" s="16">
        <f t="shared" si="8"/>
        <v>2.48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480.45440000000002</v>
      </c>
    </row>
    <row r="127" spans="1:28" x14ac:dyDescent="0.2">
      <c r="A127" s="8">
        <f>IFERROR(VLOOKUP(B127,'[1]DADOS (OCULTAR)'!$Q$3:$S$136,3,0),"")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LUCIVANIA MARIA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09/2024</v>
      </c>
      <c r="H127" s="14">
        <f>'[1]TCE - ANEXO III - Preencher'!I136</f>
        <v>0</v>
      </c>
      <c r="I127" s="14">
        <f>'[1]TCE - ANEXO III - Preencher'!J136</f>
        <v>159.88399999999999</v>
      </c>
      <c r="J127" s="14">
        <f>'[1]TCE - ANEXO III - Preencher'!K136</f>
        <v>223.83760000000001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2.48</v>
      </c>
      <c r="O127" s="15">
        <f>'[1]TCE - ANEXO III - Preencher'!P136</f>
        <v>0</v>
      </c>
      <c r="P127" s="16">
        <f t="shared" si="8"/>
        <v>2.48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386.20159999999998</v>
      </c>
    </row>
    <row r="128" spans="1:28" x14ac:dyDescent="0.2">
      <c r="A128" s="8">
        <f>IFERROR(VLOOKUP(B128,'[1]DADOS (OCULTAR)'!$Q$3:$S$136,3,0),"")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LUIZ TEIXEIRA DE OLIVEIRA NETO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 xml:space="preserve">22527-0 </v>
      </c>
      <c r="G128" s="13" t="str">
        <f>IF('[1]TCE - ANEXO III - Preencher'!H137="","",'[1]TCE - ANEXO III - Preencher'!H137)</f>
        <v>09/2024</v>
      </c>
      <c r="H128" s="14">
        <f>'[1]TCE - ANEXO III - Preencher'!I137</f>
        <v>0</v>
      </c>
      <c r="I128" s="14">
        <f>'[1]TCE - ANEXO III - Preencher'!J137</f>
        <v>372.24480000000011</v>
      </c>
      <c r="J128" s="14">
        <f>'[1]TCE - ANEXO III - Preencher'!K137</f>
        <v>0</v>
      </c>
      <c r="K128" s="15">
        <f>'[1]TCE - ANEXO III - Preencher'!L137</f>
        <v>221.44</v>
      </c>
      <c r="L128" s="15">
        <f>'[1]TCE - ANEXO III - Preencher'!M137</f>
        <v>6.34</v>
      </c>
      <c r="M128" s="15">
        <f t="shared" si="7"/>
        <v>215.1</v>
      </c>
      <c r="N128" s="15">
        <f>'[1]TCE - ANEXO III - Preencher'!O137</f>
        <v>17.2</v>
      </c>
      <c r="O128" s="15">
        <f>'[1]TCE - ANEXO III - Preencher'!P137</f>
        <v>0</v>
      </c>
      <c r="P128" s="16">
        <f t="shared" si="8"/>
        <v>17.2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604.54480000000012</v>
      </c>
    </row>
    <row r="129" spans="1:28" x14ac:dyDescent="0.2">
      <c r="A129" s="8">
        <f>IFERROR(VLOOKUP(B129,'[1]DADOS (OCULTAR)'!$Q$3:$S$136,3,0),"")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LUYZA VICTORIA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09/2024</v>
      </c>
      <c r="H129" s="14">
        <f>'[1]TCE - ANEXO III - Preencher'!I138</f>
        <v>0</v>
      </c>
      <c r="I129" s="14">
        <f>'[1]TCE - ANEXO III - Preencher'!J138</f>
        <v>14.12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2.48</v>
      </c>
      <c r="O129" s="15">
        <f>'[1]TCE - ANEXO III - Preencher'!P138</f>
        <v>0</v>
      </c>
      <c r="P129" s="16">
        <f t="shared" si="8"/>
        <v>2.48</v>
      </c>
      <c r="Q129" s="15">
        <f>'[1]TCE - ANEXO III - Preencher'!R138</f>
        <v>172.2</v>
      </c>
      <c r="R129" s="15">
        <f>'[1]TCE - ANEXO III - Preencher'!S138</f>
        <v>42.36</v>
      </c>
      <c r="S129" s="16">
        <f t="shared" si="9"/>
        <v>129.83999999999997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146.43999999999997</v>
      </c>
    </row>
    <row r="130" spans="1:28" x14ac:dyDescent="0.2">
      <c r="A130" s="8">
        <f>IFERROR(VLOOKUP(B130,'[1]DADOS (OCULTAR)'!$Q$3:$S$136,3,0),"")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LYSIANE PRISCILLA OLEGARIA SANTOS DA SILVEIRA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 t="str">
        <f>IF('[1]TCE - ANEXO III - Preencher'!H139="","",'[1]TCE - ANEXO III - Preencher'!H139)</f>
        <v>09/2024</v>
      </c>
      <c r="H130" s="14">
        <f>'[1]TCE - ANEXO III - Preencher'!I139</f>
        <v>0</v>
      </c>
      <c r="I130" s="14">
        <f>'[1]TCE - ANEXO III - Preencher'!J139</f>
        <v>379.67360000000002</v>
      </c>
      <c r="J130" s="14">
        <f>'[1]TCE - ANEXO III - Preencher'!K139</f>
        <v>0</v>
      </c>
      <c r="K130" s="15">
        <f>'[1]TCE - ANEXO III - Preencher'!L139</f>
        <v>221.44</v>
      </c>
      <c r="L130" s="15">
        <f>'[1]TCE - ANEXO III - Preencher'!M139</f>
        <v>6.34</v>
      </c>
      <c r="M130" s="15">
        <f t="shared" si="7"/>
        <v>215.1</v>
      </c>
      <c r="N130" s="15">
        <f>'[1]TCE - ANEXO III - Preencher'!O139</f>
        <v>17.2</v>
      </c>
      <c r="O130" s="15">
        <f>'[1]TCE - ANEXO III - Preencher'!P139</f>
        <v>0</v>
      </c>
      <c r="P130" s="16">
        <f t="shared" si="8"/>
        <v>17.2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611.97360000000003</v>
      </c>
    </row>
    <row r="131" spans="1:28" x14ac:dyDescent="0.2">
      <c r="A131" s="8">
        <f>IFERROR(VLOOKUP(B131,'[1]DADOS (OCULTAR)'!$Q$3:$S$136,3,0),"")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MANOELA FERNANDES FERREIRA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2251-25</v>
      </c>
      <c r="G131" s="13" t="str">
        <f>IF('[1]TCE - ANEXO III - Preencher'!H140="","",'[1]TCE - ANEXO III - Preencher'!H140)</f>
        <v>09/2024</v>
      </c>
      <c r="H131" s="14">
        <f>'[1]TCE - ANEXO III - Preencher'!I140</f>
        <v>0</v>
      </c>
      <c r="I131" s="14">
        <f>'[1]TCE - ANEXO III - Preencher'!J140</f>
        <v>382.87759999999997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17.2</v>
      </c>
      <c r="O131" s="15">
        <f>'[1]TCE - ANEXO III - Preencher'!P140</f>
        <v>0</v>
      </c>
      <c r="P131" s="16">
        <f t="shared" si="8"/>
        <v>17.2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400.07759999999996</v>
      </c>
    </row>
    <row r="132" spans="1:28" x14ac:dyDescent="0.2">
      <c r="A132" s="8">
        <f>IFERROR(VLOOKUP(B132,'[1]DADOS (OCULTAR)'!$Q$3:$S$136,3,0),"")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MANOELLA CAVALCANTI DE BARROS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1422-05</v>
      </c>
      <c r="G132" s="13" t="str">
        <f>IF('[1]TCE - ANEXO III - Preencher'!H141="","",'[1]TCE - ANEXO III - Preencher'!H141)</f>
        <v>09/2024</v>
      </c>
      <c r="H132" s="14">
        <f>'[1]TCE - ANEXO III - Preencher'!I141</f>
        <v>0</v>
      </c>
      <c r="I132" s="14">
        <f>'[1]TCE - ANEXO III - Preencher'!J141</f>
        <v>379.51839999999999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2.48</v>
      </c>
      <c r="O132" s="15">
        <f>'[1]TCE - ANEXO III - Preencher'!P141</f>
        <v>0</v>
      </c>
      <c r="P132" s="16">
        <f t="shared" ref="P132:P195" si="14">N132-O132</f>
        <v>2.48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381.9984</v>
      </c>
    </row>
    <row r="133" spans="1:28" x14ac:dyDescent="0.2">
      <c r="A133" s="8">
        <f>IFERROR(VLOOKUP(B133,'[1]DADOS (OCULTAR)'!$Q$3:$S$136,3,0),"")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MARCELA PAULA DO NASCIMENTO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09/2024</v>
      </c>
      <c r="H133" s="14">
        <f>'[1]TCE - ANEXO III - Preencher'!I142</f>
        <v>0</v>
      </c>
      <c r="I133" s="14">
        <f>'[1]TCE - ANEXO III - Preencher'!J142</f>
        <v>303.67919999999998</v>
      </c>
      <c r="J133" s="14">
        <f>'[1]TCE - ANEXO III - Preencher'!K142</f>
        <v>0</v>
      </c>
      <c r="K133" s="15">
        <f>'[1]TCE - ANEXO III - Preencher'!L142</f>
        <v>221.44</v>
      </c>
      <c r="L133" s="15">
        <f>'[1]TCE - ANEXO III - Preencher'!M142</f>
        <v>28.24</v>
      </c>
      <c r="M133" s="15">
        <f t="shared" si="13"/>
        <v>193.2</v>
      </c>
      <c r="N133" s="15">
        <f>'[1]TCE - ANEXO III - Preencher'!O142</f>
        <v>2.48</v>
      </c>
      <c r="O133" s="15">
        <f>'[1]TCE - ANEXO III - Preencher'!P142</f>
        <v>0</v>
      </c>
      <c r="P133" s="16">
        <f t="shared" si="14"/>
        <v>2.48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499.35919999999999</v>
      </c>
    </row>
    <row r="134" spans="1:28" x14ac:dyDescent="0.2">
      <c r="A134" s="8">
        <f>IFERROR(VLOOKUP(B134,'[1]DADOS (OCULTAR)'!$Q$3:$S$136,3,0),"")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MARCELLA DA MOTA PEREIRA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09/2024</v>
      </c>
      <c r="H134" s="14">
        <f>'[1]TCE - ANEXO III - Preencher'!I143</f>
        <v>0</v>
      </c>
      <c r="I134" s="14">
        <f>'[1]TCE - ANEXO III - Preencher'!J143</f>
        <v>456.71280000000002</v>
      </c>
      <c r="J134" s="14">
        <f>'[1]TCE - ANEXO III - Preencher'!K143</f>
        <v>0</v>
      </c>
      <c r="K134" s="15">
        <f>'[1]TCE - ANEXO III - Preencher'!L143</f>
        <v>221.44</v>
      </c>
      <c r="L134" s="15">
        <f>'[1]TCE - ANEXO III - Preencher'!M143</f>
        <v>3.59</v>
      </c>
      <c r="M134" s="15">
        <f t="shared" si="13"/>
        <v>217.85</v>
      </c>
      <c r="N134" s="15">
        <f>'[1]TCE - ANEXO III - Preencher'!O143</f>
        <v>2.48</v>
      </c>
      <c r="O134" s="15">
        <f>'[1]TCE - ANEXO III - Preencher'!P143</f>
        <v>0</v>
      </c>
      <c r="P134" s="16">
        <f t="shared" si="14"/>
        <v>2.48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677.04280000000006</v>
      </c>
    </row>
    <row r="135" spans="1:28" x14ac:dyDescent="0.2">
      <c r="A135" s="8">
        <f>IFERROR(VLOOKUP(B135,'[1]DADOS (OCULTAR)'!$Q$3:$S$136,3,0),"")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MARCELO SEVERINO RAMOS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 t="str">
        <f>IF('[1]TCE - ANEXO III - Preencher'!H144="","",'[1]TCE - ANEXO III - Preencher'!H144)</f>
        <v>09/2024</v>
      </c>
      <c r="H135" s="14">
        <f>'[1]TCE - ANEXO III - Preencher'!I144</f>
        <v>0</v>
      </c>
      <c r="I135" s="14">
        <f>'[1]TCE - ANEXO III - Preencher'!J144</f>
        <v>137.67439999999999</v>
      </c>
      <c r="J135" s="14">
        <f>'[1]TCE - ANEXO III - Preencher'!K144</f>
        <v>0</v>
      </c>
      <c r="K135" s="15">
        <f>'[1]TCE - ANEXO III - Preencher'!L144</f>
        <v>221.44</v>
      </c>
      <c r="L135" s="15">
        <f>'[1]TCE - ANEXO III - Preencher'!M144</f>
        <v>28.24</v>
      </c>
      <c r="M135" s="15">
        <f t="shared" si="13"/>
        <v>193.2</v>
      </c>
      <c r="N135" s="15">
        <f>'[1]TCE - ANEXO III - Preencher'!O144</f>
        <v>2.48</v>
      </c>
      <c r="O135" s="15">
        <f>'[1]TCE - ANEXO III - Preencher'!P144</f>
        <v>0</v>
      </c>
      <c r="P135" s="16">
        <f t="shared" si="14"/>
        <v>2.48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333.3544</v>
      </c>
    </row>
    <row r="136" spans="1:28" x14ac:dyDescent="0.2">
      <c r="A136" s="8">
        <f>IFERROR(VLOOKUP(B136,'[1]DADOS (OCULTAR)'!$Q$3:$S$136,3,0),"")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MARCONI DO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7664-20</v>
      </c>
      <c r="G136" s="13" t="str">
        <f>IF('[1]TCE - ANEXO III - Preencher'!H145="","",'[1]TCE - ANEXO III - Preencher'!H145)</f>
        <v>09/2024</v>
      </c>
      <c r="H136" s="14">
        <f>'[1]TCE - ANEXO III - Preencher'!I145</f>
        <v>0</v>
      </c>
      <c r="I136" s="14">
        <f>'[1]TCE - ANEXO III - Preencher'!J145</f>
        <v>169.44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2.48</v>
      </c>
      <c r="O136" s="15">
        <f>'[1]TCE - ANEXO III - Preencher'!P145</f>
        <v>0</v>
      </c>
      <c r="P136" s="16">
        <f t="shared" si="14"/>
        <v>2.48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171.92</v>
      </c>
    </row>
    <row r="137" spans="1:28" x14ac:dyDescent="0.2">
      <c r="A137" s="8">
        <f>IFERROR(VLOOKUP(B137,'[1]DADOS (OCULTAR)'!$Q$3:$S$136,3,0),"")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MARCONI MARCIONILO DE SANTANA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 t="str">
        <f>IF('[1]TCE - ANEXO III - Preencher'!H146="","",'[1]TCE - ANEXO III - Preencher'!H146)</f>
        <v>09/2024</v>
      </c>
      <c r="H137" s="14">
        <f>'[1]TCE - ANEXO III - Preencher'!I146</f>
        <v>0</v>
      </c>
      <c r="I137" s="14">
        <f>'[1]TCE - ANEXO III - Preencher'!J146</f>
        <v>343.10640000000001</v>
      </c>
      <c r="J137" s="14">
        <f>'[1]TCE - ANEXO III - Preencher'!K146</f>
        <v>0</v>
      </c>
      <c r="K137" s="15">
        <f>'[1]TCE - ANEXO III - Preencher'!L146</f>
        <v>221.44</v>
      </c>
      <c r="L137" s="15">
        <f>'[1]TCE - ANEXO III - Preencher'!M146</f>
        <v>19.28</v>
      </c>
      <c r="M137" s="15">
        <f t="shared" si="13"/>
        <v>202.16</v>
      </c>
      <c r="N137" s="15">
        <f>'[1]TCE - ANEXO III - Preencher'!O146</f>
        <v>2.48</v>
      </c>
      <c r="O137" s="15">
        <f>'[1]TCE - ANEXO III - Preencher'!P146</f>
        <v>0</v>
      </c>
      <c r="P137" s="16">
        <f t="shared" si="14"/>
        <v>2.48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547.74639999999999</v>
      </c>
    </row>
    <row r="138" spans="1:28" x14ac:dyDescent="0.2">
      <c r="A138" s="8">
        <f>IFERROR(VLOOKUP(B138,'[1]DADOS (OCULTAR)'!$Q$3:$S$136,3,0),"")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MARIA ADRIANA ALVES CAVALCANTI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09/2024</v>
      </c>
      <c r="H138" s="14">
        <f>'[1]TCE - ANEXO III - Preencher'!I147</f>
        <v>0</v>
      </c>
      <c r="I138" s="14">
        <f>'[1]TCE - ANEXO III - Preencher'!J147</f>
        <v>151.61600000000001</v>
      </c>
      <c r="J138" s="14">
        <f>'[1]TCE - ANEXO III - Preencher'!K147</f>
        <v>0</v>
      </c>
      <c r="K138" s="15">
        <f>'[1]TCE - ANEXO III - Preencher'!L147</f>
        <v>221.44</v>
      </c>
      <c r="L138" s="15">
        <f>'[1]TCE - ANEXO III - Preencher'!M147</f>
        <v>2.79</v>
      </c>
      <c r="M138" s="15">
        <f t="shared" si="13"/>
        <v>218.65</v>
      </c>
      <c r="N138" s="15">
        <f>'[1]TCE - ANEXO III - Preencher'!O147</f>
        <v>2.48</v>
      </c>
      <c r="O138" s="15">
        <f>'[1]TCE - ANEXO III - Preencher'!P147</f>
        <v>0</v>
      </c>
      <c r="P138" s="16">
        <f t="shared" si="14"/>
        <v>2.48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372.74600000000004</v>
      </c>
    </row>
    <row r="139" spans="1:28" x14ac:dyDescent="0.2">
      <c r="A139" s="8">
        <f>IFERROR(VLOOKUP(B139,'[1]DADOS (OCULTAR)'!$Q$3:$S$136,3,0),"")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MARIA APARECIDA RODRIGUES LAURIANO DE LIRA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 xml:space="preserve">22527-0 </v>
      </c>
      <c r="G139" s="13" t="str">
        <f>IF('[1]TCE - ANEXO III - Preencher'!H148="","",'[1]TCE - ANEXO III - Preencher'!H148)</f>
        <v>09/2024</v>
      </c>
      <c r="H139" s="14">
        <f>'[1]TCE - ANEXO III - Preencher'!I148</f>
        <v>0</v>
      </c>
      <c r="I139" s="14">
        <f>'[1]TCE - ANEXO III - Preencher'!J148</f>
        <v>386.92320000000001</v>
      </c>
      <c r="J139" s="14">
        <f>'[1]TCE - ANEXO III - Preencher'!K148</f>
        <v>0</v>
      </c>
      <c r="K139" s="15">
        <f>'[1]TCE - ANEXO III - Preencher'!L148</f>
        <v>221.44</v>
      </c>
      <c r="L139" s="15">
        <f>'[1]TCE - ANEXO III - Preencher'!M148</f>
        <v>14.26</v>
      </c>
      <c r="M139" s="15">
        <f t="shared" si="13"/>
        <v>207.18</v>
      </c>
      <c r="N139" s="15">
        <f>'[1]TCE - ANEXO III - Preencher'!O148</f>
        <v>17.2</v>
      </c>
      <c r="O139" s="15">
        <f>'[1]TCE - ANEXO III - Preencher'!P148</f>
        <v>0</v>
      </c>
      <c r="P139" s="16">
        <f t="shared" si="14"/>
        <v>17.2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611.30320000000006</v>
      </c>
    </row>
    <row r="140" spans="1:28" x14ac:dyDescent="0.2">
      <c r="A140" s="8">
        <f>IFERROR(VLOOKUP(B140,'[1]DADOS (OCULTAR)'!$Q$3:$S$136,3,0),"")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MARIA DA CONCEIÇÃO DE PONTES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5143-20</v>
      </c>
      <c r="G140" s="13" t="str">
        <f>IF('[1]TCE - ANEXO III - Preencher'!H149="","",'[1]TCE - ANEXO III - Preencher'!H149)</f>
        <v>09/2024</v>
      </c>
      <c r="H140" s="14">
        <f>'[1]TCE - ANEXO III - Preencher'!I149</f>
        <v>0</v>
      </c>
      <c r="I140" s="14">
        <f>'[1]TCE - ANEXO III - Preencher'!J149</f>
        <v>135.55199999999999</v>
      </c>
      <c r="J140" s="14">
        <f>'[1]TCE - ANEXO III - Preencher'!K149</f>
        <v>0</v>
      </c>
      <c r="K140" s="15">
        <f>'[1]TCE - ANEXO III - Preencher'!L149</f>
        <v>221.44</v>
      </c>
      <c r="L140" s="15">
        <f>'[1]TCE - ANEXO III - Preencher'!M149</f>
        <v>28.24</v>
      </c>
      <c r="M140" s="15">
        <f t="shared" si="13"/>
        <v>193.2</v>
      </c>
      <c r="N140" s="15">
        <f>'[1]TCE - ANEXO III - Preencher'!O149</f>
        <v>2.48</v>
      </c>
      <c r="O140" s="15">
        <f>'[1]TCE - ANEXO III - Preencher'!P149</f>
        <v>0</v>
      </c>
      <c r="P140" s="16">
        <f t="shared" si="14"/>
        <v>2.48</v>
      </c>
      <c r="Q140" s="15">
        <f>'[1]TCE - ANEXO III - Preencher'!R149</f>
        <v>123</v>
      </c>
      <c r="R140" s="15">
        <f>'[1]TCE - ANEXO III - Preencher'!S149</f>
        <v>77.94</v>
      </c>
      <c r="S140" s="16">
        <f t="shared" si="15"/>
        <v>45.06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376.29199999999997</v>
      </c>
    </row>
    <row r="141" spans="1:28" x14ac:dyDescent="0.2">
      <c r="A141" s="8">
        <f>IFERROR(VLOOKUP(B141,'[1]DADOS (OCULTAR)'!$Q$3:$S$136,3,0),"")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MARIA DE FATIMA SILVA DE ANDRADE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09/2024</v>
      </c>
      <c r="H141" s="14">
        <f>'[1]TCE - ANEXO III - Preencher'!I150</f>
        <v>0</v>
      </c>
      <c r="I141" s="14">
        <f>'[1]TCE - ANEXO III - Preencher'!J150</f>
        <v>455.39440000000002</v>
      </c>
      <c r="J141" s="14">
        <f>'[1]TCE - ANEXO III - Preencher'!K150</f>
        <v>0</v>
      </c>
      <c r="K141" s="15">
        <f>'[1]TCE - ANEXO III - Preencher'!L150</f>
        <v>221.44</v>
      </c>
      <c r="L141" s="15">
        <f>'[1]TCE - ANEXO III - Preencher'!M150</f>
        <v>3.59</v>
      </c>
      <c r="M141" s="15">
        <f t="shared" si="13"/>
        <v>217.85</v>
      </c>
      <c r="N141" s="15">
        <f>'[1]TCE - ANEXO III - Preencher'!O150</f>
        <v>2.48</v>
      </c>
      <c r="O141" s="15">
        <f>'[1]TCE - ANEXO III - Preencher'!P150</f>
        <v>0</v>
      </c>
      <c r="P141" s="16">
        <f t="shared" si="14"/>
        <v>2.48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675.72440000000006</v>
      </c>
    </row>
    <row r="142" spans="1:28" x14ac:dyDescent="0.2">
      <c r="A142" s="8">
        <f>IFERROR(VLOOKUP(B142,'[1]DADOS (OCULTAR)'!$Q$3:$S$136,3,0),"")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MARIA DO CARMO SANTOS FERREIRA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09/2024</v>
      </c>
      <c r="H142" s="14">
        <f>'[1]TCE - ANEXO III - Preencher'!I151</f>
        <v>0</v>
      </c>
      <c r="I142" s="14">
        <f>'[1]TCE - ANEXO III - Preencher'!J151</f>
        <v>223.17760000000001</v>
      </c>
      <c r="J142" s="14">
        <f>'[1]TCE - ANEXO III - Preencher'!K151</f>
        <v>0</v>
      </c>
      <c r="K142" s="15">
        <f>'[1]TCE - ANEXO III - Preencher'!L151</f>
        <v>221.44</v>
      </c>
      <c r="L142" s="15">
        <f>'[1]TCE - ANEXO III - Preencher'!M151</f>
        <v>2.79</v>
      </c>
      <c r="M142" s="15">
        <f t="shared" si="13"/>
        <v>218.65</v>
      </c>
      <c r="N142" s="15">
        <f>'[1]TCE - ANEXO III - Preencher'!O151</f>
        <v>2.48</v>
      </c>
      <c r="O142" s="15">
        <f>'[1]TCE - ANEXO III - Preencher'!P151</f>
        <v>0</v>
      </c>
      <c r="P142" s="16">
        <f t="shared" si="14"/>
        <v>2.48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444.30760000000004</v>
      </c>
    </row>
    <row r="143" spans="1:28" x14ac:dyDescent="0.2">
      <c r="A143" s="8">
        <f>IFERROR(VLOOKUP(B143,'[1]DADOS (OCULTAR)'!$Q$3:$S$136,3,0),"")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MARIA EDUARDA ARAUJO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09/2024</v>
      </c>
      <c r="H143" s="14">
        <f>'[1]TCE - ANEXO III - Preencher'!I152</f>
        <v>0</v>
      </c>
      <c r="I143" s="14">
        <f>'[1]TCE - ANEXO III - Preencher'!J152</f>
        <v>273.29360000000003</v>
      </c>
      <c r="J143" s="14">
        <f>'[1]TCE - ANEXO III - Preencher'!K152</f>
        <v>0</v>
      </c>
      <c r="K143" s="15">
        <f>'[1]TCE - ANEXO III - Preencher'!L152</f>
        <v>221.44</v>
      </c>
      <c r="L143" s="15">
        <f>'[1]TCE - ANEXO III - Preencher'!M152</f>
        <v>28.24</v>
      </c>
      <c r="M143" s="15">
        <f t="shared" si="13"/>
        <v>193.2</v>
      </c>
      <c r="N143" s="15">
        <f>'[1]TCE - ANEXO III - Preencher'!O152</f>
        <v>2.48</v>
      </c>
      <c r="O143" s="15">
        <f>'[1]TCE - ANEXO III - Preencher'!P152</f>
        <v>0</v>
      </c>
      <c r="P143" s="16">
        <f t="shared" si="14"/>
        <v>2.48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468.97360000000003</v>
      </c>
    </row>
    <row r="144" spans="1:28" x14ac:dyDescent="0.2">
      <c r="A144" s="8">
        <f>IFERROR(VLOOKUP(B144,'[1]DADOS (OCULTAR)'!$Q$3:$S$136,3,0),"")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MARIA EDUARDA BARBOSA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1423-25</v>
      </c>
      <c r="G144" s="13" t="str">
        <f>IF('[1]TCE - ANEXO III - Preencher'!H153="","",'[1]TCE - ANEXO III - Preencher'!H153)</f>
        <v>09/2024</v>
      </c>
      <c r="H144" s="14">
        <f>'[1]TCE - ANEXO III - Preencher'!I153</f>
        <v>0</v>
      </c>
      <c r="I144" s="14">
        <f>'[1]TCE - ANEXO III - Preencher'!J153</f>
        <v>339.2</v>
      </c>
      <c r="J144" s="14">
        <f>'[1]TCE - ANEXO III - Preencher'!K153</f>
        <v>0</v>
      </c>
      <c r="K144" s="15">
        <f>'[1]TCE - ANEXO III - Preencher'!L153</f>
        <v>221.44</v>
      </c>
      <c r="L144" s="15">
        <f>'[1]TCE - ANEXO III - Preencher'!M153</f>
        <v>44</v>
      </c>
      <c r="M144" s="15">
        <f t="shared" si="13"/>
        <v>177.44</v>
      </c>
      <c r="N144" s="15">
        <f>'[1]TCE - ANEXO III - Preencher'!O153</f>
        <v>2.48</v>
      </c>
      <c r="O144" s="15">
        <f>'[1]TCE - ANEXO III - Preencher'!P153</f>
        <v>0</v>
      </c>
      <c r="P144" s="16">
        <f t="shared" si="14"/>
        <v>2.48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519.12</v>
      </c>
    </row>
    <row r="145" spans="1:28" x14ac:dyDescent="0.2">
      <c r="A145" s="8">
        <f>IFERROR(VLOOKUP(B145,'[1]DADOS (OCULTAR)'!$Q$3:$S$136,3,0),"")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MARIA EDUARDA LIMA ROCHA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09/2024</v>
      </c>
      <c r="H145" s="14">
        <f>'[1]TCE - ANEXO III - Preencher'!I154</f>
        <v>0</v>
      </c>
      <c r="I145" s="14">
        <f>'[1]TCE - ANEXO III - Preencher'!J154</f>
        <v>151.14959999999999</v>
      </c>
      <c r="J145" s="14">
        <f>'[1]TCE - ANEXO III - Preencher'!K154</f>
        <v>0</v>
      </c>
      <c r="K145" s="15">
        <f>'[1]TCE - ANEXO III - Preencher'!L154</f>
        <v>221.44</v>
      </c>
      <c r="L145" s="15">
        <f>'[1]TCE - ANEXO III - Preencher'!M154</f>
        <v>37.79</v>
      </c>
      <c r="M145" s="15">
        <f t="shared" si="13"/>
        <v>183.65</v>
      </c>
      <c r="N145" s="15">
        <f>'[1]TCE - ANEXO III - Preencher'!O154</f>
        <v>2.48</v>
      </c>
      <c r="O145" s="15">
        <f>'[1]TCE - ANEXO III - Preencher'!P154</f>
        <v>0</v>
      </c>
      <c r="P145" s="16">
        <f t="shared" si="14"/>
        <v>2.48</v>
      </c>
      <c r="Q145" s="15">
        <f>'[1]TCE - ANEXO III - Preencher'!R154</f>
        <v>344.4</v>
      </c>
      <c r="R145" s="15">
        <f>'[1]TCE - ANEXO III - Preencher'!S154</f>
        <v>113.36</v>
      </c>
      <c r="S145" s="16">
        <f t="shared" si="15"/>
        <v>231.03999999999996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568.31960000000004</v>
      </c>
    </row>
    <row r="146" spans="1:28" x14ac:dyDescent="0.2">
      <c r="A146" s="8">
        <f>IFERROR(VLOOKUP(B146,'[1]DADOS (OCULTAR)'!$Q$3:$S$136,3,0),"")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MARIA JOSE GOMES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09/2024</v>
      </c>
      <c r="H146" s="14">
        <f>'[1]TCE - ANEXO III - Preencher'!I155</f>
        <v>0</v>
      </c>
      <c r="I146" s="14">
        <f>'[1]TCE - ANEXO III - Preencher'!J155</f>
        <v>273.47840000000002</v>
      </c>
      <c r="J146" s="14">
        <f>'[1]TCE - ANEXO III - Preencher'!K155</f>
        <v>0</v>
      </c>
      <c r="K146" s="15">
        <f>'[1]TCE - ANEXO III - Preencher'!L155</f>
        <v>221.44</v>
      </c>
      <c r="L146" s="15">
        <f>'[1]TCE - ANEXO III - Preencher'!M155</f>
        <v>28.24</v>
      </c>
      <c r="M146" s="15">
        <f t="shared" si="13"/>
        <v>193.2</v>
      </c>
      <c r="N146" s="15">
        <f>'[1]TCE - ANEXO III - Preencher'!O155</f>
        <v>2.48</v>
      </c>
      <c r="O146" s="15">
        <f>'[1]TCE - ANEXO III - Preencher'!P155</f>
        <v>0</v>
      </c>
      <c r="P146" s="16">
        <f t="shared" si="14"/>
        <v>2.48</v>
      </c>
      <c r="Q146" s="15">
        <f>'[1]TCE - ANEXO III - Preencher'!R155</f>
        <v>123</v>
      </c>
      <c r="R146" s="15">
        <f>'[1]TCE - ANEXO III - Preencher'!S155</f>
        <v>84.72</v>
      </c>
      <c r="S146" s="16">
        <f t="shared" si="15"/>
        <v>38.28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507.4384</v>
      </c>
    </row>
    <row r="147" spans="1:28" x14ac:dyDescent="0.2">
      <c r="A147" s="8">
        <f>IFERROR(VLOOKUP(B147,'[1]DADOS (OCULTAR)'!$Q$3:$S$136,3,0),"")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MARIA JULIANA COSTA DA SILVA ALBERT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09/2024</v>
      </c>
      <c r="H147" s="14">
        <f>'[1]TCE - ANEXO III - Preencher'!I156</f>
        <v>0</v>
      </c>
      <c r="I147" s="14">
        <f>'[1]TCE - ANEXO III - Preencher'!J156</f>
        <v>135.24</v>
      </c>
      <c r="J147" s="14">
        <f>'[1]TCE - ANEXO III - Preencher'!K156</f>
        <v>189.33600000000001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2.48</v>
      </c>
      <c r="O147" s="15">
        <f>'[1]TCE - ANEXO III - Preencher'!P156</f>
        <v>0</v>
      </c>
      <c r="P147" s="16">
        <f t="shared" si="14"/>
        <v>2.48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327.05600000000004</v>
      </c>
    </row>
    <row r="148" spans="1:28" x14ac:dyDescent="0.2">
      <c r="A148" s="8">
        <f>IFERROR(VLOOKUP(B148,'[1]DADOS (OCULTAR)'!$Q$3:$S$136,3,0),"")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MARIA LUANA SILVA DE LIMA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5211-30</v>
      </c>
      <c r="G148" s="13" t="str">
        <f>IF('[1]TCE - ANEXO III - Preencher'!H157="","",'[1]TCE - ANEXO III - Preencher'!H157)</f>
        <v>09/2024</v>
      </c>
      <c r="H148" s="14">
        <f>'[1]TCE - ANEXO III - Preencher'!I157</f>
        <v>0</v>
      </c>
      <c r="I148" s="14">
        <f>'[1]TCE - ANEXO III - Preencher'!J157</f>
        <v>137.2424</v>
      </c>
      <c r="J148" s="14">
        <f>'[1]TCE - ANEXO III - Preencher'!K157</f>
        <v>0</v>
      </c>
      <c r="K148" s="15">
        <f>'[1]TCE - ANEXO III - Preencher'!L157</f>
        <v>221.44</v>
      </c>
      <c r="L148" s="15">
        <f>'[1]TCE - ANEXO III - Preencher'!M157</f>
        <v>31.14</v>
      </c>
      <c r="M148" s="15">
        <f t="shared" si="13"/>
        <v>190.3</v>
      </c>
      <c r="N148" s="15">
        <f>'[1]TCE - ANEXO III - Preencher'!O157</f>
        <v>2.48</v>
      </c>
      <c r="O148" s="15">
        <f>'[1]TCE - ANEXO III - Preencher'!P157</f>
        <v>0</v>
      </c>
      <c r="P148" s="16">
        <f t="shared" si="14"/>
        <v>2.48</v>
      </c>
      <c r="Q148" s="15">
        <f>'[1]TCE - ANEXO III - Preencher'!R157</f>
        <v>123</v>
      </c>
      <c r="R148" s="15">
        <f>'[1]TCE - ANEXO III - Preencher'!S157</f>
        <v>90.31</v>
      </c>
      <c r="S148" s="16">
        <f t="shared" si="15"/>
        <v>32.69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362.71240000000006</v>
      </c>
    </row>
    <row r="149" spans="1:28" x14ac:dyDescent="0.2">
      <c r="A149" s="8">
        <f>IFERROR(VLOOKUP(B149,'[1]DADOS (OCULTAR)'!$Q$3:$S$136,3,0),"")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MARIA MADALENA SOUZA PEREIRA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09/2024</v>
      </c>
      <c r="H149" s="14">
        <f>'[1]TCE - ANEXO III - Preencher'!I158</f>
        <v>0</v>
      </c>
      <c r="I149" s="14">
        <f>'[1]TCE - ANEXO III - Preencher'!J158</f>
        <v>286.67840000000001</v>
      </c>
      <c r="J149" s="14">
        <f>'[1]TCE - ANEXO III - Preencher'!K158</f>
        <v>0</v>
      </c>
      <c r="K149" s="15">
        <f>'[1]TCE - ANEXO III - Preencher'!L158</f>
        <v>221.44</v>
      </c>
      <c r="L149" s="15">
        <f>'[1]TCE - ANEXO III - Preencher'!M158</f>
        <v>28.24</v>
      </c>
      <c r="M149" s="15">
        <f t="shared" si="13"/>
        <v>193.2</v>
      </c>
      <c r="N149" s="15">
        <f>'[1]TCE - ANEXO III - Preencher'!O158</f>
        <v>2.48</v>
      </c>
      <c r="O149" s="15">
        <f>'[1]TCE - ANEXO III - Preencher'!P158</f>
        <v>0</v>
      </c>
      <c r="P149" s="16">
        <f t="shared" si="14"/>
        <v>2.48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482.35840000000002</v>
      </c>
    </row>
    <row r="150" spans="1:28" x14ac:dyDescent="0.2">
      <c r="A150" s="8">
        <f>IFERROR(VLOOKUP(B150,'[1]DADOS (OCULTAR)'!$Q$3:$S$136,3,0),"")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MARIANA CRISTINA FERREIRA DE JESUS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09/2024</v>
      </c>
      <c r="H150" s="14">
        <f>'[1]TCE - ANEXO III - Preencher'!I159</f>
        <v>0</v>
      </c>
      <c r="I150" s="14">
        <f>'[1]TCE - ANEXO III - Preencher'!J159</f>
        <v>331.73840000000001</v>
      </c>
      <c r="J150" s="14">
        <f>'[1]TCE - ANEXO III - Preencher'!K159</f>
        <v>0</v>
      </c>
      <c r="K150" s="15">
        <f>'[1]TCE - ANEXO III - Preencher'!L159</f>
        <v>221.44</v>
      </c>
      <c r="L150" s="15">
        <f>'[1]TCE - ANEXO III - Preencher'!M159</f>
        <v>28.24</v>
      </c>
      <c r="M150" s="15">
        <f t="shared" si="13"/>
        <v>193.2</v>
      </c>
      <c r="N150" s="15">
        <f>'[1]TCE - ANEXO III - Preencher'!O159</f>
        <v>2.48</v>
      </c>
      <c r="O150" s="15">
        <f>'[1]TCE - ANEXO III - Preencher'!P159</f>
        <v>0</v>
      </c>
      <c r="P150" s="16">
        <f t="shared" si="14"/>
        <v>2.48</v>
      </c>
      <c r="Q150" s="15">
        <f>'[1]TCE - ANEXO III - Preencher'!R159</f>
        <v>123</v>
      </c>
      <c r="R150" s="15">
        <f>'[1]TCE - ANEXO III - Preencher'!S159</f>
        <v>84.72</v>
      </c>
      <c r="S150" s="16">
        <f t="shared" si="15"/>
        <v>38.28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565.69839999999999</v>
      </c>
    </row>
    <row r="151" spans="1:28" x14ac:dyDescent="0.2">
      <c r="A151" s="8">
        <f>IFERROR(VLOOKUP(B151,'[1]DADOS (OCULTAR)'!$Q$3:$S$136,3,0),"")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MARIANA DE BARROS MELO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09/2024</v>
      </c>
      <c r="H151" s="14">
        <f>'[1]TCE - ANEXO III - Preencher'!I160</f>
        <v>0</v>
      </c>
      <c r="I151" s="14">
        <f>'[1]TCE - ANEXO III - Preencher'!J160</f>
        <v>758.02960000000007</v>
      </c>
      <c r="J151" s="14">
        <f>'[1]TCE - ANEXO III - Preencher'!K160</f>
        <v>0</v>
      </c>
      <c r="K151" s="15">
        <f>'[1]TCE - ANEXO III - Preencher'!L160</f>
        <v>221.44</v>
      </c>
      <c r="L151" s="15">
        <f>'[1]TCE - ANEXO III - Preencher'!M160</f>
        <v>25.34</v>
      </c>
      <c r="M151" s="15">
        <f t="shared" si="13"/>
        <v>196.1</v>
      </c>
      <c r="N151" s="15">
        <f>'[1]TCE - ANEXO III - Preencher'!O160</f>
        <v>17.2</v>
      </c>
      <c r="O151" s="15">
        <f>'[1]TCE - ANEXO III - Preencher'!P160</f>
        <v>0</v>
      </c>
      <c r="P151" s="16">
        <f t="shared" si="14"/>
        <v>17.2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971.32960000000014</v>
      </c>
    </row>
    <row r="152" spans="1:28" x14ac:dyDescent="0.2">
      <c r="A152" s="8">
        <f>IFERROR(VLOOKUP(B152,'[1]DADOS (OCULTAR)'!$Q$3:$S$136,3,0),"")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MARIANA DE TASSIA ALBUQUERQUE LOPES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09/2024</v>
      </c>
      <c r="H152" s="14">
        <f>'[1]TCE - ANEXO III - Preencher'!I161</f>
        <v>0</v>
      </c>
      <c r="I152" s="14">
        <f>'[1]TCE - ANEXO III - Preencher'!J161</f>
        <v>448.08159999999998</v>
      </c>
      <c r="J152" s="14">
        <f>'[1]TCE - ANEXO III - Preencher'!K161</f>
        <v>0</v>
      </c>
      <c r="K152" s="15">
        <f>'[1]TCE - ANEXO III - Preencher'!L161</f>
        <v>221.44</v>
      </c>
      <c r="L152" s="15">
        <f>'[1]TCE - ANEXO III - Preencher'!M161</f>
        <v>3.59</v>
      </c>
      <c r="M152" s="15">
        <f t="shared" si="13"/>
        <v>217.85</v>
      </c>
      <c r="N152" s="15">
        <f>'[1]TCE - ANEXO III - Preencher'!O161</f>
        <v>2.48</v>
      </c>
      <c r="O152" s="15">
        <f>'[1]TCE - ANEXO III - Preencher'!P161</f>
        <v>0</v>
      </c>
      <c r="P152" s="16">
        <f t="shared" si="14"/>
        <v>2.48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668.41160000000002</v>
      </c>
    </row>
    <row r="153" spans="1:28" x14ac:dyDescent="0.2">
      <c r="A153" s="8">
        <f>IFERROR(VLOOKUP(B153,'[1]DADOS (OCULTAR)'!$Q$3:$S$136,3,0),"")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MARINA LEITE CAMELLO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09/2024</v>
      </c>
      <c r="H153" s="14">
        <f>'[1]TCE - ANEXO III - Preencher'!I162</f>
        <v>0</v>
      </c>
      <c r="I153" s="14">
        <f>'[1]TCE - ANEXO III - Preencher'!J162</f>
        <v>407.94720000000001</v>
      </c>
      <c r="J153" s="14">
        <f>'[1]TCE - ANEXO III - Preencher'!K162</f>
        <v>0</v>
      </c>
      <c r="K153" s="15">
        <f>'[1]TCE - ANEXO III - Preencher'!L162</f>
        <v>221.44</v>
      </c>
      <c r="L153" s="15">
        <f>'[1]TCE - ANEXO III - Preencher'!M162</f>
        <v>3.05</v>
      </c>
      <c r="M153" s="15">
        <f t="shared" si="13"/>
        <v>218.39</v>
      </c>
      <c r="N153" s="15">
        <f>'[1]TCE - ANEXO III - Preencher'!O162</f>
        <v>2.48</v>
      </c>
      <c r="O153" s="15">
        <f>'[1]TCE - ANEXO III - Preencher'!P162</f>
        <v>0</v>
      </c>
      <c r="P153" s="16">
        <f t="shared" si="14"/>
        <v>2.48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628.81719999999996</v>
      </c>
    </row>
    <row r="154" spans="1:28" x14ac:dyDescent="0.2">
      <c r="A154" s="8">
        <f>IFERROR(VLOOKUP(B154,'[1]DADOS (OCULTAR)'!$Q$3:$S$136,3,0),"")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MARINALVA MARIA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09/2024</v>
      </c>
      <c r="H154" s="14">
        <f>'[1]TCE - ANEXO III - Preencher'!I163</f>
        <v>0</v>
      </c>
      <c r="I154" s="14">
        <f>'[1]TCE - ANEXO III - Preencher'!J163</f>
        <v>304.49680000000001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2.48</v>
      </c>
      <c r="O154" s="15">
        <f>'[1]TCE - ANEXO III - Preencher'!P163</f>
        <v>0</v>
      </c>
      <c r="P154" s="16">
        <f t="shared" si="14"/>
        <v>2.48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306.97680000000003</v>
      </c>
    </row>
    <row r="155" spans="1:28" x14ac:dyDescent="0.2">
      <c r="A155" s="8">
        <f>IFERROR(VLOOKUP(B155,'[1]DADOS (OCULTAR)'!$Q$3:$S$136,3,0),"")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MARISTELA FARIAS LOUREIRO AMORIM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1421-05</v>
      </c>
      <c r="G155" s="13" t="str">
        <f>IF('[1]TCE - ANEXO III - Preencher'!H164="","",'[1]TCE - ANEXO III - Preencher'!H164)</f>
        <v>09/2024</v>
      </c>
      <c r="H155" s="14">
        <f>'[1]TCE - ANEXO III - Preencher'!I164</f>
        <v>0</v>
      </c>
      <c r="I155" s="14">
        <f>'[1]TCE - ANEXO III - Preencher'!J164</f>
        <v>1186.5576000000001</v>
      </c>
      <c r="J155" s="14">
        <f>'[1]TCE - ANEXO III - Preencher'!K164</f>
        <v>0</v>
      </c>
      <c r="K155" s="15">
        <f>'[1]TCE - ANEXO III - Preencher'!L164</f>
        <v>221.44</v>
      </c>
      <c r="L155" s="15">
        <f>'[1]TCE - ANEXO III - Preencher'!M164</f>
        <v>44</v>
      </c>
      <c r="M155" s="15">
        <f t="shared" si="13"/>
        <v>177.44</v>
      </c>
      <c r="N155" s="15">
        <f>'[1]TCE - ANEXO III - Preencher'!O164</f>
        <v>2.48</v>
      </c>
      <c r="O155" s="15">
        <f>'[1]TCE - ANEXO III - Preencher'!P164</f>
        <v>0</v>
      </c>
      <c r="P155" s="16">
        <f t="shared" si="14"/>
        <v>2.48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1366.4776000000002</v>
      </c>
    </row>
    <row r="156" spans="1:28" x14ac:dyDescent="0.2">
      <c r="A156" s="8">
        <f>IFERROR(VLOOKUP(B156,'[1]DADOS (OCULTAR)'!$Q$3:$S$136,3,0),"")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MARLI VIEIRA PRAZO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09/2024</v>
      </c>
      <c r="H156" s="14">
        <f>'[1]TCE - ANEXO III - Preencher'!I165</f>
        <v>0</v>
      </c>
      <c r="I156" s="14">
        <f>'[1]TCE - ANEXO III - Preencher'!J165</f>
        <v>295.7208</v>
      </c>
      <c r="J156" s="14">
        <f>'[1]TCE - ANEXO III - Preencher'!K165</f>
        <v>0</v>
      </c>
      <c r="K156" s="15">
        <f>'[1]TCE - ANEXO III - Preencher'!L165</f>
        <v>221.44</v>
      </c>
      <c r="L156" s="15">
        <f>'[1]TCE - ANEXO III - Preencher'!M165</f>
        <v>28.24</v>
      </c>
      <c r="M156" s="15">
        <f t="shared" si="13"/>
        <v>193.2</v>
      </c>
      <c r="N156" s="15">
        <f>'[1]TCE - ANEXO III - Preencher'!O165</f>
        <v>2.48</v>
      </c>
      <c r="O156" s="15">
        <f>'[1]TCE - ANEXO III - Preencher'!P165</f>
        <v>0</v>
      </c>
      <c r="P156" s="16">
        <f t="shared" si="14"/>
        <v>2.48</v>
      </c>
      <c r="Q156" s="15">
        <f>'[1]TCE - ANEXO III - Preencher'!R165</f>
        <v>123</v>
      </c>
      <c r="R156" s="15">
        <f>'[1]TCE - ANEXO III - Preencher'!S165</f>
        <v>84.72</v>
      </c>
      <c r="S156" s="16">
        <f t="shared" si="15"/>
        <v>38.28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529.68079999999998</v>
      </c>
    </row>
    <row r="157" spans="1:28" x14ac:dyDescent="0.2">
      <c r="A157" s="8">
        <f>IFERROR(VLOOKUP(B157,'[1]DADOS (OCULTAR)'!$Q$3:$S$136,3,0),"")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MATEUS GOMES CAJUI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09/2024</v>
      </c>
      <c r="H157" s="14">
        <f>'[1]TCE - ANEXO III - Preencher'!I166</f>
        <v>0</v>
      </c>
      <c r="I157" s="14">
        <f>'[1]TCE - ANEXO III - Preencher'!J166</f>
        <v>374.1352</v>
      </c>
      <c r="J157" s="14">
        <f>'[1]TCE - ANEXO III - Preencher'!K166</f>
        <v>0</v>
      </c>
      <c r="K157" s="15">
        <f>'[1]TCE - ANEXO III - Preencher'!L166</f>
        <v>221.44</v>
      </c>
      <c r="L157" s="15">
        <f>'[1]TCE - ANEXO III - Preencher'!M166</f>
        <v>6.34</v>
      </c>
      <c r="M157" s="15">
        <f t="shared" si="13"/>
        <v>215.1</v>
      </c>
      <c r="N157" s="15">
        <f>'[1]TCE - ANEXO III - Preencher'!O166</f>
        <v>17.2</v>
      </c>
      <c r="O157" s="15">
        <f>'[1]TCE - ANEXO III - Preencher'!P166</f>
        <v>0</v>
      </c>
      <c r="P157" s="16">
        <f t="shared" si="14"/>
        <v>17.2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606.43520000000001</v>
      </c>
    </row>
    <row r="158" spans="1:28" x14ac:dyDescent="0.2">
      <c r="A158" s="8">
        <f>IFERROR(VLOOKUP(B158,'[1]DADOS (OCULTAR)'!$Q$3:$S$136,3,0),"")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MAYARA FERREIRA NOBRE DE MEDEIROS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09/2024</v>
      </c>
      <c r="H158" s="14">
        <f>'[1]TCE - ANEXO III - Preencher'!I167</f>
        <v>0</v>
      </c>
      <c r="I158" s="14">
        <f>'[1]TCE - ANEXO III - Preencher'!J167</f>
        <v>507.86160000000012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2.48</v>
      </c>
      <c r="O158" s="15">
        <f>'[1]TCE - ANEXO III - Preencher'!P167</f>
        <v>0</v>
      </c>
      <c r="P158" s="16">
        <f t="shared" si="14"/>
        <v>2.48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510.34160000000014</v>
      </c>
    </row>
    <row r="159" spans="1:28" x14ac:dyDescent="0.2">
      <c r="A159" s="8">
        <f>IFERROR(VLOOKUP(B159,'[1]DADOS (OCULTAR)'!$Q$3:$S$136,3,0),"")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MICAELLA GONCALO DA SILVA ALEXANDRE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09/2024</v>
      </c>
      <c r="H159" s="14">
        <f>'[1]TCE - ANEXO III - Preencher'!I168</f>
        <v>0</v>
      </c>
      <c r="I159" s="14">
        <f>'[1]TCE - ANEXO III - Preencher'!J168</f>
        <v>291.56639999999999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2.48</v>
      </c>
      <c r="O159" s="15">
        <f>'[1]TCE - ANEXO III - Preencher'!P168</f>
        <v>0</v>
      </c>
      <c r="P159" s="16">
        <f t="shared" si="14"/>
        <v>2.48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294.04640000000001</v>
      </c>
    </row>
    <row r="160" spans="1:28" x14ac:dyDescent="0.2">
      <c r="A160" s="8">
        <f>IFERROR(VLOOKUP(B160,'[1]DADOS (OCULTAR)'!$Q$3:$S$136,3,0),"")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MIRIAM MARIA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09/2024</v>
      </c>
      <c r="H160" s="14">
        <f>'[1]TCE - ANEXO III - Preencher'!I169</f>
        <v>0</v>
      </c>
      <c r="I160" s="14">
        <f>'[1]TCE - ANEXO III - Preencher'!J169</f>
        <v>322.60640000000001</v>
      </c>
      <c r="J160" s="14">
        <f>'[1]TCE - ANEXO III - Preencher'!K169</f>
        <v>0</v>
      </c>
      <c r="K160" s="15">
        <f>'[1]TCE - ANEXO III - Preencher'!L169</f>
        <v>221.44</v>
      </c>
      <c r="L160" s="15">
        <f>'[1]TCE - ANEXO III - Preencher'!M169</f>
        <v>3.68</v>
      </c>
      <c r="M160" s="15">
        <f t="shared" si="13"/>
        <v>217.76</v>
      </c>
      <c r="N160" s="15">
        <f>'[1]TCE - ANEXO III - Preencher'!O169</f>
        <v>2.48</v>
      </c>
      <c r="O160" s="15">
        <f>'[1]TCE - ANEXO III - Preencher'!P169</f>
        <v>0</v>
      </c>
      <c r="P160" s="16">
        <f t="shared" si="14"/>
        <v>2.48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542.84640000000002</v>
      </c>
    </row>
    <row r="161" spans="1:28" x14ac:dyDescent="0.2">
      <c r="A161" s="8">
        <f>IFERROR(VLOOKUP(B161,'[1]DADOS (OCULTAR)'!$Q$3:$S$136,3,0),"")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MONICA CORREIA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09/2024</v>
      </c>
      <c r="H161" s="14">
        <f>'[1]TCE - ANEXO III - Preencher'!I170</f>
        <v>0</v>
      </c>
      <c r="I161" s="14">
        <f>'[1]TCE - ANEXO III - Preencher'!J170</f>
        <v>323.28800000000001</v>
      </c>
      <c r="J161" s="14">
        <f>'[1]TCE - ANEXO III - Preencher'!K170</f>
        <v>0</v>
      </c>
      <c r="K161" s="15">
        <f>'[1]TCE - ANEXO III - Preencher'!L170</f>
        <v>221.44</v>
      </c>
      <c r="L161" s="15">
        <f>'[1]TCE - ANEXO III - Preencher'!M170</f>
        <v>28.24</v>
      </c>
      <c r="M161" s="15">
        <f t="shared" si="13"/>
        <v>193.2</v>
      </c>
      <c r="N161" s="15">
        <f>'[1]TCE - ANEXO III - Preencher'!O170</f>
        <v>2.48</v>
      </c>
      <c r="O161" s="15">
        <f>'[1]TCE - ANEXO III - Preencher'!P170</f>
        <v>0</v>
      </c>
      <c r="P161" s="16">
        <f t="shared" si="14"/>
        <v>2.48</v>
      </c>
      <c r="Q161" s="15">
        <f>'[1]TCE - ANEXO III - Preencher'!R170</f>
        <v>123</v>
      </c>
      <c r="R161" s="15">
        <f>'[1]TCE - ANEXO III - Preencher'!S170</f>
        <v>84.72</v>
      </c>
      <c r="S161" s="16">
        <f t="shared" si="15"/>
        <v>38.28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557.24800000000005</v>
      </c>
    </row>
    <row r="162" spans="1:28" x14ac:dyDescent="0.2">
      <c r="A162" s="8">
        <f>IFERROR(VLOOKUP(B162,'[1]DADOS (OCULTAR)'!$Q$3:$S$136,3,0),"")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NATALIA DE FATIMA DE LIMA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3516-05</v>
      </c>
      <c r="G162" s="13" t="str">
        <f>IF('[1]TCE - ANEXO III - Preencher'!H171="","",'[1]TCE - ANEXO III - Preencher'!H171)</f>
        <v>09/2024</v>
      </c>
      <c r="H162" s="14">
        <f>'[1]TCE - ANEXO III - Preencher'!I171</f>
        <v>0</v>
      </c>
      <c r="I162" s="14">
        <f>'[1]TCE - ANEXO III - Preencher'!J171</f>
        <v>195.976</v>
      </c>
      <c r="J162" s="14">
        <f>'[1]TCE - ANEXO III - Preencher'!K171</f>
        <v>0</v>
      </c>
      <c r="K162" s="15">
        <f>'[1]TCE - ANEXO III - Preencher'!L171</f>
        <v>221.44</v>
      </c>
      <c r="L162" s="15">
        <f>'[1]TCE - ANEXO III - Preencher'!M171</f>
        <v>44</v>
      </c>
      <c r="M162" s="15">
        <f t="shared" si="13"/>
        <v>177.44</v>
      </c>
      <c r="N162" s="15">
        <f>'[1]TCE - ANEXO III - Preencher'!O171</f>
        <v>2.48</v>
      </c>
      <c r="O162" s="15">
        <f>'[1]TCE - ANEXO III - Preencher'!P171</f>
        <v>0</v>
      </c>
      <c r="P162" s="16">
        <f t="shared" si="14"/>
        <v>2.48</v>
      </c>
      <c r="Q162" s="15">
        <f>'[1]TCE - ANEXO III - Preencher'!R171</f>
        <v>258.3</v>
      </c>
      <c r="R162" s="15">
        <f>'[1]TCE - ANEXO III - Preencher'!S171</f>
        <v>133.62</v>
      </c>
      <c r="S162" s="16">
        <f t="shared" si="15"/>
        <v>124.68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500.57600000000002</v>
      </c>
    </row>
    <row r="163" spans="1:28" x14ac:dyDescent="0.2">
      <c r="A163" s="8">
        <f>IFERROR(VLOOKUP(B163,'[1]DADOS (OCULTAR)'!$Q$3:$S$136,3,0),"")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NELIA PALMIRA DA SILVA XAVIER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09/2024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2.48</v>
      </c>
      <c r="O163" s="15">
        <f>'[1]TCE - ANEXO III - Preencher'!P172</f>
        <v>0</v>
      </c>
      <c r="P163" s="16">
        <f t="shared" si="14"/>
        <v>2.48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2.48</v>
      </c>
    </row>
    <row r="164" spans="1:28" x14ac:dyDescent="0.2">
      <c r="A164" s="8">
        <f>IFERROR(VLOOKUP(B164,'[1]DADOS (OCULTAR)'!$Q$3:$S$136,3,0),"")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PABLO AGUIAR DOS REIS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09/2024</v>
      </c>
      <c r="H164" s="14">
        <f>'[1]TCE - ANEXO III - Preencher'!I173</f>
        <v>0</v>
      </c>
      <c r="I164" s="14">
        <f>'[1]TCE - ANEXO III - Preencher'!J173</f>
        <v>14.12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2.48</v>
      </c>
      <c r="O164" s="15">
        <f>'[1]TCE - ANEXO III - Preencher'!P173</f>
        <v>0</v>
      </c>
      <c r="P164" s="16">
        <f t="shared" si="14"/>
        <v>2.48</v>
      </c>
      <c r="Q164" s="15">
        <f>'[1]TCE - ANEXO III - Preencher'!R173</f>
        <v>181.91</v>
      </c>
      <c r="R164" s="15">
        <f>'[1]TCE - ANEXO III - Preencher'!S173</f>
        <v>42.36</v>
      </c>
      <c r="S164" s="16">
        <f t="shared" si="15"/>
        <v>139.55000000000001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156.15</v>
      </c>
    </row>
    <row r="165" spans="1:28" x14ac:dyDescent="0.2">
      <c r="A165" s="8">
        <f>IFERROR(VLOOKUP(B165,'[1]DADOS (OCULTAR)'!$Q$3:$S$136,3,0),"")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PATRICIA CRISTINA DA SILVA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09/2024</v>
      </c>
      <c r="H165" s="14">
        <f>'[1]TCE - ANEXO III - Preencher'!I174</f>
        <v>0</v>
      </c>
      <c r="I165" s="14">
        <f>'[1]TCE - ANEXO III - Preencher'!J174</f>
        <v>286.5496</v>
      </c>
      <c r="J165" s="14">
        <f>'[1]TCE - ANEXO III - Preencher'!K174</f>
        <v>0</v>
      </c>
      <c r="K165" s="15">
        <f>'[1]TCE - ANEXO III - Preencher'!L174</f>
        <v>221.44</v>
      </c>
      <c r="L165" s="15">
        <f>'[1]TCE - ANEXO III - Preencher'!M174</f>
        <v>28.24</v>
      </c>
      <c r="M165" s="15">
        <f t="shared" si="13"/>
        <v>193.2</v>
      </c>
      <c r="N165" s="15">
        <f>'[1]TCE - ANEXO III - Preencher'!O174</f>
        <v>2.48</v>
      </c>
      <c r="O165" s="15">
        <f>'[1]TCE - ANEXO III - Preencher'!P174</f>
        <v>0</v>
      </c>
      <c r="P165" s="16">
        <f t="shared" si="14"/>
        <v>2.48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482.2296</v>
      </c>
    </row>
    <row r="166" spans="1:28" x14ac:dyDescent="0.2">
      <c r="A166" s="8">
        <f>IFERROR(VLOOKUP(B166,'[1]DADOS (OCULTAR)'!$Q$3:$S$136,3,0),"")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PAULA MARIA DOS SANTOS ARRUDA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09/2024</v>
      </c>
      <c r="H166" s="14">
        <f>'[1]TCE - ANEXO III - Preencher'!I175</f>
        <v>0</v>
      </c>
      <c r="I166" s="14">
        <f>'[1]TCE - ANEXO III - Preencher'!J175</f>
        <v>297.18639999999999</v>
      </c>
      <c r="J166" s="14">
        <f>'[1]TCE - ANEXO III - Preencher'!K175</f>
        <v>0</v>
      </c>
      <c r="K166" s="15">
        <f>'[1]TCE - ANEXO III - Preencher'!L175</f>
        <v>221.44</v>
      </c>
      <c r="L166" s="15">
        <f>'[1]TCE - ANEXO III - Preencher'!M175</f>
        <v>28.24</v>
      </c>
      <c r="M166" s="15">
        <f t="shared" si="13"/>
        <v>193.2</v>
      </c>
      <c r="N166" s="15">
        <f>'[1]TCE - ANEXO III - Preencher'!O175</f>
        <v>2.48</v>
      </c>
      <c r="O166" s="15">
        <f>'[1]TCE - ANEXO III - Preencher'!P175</f>
        <v>0</v>
      </c>
      <c r="P166" s="16">
        <f t="shared" si="14"/>
        <v>2.48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81.02</v>
      </c>
      <c r="V166" s="16">
        <f t="shared" si="16"/>
        <v>-81.02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411.84640000000002</v>
      </c>
    </row>
    <row r="167" spans="1:28" x14ac:dyDescent="0.2">
      <c r="A167" s="8">
        <f>IFERROR(VLOOKUP(B167,'[1]DADOS (OCULTAR)'!$Q$3:$S$136,3,0),"")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 xml:space="preserve">PEDRO ROBERTO VALENCA BEZERRA 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2251-24</v>
      </c>
      <c r="G167" s="13" t="str">
        <f>IF('[1]TCE - ANEXO III - Preencher'!H176="","",'[1]TCE - ANEXO III - Preencher'!H176)</f>
        <v>09/2024</v>
      </c>
      <c r="H167" s="14">
        <f>'[1]TCE - ANEXO III - Preencher'!I176</f>
        <v>0</v>
      </c>
      <c r="I167" s="14">
        <f>'[1]TCE - ANEXO III - Preencher'!J176</f>
        <v>775.8184</v>
      </c>
      <c r="J167" s="14">
        <f>'[1]TCE - ANEXO III - Preencher'!K176</f>
        <v>0</v>
      </c>
      <c r="K167" s="15">
        <f>'[1]TCE - ANEXO III - Preencher'!L176</f>
        <v>221.44</v>
      </c>
      <c r="L167" s="15">
        <f>'[1]TCE - ANEXO III - Preencher'!M176</f>
        <v>28.51</v>
      </c>
      <c r="M167" s="15">
        <f t="shared" si="13"/>
        <v>192.93</v>
      </c>
      <c r="N167" s="15">
        <f>'[1]TCE - ANEXO III - Preencher'!O176</f>
        <v>17.2</v>
      </c>
      <c r="O167" s="15">
        <f>'[1]TCE - ANEXO III - Preencher'!P176</f>
        <v>0</v>
      </c>
      <c r="P167" s="16">
        <f t="shared" si="14"/>
        <v>17.2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985.94839999999999</v>
      </c>
    </row>
    <row r="168" spans="1:28" x14ac:dyDescent="0.2">
      <c r="A168" s="8">
        <f>IFERROR(VLOOKUP(B168,'[1]DADOS (OCULTAR)'!$Q$3:$S$136,3,0),"")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PETRUCIA BARBOSA ARAUJO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09/2024</v>
      </c>
      <c r="H168" s="14">
        <f>'[1]TCE - ANEXO III - Preencher'!I177</f>
        <v>0</v>
      </c>
      <c r="I168" s="14">
        <f>'[1]TCE - ANEXO III - Preencher'!J177</f>
        <v>302.5256</v>
      </c>
      <c r="J168" s="14">
        <f>'[1]TCE - ANEXO III - Preencher'!K177</f>
        <v>0</v>
      </c>
      <c r="K168" s="15">
        <f>'[1]TCE - ANEXO III - Preencher'!L177</f>
        <v>221.44</v>
      </c>
      <c r="L168" s="15">
        <f>'[1]TCE - ANEXO III - Preencher'!M177</f>
        <v>28.24</v>
      </c>
      <c r="M168" s="15">
        <f t="shared" si="13"/>
        <v>193.2</v>
      </c>
      <c r="N168" s="15">
        <f>'[1]TCE - ANEXO III - Preencher'!O177</f>
        <v>2.48</v>
      </c>
      <c r="O168" s="15">
        <f>'[1]TCE - ANEXO III - Preencher'!P177</f>
        <v>0</v>
      </c>
      <c r="P168" s="16">
        <f t="shared" si="14"/>
        <v>2.48</v>
      </c>
      <c r="Q168" s="15">
        <f>'[1]TCE - ANEXO III - Preencher'!R177</f>
        <v>246</v>
      </c>
      <c r="R168" s="15">
        <f>'[1]TCE - ANEXO III - Preencher'!S177</f>
        <v>84.72</v>
      </c>
      <c r="S168" s="16">
        <f t="shared" si="15"/>
        <v>161.28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659.48559999999998</v>
      </c>
    </row>
    <row r="169" spans="1:28" x14ac:dyDescent="0.2">
      <c r="A169" s="8">
        <f>IFERROR(VLOOKUP(B169,'[1]DADOS (OCULTAR)'!$Q$3:$S$136,3,0),"")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PRISCILA THAIS SIMPLICIO COSTA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3226-05</v>
      </c>
      <c r="G169" s="13" t="str">
        <f>IF('[1]TCE - ANEXO III - Preencher'!H178="","",'[1]TCE - ANEXO III - Preencher'!H178)</f>
        <v>09/2024</v>
      </c>
      <c r="H169" s="14">
        <f>'[1]TCE - ANEXO III - Preencher'!I178</f>
        <v>0</v>
      </c>
      <c r="I169" s="14">
        <f>'[1]TCE - ANEXO III - Preencher'!J178</f>
        <v>135.55199999999999</v>
      </c>
      <c r="J169" s="14">
        <f>'[1]TCE - ANEXO III - Preencher'!K178</f>
        <v>0</v>
      </c>
      <c r="K169" s="15">
        <f>'[1]TCE - ANEXO III - Preencher'!L178</f>
        <v>221.44</v>
      </c>
      <c r="L169" s="15">
        <f>'[1]TCE - ANEXO III - Preencher'!M178</f>
        <v>28.24</v>
      </c>
      <c r="M169" s="15">
        <f t="shared" si="13"/>
        <v>193.2</v>
      </c>
      <c r="N169" s="15">
        <f>'[1]TCE - ANEXO III - Preencher'!O178</f>
        <v>2.48</v>
      </c>
      <c r="O169" s="15">
        <f>'[1]TCE - ANEXO III - Preencher'!P178</f>
        <v>0</v>
      </c>
      <c r="P169" s="16">
        <f t="shared" si="14"/>
        <v>2.48</v>
      </c>
      <c r="Q169" s="15">
        <f>'[1]TCE - ANEXO III - Preencher'!R178</f>
        <v>0</v>
      </c>
      <c r="R169" s="15">
        <f>'[1]TCE - ANEXO III - Preencher'!S178</f>
        <v>84.72</v>
      </c>
      <c r="S169" s="16">
        <f t="shared" si="15"/>
        <v>-84.72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246.51199999999997</v>
      </c>
    </row>
    <row r="170" spans="1:28" x14ac:dyDescent="0.2">
      <c r="A170" s="8">
        <f>IFERROR(VLOOKUP(B170,'[1]DADOS (OCULTAR)'!$Q$3:$S$136,3,0),"")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PRISCILLA DE CARVALHO GRECH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09/2024</v>
      </c>
      <c r="H170" s="14">
        <f>'[1]TCE - ANEXO III - Preencher'!I179</f>
        <v>0</v>
      </c>
      <c r="I170" s="14">
        <f>'[1]TCE - ANEXO III - Preencher'!J179</f>
        <v>328.62720000000002</v>
      </c>
      <c r="J170" s="14">
        <f>'[1]TCE - ANEXO III - Preencher'!K179</f>
        <v>0</v>
      </c>
      <c r="K170" s="15">
        <f>'[1]TCE - ANEXO III - Preencher'!L179</f>
        <v>221.44</v>
      </c>
      <c r="L170" s="15">
        <f>'[1]TCE - ANEXO III - Preencher'!M179</f>
        <v>6.34</v>
      </c>
      <c r="M170" s="15">
        <f t="shared" si="13"/>
        <v>215.1</v>
      </c>
      <c r="N170" s="15">
        <f>'[1]TCE - ANEXO III - Preencher'!O179</f>
        <v>17.2</v>
      </c>
      <c r="O170" s="15">
        <f>'[1]TCE - ANEXO III - Preencher'!P179</f>
        <v>0</v>
      </c>
      <c r="P170" s="16">
        <f t="shared" si="14"/>
        <v>17.2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560.92720000000008</v>
      </c>
    </row>
    <row r="171" spans="1:28" x14ac:dyDescent="0.2">
      <c r="A171" s="8">
        <f>IFERROR(VLOOKUP(B171,'[1]DADOS (OCULTAR)'!$Q$3:$S$136,3,0),"")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RAFAELA BANDEIRA DE MELO SANTOS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09/2024</v>
      </c>
      <c r="H171" s="14">
        <f>'[1]TCE - ANEXO III - Preencher'!I180</f>
        <v>0</v>
      </c>
      <c r="I171" s="14">
        <f>'[1]TCE - ANEXO III - Preencher'!J180</f>
        <v>187.44</v>
      </c>
      <c r="J171" s="14">
        <f>'[1]TCE - ANEXO III - Preencher'!K180</f>
        <v>0</v>
      </c>
      <c r="K171" s="15">
        <f>'[1]TCE - ANEXO III - Preencher'!L180</f>
        <v>221.44</v>
      </c>
      <c r="L171" s="15">
        <f>'[1]TCE - ANEXO III - Preencher'!M180</f>
        <v>42.6</v>
      </c>
      <c r="M171" s="15">
        <f t="shared" si="13"/>
        <v>178.84</v>
      </c>
      <c r="N171" s="15">
        <f>'[1]TCE - ANEXO III - Preencher'!O180</f>
        <v>2.48</v>
      </c>
      <c r="O171" s="15">
        <f>'[1]TCE - ANEXO III - Preencher'!P180</f>
        <v>0</v>
      </c>
      <c r="P171" s="16">
        <f t="shared" si="14"/>
        <v>2.48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368.76</v>
      </c>
    </row>
    <row r="172" spans="1:28" x14ac:dyDescent="0.2">
      <c r="A172" s="8">
        <f>IFERROR(VLOOKUP(B172,'[1]DADOS (OCULTAR)'!$Q$3:$S$136,3,0),"")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RAFAELA DA SILVA LOPES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09/2024</v>
      </c>
      <c r="H172" s="14">
        <f>'[1]TCE - ANEXO III - Preencher'!I181</f>
        <v>0</v>
      </c>
      <c r="I172" s="14">
        <f>'[1]TCE - ANEXO III - Preencher'!J181</f>
        <v>273.41039999999998</v>
      </c>
      <c r="J172" s="14">
        <f>'[1]TCE - ANEXO III - Preencher'!K181</f>
        <v>0</v>
      </c>
      <c r="K172" s="15">
        <f>'[1]TCE - ANEXO III - Preencher'!L181</f>
        <v>221.44</v>
      </c>
      <c r="L172" s="15">
        <f>'[1]TCE - ANEXO III - Preencher'!M181</f>
        <v>28.24</v>
      </c>
      <c r="M172" s="15">
        <f t="shared" si="13"/>
        <v>193.2</v>
      </c>
      <c r="N172" s="15">
        <f>'[1]TCE - ANEXO III - Preencher'!O181</f>
        <v>2.48</v>
      </c>
      <c r="O172" s="15">
        <f>'[1]TCE - ANEXO III - Preencher'!P181</f>
        <v>0</v>
      </c>
      <c r="P172" s="16">
        <f t="shared" si="14"/>
        <v>2.48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469.09039999999999</v>
      </c>
    </row>
    <row r="173" spans="1:28" x14ac:dyDescent="0.2">
      <c r="A173" s="8">
        <f>IFERROR(VLOOKUP(B173,'[1]DADOS (OCULTAR)'!$Q$3:$S$136,3,0),"")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RAFAELA DUARTE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5211-30</v>
      </c>
      <c r="G173" s="13" t="str">
        <f>IF('[1]TCE - ANEXO III - Preencher'!H182="","",'[1]TCE - ANEXO III - Preencher'!H182)</f>
        <v>09/2024</v>
      </c>
      <c r="H173" s="14">
        <f>'[1]TCE - ANEXO III - Preencher'!I182</f>
        <v>0</v>
      </c>
      <c r="I173" s="14">
        <f>'[1]TCE - ANEXO III - Preencher'!J182</f>
        <v>152.14320000000001</v>
      </c>
      <c r="J173" s="14">
        <f>'[1]TCE - ANEXO III - Preencher'!K182</f>
        <v>0</v>
      </c>
      <c r="K173" s="15">
        <f>'[1]TCE - ANEXO III - Preencher'!L182</f>
        <v>221.44</v>
      </c>
      <c r="L173" s="15">
        <f>'[1]TCE - ANEXO III - Preencher'!M182</f>
        <v>31.14</v>
      </c>
      <c r="M173" s="15">
        <f t="shared" si="13"/>
        <v>190.3</v>
      </c>
      <c r="N173" s="15">
        <f>'[1]TCE - ANEXO III - Preencher'!O182</f>
        <v>2.48</v>
      </c>
      <c r="O173" s="15">
        <f>'[1]TCE - ANEXO III - Preencher'!P182</f>
        <v>0</v>
      </c>
      <c r="P173" s="16">
        <f t="shared" si="14"/>
        <v>2.48</v>
      </c>
      <c r="Q173" s="15">
        <f>'[1]TCE - ANEXO III - Preencher'!R182</f>
        <v>123</v>
      </c>
      <c r="R173" s="15">
        <f>'[1]TCE - ANEXO III - Preencher'!S182</f>
        <v>93.42</v>
      </c>
      <c r="S173" s="16">
        <f t="shared" si="15"/>
        <v>29.58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374.50320000000005</v>
      </c>
    </row>
    <row r="174" spans="1:28" x14ac:dyDescent="0.2">
      <c r="A174" s="8">
        <f>IFERROR(VLOOKUP(B174,'[1]DADOS (OCULTAR)'!$Q$3:$S$136,3,0),"")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RAQUEL LYRA ARRUDA DE ARAUJO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09/2024</v>
      </c>
      <c r="H174" s="14">
        <f>'[1]TCE - ANEXO III - Preencher'!I183</f>
        <v>0</v>
      </c>
      <c r="I174" s="14">
        <f>'[1]TCE - ANEXO III - Preencher'!J183</f>
        <v>447.99919999999997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2.48</v>
      </c>
      <c r="O174" s="15">
        <f>'[1]TCE - ANEXO III - Preencher'!P183</f>
        <v>0</v>
      </c>
      <c r="P174" s="16">
        <f t="shared" si="14"/>
        <v>2.48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450.47919999999999</v>
      </c>
    </row>
    <row r="175" spans="1:28" x14ac:dyDescent="0.2">
      <c r="A175" s="8">
        <f>IFERROR(VLOOKUP(B175,'[1]DADOS (OCULTAR)'!$Q$3:$S$136,3,0),"")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RAQUELL ALVES DE ARAUJO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09/2024</v>
      </c>
      <c r="H175" s="14">
        <f>'[1]TCE - ANEXO III - Preencher'!I184</f>
        <v>0</v>
      </c>
      <c r="I175" s="14">
        <f>'[1]TCE - ANEXO III - Preencher'!J184</f>
        <v>586.90959999999995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17.2</v>
      </c>
      <c r="O175" s="15">
        <f>'[1]TCE - ANEXO III - Preencher'!P184</f>
        <v>0</v>
      </c>
      <c r="P175" s="16">
        <f t="shared" si="14"/>
        <v>17.2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604.1096</v>
      </c>
    </row>
    <row r="176" spans="1:28" x14ac:dyDescent="0.2">
      <c r="A176" s="8">
        <f>IFERROR(VLOOKUP(B176,'[1]DADOS (OCULTAR)'!$Q$3:$S$136,3,0),"")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REGINA MARIA CAVALCANTE ANDRADE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09/2024</v>
      </c>
      <c r="H176" s="14">
        <f>'[1]TCE - ANEXO III - Preencher'!I185</f>
        <v>0</v>
      </c>
      <c r="I176" s="14">
        <f>'[1]TCE - ANEXO III - Preencher'!J185</f>
        <v>140.39599999999999</v>
      </c>
      <c r="J176" s="14">
        <f>'[1]TCE - ANEXO III - Preencher'!K185</f>
        <v>0</v>
      </c>
      <c r="K176" s="15">
        <f>'[1]TCE - ANEXO III - Preencher'!L185</f>
        <v>221.44</v>
      </c>
      <c r="L176" s="15">
        <f>'[1]TCE - ANEXO III - Preencher'!M185</f>
        <v>33.43</v>
      </c>
      <c r="M176" s="15">
        <f t="shared" si="13"/>
        <v>188.01</v>
      </c>
      <c r="N176" s="15">
        <f>'[1]TCE - ANEXO III - Preencher'!O185</f>
        <v>2.48</v>
      </c>
      <c r="O176" s="15">
        <f>'[1]TCE - ANEXO III - Preencher'!P185</f>
        <v>0</v>
      </c>
      <c r="P176" s="16">
        <f t="shared" si="14"/>
        <v>2.48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330.88599999999997</v>
      </c>
    </row>
    <row r="177" spans="1:28" x14ac:dyDescent="0.2">
      <c r="A177" s="8">
        <f>IFERROR(VLOOKUP(B177,'[1]DADOS (OCULTAR)'!$Q$3:$S$136,3,0),"")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RENATA ELLEN MARIA DE CARVALHO DUTRA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09/2024</v>
      </c>
      <c r="H177" s="14">
        <f>'[1]TCE - ANEXO III - Preencher'!I186</f>
        <v>0</v>
      </c>
      <c r="I177" s="14">
        <f>'[1]TCE - ANEXO III - Preencher'!J186</f>
        <v>700.80000000000007</v>
      </c>
      <c r="J177" s="14">
        <f>'[1]TCE - ANEXO III - Preencher'!K186</f>
        <v>0</v>
      </c>
      <c r="K177" s="15">
        <f>'[1]TCE - ANEXO III - Preencher'!L186</f>
        <v>221.44</v>
      </c>
      <c r="L177" s="15">
        <f>'[1]TCE - ANEXO III - Preencher'!M186</f>
        <v>28.51</v>
      </c>
      <c r="M177" s="15">
        <f t="shared" si="13"/>
        <v>192.93</v>
      </c>
      <c r="N177" s="15">
        <f>'[1]TCE - ANEXO III - Preencher'!O186</f>
        <v>17.2</v>
      </c>
      <c r="O177" s="15">
        <f>'[1]TCE - ANEXO III - Preencher'!P186</f>
        <v>0</v>
      </c>
      <c r="P177" s="16">
        <f t="shared" si="14"/>
        <v>17.2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910.93000000000006</v>
      </c>
    </row>
    <row r="178" spans="1:28" x14ac:dyDescent="0.2">
      <c r="A178" s="8">
        <f>IFERROR(VLOOKUP(B178,'[1]DADOS (OCULTAR)'!$Q$3:$S$136,3,0),"")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RENATA TEREZA DA SILVA MUNIZ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5211-30</v>
      </c>
      <c r="G178" s="13" t="str">
        <f>IF('[1]TCE - ANEXO III - Preencher'!H187="","",'[1]TCE - ANEXO III - Preencher'!H187)</f>
        <v>09/2024</v>
      </c>
      <c r="H178" s="14">
        <f>'[1]TCE - ANEXO III - Preencher'!I187</f>
        <v>0</v>
      </c>
      <c r="I178" s="14">
        <f>'[1]TCE - ANEXO III - Preencher'!J187</f>
        <v>145.62</v>
      </c>
      <c r="J178" s="14">
        <f>'[1]TCE - ANEXO III - Preencher'!K187</f>
        <v>0</v>
      </c>
      <c r="K178" s="15">
        <f>'[1]TCE - ANEXO III - Preencher'!L187</f>
        <v>221.44</v>
      </c>
      <c r="L178" s="15">
        <f>'[1]TCE - ANEXO III - Preencher'!M187</f>
        <v>31.14</v>
      </c>
      <c r="M178" s="15">
        <f t="shared" si="13"/>
        <v>190.3</v>
      </c>
      <c r="N178" s="15">
        <f>'[1]TCE - ANEXO III - Preencher'!O187</f>
        <v>2.48</v>
      </c>
      <c r="O178" s="15">
        <f>'[1]TCE - ANEXO III - Preencher'!P187</f>
        <v>0</v>
      </c>
      <c r="P178" s="16">
        <f t="shared" si="14"/>
        <v>2.48</v>
      </c>
      <c r="Q178" s="15">
        <f>'[1]TCE - ANEXO III - Preencher'!R187</f>
        <v>246</v>
      </c>
      <c r="R178" s="15">
        <f>'[1]TCE - ANEXO III - Preencher'!S187</f>
        <v>93.42</v>
      </c>
      <c r="S178" s="16">
        <f t="shared" si="15"/>
        <v>152.57999999999998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490.98</v>
      </c>
    </row>
    <row r="179" spans="1:28" x14ac:dyDescent="0.2">
      <c r="A179" s="8">
        <f>IFERROR(VLOOKUP(B179,'[1]DADOS (OCULTAR)'!$Q$3:$S$136,3,0),"")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RICARDO JERONIMO DE ATAIDE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5151-10</v>
      </c>
      <c r="G179" s="13" t="str">
        <f>IF('[1]TCE - ANEXO III - Preencher'!H188="","",'[1]TCE - ANEXO III - Preencher'!H188)</f>
        <v>09/2024</v>
      </c>
      <c r="H179" s="14">
        <f>'[1]TCE - ANEXO III - Preencher'!I188</f>
        <v>0</v>
      </c>
      <c r="I179" s="14">
        <f>'[1]TCE - ANEXO III - Preencher'!J188</f>
        <v>146.84800000000001</v>
      </c>
      <c r="J179" s="14">
        <f>'[1]TCE - ANEXO III - Preencher'!K188</f>
        <v>0</v>
      </c>
      <c r="K179" s="15">
        <f>'[1]TCE - ANEXO III - Preencher'!L188</f>
        <v>221.44</v>
      </c>
      <c r="L179" s="15">
        <f>'[1]TCE - ANEXO III - Preencher'!M188</f>
        <v>28.24</v>
      </c>
      <c r="M179" s="15">
        <f t="shared" si="13"/>
        <v>193.2</v>
      </c>
      <c r="N179" s="15">
        <f>'[1]TCE - ANEXO III - Preencher'!O188</f>
        <v>2.48</v>
      </c>
      <c r="O179" s="15">
        <f>'[1]TCE - ANEXO III - Preencher'!P188</f>
        <v>0</v>
      </c>
      <c r="P179" s="16">
        <f t="shared" si="14"/>
        <v>2.48</v>
      </c>
      <c r="Q179" s="15">
        <f>'[1]TCE - ANEXO III - Preencher'!R188</f>
        <v>123</v>
      </c>
      <c r="R179" s="15">
        <f>'[1]TCE - ANEXO III - Preencher'!S188</f>
        <v>84.72</v>
      </c>
      <c r="S179" s="16">
        <f t="shared" si="15"/>
        <v>38.28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380.80799999999999</v>
      </c>
    </row>
    <row r="180" spans="1:28" x14ac:dyDescent="0.2">
      <c r="A180" s="8">
        <f>IFERROR(VLOOKUP(B180,'[1]DADOS (OCULTAR)'!$Q$3:$S$136,3,0),"")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RISALVA SEVERINA RAMOS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09/2024</v>
      </c>
      <c r="H180" s="14">
        <f>'[1]TCE - ANEXO III - Preencher'!I189</f>
        <v>0</v>
      </c>
      <c r="I180" s="14">
        <f>'[1]TCE - ANEXO III - Preencher'!J189</f>
        <v>289.26159999999999</v>
      </c>
      <c r="J180" s="14">
        <f>'[1]TCE - ANEXO III - Preencher'!K189</f>
        <v>0</v>
      </c>
      <c r="K180" s="15">
        <f>'[1]TCE - ANEXO III - Preencher'!L189</f>
        <v>221.44</v>
      </c>
      <c r="L180" s="15">
        <f>'[1]TCE - ANEXO III - Preencher'!M189</f>
        <v>28.24</v>
      </c>
      <c r="M180" s="15">
        <f t="shared" si="13"/>
        <v>193.2</v>
      </c>
      <c r="N180" s="15">
        <f>'[1]TCE - ANEXO III - Preencher'!O189</f>
        <v>2.48</v>
      </c>
      <c r="O180" s="15">
        <f>'[1]TCE - ANEXO III - Preencher'!P189</f>
        <v>0</v>
      </c>
      <c r="P180" s="16">
        <f t="shared" si="14"/>
        <v>2.48</v>
      </c>
      <c r="Q180" s="15">
        <f>'[1]TCE - ANEXO III - Preencher'!R189</f>
        <v>300</v>
      </c>
      <c r="R180" s="15">
        <f>'[1]TCE - ANEXO III - Preencher'!S189</f>
        <v>54</v>
      </c>
      <c r="S180" s="16">
        <f t="shared" si="15"/>
        <v>246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730.94159999999999</v>
      </c>
    </row>
    <row r="181" spans="1:28" x14ac:dyDescent="0.2">
      <c r="A181" s="8">
        <f>IFERROR(VLOOKUP(B181,'[1]DADOS (OCULTAR)'!$Q$3:$S$136,3,0),"")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RITA DE CASSIA DE SOUZA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5143-20</v>
      </c>
      <c r="G181" s="13" t="str">
        <f>IF('[1]TCE - ANEXO III - Preencher'!H190="","",'[1]TCE - ANEXO III - Preencher'!H190)</f>
        <v>09/2024</v>
      </c>
      <c r="H181" s="14">
        <f>'[1]TCE - ANEXO III - Preencher'!I190</f>
        <v>0</v>
      </c>
      <c r="I181" s="14">
        <f>'[1]TCE - ANEXO III - Preencher'!J190</f>
        <v>151.2944</v>
      </c>
      <c r="J181" s="14">
        <f>'[1]TCE - ANEXO III - Preencher'!K190</f>
        <v>0</v>
      </c>
      <c r="K181" s="15">
        <f>'[1]TCE - ANEXO III - Preencher'!L190</f>
        <v>221.44</v>
      </c>
      <c r="L181" s="15">
        <f>'[1]TCE - ANEXO III - Preencher'!M190</f>
        <v>28.24</v>
      </c>
      <c r="M181" s="15">
        <f t="shared" si="13"/>
        <v>193.2</v>
      </c>
      <c r="N181" s="15">
        <f>'[1]TCE - ANEXO III - Preencher'!O190</f>
        <v>2.48</v>
      </c>
      <c r="O181" s="15">
        <f>'[1]TCE - ANEXO III - Preencher'!P190</f>
        <v>0</v>
      </c>
      <c r="P181" s="16">
        <f t="shared" si="14"/>
        <v>2.48</v>
      </c>
      <c r="Q181" s="15">
        <f>'[1]TCE - ANEXO III - Preencher'!R190</f>
        <v>123</v>
      </c>
      <c r="R181" s="15">
        <f>'[1]TCE - ANEXO III - Preencher'!S190</f>
        <v>84.72</v>
      </c>
      <c r="S181" s="16">
        <f t="shared" si="15"/>
        <v>38.28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385.25440000000003</v>
      </c>
    </row>
    <row r="182" spans="1:28" x14ac:dyDescent="0.2">
      <c r="A182" s="8">
        <f>IFERROR(VLOOKUP(B182,'[1]DADOS (OCULTAR)'!$Q$3:$S$136,3,0),"")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ROBERTA FERREIRA DE OLIVEIRA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09/2024</v>
      </c>
      <c r="H182" s="14">
        <f>'[1]TCE - ANEXO III - Preencher'!I191</f>
        <v>0</v>
      </c>
      <c r="I182" s="14">
        <f>'[1]TCE - ANEXO III - Preencher'!J191</f>
        <v>148.80000000000001</v>
      </c>
      <c r="J182" s="14">
        <f>'[1]TCE - ANEXO III - Preencher'!K191</f>
        <v>0</v>
      </c>
      <c r="K182" s="15">
        <f>'[1]TCE - ANEXO III - Preencher'!L191</f>
        <v>221.44</v>
      </c>
      <c r="L182" s="15">
        <f>'[1]TCE - ANEXO III - Preencher'!M191</f>
        <v>37.200000000000003</v>
      </c>
      <c r="M182" s="15">
        <f t="shared" si="13"/>
        <v>184.24</v>
      </c>
      <c r="N182" s="15">
        <f>'[1]TCE - ANEXO III - Preencher'!O191</f>
        <v>2.48</v>
      </c>
      <c r="O182" s="15">
        <f>'[1]TCE - ANEXO III - Preencher'!P191</f>
        <v>0</v>
      </c>
      <c r="P182" s="16">
        <f t="shared" si="14"/>
        <v>2.48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335.52000000000004</v>
      </c>
    </row>
    <row r="183" spans="1:28" x14ac:dyDescent="0.2">
      <c r="A183" s="8">
        <f>IFERROR(VLOOKUP(B183,'[1]DADOS (OCULTAR)'!$Q$3:$S$136,3,0),"")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ROBERTO FELIX DE LIMA JUNIOR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09/2024</v>
      </c>
      <c r="H183" s="14">
        <f>'[1]TCE - ANEXO III - Preencher'!I192</f>
        <v>0</v>
      </c>
      <c r="I183" s="14">
        <f>'[1]TCE - ANEXO III - Preencher'!J192</f>
        <v>284.80880000000002</v>
      </c>
      <c r="J183" s="14">
        <f>'[1]TCE - ANEXO III - Preencher'!K192</f>
        <v>0</v>
      </c>
      <c r="K183" s="15">
        <f>'[1]TCE - ANEXO III - Preencher'!L192</f>
        <v>221.44</v>
      </c>
      <c r="L183" s="15">
        <f>'[1]TCE - ANEXO III - Preencher'!M192</f>
        <v>3.68</v>
      </c>
      <c r="M183" s="15">
        <f t="shared" si="13"/>
        <v>217.76</v>
      </c>
      <c r="N183" s="15">
        <f>'[1]TCE - ANEXO III - Preencher'!O192</f>
        <v>2.48</v>
      </c>
      <c r="O183" s="15">
        <f>'[1]TCE - ANEXO III - Preencher'!P192</f>
        <v>0</v>
      </c>
      <c r="P183" s="16">
        <f t="shared" si="14"/>
        <v>2.48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505.04880000000003</v>
      </c>
    </row>
    <row r="184" spans="1:28" x14ac:dyDescent="0.2">
      <c r="A184" s="8">
        <f>IFERROR(VLOOKUP(B184,'[1]DADOS (OCULTAR)'!$Q$3:$S$136,3,0),"")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ROBESIA CANDIDO DE ALENCAR CORREIA DE ARAUJO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1231-05</v>
      </c>
      <c r="G184" s="13" t="str">
        <f>IF('[1]TCE - ANEXO III - Preencher'!H193="","",'[1]TCE - ANEXO III - Preencher'!H193)</f>
        <v>09/2024</v>
      </c>
      <c r="H184" s="14">
        <f>'[1]TCE - ANEXO III - Preencher'!I193</f>
        <v>0</v>
      </c>
      <c r="I184" s="14">
        <f>'[1]TCE - ANEXO III - Preencher'!J193</f>
        <v>1356.0640000000001</v>
      </c>
      <c r="J184" s="14">
        <f>'[1]TCE - ANEXO III - Preencher'!K193</f>
        <v>0</v>
      </c>
      <c r="K184" s="15">
        <f>'[1]TCE - ANEXO III - Preencher'!L193</f>
        <v>221.44</v>
      </c>
      <c r="L184" s="15">
        <f>'[1]TCE - ANEXO III - Preencher'!M193</f>
        <v>44</v>
      </c>
      <c r="M184" s="15">
        <f t="shared" si="13"/>
        <v>177.44</v>
      </c>
      <c r="N184" s="15">
        <f>'[1]TCE - ANEXO III - Preencher'!O193</f>
        <v>2.48</v>
      </c>
      <c r="O184" s="15">
        <f>'[1]TCE - ANEXO III - Preencher'!P193</f>
        <v>0</v>
      </c>
      <c r="P184" s="16">
        <f t="shared" si="14"/>
        <v>2.48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1535.9840000000002</v>
      </c>
    </row>
    <row r="185" spans="1:28" x14ac:dyDescent="0.2">
      <c r="A185" s="8">
        <f>IFERROR(VLOOKUP(B185,'[1]DADOS (OCULTAR)'!$Q$3:$S$136,3,0),"")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RODRIGO CESAR DE ALBUQUERQUE GOMES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09/2024</v>
      </c>
      <c r="H185" s="14">
        <f>'[1]TCE - ANEXO III - Preencher'!I194</f>
        <v>0</v>
      </c>
      <c r="I185" s="14">
        <f>'[1]TCE - ANEXO III - Preencher'!J194</f>
        <v>459.0752</v>
      </c>
      <c r="J185" s="14">
        <f>'[1]TCE - ANEXO III - Preencher'!K194</f>
        <v>0</v>
      </c>
      <c r="K185" s="15">
        <f>'[1]TCE - ANEXO III - Preencher'!L194</f>
        <v>221.44</v>
      </c>
      <c r="L185" s="15">
        <f>'[1]TCE - ANEXO III - Preencher'!M194</f>
        <v>3.59</v>
      </c>
      <c r="M185" s="15">
        <f t="shared" si="13"/>
        <v>217.85</v>
      </c>
      <c r="N185" s="15">
        <f>'[1]TCE - ANEXO III - Preencher'!O194</f>
        <v>2.48</v>
      </c>
      <c r="O185" s="15">
        <f>'[1]TCE - ANEXO III - Preencher'!P194</f>
        <v>0</v>
      </c>
      <c r="P185" s="16">
        <f t="shared" si="14"/>
        <v>2.48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679.40520000000004</v>
      </c>
    </row>
    <row r="186" spans="1:28" x14ac:dyDescent="0.2">
      <c r="A186" s="8">
        <f>IFERROR(VLOOKUP(B186,'[1]DADOS (OCULTAR)'!$Q$3:$S$136,3,0),"")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RODRIGO FERREIRA DE ARAUJO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7664-20</v>
      </c>
      <c r="G186" s="13" t="str">
        <f>IF('[1]TCE - ANEXO III - Preencher'!H195="","",'[1]TCE - ANEXO III - Preencher'!H195)</f>
        <v>09/2024</v>
      </c>
      <c r="H186" s="14">
        <f>'[1]TCE - ANEXO III - Preencher'!I195</f>
        <v>0</v>
      </c>
      <c r="I186" s="14">
        <f>'[1]TCE - ANEXO III - Preencher'!J195</f>
        <v>163.792</v>
      </c>
      <c r="J186" s="14">
        <f>'[1]TCE - ANEXO III - Preencher'!K195</f>
        <v>0</v>
      </c>
      <c r="K186" s="15">
        <f>'[1]TCE - ANEXO III - Preencher'!L195</f>
        <v>221.44</v>
      </c>
      <c r="L186" s="15">
        <f>'[1]TCE - ANEXO III - Preencher'!M195</f>
        <v>19.28</v>
      </c>
      <c r="M186" s="15">
        <f t="shared" si="13"/>
        <v>202.16</v>
      </c>
      <c r="N186" s="15">
        <f>'[1]TCE - ANEXO III - Preencher'!O195</f>
        <v>2.48</v>
      </c>
      <c r="O186" s="15">
        <f>'[1]TCE - ANEXO III - Preencher'!P195</f>
        <v>0</v>
      </c>
      <c r="P186" s="16">
        <f t="shared" si="14"/>
        <v>2.48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368.43200000000002</v>
      </c>
    </row>
    <row r="187" spans="1:28" x14ac:dyDescent="0.2">
      <c r="A187" s="8">
        <f>IFERROR(VLOOKUP(B187,'[1]DADOS (OCULTAR)'!$Q$3:$S$136,3,0),"")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ROGERIA SEVERINA DE ALMEIDA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09/2024</v>
      </c>
      <c r="H187" s="14">
        <f>'[1]TCE - ANEXO III - Preencher'!I196</f>
        <v>0</v>
      </c>
      <c r="I187" s="14">
        <f>'[1]TCE - ANEXO III - Preencher'!J196</f>
        <v>284.77440000000001</v>
      </c>
      <c r="J187" s="14">
        <f>'[1]TCE - ANEXO III - Preencher'!K196</f>
        <v>0</v>
      </c>
      <c r="K187" s="15">
        <f>'[1]TCE - ANEXO III - Preencher'!L196</f>
        <v>221.44</v>
      </c>
      <c r="L187" s="15">
        <f>'[1]TCE - ANEXO III - Preencher'!M196</f>
        <v>28.24</v>
      </c>
      <c r="M187" s="15">
        <f t="shared" si="13"/>
        <v>193.2</v>
      </c>
      <c r="N187" s="15">
        <f>'[1]TCE - ANEXO III - Preencher'!O196</f>
        <v>2.48</v>
      </c>
      <c r="O187" s="15">
        <f>'[1]TCE - ANEXO III - Preencher'!P196</f>
        <v>0</v>
      </c>
      <c r="P187" s="16">
        <f t="shared" si="14"/>
        <v>2.48</v>
      </c>
      <c r="Q187" s="15">
        <f>'[1]TCE - ANEXO III - Preencher'!R196</f>
        <v>123</v>
      </c>
      <c r="R187" s="15">
        <f>'[1]TCE - ANEXO III - Preencher'!S196</f>
        <v>84.72</v>
      </c>
      <c r="S187" s="16">
        <f t="shared" si="15"/>
        <v>38.28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518.73440000000005</v>
      </c>
    </row>
    <row r="188" spans="1:28" x14ac:dyDescent="0.2">
      <c r="A188" s="8">
        <f>IFERROR(VLOOKUP(B188,'[1]DADOS (OCULTAR)'!$Q$3:$S$136,3,0),"")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RONILSON JOSE DO NASCIMENTO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5211-30</v>
      </c>
      <c r="G188" s="13" t="str">
        <f>IF('[1]TCE - ANEXO III - Preencher'!H197="","",'[1]TCE - ANEXO III - Preencher'!H197)</f>
        <v>09/2024</v>
      </c>
      <c r="H188" s="14">
        <f>'[1]TCE - ANEXO III - Preencher'!I197</f>
        <v>0</v>
      </c>
      <c r="I188" s="14">
        <f>'[1]TCE - ANEXO III - Preencher'!J197</f>
        <v>124.56</v>
      </c>
      <c r="J188" s="14">
        <f>'[1]TCE - ANEXO III - Preencher'!K197</f>
        <v>0</v>
      </c>
      <c r="K188" s="15">
        <f>'[1]TCE - ANEXO III - Preencher'!L197</f>
        <v>221.44</v>
      </c>
      <c r="L188" s="15">
        <f>'[1]TCE - ANEXO III - Preencher'!M197</f>
        <v>31.14</v>
      </c>
      <c r="M188" s="15">
        <f t="shared" si="13"/>
        <v>190.3</v>
      </c>
      <c r="N188" s="15">
        <f>'[1]TCE - ANEXO III - Preencher'!O197</f>
        <v>2.48</v>
      </c>
      <c r="O188" s="15">
        <f>'[1]TCE - ANEXO III - Preencher'!P197</f>
        <v>0</v>
      </c>
      <c r="P188" s="16">
        <f t="shared" si="14"/>
        <v>2.48</v>
      </c>
      <c r="Q188" s="15">
        <f>'[1]TCE - ANEXO III - Preencher'!R197</f>
        <v>123</v>
      </c>
      <c r="R188" s="15">
        <f>'[1]TCE - ANEXO III - Preencher'!S197</f>
        <v>93.42</v>
      </c>
      <c r="S188" s="16">
        <f t="shared" si="15"/>
        <v>29.58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346.92</v>
      </c>
    </row>
    <row r="189" spans="1:28" x14ac:dyDescent="0.2">
      <c r="A189" s="8">
        <f>IFERROR(VLOOKUP(B189,'[1]DADOS (OCULTAR)'!$Q$3:$S$136,3,0),"")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ROSA FELICIANO DA SILVA LUNA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09/2024</v>
      </c>
      <c r="H189" s="14">
        <f>'[1]TCE - ANEXO III - Preencher'!I198</f>
        <v>0</v>
      </c>
      <c r="I189" s="14">
        <f>'[1]TCE - ANEXO III - Preencher'!J198</f>
        <v>279.26</v>
      </c>
      <c r="J189" s="14">
        <f>'[1]TCE - ANEXO III - Preencher'!K198</f>
        <v>0</v>
      </c>
      <c r="K189" s="15">
        <f>'[1]TCE - ANEXO III - Preencher'!L198</f>
        <v>221.44</v>
      </c>
      <c r="L189" s="15">
        <f>'[1]TCE - ANEXO III - Preencher'!M198</f>
        <v>28.24</v>
      </c>
      <c r="M189" s="15">
        <f t="shared" si="13"/>
        <v>193.2</v>
      </c>
      <c r="N189" s="15">
        <f>'[1]TCE - ANEXO III - Preencher'!O198</f>
        <v>2.48</v>
      </c>
      <c r="O189" s="15">
        <f>'[1]TCE - ANEXO III - Preencher'!P198</f>
        <v>0</v>
      </c>
      <c r="P189" s="16">
        <f t="shared" si="14"/>
        <v>2.48</v>
      </c>
      <c r="Q189" s="15">
        <f>'[1]TCE - ANEXO III - Preencher'!R198</f>
        <v>378</v>
      </c>
      <c r="R189" s="15">
        <f>'[1]TCE - ANEXO III - Preencher'!S198</f>
        <v>84.72</v>
      </c>
      <c r="S189" s="16">
        <f t="shared" si="15"/>
        <v>293.27999999999997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768.22</v>
      </c>
    </row>
    <row r="190" spans="1:28" x14ac:dyDescent="0.2">
      <c r="A190" s="8">
        <f>IFERROR(VLOOKUP(B190,'[1]DADOS (OCULTAR)'!$Q$3:$S$136,3,0),"")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ROSANA SOARES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09/2024</v>
      </c>
      <c r="H190" s="14">
        <f>'[1]TCE - ANEXO III - Preencher'!I199</f>
        <v>0</v>
      </c>
      <c r="I190" s="14">
        <f>'[1]TCE - ANEXO III - Preencher'!J199</f>
        <v>306.08479999999997</v>
      </c>
      <c r="J190" s="14">
        <f>'[1]TCE - ANEXO III - Preencher'!K199</f>
        <v>0</v>
      </c>
      <c r="K190" s="15">
        <f>'[1]TCE - ANEXO III - Preencher'!L199</f>
        <v>221.44</v>
      </c>
      <c r="L190" s="15">
        <f>'[1]TCE - ANEXO III - Preencher'!M199</f>
        <v>28.24</v>
      </c>
      <c r="M190" s="15">
        <f t="shared" si="13"/>
        <v>193.2</v>
      </c>
      <c r="N190" s="15">
        <f>'[1]TCE - ANEXO III - Preencher'!O199</f>
        <v>2.48</v>
      </c>
      <c r="O190" s="15">
        <f>'[1]TCE - ANEXO III - Preencher'!P199</f>
        <v>0</v>
      </c>
      <c r="P190" s="16">
        <f t="shared" si="14"/>
        <v>2.48</v>
      </c>
      <c r="Q190" s="15">
        <f>'[1]TCE - ANEXO III - Preencher'!R199</f>
        <v>123</v>
      </c>
      <c r="R190" s="15">
        <f>'[1]TCE - ANEXO III - Preencher'!S199</f>
        <v>77.94</v>
      </c>
      <c r="S190" s="16">
        <f t="shared" si="15"/>
        <v>45.06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546.82479999999998</v>
      </c>
    </row>
    <row r="191" spans="1:28" x14ac:dyDescent="0.2">
      <c r="A191" s="8">
        <f>IFERROR(VLOOKUP(B191,'[1]DADOS (OCULTAR)'!$Q$3:$S$136,3,0),"")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ROSANGELA DA SILVA BARBOSA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09/2024</v>
      </c>
      <c r="H191" s="14">
        <f>'[1]TCE - ANEXO III - Preencher'!I200</f>
        <v>0</v>
      </c>
      <c r="I191" s="14">
        <f>'[1]TCE - ANEXO III - Preencher'!J200</f>
        <v>170.1464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2.48</v>
      </c>
      <c r="O191" s="15">
        <f>'[1]TCE - ANEXO III - Preencher'!P200</f>
        <v>0</v>
      </c>
      <c r="P191" s="16">
        <f t="shared" si="14"/>
        <v>2.48</v>
      </c>
      <c r="Q191" s="15">
        <f>'[1]TCE - ANEXO III - Preencher'!R200</f>
        <v>0</v>
      </c>
      <c r="R191" s="15">
        <f>'[1]TCE - ANEXO III - Preencher'!S200</f>
        <v>2.82</v>
      </c>
      <c r="S191" s="16">
        <f t="shared" si="15"/>
        <v>-2.82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169.8064</v>
      </c>
    </row>
    <row r="192" spans="1:28" x14ac:dyDescent="0.2">
      <c r="A192" s="8">
        <f>IFERROR(VLOOKUP(B192,'[1]DADOS (OCULTAR)'!$Q$3:$S$136,3,0),"")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ROSAURA FERRAZ EWEN DE SENA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09/2024</v>
      </c>
      <c r="H192" s="14">
        <f>'[1]TCE - ANEXO III - Preencher'!I201</f>
        <v>0</v>
      </c>
      <c r="I192" s="14">
        <f>'[1]TCE - ANEXO III - Preencher'!J201</f>
        <v>284.64080000000001</v>
      </c>
      <c r="J192" s="14">
        <f>'[1]TCE - ANEXO III - Preencher'!K201</f>
        <v>0</v>
      </c>
      <c r="K192" s="15">
        <f>'[1]TCE - ANEXO III - Preencher'!L201</f>
        <v>221.44</v>
      </c>
      <c r="L192" s="15">
        <f>'[1]TCE - ANEXO III - Preencher'!M201</f>
        <v>28.24</v>
      </c>
      <c r="M192" s="15">
        <f t="shared" si="13"/>
        <v>193.2</v>
      </c>
      <c r="N192" s="15">
        <f>'[1]TCE - ANEXO III - Preencher'!O201</f>
        <v>2.48</v>
      </c>
      <c r="O192" s="15">
        <f>'[1]TCE - ANEXO III - Preencher'!P201</f>
        <v>0</v>
      </c>
      <c r="P192" s="16">
        <f t="shared" si="14"/>
        <v>2.48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480.32080000000002</v>
      </c>
    </row>
    <row r="193" spans="1:28" x14ac:dyDescent="0.2">
      <c r="A193" s="8">
        <f>IFERROR(VLOOKUP(B193,'[1]DADOS (OCULTAR)'!$Q$3:$S$136,3,0),"")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ROSINEIDE MARIA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09/2024</v>
      </c>
      <c r="H193" s="14">
        <f>'[1]TCE - ANEXO III - Preencher'!I202</f>
        <v>0</v>
      </c>
      <c r="I193" s="14">
        <f>'[1]TCE - ANEXO III - Preencher'!J202</f>
        <v>138.6328</v>
      </c>
      <c r="J193" s="14">
        <f>'[1]TCE - ANEXO III - Preencher'!K202</f>
        <v>0</v>
      </c>
      <c r="K193" s="15">
        <f>'[1]TCE - ANEXO III - Preencher'!L202</f>
        <v>221.44</v>
      </c>
      <c r="L193" s="15">
        <f>'[1]TCE - ANEXO III - Preencher'!M202</f>
        <v>28.24</v>
      </c>
      <c r="M193" s="15">
        <f t="shared" si="13"/>
        <v>193.2</v>
      </c>
      <c r="N193" s="15">
        <f>'[1]TCE - ANEXO III - Preencher'!O202</f>
        <v>2.48</v>
      </c>
      <c r="O193" s="15">
        <f>'[1]TCE - ANEXO III - Preencher'!P202</f>
        <v>0</v>
      </c>
      <c r="P193" s="16">
        <f t="shared" si="14"/>
        <v>2.48</v>
      </c>
      <c r="Q193" s="15">
        <f>'[1]TCE - ANEXO III - Preencher'!R202</f>
        <v>246</v>
      </c>
      <c r="R193" s="15">
        <f>'[1]TCE - ANEXO III - Preencher'!S202</f>
        <v>84.72</v>
      </c>
      <c r="S193" s="16">
        <f t="shared" si="15"/>
        <v>161.28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495.59280000000001</v>
      </c>
    </row>
    <row r="194" spans="1:28" x14ac:dyDescent="0.2">
      <c r="A194" s="8">
        <f>IFERROR(VLOOKUP(B194,'[1]DADOS (OCULTAR)'!$Q$3:$S$136,3,0),"")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SAMIA SANTOS RIBEIRO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 t="str">
        <f>IF('[1]TCE - ANEXO III - Preencher'!H203="","",'[1]TCE - ANEXO III - Preencher'!H203)</f>
        <v>09/2024</v>
      </c>
      <c r="H194" s="14">
        <f>'[1]TCE - ANEXO III - Preencher'!I203</f>
        <v>0</v>
      </c>
      <c r="I194" s="14">
        <f>'[1]TCE - ANEXO III - Preencher'!J203</f>
        <v>341.93599999999998</v>
      </c>
      <c r="J194" s="14">
        <f>'[1]TCE - ANEXO III - Preencher'!K203</f>
        <v>0</v>
      </c>
      <c r="K194" s="15">
        <f>'[1]TCE - ANEXO III - Preencher'!L203</f>
        <v>221.44</v>
      </c>
      <c r="L194" s="15">
        <f>'[1]TCE - ANEXO III - Preencher'!M203</f>
        <v>6.34</v>
      </c>
      <c r="M194" s="15">
        <f t="shared" si="13"/>
        <v>215.1</v>
      </c>
      <c r="N194" s="15">
        <f>'[1]TCE - ANEXO III - Preencher'!O203</f>
        <v>17.2</v>
      </c>
      <c r="O194" s="15">
        <f>'[1]TCE - ANEXO III - Preencher'!P203</f>
        <v>0</v>
      </c>
      <c r="P194" s="16">
        <f t="shared" si="14"/>
        <v>17.2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574.23599999999999</v>
      </c>
    </row>
    <row r="195" spans="1:28" x14ac:dyDescent="0.2">
      <c r="A195" s="8">
        <f>IFERROR(VLOOKUP(B195,'[1]DADOS (OCULTAR)'!$Q$3:$S$136,3,0),"")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SANDRA MARIA DOS SANTOS MONTEIRO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09/2024</v>
      </c>
      <c r="H195" s="14">
        <f>'[1]TCE - ANEXO III - Preencher'!I204</f>
        <v>0</v>
      </c>
      <c r="I195" s="14">
        <f>'[1]TCE - ANEXO III - Preencher'!J204</f>
        <v>290.73039999999997</v>
      </c>
      <c r="J195" s="14">
        <f>'[1]TCE - ANEXO III - Preencher'!K204</f>
        <v>0</v>
      </c>
      <c r="K195" s="15">
        <f>'[1]TCE - ANEXO III - Preencher'!L204</f>
        <v>221.44</v>
      </c>
      <c r="L195" s="15">
        <f>'[1]TCE - ANEXO III - Preencher'!M204</f>
        <v>28.24</v>
      </c>
      <c r="M195" s="15">
        <f t="shared" si="13"/>
        <v>193.2</v>
      </c>
      <c r="N195" s="15">
        <f>'[1]TCE - ANEXO III - Preencher'!O204</f>
        <v>2.48</v>
      </c>
      <c r="O195" s="15">
        <f>'[1]TCE - ANEXO III - Preencher'!P204</f>
        <v>0</v>
      </c>
      <c r="P195" s="16">
        <f t="shared" si="14"/>
        <v>2.48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486.41039999999998</v>
      </c>
    </row>
    <row r="196" spans="1:28" x14ac:dyDescent="0.2">
      <c r="A196" s="8">
        <f>IFERROR(VLOOKUP(B196,'[1]DADOS (OCULTAR)'!$Q$3:$S$136,3,0),"")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SEVERINA ANDREA DE OLIVEIRA NASCIMENTO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09/2024</v>
      </c>
      <c r="H196" s="14">
        <f>'[1]TCE - ANEXO III - Preencher'!I205</f>
        <v>0</v>
      </c>
      <c r="I196" s="14">
        <f>'[1]TCE - ANEXO III - Preencher'!J205</f>
        <v>299.06959999999998</v>
      </c>
      <c r="J196" s="14">
        <f>'[1]TCE - ANEXO III - Preencher'!K205</f>
        <v>0</v>
      </c>
      <c r="K196" s="15">
        <f>'[1]TCE - ANEXO III - Preencher'!L205</f>
        <v>221.44</v>
      </c>
      <c r="L196" s="15">
        <f>'[1]TCE - ANEXO III - Preencher'!M205</f>
        <v>28.24</v>
      </c>
      <c r="M196" s="15">
        <f t="shared" ref="M196:M259" si="19">K196-L196</f>
        <v>193.2</v>
      </c>
      <c r="N196" s="15">
        <f>'[1]TCE - ANEXO III - Preencher'!O205</f>
        <v>2.48</v>
      </c>
      <c r="O196" s="15">
        <f>'[1]TCE - ANEXO III - Preencher'!P205</f>
        <v>0</v>
      </c>
      <c r="P196" s="16">
        <f t="shared" ref="P196:P259" si="20">N196-O196</f>
        <v>2.48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494.74959999999999</v>
      </c>
    </row>
    <row r="197" spans="1:28" x14ac:dyDescent="0.2">
      <c r="A197" s="8">
        <f>IFERROR(VLOOKUP(B197,'[1]DADOS (OCULTAR)'!$Q$3:$S$136,3,0),"")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SIDNEY VENANCIO DA SILVA XAVIER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09/2024</v>
      </c>
      <c r="H197" s="14">
        <f>'[1]TCE - ANEXO III - Preencher'!I206</f>
        <v>0</v>
      </c>
      <c r="I197" s="14">
        <f>'[1]TCE - ANEXO III - Preencher'!J206</f>
        <v>416.00639999999999</v>
      </c>
      <c r="J197" s="14">
        <f>'[1]TCE - ANEXO III - Preencher'!K206</f>
        <v>0</v>
      </c>
      <c r="K197" s="15">
        <f>'[1]TCE - ANEXO III - Preencher'!L206</f>
        <v>221.44</v>
      </c>
      <c r="L197" s="15">
        <f>'[1]TCE - ANEXO III - Preencher'!M206</f>
        <v>3.59</v>
      </c>
      <c r="M197" s="15">
        <f t="shared" si="19"/>
        <v>217.85</v>
      </c>
      <c r="N197" s="15">
        <f>'[1]TCE - ANEXO III - Preencher'!O206</f>
        <v>2.48</v>
      </c>
      <c r="O197" s="15">
        <f>'[1]TCE - ANEXO III - Preencher'!P206</f>
        <v>0</v>
      </c>
      <c r="P197" s="16">
        <f t="shared" si="20"/>
        <v>2.48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636.33640000000003</v>
      </c>
    </row>
    <row r="198" spans="1:28" x14ac:dyDescent="0.2">
      <c r="A198" s="8">
        <f>IFERROR(VLOOKUP(B198,'[1]DADOS (OCULTAR)'!$Q$3:$S$136,3,0),"")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SIMONE JOSEFA DE SANTANA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5143-20</v>
      </c>
      <c r="G198" s="13" t="str">
        <f>IF('[1]TCE - ANEXO III - Preencher'!H207="","",'[1]TCE - ANEXO III - Preencher'!H207)</f>
        <v>09/2024</v>
      </c>
      <c r="H198" s="14">
        <f>'[1]TCE - ANEXO III - Preencher'!I207</f>
        <v>0</v>
      </c>
      <c r="I198" s="14">
        <f>'[1]TCE - ANEXO III - Preencher'!J207</f>
        <v>135.55199999999999</v>
      </c>
      <c r="J198" s="14">
        <f>'[1]TCE - ANEXO III - Preencher'!K207</f>
        <v>0</v>
      </c>
      <c r="K198" s="15">
        <f>'[1]TCE - ANEXO III - Preencher'!L207</f>
        <v>221.44</v>
      </c>
      <c r="L198" s="15">
        <f>'[1]TCE - ANEXO III - Preencher'!M207</f>
        <v>28.24</v>
      </c>
      <c r="M198" s="15">
        <f t="shared" si="19"/>
        <v>193.2</v>
      </c>
      <c r="N198" s="15">
        <f>'[1]TCE - ANEXO III - Preencher'!O207</f>
        <v>2.48</v>
      </c>
      <c r="O198" s="15">
        <f>'[1]TCE - ANEXO III - Preencher'!P207</f>
        <v>0</v>
      </c>
      <c r="P198" s="16">
        <f t="shared" si="20"/>
        <v>2.48</v>
      </c>
      <c r="Q198" s="15">
        <f>'[1]TCE - ANEXO III - Preencher'!R207</f>
        <v>172.2</v>
      </c>
      <c r="R198" s="15">
        <f>'[1]TCE - ANEXO III - Preencher'!S207</f>
        <v>84.72</v>
      </c>
      <c r="S198" s="16">
        <f t="shared" si="21"/>
        <v>87.47999999999999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418.71199999999999</v>
      </c>
    </row>
    <row r="199" spans="1:28" x14ac:dyDescent="0.2">
      <c r="A199" s="8">
        <f>IFERROR(VLOOKUP(B199,'[1]DADOS (OCULTAR)'!$Q$3:$S$136,3,0),"")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SIVALDO AUGUSTO RAMOS DE ARAUJO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09/2024</v>
      </c>
      <c r="H199" s="14">
        <f>'[1]TCE - ANEXO III - Preencher'!I208</f>
        <v>0</v>
      </c>
      <c r="I199" s="14">
        <f>'[1]TCE - ANEXO III - Preencher'!J208</f>
        <v>677.42079999999999</v>
      </c>
      <c r="J199" s="14">
        <f>'[1]TCE - ANEXO III - Preencher'!K208</f>
        <v>0</v>
      </c>
      <c r="K199" s="15">
        <f>'[1]TCE - ANEXO III - Preencher'!L208</f>
        <v>221.44</v>
      </c>
      <c r="L199" s="15">
        <f>'[1]TCE - ANEXO III - Preencher'!M208</f>
        <v>25.34</v>
      </c>
      <c r="M199" s="15">
        <f t="shared" si="19"/>
        <v>196.1</v>
      </c>
      <c r="N199" s="15">
        <f>'[1]TCE - ANEXO III - Preencher'!O208</f>
        <v>17.2</v>
      </c>
      <c r="O199" s="15">
        <f>'[1]TCE - ANEXO III - Preencher'!P208</f>
        <v>0</v>
      </c>
      <c r="P199" s="16">
        <f t="shared" si="20"/>
        <v>17.2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890.72080000000005</v>
      </c>
    </row>
    <row r="200" spans="1:28" x14ac:dyDescent="0.2">
      <c r="A200" s="8">
        <f>IFERROR(VLOOKUP(B200,'[1]DADOS (OCULTAR)'!$Q$3:$S$136,3,0),"")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STHEFANY BRITO DE SOUSA HENRIQUE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 t="str">
        <f>IF('[1]TCE - ANEXO III - Preencher'!H209="","",'[1]TCE - ANEXO III - Preencher'!H209)</f>
        <v>09/2024</v>
      </c>
      <c r="H200" s="14">
        <f>'[1]TCE - ANEXO III - Preencher'!I209</f>
        <v>0</v>
      </c>
      <c r="I200" s="14">
        <f>'[1]TCE - ANEXO III - Preencher'!J209</f>
        <v>133.71039999999999</v>
      </c>
      <c r="J200" s="14">
        <f>'[1]TCE - ANEXO III - Preencher'!K209</f>
        <v>0</v>
      </c>
      <c r="K200" s="15">
        <f>'[1]TCE - ANEXO III - Preencher'!L209</f>
        <v>221.44</v>
      </c>
      <c r="L200" s="15">
        <f>'[1]TCE - ANEXO III - Preencher'!M209</f>
        <v>33.43</v>
      </c>
      <c r="M200" s="15">
        <f t="shared" si="19"/>
        <v>188.01</v>
      </c>
      <c r="N200" s="15">
        <f>'[1]TCE - ANEXO III - Preencher'!O209</f>
        <v>2.48</v>
      </c>
      <c r="O200" s="15">
        <f>'[1]TCE - ANEXO III - Preencher'!P209</f>
        <v>0</v>
      </c>
      <c r="P200" s="16">
        <f t="shared" si="20"/>
        <v>2.48</v>
      </c>
      <c r="Q200" s="15">
        <f>'[1]TCE - ANEXO III - Preencher'!R209</f>
        <v>172.2</v>
      </c>
      <c r="R200" s="15">
        <f>'[1]TCE - ANEXO III - Preencher'!S209</f>
        <v>0</v>
      </c>
      <c r="S200" s="16">
        <f t="shared" si="21"/>
        <v>172.2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496.40039999999999</v>
      </c>
    </row>
    <row r="201" spans="1:28" x14ac:dyDescent="0.2">
      <c r="A201" s="8">
        <f>IFERROR(VLOOKUP(B201,'[1]DADOS (OCULTAR)'!$Q$3:$S$136,3,0),"")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SUELLEN VITORIA DOS SANTOS MELO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09/2024</v>
      </c>
      <c r="H201" s="14">
        <f>'[1]TCE - ANEXO III - Preencher'!I210</f>
        <v>0</v>
      </c>
      <c r="I201" s="14">
        <f>'[1]TCE - ANEXO III - Preencher'!J210</f>
        <v>277.2552</v>
      </c>
      <c r="J201" s="14">
        <f>'[1]TCE - ANEXO III - Preencher'!K210</f>
        <v>0</v>
      </c>
      <c r="K201" s="15">
        <f>'[1]TCE - ANEXO III - Preencher'!L210</f>
        <v>221.44</v>
      </c>
      <c r="L201" s="15">
        <f>'[1]TCE - ANEXO III - Preencher'!M210</f>
        <v>28.24</v>
      </c>
      <c r="M201" s="15">
        <f t="shared" si="19"/>
        <v>193.2</v>
      </c>
      <c r="N201" s="15">
        <f>'[1]TCE - ANEXO III - Preencher'!O210</f>
        <v>2.48</v>
      </c>
      <c r="O201" s="15">
        <f>'[1]TCE - ANEXO III - Preencher'!P210</f>
        <v>0</v>
      </c>
      <c r="P201" s="16">
        <f t="shared" si="20"/>
        <v>2.48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472.93520000000001</v>
      </c>
    </row>
    <row r="202" spans="1:28" x14ac:dyDescent="0.2">
      <c r="A202" s="8">
        <f>IFERROR(VLOOKUP(B202,'[1]DADOS (OCULTAR)'!$Q$3:$S$136,3,0),"")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TACIANA ANDRADE DE ABREU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 t="str">
        <f>IF('[1]TCE - ANEXO III - Preencher'!H211="","",'[1]TCE - ANEXO III - Preencher'!H211)</f>
        <v>09/2024</v>
      </c>
      <c r="H202" s="14">
        <f>'[1]TCE - ANEXO III - Preencher'!I211</f>
        <v>0</v>
      </c>
      <c r="I202" s="14">
        <f>'[1]TCE - ANEXO III - Preencher'!J211</f>
        <v>425.16399999999999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17.2</v>
      </c>
      <c r="O202" s="15">
        <f>'[1]TCE - ANEXO III - Preencher'!P211</f>
        <v>0</v>
      </c>
      <c r="P202" s="16">
        <f t="shared" si="20"/>
        <v>17.2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442.36399999999998</v>
      </c>
    </row>
    <row r="203" spans="1:28" x14ac:dyDescent="0.2">
      <c r="A203" s="8">
        <f>IFERROR(VLOOKUP(B203,'[1]DADOS (OCULTAR)'!$Q$3:$S$136,3,0),"")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TASSIANA FLORENCIO DE SOUZA MARTINS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09/2024</v>
      </c>
      <c r="H203" s="14">
        <f>'[1]TCE - ANEXO III - Preencher'!I212</f>
        <v>0</v>
      </c>
      <c r="I203" s="14">
        <f>'[1]TCE - ANEXO III - Preencher'!J212</f>
        <v>326.19279999999998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2.48</v>
      </c>
      <c r="O203" s="15">
        <f>'[1]TCE - ANEXO III - Preencher'!P212</f>
        <v>0</v>
      </c>
      <c r="P203" s="16">
        <f t="shared" si="20"/>
        <v>2.48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328.6728</v>
      </c>
    </row>
    <row r="204" spans="1:28" x14ac:dyDescent="0.2">
      <c r="A204" s="8">
        <f>IFERROR(VLOOKUP(B204,'[1]DADOS (OCULTAR)'!$Q$3:$S$136,3,0),"")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TATIANE SOARES TORRES BEZERRA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09/2024</v>
      </c>
      <c r="H204" s="14">
        <f>'[1]TCE - ANEXO III - Preencher'!I213</f>
        <v>0</v>
      </c>
      <c r="I204" s="14">
        <f>'[1]TCE - ANEXO III - Preencher'!J213</f>
        <v>457.97680000000003</v>
      </c>
      <c r="J204" s="14">
        <f>'[1]TCE - ANEXO III - Preencher'!K213</f>
        <v>0</v>
      </c>
      <c r="K204" s="15">
        <f>'[1]TCE - ANEXO III - Preencher'!L213</f>
        <v>221.44</v>
      </c>
      <c r="L204" s="15">
        <f>'[1]TCE - ANEXO III - Preencher'!M213</f>
        <v>3.59</v>
      </c>
      <c r="M204" s="15">
        <f t="shared" si="19"/>
        <v>217.85</v>
      </c>
      <c r="N204" s="15">
        <f>'[1]TCE - ANEXO III - Preencher'!O213</f>
        <v>2.48</v>
      </c>
      <c r="O204" s="15">
        <f>'[1]TCE - ANEXO III - Preencher'!P213</f>
        <v>0</v>
      </c>
      <c r="P204" s="16">
        <f t="shared" si="20"/>
        <v>2.48</v>
      </c>
      <c r="Q204" s="15">
        <f>'[1]TCE - ANEXO III - Preencher'!R213</f>
        <v>98.4</v>
      </c>
      <c r="R204" s="15">
        <f>'[1]TCE - ANEXO III - Preencher'!S213</f>
        <v>98.4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678.30680000000007</v>
      </c>
    </row>
    <row r="205" spans="1:28" x14ac:dyDescent="0.2">
      <c r="A205" s="8">
        <f>IFERROR(VLOOKUP(B205,'[1]DADOS (OCULTAR)'!$Q$3:$S$136,3,0),"")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THAINI DO VAL CARRAZZONE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09/2024</v>
      </c>
      <c r="H205" s="14">
        <f>'[1]TCE - ANEXO III - Preencher'!I214</f>
        <v>0</v>
      </c>
      <c r="I205" s="14">
        <f>'[1]TCE - ANEXO III - Preencher'!J214</f>
        <v>419.63600000000002</v>
      </c>
      <c r="J205" s="14">
        <f>'[1]TCE - ANEXO III - Preencher'!K214</f>
        <v>0</v>
      </c>
      <c r="K205" s="15">
        <f>'[1]TCE - ANEXO III - Preencher'!L214</f>
        <v>221.44</v>
      </c>
      <c r="L205" s="15">
        <f>'[1]TCE - ANEXO III - Preencher'!M214</f>
        <v>7.92</v>
      </c>
      <c r="M205" s="15">
        <f t="shared" si="19"/>
        <v>213.52</v>
      </c>
      <c r="N205" s="15">
        <f>'[1]TCE - ANEXO III - Preencher'!O214</f>
        <v>17.2</v>
      </c>
      <c r="O205" s="15">
        <f>'[1]TCE - ANEXO III - Preencher'!P214</f>
        <v>0</v>
      </c>
      <c r="P205" s="16">
        <f t="shared" si="20"/>
        <v>17.2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650.35600000000011</v>
      </c>
    </row>
    <row r="206" spans="1:28" x14ac:dyDescent="0.2">
      <c r="A206" s="8">
        <f>IFERROR(VLOOKUP(B206,'[1]DADOS (OCULTAR)'!$Q$3:$S$136,3,0),"")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THAIS MELO DE SOUZA ARAUJO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 t="str">
        <f>IF('[1]TCE - ANEXO III - Preencher'!H215="","",'[1]TCE - ANEXO III - Preencher'!H215)</f>
        <v>09/2024</v>
      </c>
      <c r="H206" s="14">
        <f>'[1]TCE - ANEXO III - Preencher'!I215</f>
        <v>0</v>
      </c>
      <c r="I206" s="14">
        <f>'[1]TCE - ANEXO III - Preencher'!J215</f>
        <v>291.71359999999999</v>
      </c>
      <c r="J206" s="14">
        <f>'[1]TCE - ANEXO III - Preencher'!K215</f>
        <v>0</v>
      </c>
      <c r="K206" s="15">
        <f>'[1]TCE - ANEXO III - Preencher'!L215</f>
        <v>221.44</v>
      </c>
      <c r="L206" s="15">
        <f>'[1]TCE - ANEXO III - Preencher'!M215</f>
        <v>6.34</v>
      </c>
      <c r="M206" s="15">
        <f t="shared" si="19"/>
        <v>215.1</v>
      </c>
      <c r="N206" s="15">
        <f>'[1]TCE - ANEXO III - Preencher'!O215</f>
        <v>17.2</v>
      </c>
      <c r="O206" s="15">
        <f>'[1]TCE - ANEXO III - Preencher'!P215</f>
        <v>0</v>
      </c>
      <c r="P206" s="16">
        <f t="shared" si="20"/>
        <v>17.2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524.0136</v>
      </c>
    </row>
    <row r="207" spans="1:28" x14ac:dyDescent="0.2">
      <c r="A207" s="8">
        <f>IFERROR(VLOOKUP(B207,'[1]DADOS (OCULTAR)'!$Q$3:$S$136,3,0),"")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VALDINEIDE DUTRA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09/2024</v>
      </c>
      <c r="H207" s="14">
        <f>'[1]TCE - ANEXO III - Preencher'!I216</f>
        <v>0</v>
      </c>
      <c r="I207" s="14">
        <f>'[1]TCE - ANEXO III - Preencher'!J216</f>
        <v>273.76960000000003</v>
      </c>
      <c r="J207" s="14">
        <f>'[1]TCE - ANEXO III - Preencher'!K216</f>
        <v>0</v>
      </c>
      <c r="K207" s="15">
        <f>'[1]TCE - ANEXO III - Preencher'!L216</f>
        <v>221.44</v>
      </c>
      <c r="L207" s="15">
        <f>'[1]TCE - ANEXO III - Preencher'!M216</f>
        <v>28.24</v>
      </c>
      <c r="M207" s="15">
        <f t="shared" si="19"/>
        <v>193.2</v>
      </c>
      <c r="N207" s="15">
        <f>'[1]TCE - ANEXO III - Preencher'!O216</f>
        <v>2.48</v>
      </c>
      <c r="O207" s="15">
        <f>'[1]TCE - ANEXO III - Preencher'!P216</f>
        <v>0</v>
      </c>
      <c r="P207" s="16">
        <f t="shared" si="20"/>
        <v>2.48</v>
      </c>
      <c r="Q207" s="15">
        <f>'[1]TCE - ANEXO III - Preencher'!R216</f>
        <v>123</v>
      </c>
      <c r="R207" s="15">
        <f>'[1]TCE - ANEXO III - Preencher'!S216</f>
        <v>84.72</v>
      </c>
      <c r="S207" s="16">
        <f t="shared" si="21"/>
        <v>38.28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507.7296</v>
      </c>
    </row>
    <row r="208" spans="1:28" x14ac:dyDescent="0.2">
      <c r="A208" s="8">
        <f>IFERROR(VLOOKUP(B208,'[1]DADOS (OCULTAR)'!$Q$3:$S$136,3,0),"")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VALESKA LIMA DA SILVA DIAS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09/2024</v>
      </c>
      <c r="H208" s="14">
        <f>'[1]TCE - ANEXO III - Preencher'!I217</f>
        <v>0</v>
      </c>
      <c r="I208" s="14">
        <f>'[1]TCE - ANEXO III - Preencher'!J217</f>
        <v>279.12560000000002</v>
      </c>
      <c r="J208" s="14">
        <f>'[1]TCE - ANEXO III - Preencher'!K217</f>
        <v>0</v>
      </c>
      <c r="K208" s="15">
        <f>'[1]TCE - ANEXO III - Preencher'!L217</f>
        <v>221.44</v>
      </c>
      <c r="L208" s="15">
        <f>'[1]TCE - ANEXO III - Preencher'!M217</f>
        <v>28.24</v>
      </c>
      <c r="M208" s="15">
        <f t="shared" si="19"/>
        <v>193.2</v>
      </c>
      <c r="N208" s="15">
        <f>'[1]TCE - ANEXO III - Preencher'!O217</f>
        <v>2.48</v>
      </c>
      <c r="O208" s="15">
        <f>'[1]TCE - ANEXO III - Preencher'!P217</f>
        <v>0</v>
      </c>
      <c r="P208" s="16">
        <f t="shared" si="20"/>
        <v>2.48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474.80560000000003</v>
      </c>
    </row>
    <row r="209" spans="1:28" x14ac:dyDescent="0.2">
      <c r="A209" s="8">
        <f>IFERROR(VLOOKUP(B209,'[1]DADOS (OCULTAR)'!$Q$3:$S$136,3,0),"")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VANESSA FERREIRA DA SILVA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09/2024</v>
      </c>
      <c r="H209" s="14">
        <f>'[1]TCE - ANEXO III - Preencher'!I218</f>
        <v>0</v>
      </c>
      <c r="I209" s="14">
        <f>'[1]TCE - ANEXO III - Preencher'!J218</f>
        <v>125.2552</v>
      </c>
      <c r="J209" s="14">
        <f>'[1]TCE - ANEXO III - Preencher'!K218</f>
        <v>0</v>
      </c>
      <c r="K209" s="15">
        <f>'[1]TCE - ANEXO III - Preencher'!L218</f>
        <v>221.44</v>
      </c>
      <c r="L209" s="15">
        <f>'[1]TCE - ANEXO III - Preencher'!M218</f>
        <v>31.14</v>
      </c>
      <c r="M209" s="15">
        <f t="shared" si="19"/>
        <v>190.3</v>
      </c>
      <c r="N209" s="15">
        <f>'[1]TCE - ANEXO III - Preencher'!O218</f>
        <v>2.48</v>
      </c>
      <c r="O209" s="15">
        <f>'[1]TCE - ANEXO III - Preencher'!P218</f>
        <v>0</v>
      </c>
      <c r="P209" s="16">
        <f t="shared" si="20"/>
        <v>2.48</v>
      </c>
      <c r="Q209" s="15">
        <f>'[1]TCE - ANEXO III - Preencher'!R218</f>
        <v>123</v>
      </c>
      <c r="R209" s="15">
        <f>'[1]TCE - ANEXO III - Preencher'!S218</f>
        <v>93.42</v>
      </c>
      <c r="S209" s="16">
        <f t="shared" si="21"/>
        <v>29.58</v>
      </c>
      <c r="T209" s="15">
        <f>'[1]TCE - ANEXO III - Preencher'!U218</f>
        <v>0</v>
      </c>
      <c r="U209" s="15">
        <f>'[1]TCE - ANEXO III - Preencher'!V218</f>
        <v>80.95</v>
      </c>
      <c r="V209" s="16">
        <f t="shared" si="22"/>
        <v>-80.95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266.66520000000003</v>
      </c>
    </row>
    <row r="210" spans="1:28" x14ac:dyDescent="0.2">
      <c r="A210" s="8">
        <f>IFERROR(VLOOKUP(B210,'[1]DADOS (OCULTAR)'!$Q$3:$S$136,3,0),"")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VANESSA VERUSKA DE LIMA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09/2024</v>
      </c>
      <c r="H210" s="14">
        <f>'[1]TCE - ANEXO III - Preencher'!I219</f>
        <v>0</v>
      </c>
      <c r="I210" s="14">
        <f>'[1]TCE - ANEXO III - Preencher'!J219</f>
        <v>178.2808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2.48</v>
      </c>
      <c r="O210" s="15">
        <f>'[1]TCE - ANEXO III - Preencher'!P219</f>
        <v>0</v>
      </c>
      <c r="P210" s="16">
        <f t="shared" si="20"/>
        <v>2.48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180.76079999999999</v>
      </c>
    </row>
    <row r="211" spans="1:28" x14ac:dyDescent="0.2">
      <c r="A211" s="8">
        <f>IFERROR(VLOOKUP(B211,'[1]DADOS (OCULTAR)'!$Q$3:$S$136,3,0),"")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VANIELLY THADYA DE ARAUJO SIQUEIRA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 t="str">
        <f>IF('[1]TCE - ANEXO III - Preencher'!H220="","",'[1]TCE - ANEXO III - Preencher'!H220)</f>
        <v>09/2024</v>
      </c>
      <c r="H211" s="14">
        <f>'[1]TCE - ANEXO III - Preencher'!I220</f>
        <v>0</v>
      </c>
      <c r="I211" s="14">
        <f>'[1]TCE - ANEXO III - Preencher'!J220</f>
        <v>729.03279999999995</v>
      </c>
      <c r="J211" s="14">
        <f>'[1]TCE - ANEXO III - Preencher'!K220</f>
        <v>0</v>
      </c>
      <c r="K211" s="15">
        <f>'[1]TCE - ANEXO III - Preencher'!L220</f>
        <v>221.44</v>
      </c>
      <c r="L211" s="15">
        <f>'[1]TCE - ANEXO III - Preencher'!M220</f>
        <v>25.34</v>
      </c>
      <c r="M211" s="15">
        <f t="shared" si="19"/>
        <v>196.1</v>
      </c>
      <c r="N211" s="15">
        <f>'[1]TCE - ANEXO III - Preencher'!O220</f>
        <v>17.2</v>
      </c>
      <c r="O211" s="15">
        <f>'[1]TCE - ANEXO III - Preencher'!P220</f>
        <v>0</v>
      </c>
      <c r="P211" s="16">
        <f t="shared" si="20"/>
        <v>17.2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942.33280000000002</v>
      </c>
    </row>
    <row r="212" spans="1:28" x14ac:dyDescent="0.2">
      <c r="A212" s="8">
        <f>IFERROR(VLOOKUP(B212,'[1]DADOS (OCULTAR)'!$Q$3:$S$136,3,0),"")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VERA LUCIA SILVA DE SOUZA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2237-05</v>
      </c>
      <c r="G212" s="13" t="str">
        <f>IF('[1]TCE - ANEXO III - Preencher'!H221="","",'[1]TCE - ANEXO III - Preencher'!H221)</f>
        <v>09/2024</v>
      </c>
      <c r="H212" s="14">
        <f>'[1]TCE - ANEXO III - Preencher'!I221</f>
        <v>0</v>
      </c>
      <c r="I212" s="14">
        <f>'[1]TCE - ANEXO III - Preencher'!J221</f>
        <v>133.38720000000001</v>
      </c>
      <c r="J212" s="14">
        <f>'[1]TCE - ANEXO III - Preencher'!K221</f>
        <v>0</v>
      </c>
      <c r="K212" s="15">
        <f>'[1]TCE - ANEXO III - Preencher'!L221</f>
        <v>221.44</v>
      </c>
      <c r="L212" s="15">
        <f>'[1]TCE - ANEXO III - Preencher'!M221</f>
        <v>28.24</v>
      </c>
      <c r="M212" s="15">
        <f t="shared" si="19"/>
        <v>193.2</v>
      </c>
      <c r="N212" s="15">
        <f>'[1]TCE - ANEXO III - Preencher'!O221</f>
        <v>2.48</v>
      </c>
      <c r="O212" s="15">
        <f>'[1]TCE - ANEXO III - Preencher'!P221</f>
        <v>0</v>
      </c>
      <c r="P212" s="16">
        <f t="shared" si="20"/>
        <v>2.48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329.06720000000001</v>
      </c>
    </row>
    <row r="213" spans="1:28" x14ac:dyDescent="0.2">
      <c r="A213" s="8">
        <f>IFERROR(VLOOKUP(B213,'[1]DADOS (OCULTAR)'!$Q$3:$S$136,3,0),"")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VERONICA FELIPE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09/2024</v>
      </c>
      <c r="H213" s="14">
        <f>'[1]TCE - ANEXO III - Preencher'!I222</f>
        <v>0</v>
      </c>
      <c r="I213" s="14">
        <f>'[1]TCE - ANEXO III - Preencher'!J222</f>
        <v>301.09120000000001</v>
      </c>
      <c r="J213" s="14">
        <f>'[1]TCE - ANEXO III - Preencher'!K222</f>
        <v>0</v>
      </c>
      <c r="K213" s="15">
        <f>'[1]TCE - ANEXO III - Preencher'!L222</f>
        <v>221.44</v>
      </c>
      <c r="L213" s="15">
        <f>'[1]TCE - ANEXO III - Preencher'!M222</f>
        <v>19.28</v>
      </c>
      <c r="M213" s="15">
        <f t="shared" si="19"/>
        <v>202.16</v>
      </c>
      <c r="N213" s="15">
        <f>'[1]TCE - ANEXO III - Preencher'!O222</f>
        <v>2.48</v>
      </c>
      <c r="O213" s="15">
        <f>'[1]TCE - ANEXO III - Preencher'!P222</f>
        <v>0</v>
      </c>
      <c r="P213" s="16">
        <f t="shared" si="20"/>
        <v>2.48</v>
      </c>
      <c r="Q213" s="15">
        <f>'[1]TCE - ANEXO III - Preencher'!R222</f>
        <v>123</v>
      </c>
      <c r="R213" s="15">
        <f>'[1]TCE - ANEXO III - Preencher'!S222</f>
        <v>75.27</v>
      </c>
      <c r="S213" s="16">
        <f t="shared" si="21"/>
        <v>47.730000000000004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553.46120000000008</v>
      </c>
    </row>
    <row r="214" spans="1:28" x14ac:dyDescent="0.2">
      <c r="A214" s="8">
        <f>IFERROR(VLOOKUP(B214,'[1]DADOS (OCULTAR)'!$Q$3:$S$136,3,0),"")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VERONICA NASCIMENTO DE MELO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09/2024</v>
      </c>
      <c r="H214" s="14">
        <f>'[1]TCE - ANEXO III - Preencher'!I223</f>
        <v>0</v>
      </c>
      <c r="I214" s="14">
        <f>'[1]TCE - ANEXO III - Preencher'!J223</f>
        <v>273.47840000000002</v>
      </c>
      <c r="J214" s="14">
        <f>'[1]TCE - ANEXO III - Preencher'!K223</f>
        <v>0</v>
      </c>
      <c r="K214" s="15">
        <f>'[1]TCE - ANEXO III - Preencher'!L223</f>
        <v>221.44</v>
      </c>
      <c r="L214" s="15">
        <f>'[1]TCE - ANEXO III - Preencher'!M223</f>
        <v>28.24</v>
      </c>
      <c r="M214" s="15">
        <f t="shared" si="19"/>
        <v>193.2</v>
      </c>
      <c r="N214" s="15">
        <f>'[1]TCE - ANEXO III - Preencher'!O223</f>
        <v>2.48</v>
      </c>
      <c r="O214" s="15">
        <f>'[1]TCE - ANEXO III - Preencher'!P223</f>
        <v>0</v>
      </c>
      <c r="P214" s="16">
        <f t="shared" si="20"/>
        <v>2.48</v>
      </c>
      <c r="Q214" s="15">
        <f>'[1]TCE - ANEXO III - Preencher'!R223</f>
        <v>172.2</v>
      </c>
      <c r="R214" s="15">
        <f>'[1]TCE - ANEXO III - Preencher'!S223</f>
        <v>75.680000000000007</v>
      </c>
      <c r="S214" s="16">
        <f t="shared" si="21"/>
        <v>96.519999999999982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565.67840000000001</v>
      </c>
    </row>
    <row r="215" spans="1:28" x14ac:dyDescent="0.2">
      <c r="A215" s="8">
        <f>IFERROR(VLOOKUP(B215,'[1]DADOS (OCULTAR)'!$Q$3:$S$136,3,0),"")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VILANI MATIAS DOS SANTOS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09/2024</v>
      </c>
      <c r="H215" s="14">
        <f>'[1]TCE - ANEXO III - Preencher'!I224</f>
        <v>0</v>
      </c>
      <c r="I215" s="14">
        <f>'[1]TCE - ANEXO III - Preencher'!J224</f>
        <v>280.08159999999998</v>
      </c>
      <c r="J215" s="14">
        <f>'[1]TCE - ANEXO III - Preencher'!K224</f>
        <v>0</v>
      </c>
      <c r="K215" s="15">
        <f>'[1]TCE - ANEXO III - Preencher'!L224</f>
        <v>221.44</v>
      </c>
      <c r="L215" s="15">
        <f>'[1]TCE - ANEXO III - Preencher'!M224</f>
        <v>28.24</v>
      </c>
      <c r="M215" s="15">
        <f t="shared" si="19"/>
        <v>193.2</v>
      </c>
      <c r="N215" s="15">
        <f>'[1]TCE - ANEXO III - Preencher'!O224</f>
        <v>2.48</v>
      </c>
      <c r="O215" s="15">
        <f>'[1]TCE - ANEXO III - Preencher'!P224</f>
        <v>0</v>
      </c>
      <c r="P215" s="16">
        <f t="shared" si="20"/>
        <v>2.48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475.76159999999999</v>
      </c>
    </row>
    <row r="216" spans="1:28" x14ac:dyDescent="0.2">
      <c r="A216" s="8">
        <f>IFERROR(VLOOKUP(B216,'[1]DADOS (OCULTAR)'!$Q$3:$S$136,3,0),"")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VIRGINIA KARLA GONCALVES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09/2024</v>
      </c>
      <c r="H216" s="14">
        <f>'[1]TCE - ANEXO III - Preencher'!I225</f>
        <v>0</v>
      </c>
      <c r="I216" s="14">
        <f>'[1]TCE - ANEXO III - Preencher'!J225</f>
        <v>302.10399999999998</v>
      </c>
      <c r="J216" s="14">
        <f>'[1]TCE - ANEXO III - Preencher'!K225</f>
        <v>0</v>
      </c>
      <c r="K216" s="15">
        <f>'[1]TCE - ANEXO III - Preencher'!L225</f>
        <v>221.44</v>
      </c>
      <c r="L216" s="15">
        <f>'[1]TCE - ANEXO III - Preencher'!M225</f>
        <v>28.24</v>
      </c>
      <c r="M216" s="15">
        <f t="shared" si="19"/>
        <v>193.2</v>
      </c>
      <c r="N216" s="15">
        <f>'[1]TCE - ANEXO III - Preencher'!O225</f>
        <v>2.48</v>
      </c>
      <c r="O216" s="15">
        <f>'[1]TCE - ANEXO III - Preencher'!P225</f>
        <v>0</v>
      </c>
      <c r="P216" s="16">
        <f t="shared" si="20"/>
        <v>2.48</v>
      </c>
      <c r="Q216" s="15">
        <f>'[1]TCE - ANEXO III - Preencher'!R225</f>
        <v>123</v>
      </c>
      <c r="R216" s="15">
        <f>'[1]TCE - ANEXO III - Preencher'!S225</f>
        <v>84.72</v>
      </c>
      <c r="S216" s="16">
        <f t="shared" si="21"/>
        <v>38.28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536.06399999999996</v>
      </c>
    </row>
    <row r="217" spans="1:28" x14ac:dyDescent="0.2">
      <c r="A217" s="8">
        <f>IFERROR(VLOOKUP(B217,'[1]DADOS (OCULTAR)'!$Q$3:$S$136,3,0),"")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VITORIA CHRISTIANE DA SILVA ANDRADE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09/2024</v>
      </c>
      <c r="H217" s="14">
        <f>'[1]TCE - ANEXO III - Preencher'!I226</f>
        <v>0</v>
      </c>
      <c r="I217" s="14">
        <f>'[1]TCE - ANEXO III - Preencher'!J226</f>
        <v>14.12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2.48</v>
      </c>
      <c r="O217" s="15">
        <f>'[1]TCE - ANEXO III - Preencher'!P226</f>
        <v>0</v>
      </c>
      <c r="P217" s="16">
        <f t="shared" si="20"/>
        <v>2.48</v>
      </c>
      <c r="Q217" s="15">
        <f>'[1]TCE - ANEXO III - Preencher'!R226</f>
        <v>172.2</v>
      </c>
      <c r="R217" s="15">
        <f>'[1]TCE - ANEXO III - Preencher'!S226</f>
        <v>42.36</v>
      </c>
      <c r="S217" s="16">
        <f t="shared" si="21"/>
        <v>129.83999999999997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146.43999999999997</v>
      </c>
    </row>
    <row r="218" spans="1:28" x14ac:dyDescent="0.2">
      <c r="A218" s="8">
        <f>IFERROR(VLOOKUP(B218,'[1]DADOS (OCULTAR)'!$Q$3:$S$136,3,0),"")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WELLINGTON PEREIRA ARCANJO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09/2024</v>
      </c>
      <c r="H218" s="14">
        <f>'[1]TCE - ANEXO III - Preencher'!I227</f>
        <v>0</v>
      </c>
      <c r="I218" s="14">
        <f>'[1]TCE - ANEXO III - Preencher'!J227</f>
        <v>280.44</v>
      </c>
      <c r="J218" s="14">
        <f>'[1]TCE - ANEXO III - Preencher'!K227</f>
        <v>0</v>
      </c>
      <c r="K218" s="15">
        <f>'[1]TCE - ANEXO III - Preencher'!L227</f>
        <v>221.44</v>
      </c>
      <c r="L218" s="15">
        <f>'[1]TCE - ANEXO III - Preencher'!M227</f>
        <v>28.24</v>
      </c>
      <c r="M218" s="15">
        <f t="shared" si="19"/>
        <v>193.2</v>
      </c>
      <c r="N218" s="15">
        <f>'[1]TCE - ANEXO III - Preencher'!O227</f>
        <v>2.48</v>
      </c>
      <c r="O218" s="15">
        <f>'[1]TCE - ANEXO III - Preencher'!P227</f>
        <v>0</v>
      </c>
      <c r="P218" s="16">
        <f t="shared" si="20"/>
        <v>2.48</v>
      </c>
      <c r="Q218" s="15">
        <f>'[1]TCE - ANEXO III - Preencher'!R227</f>
        <v>123</v>
      </c>
      <c r="R218" s="15">
        <f>'[1]TCE - ANEXO III - Preencher'!S227</f>
        <v>84.72</v>
      </c>
      <c r="S218" s="16">
        <f t="shared" si="21"/>
        <v>38.28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514.4</v>
      </c>
    </row>
    <row r="219" spans="1:28" x14ac:dyDescent="0.2">
      <c r="A219" s="8">
        <f>IFERROR(VLOOKUP(B219,'[1]DADOS (OCULTAR)'!$Q$3:$S$136,3,0),"")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WELLINGTON SILVA PEREIRA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5143-10</v>
      </c>
      <c r="G219" s="13" t="str">
        <f>IF('[1]TCE - ANEXO III - Preencher'!H228="","",'[1]TCE - ANEXO III - Preencher'!H228)</f>
        <v>09/2024</v>
      </c>
      <c r="H219" s="14">
        <f>'[1]TCE - ANEXO III - Preencher'!I228</f>
        <v>0</v>
      </c>
      <c r="I219" s="14">
        <f>'[1]TCE - ANEXO III - Preencher'!J228</f>
        <v>173.63759999999999</v>
      </c>
      <c r="J219" s="14">
        <f>'[1]TCE - ANEXO III - Preencher'!K228</f>
        <v>0</v>
      </c>
      <c r="K219" s="15">
        <f>'[1]TCE - ANEXO III - Preencher'!L228</f>
        <v>221.44</v>
      </c>
      <c r="L219" s="15">
        <f>'[1]TCE - ANEXO III - Preencher'!M228</f>
        <v>28.24</v>
      </c>
      <c r="M219" s="15">
        <f t="shared" si="19"/>
        <v>193.2</v>
      </c>
      <c r="N219" s="15">
        <f>'[1]TCE - ANEXO III - Preencher'!O228</f>
        <v>2.48</v>
      </c>
      <c r="O219" s="15">
        <f>'[1]TCE - ANEXO III - Preencher'!P228</f>
        <v>0</v>
      </c>
      <c r="P219" s="16">
        <f t="shared" si="20"/>
        <v>2.48</v>
      </c>
      <c r="Q219" s="15">
        <f>'[1]TCE - ANEXO III - Preencher'!R228</f>
        <v>123</v>
      </c>
      <c r="R219" s="15">
        <f>'[1]TCE - ANEXO III - Preencher'!S228</f>
        <v>84.72</v>
      </c>
      <c r="S219" s="16">
        <f t="shared" si="21"/>
        <v>38.28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407.59759999999994</v>
      </c>
    </row>
    <row r="220" spans="1:28" x14ac:dyDescent="0.2">
      <c r="A220" s="8">
        <f>IFERROR(VLOOKUP(B220,'[1]DADOS (OCULTAR)'!$Q$3:$S$136,3,0),"")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WILLIAM ALVES BEZERRA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3241-15</v>
      </c>
      <c r="G220" s="13" t="str">
        <f>IF('[1]TCE - ANEXO III - Preencher'!H229="","",'[1]TCE - ANEXO III - Preencher'!H229)</f>
        <v>09/2024</v>
      </c>
      <c r="H220" s="14">
        <f>'[1]TCE - ANEXO III - Preencher'!I229</f>
        <v>0</v>
      </c>
      <c r="I220" s="14">
        <f>'[1]TCE - ANEXO III - Preencher'!J229</f>
        <v>546.96640000000002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2.48</v>
      </c>
      <c r="O220" s="15">
        <f>'[1]TCE - ANEXO III - Preencher'!P229</f>
        <v>0</v>
      </c>
      <c r="P220" s="16">
        <f t="shared" si="20"/>
        <v>2.48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549.44640000000004</v>
      </c>
    </row>
    <row r="221" spans="1:28" x14ac:dyDescent="0.2">
      <c r="A221" s="8">
        <f>IFERROR(VLOOKUP(B221,'[1]DADOS (OCULTAR)'!$Q$3:$S$136,3,0),"")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YRIS ESTER MARIA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5211-30</v>
      </c>
      <c r="G221" s="13" t="str">
        <f>IF('[1]TCE - ANEXO III - Preencher'!H230="","",'[1]TCE - ANEXO III - Preencher'!H230)</f>
        <v>09/2024</v>
      </c>
      <c r="H221" s="14">
        <f>'[1]TCE - ANEXO III - Preencher'!I230</f>
        <v>0</v>
      </c>
      <c r="I221" s="14">
        <f>'[1]TCE - ANEXO III - Preencher'!J230</f>
        <v>130.78800000000001</v>
      </c>
      <c r="J221" s="14">
        <f>'[1]TCE - ANEXO III - Preencher'!K230</f>
        <v>0</v>
      </c>
      <c r="K221" s="15">
        <f>'[1]TCE - ANEXO III - Preencher'!L230</f>
        <v>222.75</v>
      </c>
      <c r="L221" s="15">
        <f>'[1]TCE - ANEXO III - Preencher'!M230</f>
        <v>31.14</v>
      </c>
      <c r="M221" s="15">
        <f t="shared" si="19"/>
        <v>191.61</v>
      </c>
      <c r="N221" s="15">
        <f>'[1]TCE - ANEXO III - Preencher'!O230</f>
        <v>3.66</v>
      </c>
      <c r="O221" s="15">
        <f>'[1]TCE - ANEXO III - Preencher'!P230</f>
        <v>0</v>
      </c>
      <c r="P221" s="16">
        <f t="shared" si="20"/>
        <v>3.66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326.05800000000005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2024-10-25T14:13:44Z</dcterms:created>
  <dcterms:modified xsi:type="dcterms:W3CDTF">2024-10-25T14:13:59Z</dcterms:modified>
</cp:coreProperties>
</file>