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CAN_ROSE\14.4\"/>
    </mc:Choice>
  </mc:AlternateContent>
  <xr:revisionPtr revIDLastSave="0" documentId="8_{79AC47C9-00A7-41F4-91C6-63C90295B844}" xr6:coauthVersionLast="47" xr6:coauthVersionMax="47" xr10:uidLastSave="{00000000-0000-0000-0000-000000000000}"/>
  <bookViews>
    <workbookView xWindow="-120" yWindow="-120" windowWidth="21840" windowHeight="13140" xr2:uid="{B6D55CF6-E2B8-4506-8470-471E250614D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<sst xmlns="http://schemas.openxmlformats.org/spreadsheetml/2006/main" count="8" uniqueCount="8">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</sst>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CAN_ROSE\13.2%20PCF%20em%20EXCEL.xlsx" TargetMode="External"/><Relationship Id="rId1" Type="http://schemas.openxmlformats.org/officeDocument/2006/relationships/externalLinkPath" Target="/SCAN_ROS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- CG Nº 007/2010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027/2022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EDUARDO CAMPOS (HOSPITAL DO SERTÃO) - CG Nº 025/2022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14284483000370</v>
          </cell>
          <cell r="C10" t="str">
            <v>UPA IMBIRIBEIRA - C.G 003/2021</v>
          </cell>
          <cell r="F10" t="str">
            <v>2024NE008342</v>
          </cell>
          <cell r="G10">
            <v>45414</v>
          </cell>
          <cell r="H10">
            <v>6966632.3700000001</v>
          </cell>
          <cell r="I10" t="str">
            <v>2024OB059751</v>
          </cell>
          <cell r="J10">
            <v>45523</v>
          </cell>
          <cell r="N10">
            <v>1163637.67</v>
          </cell>
        </row>
        <row r="11">
          <cell r="B11">
            <v>14284483000370</v>
          </cell>
          <cell r="C11" t="str">
            <v>UPA IMBIRIBEIRA - C.G 003/2021</v>
          </cell>
          <cell r="F11" t="str">
            <v>2024NE009908</v>
          </cell>
          <cell r="G11">
            <v>45442</v>
          </cell>
          <cell r="H11">
            <v>7438371.0899999999</v>
          </cell>
          <cell r="I11" t="str">
            <v>2024OB064568</v>
          </cell>
          <cell r="J11">
            <v>45539</v>
          </cell>
          <cell r="N11">
            <v>151555.88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5545-774E-4525-9FAA-D5F041C15182}">
  <sheetPr>
    <tabColor rgb="FF92D050"/>
  </sheetPr>
  <dimension ref="A1:H991"/>
  <sheetViews>
    <sheetView showGridLines="0" tabSelected="1" zoomScale="90" zoomScaleNormal="90" workbookViewId="0">
      <selection activeCell="C18" sqref="C18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14284483000370</v>
      </c>
      <c r="B2" s="3" t="str">
        <f>'[1]TCE - ANEXO V - REC. Preencher'!C10</f>
        <v>UPA IMBIRIBEIRA - C.G 003/2021</v>
      </c>
      <c r="C2" s="3" t="str">
        <f>'[1]TCE - ANEXO V - REC. Preencher'!F10</f>
        <v>2024NE008342</v>
      </c>
      <c r="D2" s="4">
        <f>IF('[1]TCE - ANEXO V - REC. Preencher'!G10="","",'[1]TCE - ANEXO V - REC. Preencher'!G10)</f>
        <v>45414</v>
      </c>
      <c r="E2" s="5">
        <f>'[1]TCE - ANEXO V - REC. Preencher'!H10</f>
        <v>6966632.3700000001</v>
      </c>
      <c r="F2" s="3" t="str">
        <f>'[1]TCE - ANEXO V - REC. Preencher'!I10</f>
        <v>2024OB059751</v>
      </c>
      <c r="G2" s="4">
        <f>IF('[1]TCE - ANEXO V - REC. Preencher'!J10="","",'[1]TCE - ANEXO V - REC. Preencher'!J10)</f>
        <v>45523</v>
      </c>
      <c r="H2" s="5">
        <f>'[1]TCE - ANEXO V - REC. Preencher'!N10</f>
        <v>1163637.67</v>
      </c>
    </row>
    <row r="3" spans="1:8" ht="24" customHeight="1" x14ac:dyDescent="0.2">
      <c r="A3" s="2">
        <f>'[1]TCE - ANEXO V - REC. Preencher'!B11</f>
        <v>14284483000370</v>
      </c>
      <c r="B3" s="3" t="str">
        <f>'[1]TCE - ANEXO V - REC. Preencher'!C11</f>
        <v>UPA IMBIRIBEIRA - C.G 003/2021</v>
      </c>
      <c r="C3" s="3" t="str">
        <f>'[1]TCE - ANEXO V - REC. Preencher'!F11</f>
        <v>2024NE009908</v>
      </c>
      <c r="D3" s="4">
        <f>IF('[1]TCE - ANEXO V - REC. Preencher'!G11="","",'[1]TCE - ANEXO V - REC. Preencher'!G11)</f>
        <v>45442</v>
      </c>
      <c r="E3" s="5">
        <f>'[1]TCE - ANEXO V - REC. Preencher'!H11</f>
        <v>7438371.0899999999</v>
      </c>
      <c r="F3" s="3" t="str">
        <f>'[1]TCE - ANEXO V - REC. Preencher'!I11</f>
        <v>2024OB064568</v>
      </c>
      <c r="G3" s="4">
        <f>IF('[1]TCE - ANEXO V - REC. Preencher'!J11="","",'[1]TCE - ANEXO V - REC. Preencher'!J11)</f>
        <v>45539</v>
      </c>
      <c r="H3" s="5">
        <f>'[1]TCE - ANEXO V - REC. Preencher'!N11</f>
        <v>151555.88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 Michele</dc:creator>
  <cp:lastModifiedBy>Rosely Michele</cp:lastModifiedBy>
  <dcterms:created xsi:type="dcterms:W3CDTF">2024-10-25T23:07:03Z</dcterms:created>
  <dcterms:modified xsi:type="dcterms:W3CDTF">2024-10-25T23:07:21Z</dcterms:modified>
</cp:coreProperties>
</file>