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7466DE62-CB6F-4DE6-8ED7-960DB6C57019}" xr6:coauthVersionLast="47" xr6:coauthVersionMax="47" xr10:uidLastSave="{00000000-0000-0000-0000-000000000000}"/>
  <bookViews>
    <workbookView xWindow="-120" yWindow="-120" windowWidth="24240" windowHeight="13140" xr2:uid="{4E27A627-CB11-4E52-8C7B-BE1C440B08F1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<sst xmlns="http://schemas.openxmlformats.org/spreadsheetml/2006/main" count="897" uniqueCount="432">
  <si>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</si>
  <si>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</si>
  <si>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</si>
  <si>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</si>
  <si>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</si>
  <si>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</si>
  <si>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</si>
  <si>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</si>
  <si>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</si>
  <si>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</si>
  <si>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</si>
  <si>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https://www.hospitalmarialucinda.org/files/pdf/medicar-medicos-associados---1o-aditivo-16_23_7-3532577136-contrato-pj-medicar-aditivo.pdf</t>
  </si>
  <si>
    <t>https://www.hospitalmarialucinda.org/files/pdf/medicar-medicos-associados-16_23_4-contrato-pj-medicar-medicos-associados.pdf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</si>
  <si>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</si>
  <si>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</si>
  <si>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</si>
  <si>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</si>
  <si>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</si>
  <si>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</si>
  <si>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</si>
  <si>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</si>
  <si>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</si>
  <si>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</si>
  <si>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</si>
  <si>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</si>
  <si>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</si>
  <si>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</si>
  <si>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</si>
  <si>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</si>
  <si>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</si>
  <si>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</si>
  <si>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</si>
  <si>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</si>
  <si>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</si>
  <si>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</si>
  <si>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</si>
  <si>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</si>
  <si>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</si>
  <si>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</si>
  <si>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</si>
  <si>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</si>
  <si>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https://www.hospitalmarialucinda.org/files/pdf/medpalm-servicos-em-saude-ltda---2o-aditivo-16_23_4-1423673873-contrato-pj-medpalm-2o-aditivo.pdf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</si>
  <si>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</si>
  <si>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</si>
  <si>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</si>
  <si>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</si>
  <si>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</si>
  <si>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</si>
  <si>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</si>
  <si>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</si>
  <si>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</si>
  <si>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</si>
  <si>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</si>
  <si>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</si>
  <si>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</si>
  <si>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</si>
  <si>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</si>
  <si>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</si>
  <si>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</si>
  <si>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</si>
  <si>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</si>
  <si>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</si>
  <si>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</si>
  <si>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</si>
  <si>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</si>
  <si>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https://www.hospitalmarialucinda.org/files/pdf/medcenter-atividades-medicas-ltda-16_23_7-3257746566-contrato-pj-medcenter-atividades-medicas-ltda.pdf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</si>
  <si>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</si>
  <si>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</si>
  <si>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E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</si>
  <si>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</si>
  <si>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</si>
  <si>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</si>
  <si>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</si>
  <si>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</si>
  <si>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</si>
  <si>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</si>
  <si>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</si>
  <si>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</si>
  <si>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</si>
  <si>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</si>
  <si>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</si>
  <si>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</si>
  <si>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</si>
  <si>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</si>
  <si>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</si>
  <si>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</si>
  <si>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</si>
  <si>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</si>
  <si>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</si>
  <si>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</si>
  <si>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</si>
  <si>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</si>
  <si>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</si>
  <si>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</si>
  <si>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</si>
  <si>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</si>
  <si>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</si>
  <si>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</si>
  <si>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</si>
  <si>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</si>
  <si>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</si>
  <si>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</si>
  <si>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</si>
  <si>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</si>
  <si>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</si>
  <si>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</si>
  <si>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</si>
  <si>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</si>
  <si>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</si>
  <si>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</si>
  <si>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</si>
  <si>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</si>
  <si>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</si>
  <si>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</si>
  <si>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</si>
  <si>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</si>
  <si>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</si>
  <si>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</si>
  <si>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</si>
  <si>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</si>
  <si>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</si>
  <si>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</si>
  <si>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</si>
  <si>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</si>
  <si>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</si>
  <si>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</si>
  <si>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</si>
  <si>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</si>
  <si>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</si>
  <si>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</si>
  <si>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</si>
  <si>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</si>
  <si>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</si>
  <si>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</si>
  <si>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</si>
  <si>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</si>
  <si>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</si>
  <si>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</si>
  <si>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</si>
  <si>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</si>
  <si>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</si>
  <si>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</si>
  <si>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</si>
  <si>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</si>
  <si>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</si>
  <si>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</si>
  <si>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</si>
  <si>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</si>
  <si>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</si>
  <si>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</si>
  <si>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</si>
  <si>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</si>
  <si>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</si>
  <si>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</si>
  <si>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</si>
  <si>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</si>
  <si>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</si>
  <si>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</si>
  <si>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</si>
  <si>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</si>
  <si>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</si>
  <si>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</si>
  <si>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</si>
  <si>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https://www.hospitalmarialucinda.org/files/pdf/centralmed-atividades-medicas----2o-aditivo-16_23_7-1677323610-contrato-pj-centralmed.pdf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</si>
  <si>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</si>
  <si>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</si>
  <si>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</si>
  <si>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</si>
  <si>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</si>
  <si>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</si>
  <si>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</si>
  <si>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</si>
  <si>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</si>
  <si>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</si>
  <si>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</si>
  <si>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</si>
  <si>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https://www.hospitalmarialucinda.org/files/pdf/gf-servicos-medicos-ltda-16_23_4-1764159060-contrato-pj-gf-servicos-medicos-ltda.pdf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</si>
  <si>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</si>
  <si>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</si>
  <si>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</si>
  <si>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</si>
  <si>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</si>
  <si>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</si>
  <si>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</si>
  <si>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</si>
  <si>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</si>
  <si>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</si>
  <si>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</si>
  <si>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</si>
  <si>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</si>
  <si>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</si>
  <si>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</si>
  <si>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</si>
  <si>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</si>
  <si>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</si>
  <si>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</si>
  <si>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</si>
  <si>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</si>
  <si>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</si>
  <si>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</t>
  </si>
  <si>
    <t>https://www.hospitalmarialucinda.org/files/pdf/globalmed-atividades-medicas-ltda---2o-aditivo-16_23_7-223127742-contrato-pj-globalmed-atividades-medicas-2o-aditivo.pdf</t>
  </si>
  <si>
    <t>MASTERMED PE II GESTAO MEDICA LTDA</t>
  </si>
  <si>
    <t>https://www.hospitalmarialucinda.org/files/pdf/mastermed-pe-ii-gestao-medica---1o-aditivo-16_23_7-2011030074-contrato-pj-mastermed-pe-ii-gestao-1o-aditivo.pdf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</si>
  <si>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</si>
  <si>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</si>
  <si>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RC &amp; TP SERVICOS MEDICOS LTDA</t>
  </si>
  <si>
    <t>https://www.hospitalmarialucinda.org/files/pdf/rc---tp-servicos-medicos-ltda---1o-aditivo-16_23_7-1940156545-contrato-pj-rc---tp-servicos-1o-aditivo.pdf</t>
  </si>
  <si>
    <t>https://www.hospitalmarialucinda.org/files/pdf/rc---tp-servicos-medicos-ltda---2o-aditivo-16_23_7-3895778841-contrato-pj-rc---tp-servicos-medicos-aditivo.pdf</t>
  </si>
  <si>
    <t>https://www.hospitalmarialucinda.org/files/pdf/starmed-atividades-medicas-ltda---2oaditivo-16_23_7-86242734-contrato-pj-starmed-atividades-medicas-ltda-aditivo.pdf</t>
  </si>
  <si>
    <t>CESAR MONTEIRO MEDICINA SERVIÇOS MEDICOS</t>
  </si>
  <si>
    <t>https://www.hospitalmarialucinda.org/files/pdf/cesar-monteiro-medicina-servicos---1o-aditivo-16_23_7-453114240-contrato-pj-cesar-monteiro-medicina-servicos-1o-aditivo.pdf</t>
  </si>
  <si>
    <t>https://www.hospitalmarialucinda.org/files/pdf/gf-servicos-medicos-ltda---aditivo-16_23_7-2369579255-contrato-pj-gf-servicos-medicos-aditivo.pdf</t>
  </si>
  <si>
    <t>MEDICALMED ATIVIDADES MEDICAS LTDA</t>
  </si>
  <si>
    <t>https://www.hospitalmarialucinda.org/files/pdf/medicalmed-atividades-medicas-ltda---1o-aditivo-16_23_4-3859063467-contrato-pj-medicalmed-atividades-medicas.pdf</t>
  </si>
  <si>
    <t>https://www.hospitalmarialucinda.org/files/pdf/medicalmed-atividades-medicas-ltda---2o-aditivo-16_23_7-3576532932-contrato-pj-medicalmed-2o-aditivo.pdf</t>
  </si>
  <si>
    <t>S V DE OLIVEIRA</t>
  </si>
  <si>
    <t>https://www.hospitalmarialucinda.org/files/pdf/s-v-de-oliveira-junior-ltda---1o-aditivo-16_23_7-4053812316-contrato-pj-sv-de-oliveira-junior-1o-aditivo.pdf</t>
  </si>
  <si>
    <t>https://www.hospitalmarialucinda.org/files/pdf/s-v-de-oliveira-junior-ltda---2o-aditivo-16_23_7-4027823320-contrato-pj-sv-de-oliveira-junior-2o-aditivo.pdf</t>
  </si>
  <si>
    <t>https://www.hospitalmarialucinda.org/files/pdf/medpalm-servicos-em-saude-ltda---1o-aditivo-16_23_4-3230348855-contrato-pj-medpalm-servicos-em-saude-ltda-1o--aditivo.pdf</t>
  </si>
  <si>
    <t>BIOLAB LABORATORIO CLINICO LTDA</t>
  </si>
  <si>
    <t>https://www.hospitalmarialucinda.org/files/pdf/biolab-laboratorio-clinico-ltda---1o-aditivo-16_23_4-2395705798-contrato-pj-biolab-1o-aditivo.pdf</t>
  </si>
  <si>
    <t>ALIOMAR DE GUSMÃO NERES -  ALEXSANDRA</t>
  </si>
  <si>
    <t>https://www.hospitalmarialucinda.org/files/pdf/aliomar--de-gusmao----1o-aditivo-16_23_4-2384601466-contrato-aliomar-de-gusmao-1o-aditivo.pdf</t>
  </si>
  <si>
    <t>CG REFRIGERACOES LTDA ME</t>
  </si>
  <si>
    <t>https://www.hospitalmarialucinda.org/files/pdf/cg-refrigeracoes--ltda-me---1o-aditivo-16_23_4-2491765438-contrato-pj-cg-climatizacoes-1oaditivo.pdf</t>
  </si>
  <si>
    <t>https://www.hospitalmarialucinda.org/files/pdf/cg-refrigeracoes--ltda-me---2o-aditivo-16_23_4-3103934776-contrato-pj-cg-refrigeracao-2o-aditivo.pdf</t>
  </si>
  <si>
    <t>PREVENTMED ATIVIDADES MÉDICAS LTDA</t>
  </si>
  <si>
    <t>https://www.hospitalmarialucinda.org/files/pdf/preventmed-atividades-medicas-ltda-16_23_4-2916748164-contrato-pj-preventmed-atividades-medicas-ltda.pdf</t>
  </si>
  <si>
    <t>https://www.hospitalmarialucinda.org/files/pdf/preventmed-atividades-medicas-ltda-16_23_4-3232803388-contrato-pj-preventmed-atividades-medicas.pdf</t>
  </si>
  <si>
    <t>CLEAN HIGIENIZAÇÃO DE TEXTEIS EIRELI</t>
  </si>
  <si>
    <t>https://www.hospitalmarialucinda.org/files/pdf/clean-higienizacoes-de-texteis-eireli---1o-aditivo-16_23_4-1066478697-contrato-pj-clean-higienizacao-1o-aditivo.pdf</t>
  </si>
  <si>
    <t>GINECOLOGISTAS E OBSTETRAS ASSOCIADOS</t>
  </si>
  <si>
    <t>https://www.hospitalmarialucinda.org/files/pdf/ginecologistas-e-obstetras---1o-aditivo-16_23_4-2843396953-contrato-pj-ginecologistas-e-obstetras-associados-ltda-aditivo.pdf</t>
  </si>
  <si>
    <t>https://www.hospitalmarialucinda.org/files/pdf/ginecologistas-e-obstetras--associados-ltda-16_23_4-2734378935-contrato-pj-ginecologistas-e-obstetras-associados-ltda.pdf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</si>
  <si>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</si>
  <si>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</si>
  <si>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https://www.hospitalmarialucinda.org/files/pdf/centralmed-atividades-medicas----3o-aditivo-16_23_7-4281505791-contrato-pj-centralmed-atividades-aditivo.pdf</t>
  </si>
  <si>
    <t>https://www.hospitalmarialucinda.org/files/pdf/medcenter-atividades-medicas-ltda---1o-aditivo-16_23_7-3023426689-contrato-pj-medcenter-atividades-1o-aditivo.pdf</t>
  </si>
  <si>
    <t>HEALTH CLINIC SERVICOS MEDICOS LTDA</t>
  </si>
  <si>
    <t>https://www.hospitalmarialucinda.org/files/pdf/health-clinic-servicos-medicos-ltda-16_23_7-2236922194-contrato-pj-health-clinic.pdf</t>
  </si>
  <si>
    <t>https://www.hospitalmarialucinda.org/files/pdf/health-clinic-servicos-medicos-ltda---1o-aditivo-16_23_7-1078567824-contrato-pj-health-clinic-servicos-medicos-aditivo.pdf</t>
  </si>
  <si>
    <t>https://www.hospitalmarialucinda.org/files/pdf/onixmed-atividades-medicas---1o-aditivo-16_23_4-851135544-contrato-pj-onixmed-atividades-medicas-ltda-1o-aditivo.pdf</t>
  </si>
  <si>
    <t>https://www.hospitalmarialucinda.org/files/pdf/onixm-ed-atividades-medicas----aditivo-16_23_7-776623965-contrato-pj-onixmed-atividades-aditivo.pdf</t>
  </si>
  <si>
    <t>https://www.hospitalmarialucinda.org/files/pdf/onixmed-atividades-medicas---1o-aditivo-16_23_7-210322350-contrato-pj-onixmed-atividades.pdf</t>
  </si>
  <si>
    <t xml:space="preserve">POSITIVAMED ATIVIDADES MEDICAS LTDA </t>
  </si>
  <si>
    <t>https://www.hospitalmarialucinda.org/files/pdf/positivamed-atividades-medicas-ltda-16_23_7-3056248747-contrato-pj-positivamed-atividades.pdf</t>
  </si>
  <si>
    <t>https://www.hospitalmarialucinda.org/files/pdf/astech-assistencia-e-comercio---2o-aditivo-16_23_4-2868288872-contrato-pj-astech-2o-aditivo.pdf</t>
  </si>
  <si>
    <t xml:space="preserve">ORTOMED CONSULTORIA LTDA - ME </t>
  </si>
  <si>
    <t>https://www.hospitalmarialucinda.org/files/pdf/ortomed-consultoria-ltda-me---1o-aditivo-16_23_7-1919384714-contrato-pj--ortomed-consultoria-1o-aditivo.pdf</t>
  </si>
  <si>
    <t>https://www.hospitalmarialucinda.org/files/pdf/ortomed-consultoria-ltda-me-16_23_4-1426440641-contrato-pj-ortomed-consultoria-ltda-me.pdf</t>
  </si>
  <si>
    <t xml:space="preserve">JULIANA LINS </t>
  </si>
  <si>
    <t>https://www.hospitalmarialucinda.org/files/pdf/juliana-lins-medica-cirurgia-ltda---1°-aditivo-16_23_7-2916121573-contrato-pj-juliana-lins-1o-aditivo.pdf</t>
  </si>
  <si>
    <t>https://www.hospitalmarialucinda.org/files/pdf/juliana-lins-medica-cirurgia-ltda-16_23_4-2614121342-contrato-pj-juliana-lins-medica-cirurgia-ltda.pdf</t>
  </si>
  <si>
    <t>CARVALHO E REIS SERVIÇOS MEDICOS LTDA ME</t>
  </si>
  <si>
    <t>https://www.hospitalmarialucinda.org/files/pdf/carvalho-e-reis-servicos-medicos-ltda----1o-aditivo-16_23_7-493632056-contrato-pj-carvalho-e-reis-1o-aditivo.pdf</t>
  </si>
  <si>
    <t xml:space="preserve">ON DOCTOR PERNAMBUCO SERVIÇOS EM SAÚDE </t>
  </si>
  <si>
    <t>https://www.hospitalmarialucinda.org/files/pdf/on-doctor-pernambuco-servicos-em-saude-16_23_4-4087982650-contrato-pj-on-doctor-pernambuco-servicos-e-saude-ltda.pdf</t>
  </si>
  <si>
    <t>ON DOCTOR PERNAMBUCO SERVIÇOS EM SAÚDE</t>
  </si>
  <si>
    <t>https://www.hospitalmarialucinda.org/files/pdf/on-doctor-pernambuco-servicos---1o-aditivo-16_23_7-1156821976-contrato-pj-on-doctor-1o-aditivo.pdf</t>
  </si>
  <si>
    <t>ARLEGO &amp; SILVA SERVIÇOS SERVIÇOS MÉDICOS</t>
  </si>
  <si>
    <t>https://www.hospitalmarialucinda.org/files/pdf/arlego---silva-servicos-medicos-16_23_4-809248032-contrato-pj-arlego---silva-servicos-medicos-e-hospitalares-ltda.pdf</t>
  </si>
  <si>
    <t>PROMED ATIVIDADES MEDICAS LTDA</t>
  </si>
  <si>
    <t>https://www.hospitalmarialucinda.org/files/pdf/promed-atividades-medicas-ltda-16_23_4-3629237432-contrato-pj-promed-atividades-medicas-ltda.pdf</t>
  </si>
  <si>
    <t>RAFAEL DE OLIVEIRA RODRIGUES</t>
  </si>
  <si>
    <t>https://www.hospitalmarialucinda.org/files/pdf/rafael-de-oliveira-rodrigues-alves-16_23_4-1387320430-contrato-pj-rafael-de-oliveira-rodrigues-alves-servicos-medicos.pdf</t>
  </si>
  <si>
    <t xml:space="preserve">EVANY PRISCILA LEMOS DA SILVA CIRURGIA </t>
  </si>
  <si>
    <t>https://www.hospitalmarialucinda.org/files/pdf/evany-priscila-lemos-da-silva-cirurgia-geral----1o-aditivo-16_23_7-1270977710-contrato-pj-evany-priscila-1o-aditivo.pdf</t>
  </si>
  <si>
    <t>https://www.hospitalmarialucinda.org/files/pdf/evany-priscila-lemos-da-silva-cirurgia-geral-16_23_4-2549183626-contrato-pj-evany-priscila-lemos-da-silva-cirurgia-geral.pdf</t>
  </si>
  <si>
    <t xml:space="preserve">M A R VIANA SERVICOS MEDICOS </t>
  </si>
  <si>
    <t>https://www.hospitalmarialucinda.org/files/pdf/medvida-atividades-medicas-ltda---1o-aditivo-16_23_7-1503972688-contrato-pj-medvida-aditivo.pdf</t>
  </si>
  <si>
    <t>MEDVIDA ATIVIDADES MEDICAS LTDA</t>
  </si>
  <si>
    <t>RODRIGO VASCONCELOS TORRES LTDA</t>
  </si>
  <si>
    <t>https://www.hospitalmarialucinda.org/files/pdf/rodrigo-vasconcelos-torres-ltda-16_23_4-3705486232-contrato-pj-rodrigo-vasconcelos-torres-ltda.pdf</t>
  </si>
  <si>
    <t>EDNALDO VALENCA BATISTA JUNIOR LTDA</t>
  </si>
  <si>
    <t>JOAO ANTONIO PEGANHA CANHOTO</t>
  </si>
  <si>
    <t>https://www.hospitalmarialucinda.org/files/pdf/joao-a-p-canhoto-ltda-16_23_4-3987515385-contrato-pj-joao-a-p-canhoto-ltda.pdf</t>
  </si>
  <si>
    <t>PAMED ATIVIDADES MEDICAS LTDA</t>
  </si>
  <si>
    <t>https://www.hospitalmarialucinda.org/files/pdf/pamed-atividades-medica-ltda---1o-aditivo-16_23_4-1699029703-contrato-pj-pamed-atividades-medicas-ltda-1o-aditivo.pdf</t>
  </si>
  <si>
    <t>https://www.hospitalmarialucinda.org/files/pdf/mb-comercial-ltda---2o-aditivo-16_23_4-1716303497-contrato-pj-mb-comercial-ltda-2o-aditivo.pdf</t>
  </si>
  <si>
    <t>https://www.hospitalmarialucinda.org/files/pdf/mb-comercial-ltda---3o-aditivo-16_23_4-1360275877-contrato-mb-comercial-3o-aditivo.pdf</t>
  </si>
  <si>
    <t>JMR GESTÃO E ADMINISTRAÇÃO LTDA</t>
  </si>
  <si>
    <t>https://www.hospitalmarialucinda.org/files/pdf/jmr-gestao-e-administracao-ltda-16_23_4-669733140-contrato-pj-jmr-gestao-e-administracao.pdf</t>
  </si>
  <si>
    <t>RMSCO SERVIÇOS MEDICOS</t>
  </si>
  <si>
    <t>https://www.hospitalmarialucinda.org/files/pdf/rmsco-servicos-medicos-ltda---1o-aditivo-16_23_7-2429383949-contrato-pj-rmsco-servicos-medicos-ltda-1o-aditivo.pdf</t>
  </si>
  <si>
    <t>MARLOS GONÇALVES ROCHA</t>
  </si>
  <si>
    <t>https://www.hospitalmarialucinda.org/files/pdf/marlos-goncalves-rocha-16_23_4-1706603954-contrato-pj-marlos-goncalves-rocha.pdf</t>
  </si>
  <si>
    <t>https://www.hospitalmarialucinda.org/files/pdf/supermed-atividades-medicas---1o-aditivo-16_23_7-1573316150-contrato-pj-supermed-1o-aditivo.pdf</t>
  </si>
  <si>
    <t>ttps://www.hospitalmarialucinda.org/files/pdf/supermed-atividades-medicas-16_23_4-4292352906-contrato-pj-supermed-atividades-medicas-eireli.pdf</t>
  </si>
  <si>
    <t>PEREIRA ARAUJO SERVICOS MEDICOS LTDA</t>
  </si>
  <si>
    <t>https://www.hospitalmarialucinda.org/files/pdf/pereira-araujo-servicos-medicos-ltda---1o-aditivo-16_23_7-348266122-contrato-pj-pereira-araujo-servicos.pdf</t>
  </si>
  <si>
    <t>VILARINA SERVIÇOS MÉDICOS</t>
  </si>
  <si>
    <t>https://www.hospitalmarialucinda.org/files/pdf/vilarina-servicos-medicos-16_23_4-2341450233-contrato-pj-vilarina-servicos-medicos.pdf</t>
  </si>
  <si>
    <t>VIVAMED ATIVIDADES MEDICAS LTDA</t>
  </si>
  <si>
    <t>https://www.hospitalmarialucinda.org/files/pdf/vivamed-atividades-medicas-ltda---2o-aditivo-16_23_7-4224053057-contrato-pj-vivamed-aditivo.pdf</t>
  </si>
  <si>
    <t xml:space="preserve">MENEZES COSTA SERVIÇOS MEDICOS </t>
  </si>
  <si>
    <t>https://www.hospitalmarialucinda.org/files/pdf/menezes-costa-servicos-medicos-ltda---1°-aditivo-16_23_7-939336824-contrato-pj-menezes-aditivo.pdf</t>
  </si>
  <si>
    <t>https://www.hospitalmarialucinda.org/files/pdf/menezes-costa-servicos-medicos-ltda-16_23_4-2976113806-contrato-pj-menezes-costa-servicos-medicos-ltda.pdf</t>
  </si>
  <si>
    <t>C.A NASCIMENTO JUNIOR ATIVIDADES MEDICAS ME</t>
  </si>
  <si>
    <t>https://www.hospitalmarialucinda.org/files/pdf/c-a-nascimento-junior-atividades-16_23_4-1418254977-contrato-pj-c-a-nascimento.pdf</t>
  </si>
  <si>
    <t xml:space="preserve">WHITE MARTINS Nº 1-2MXJ91R </t>
  </si>
  <si>
    <t>https://www.hospitalmarialucinda.org/files/pdf/white-martins-1-2mxj1r-16_23_4-3565301553-contrato-pj-white-martins-1-2mxj91r.pdf</t>
  </si>
  <si>
    <t>WHITE MARTINS Nº 1-4U5UGC</t>
  </si>
  <si>
    <t>https://www.hospitalmarialucinda.org/files/pdf/white-martins-aditivo-no-1-4u5ugc---3a-aditivo-16_23_4-contrato-pj-white-martins-aditivo-no-1-4u5ugc.pdf</t>
  </si>
  <si>
    <t>https://www.hospitalmarialucinda.org/files/pdf/white-martins-aditivo-no-1-2mxj1r---1a-aditivo-16_23_4-contrato-pj-white-martins-1o-aditivo-no1-2mxj91r.pdf</t>
  </si>
  <si>
    <t xml:space="preserve">WHITE MARTINS Nº 1-148C1LC </t>
  </si>
  <si>
    <t>https://www.hospitalmarialucinda.org/files/pdf/white-martins-aditivo---1-148c1lc---3o-aditivo-16_23_4-contrato-pj-white-martins-3o--aditivo--1148c1lc.pdf</t>
  </si>
  <si>
    <t>https://www.hospitalmarialucinda.org/files/pdf/white-martins-aditivo---1-18gemss-16_23_4-contrato-pj-white--martins-1-aditivo-1-18-gem5s.pdf</t>
  </si>
  <si>
    <t>https://www.hospitalmarialucinda.org/files/pdf/white-martins-aditivo---1-148c1lc-16_23_4-contrato-pj-white-martins---aditivo-1-148c1lc.pdf</t>
  </si>
  <si>
    <t>https://www.hospitalmarialucinda.org/files/pdf/white-martins--no--1-2mxj91r-–-3o-aditivo-16_23_4-2207670206-contrato-pj-white-martins-no-1-2mxj91r-3o-aditivo.pdf</t>
  </si>
  <si>
    <t>WHITE MARTINS Nº 1-2MXJ9</t>
  </si>
  <si>
    <t>https://www.hospitalmarialucinda.org/files/pdf/white-martins--no--1-2mxj91r-–-2o-aditivo-16_23_4-3945829145-contrato--white-martins-no1-2mxj91r-2o-aditivo.pdf</t>
  </si>
  <si>
    <t>https://www.hospitalmarialucinda.org/files/pdf/white-martins--no--1-18gem5s-–-2o-aditivo-16_23_4-1057988855-contrato-pj-white-martins-no-1-18gem5s-2o-aditivo.pdf</t>
  </si>
  <si>
    <t>https://www.hospitalmarialucinda.org/files/pdf/white-martins--no--1-18gem5s-–-1o-aditivo-16_23_4-3436297203-contrato-white-martins--no1-18gem5s-1o-aditivo.pdf</t>
  </si>
  <si>
    <t>https://www.hospitalmarialucinda.org/files/pdf/white-martins-no-1-2mxj91r---7a-aditivo-16_23_4-1811486166-contrato-pj-white-martins-7o-aditivo-n12mxj91r.pdf</t>
  </si>
  <si>
    <t>https://www.hospitalmarialucinda.org/files/pdf/white-martins-aditivo---1-148c1lc---9o-aditivo-16_23_4-1061143697-contrato-pj-white-martins-9o-aditivo-no1148c1lc.pdf</t>
  </si>
  <si>
    <t>https://www.hospitalmarialucinda.org/files/pdf/white-martins--no-1-18gemss---8o-aditivo-16_23_4-3927046872-contrato-pj-white-martins-8o-aditivo-n118gem5s.pdf</t>
  </si>
  <si>
    <t xml:space="preserve">R J DE SANTA CRUZ OLIVEIRA </t>
  </si>
  <si>
    <t>https://www.hospitalmarialucinda.org/files/pdf/rj-de-santa-cruz-16_23_7-1138870080-contrato-pj-r-j-de-santa-cruz-de-oliveira-atividades-medicas.pdf</t>
  </si>
  <si>
    <t>BIONEXO S.A.</t>
  </si>
  <si>
    <t>https://www.hospitalmarialucinda.org/files/pdf/bionexo-s-a-16_23_4-641362339-contrato-pj-bionexo-sa.pdf</t>
  </si>
  <si>
    <t>https://www.hospitalmarialucinda.org/files/pdf/bionexo-s-a-16_23_4-1381377105-contrato-pj-bionexo-2o-aditivo.pdf</t>
  </si>
  <si>
    <t>https://www.hospitalmarialucinda.org/files/pdf/inteligencia-artificial---2o-aditivo-16_23_4-2700684199-contrato-pj-inteligencia-artificial-2o-aditivo.pdf</t>
  </si>
  <si>
    <t>https://www.hospitalmarialucinda.org/files/pdf/inteligencia-artificial---3o-aditivo-16_23_4-1175348301-contrato-pj-inteligencia-artificial-3o-aditivo.pdf</t>
  </si>
  <si>
    <t>https://www.hospitalmarialucinda.org/files/pdf/f-n-de-andrade-peres-servicos-medicos-16_23_7-3761307936-contrato-pj-f-n-de-andrade-aditivo.pdf</t>
  </si>
  <si>
    <t>https://www.hospitalmarialucinda.org/files/pdf/s-v-de-oliveira-junior-ltda---1o-aditivo-16_23_7-1718579521-contrato-s-v-de-oliveira-3o-aditivo.pdf</t>
  </si>
  <si>
    <t>RL SERVICOS MEDICOS LTDA</t>
  </si>
  <si>
    <t>https://www.hospitalmarialucinda.org/files/pdf/rl-servicos-medicos-ltda---1o-aditivo-16_23_7-2497850867-contrato-pj-rl-servicos-medicos-ltda-1o-aditivo.pdf</t>
  </si>
  <si>
    <t>https://www.hospitalmarialucinda.org/files/pdf/gf-servicos-medicos-ltda---2°-aditivo-16_23_7-1645647881-contrato-pj-gf-servicos-2o-aditivo.pdf</t>
  </si>
  <si>
    <t>https://www.hospitalmarialucinda.org/files/pdf/ecordes-servicos-medicos-ltda---2o-aditivo-16_23_4-3425274576-contrato-pj-ecordis-servicos-medicos-ltda-2°-aditivo.pdf</t>
  </si>
  <si>
    <t>COOPANEST</t>
  </si>
  <si>
    <t>ESDRAS OLIVEIRA SERVICOS MEDICOS</t>
  </si>
  <si>
    <t>https://www.hospitalmarialucinda.org/files/pdf/esdras-oliveira-servicos-16_23_7-490658971-contrato-pj-esdras-oliveira-servicos-medicos-ltda.pdf</t>
  </si>
  <si>
    <t>OLIVEIRA E VERAS SERVICOS MEDICOS</t>
  </si>
  <si>
    <t>https://www.hospitalmarialucinda.org/files/pdf/oliveira-e-veras-servicos-medicos-ltda-16_23_7-4176914443-contrato-pj-oliveira-e-veras-servicos-medicos-ltda-1o-aditivo.pdf</t>
  </si>
  <si>
    <t>RBW SERVICOS MEDICOS LTDA</t>
  </si>
  <si>
    <t>https://www.hospitalmarialucinda.org/files/pdf/rbw-servicos-medicos-ltda---1%C2%B0-aditivo-16_23_7-2101684381-contrato-pj-rbw-servicos-medicos-ltda-1%C2%B0-aditivo.pdf</t>
  </si>
  <si>
    <t>https://www.hospitalmarialucinda.org/files/pdf/philips-medical-systems-ltda---2%C2%B0-aditivo-16_23_4-131998759-contrato-pj-philips-medical-systems-2%C2%B0-aditivo-ltda.pdf</t>
  </si>
  <si>
    <t>SERGIO SALGUES SERVICOS EM SAUDE LTDA</t>
  </si>
  <si>
    <t>https://www.hospitalmarialucinda.org/files/pdf/dr-sergio-salgues-servicos-em-saude-ltda---1%C2%B0-aditivo-16_23_7-4120381885-contrato-pj-dr-sergio-salgues-servicos-em-saude-ltda-1%C2%B0-aditivo.pdf</t>
  </si>
  <si>
    <t>https://www.hospitalmarialucinda.org/files/pdf/joao-a--p-canhoto-ltda---2°-aditivo-16_23_7-599270836-contrato-pj-joao-a-p-canhoto.pdf</t>
  </si>
  <si>
    <t>https://www.hospitalmarialucinda.org/files/pdf/astech-assistencia-e-comercio---4o-aditivo-16_23_4-1608630514-contrato-pj-astech-4o-aditivo.pdf</t>
  </si>
  <si>
    <t>https://www.hospitalmarialucinda.org/files/pdf/astech--assistencia-e-comercio---3o-aditivo-16_23_4-2584285015-contrato-pj-astech-3o-aditivo.pdf</t>
  </si>
  <si>
    <t>PAULO HENRIQUE  VASQUEZ</t>
  </si>
  <si>
    <t>https://www.hospitalmarialucinda.org/files/pdf/paulo-henrique-vasquez-cordeiro---1o-aditivo-16_23_7-1899365627-contrato-pj-paulo-henrique-vasquez-cordeiro-servicos-medicos-ltda.pdf</t>
  </si>
  <si>
    <t>https://www.hospitalmarialucinda.org/files/pdf/paulo-henrique-vasquez-cordeiro---1o-aditivo-16_23_7-2358409922-contrato-pj-paulo-vasquez-cordeiro-servicos-medicos-ltda-1°-aditivo.pdf</t>
  </si>
  <si>
    <t>https://www.hospitalmarialucinda.org/files/pdf/rmsco-servicos-medicos-ltda---2°-aditivo-16_23_7-2865321800-contrato-pj-rmsco-servicos-medicos-ltda-2°-aditivo.pdf</t>
  </si>
  <si>
    <t>https://www.hospitalmarialucinda.org/files/pdf/r-j-de-santa-cruz-oliveira-atividade-medica---2-°-aditivo-16_23_7-1895437120-contrato-pj-r-j-de-santa-cruz-de-oliveira-atividade-medica.pdf</t>
  </si>
  <si>
    <t>https://www.hospitalmarialucinda.org/files/pdf/certmed-atividades-medicas-ltda---2o-aditivo-16_23_7-3795793713-contrato-pj-certmed-atividades-medicas.pdf</t>
  </si>
  <si>
    <t>https://www.hospitalmarialucinda.org/files/pdf/vitorino-e-maia-advogados---2°-aditivo-16_23_4-2816614220-contrato-pj-vitorino-e-maia-advogados-2°-aditivo.pdf</t>
  </si>
  <si>
    <t>MARIA EDUARDA SANTINI CESAR DE AGUIAR</t>
  </si>
  <si>
    <t>https://www.hospitalmarialucinda.org/files/pdf/maria-eduarda-santini-cesar-de-aguiar-medicos-ltda---1°-aditivo-16_23_7-925030743-contrato-pj-maria-eduarda-santini-cesar-de-aguiar-servicos-medicos-ltda-aditivo.pdf</t>
  </si>
  <si>
    <t>https://www.hospitalmarialucinda.org/files/pdf/fertilife-internacional-centro-de-producao-humana---2°-aditivo-16_23_7-910282996-contrato-pj-fertilife-internacional-centro-de-producao.pdf</t>
  </si>
  <si>
    <t>PREMED ATIVIDADES MEDICAS</t>
  </si>
  <si>
    <t>https://www.hospitalmarialucinda.org/files/pdf/premed-atividades-medicas-ltda---1°-aditivo-16_23_7-984325591-contrato-pj-premed-atividades-medicas-ltda-aditivo.pdf</t>
  </si>
  <si>
    <t>https://www.hospitalmarialucinda.org/files/pdf/portalmed-atividades-medicas-ltda---2°-aditivo-16_23_7-1282123066-contrato-pj-portalmed-atividades-medicas-ltda.pdf</t>
  </si>
  <si>
    <t>VILARINA E MOURA SERVICOS</t>
  </si>
  <si>
    <t>https://www.hospitalmarialucinda.org/files/pdf/vilarina-servicos-medicos---2°-aditivo-16_23_7-1481840265-contrato-pj-vilarina-servicos-medicos.pdf</t>
  </si>
  <si>
    <t>RODRIGUES &amp; ARAUJO</t>
  </si>
  <si>
    <t>https://www.hospitalmarialucinda.org/files/pdf/rodrigues---araujo-prestacoes-de-servicos-hospitalares-ltda---1°-aditivo-16_23_7-1906634700-contrato-pj-rodrigues---araujo-prestacoes-de-servicos-hospitalares-ltda.pdf</t>
  </si>
  <si>
    <t>https://www.hospitalmarialucinda.org/files/pdf/pereira-araujo-servicos-medicos-ltda---2°-aditivo-16_23_7-767632611-contrato-pj-pereira-araujo-servicos-medicos-ltda.pdf</t>
  </si>
  <si>
    <t>https://www.hospitalmarialucinda.org/files/pdf/ortomed-consultoria-ltda-me---3°-aditivo-16_23_7-2875768750-contrato-pj-ortomed-consultoria-ltda.pdf</t>
  </si>
  <si>
    <t>https://www.hospitalmarialucinda.org/files/pdf/g4med-solucoes-em-saude-ltda---2°-aditivo-16_23_7-644637194-contrato-pj-g4med-solucoes-em-saude-ltda.pdf</t>
  </si>
  <si>
    <t>https://www.hospitalmarialucinda.org/files/pdf/ednaldo-valenca-batista-junior-ltda----1-°-aditivo-16_23_7-481772828-contrato-pj-ednaldo-valenca-batista.pdf</t>
  </si>
  <si>
    <t>https://www.hospitalmarialucinda.org/files/pdf/menezes-costa-servicos-medicos-ltda---3°-aditivo-16_23_7-921487818-contrato-pj-menezes-costa.pdf</t>
  </si>
  <si>
    <t>SAMTRONIC INDUTRIA E COMERCIO LTDA</t>
  </si>
  <si>
    <t>https://www.hospitalmarialucinda.org/files/pdf/samtronic-industria-e-comercio-ltda---2o-aditivo-16_23_4-1430269334-contrato-pj-santronic-2-aditivo.pdf</t>
  </si>
  <si>
    <t>https://www.hospitalmarialucinda.org/files/pdf/vivamed-atividades-medicas-ltda---3°-aditivo-16_23_7-900439120-contrato-pj-vivamed-atividades-medicas-ltda-3°-aditivo.pdf</t>
  </si>
  <si>
    <t>https://www.hospitalmarialucinda.org/files/pdf/evoluir-saude-servicos-medicos-ltda---6°-aditivo-16_23_7-942746741-contrato-pj-evoluir-saude.pdf</t>
  </si>
  <si>
    <t>https://www.hospitalmarialucinda.org/files/pdf/evoluir-saude-servicos-medicos-ltda---1o-aditivo-16_23_7-3816039732-contrato-evoluir-saude-medicos-ltda.pdf</t>
  </si>
  <si>
    <t>https://www.hospitalmarialucinda.org/files/pdf/c.-a.-nascimento-junior-atividades---me---1°-aditivo-16_23_7-4149856893-contrato-pj-c-a-nascimento-junior-atividades-me-aditivo.pdf</t>
  </si>
  <si>
    <t>51.296.628 LTDA</t>
  </si>
  <si>
    <t>https://www.hospitalmarialucinda.org/files/pdf/51.269.628-ltda---1°-aditivo-16_23_7-3265054621-contrato-pj-51269628-ltda.pdf</t>
  </si>
  <si>
    <t>https://www.hospitalmarialucinda.org/files/pdf/centralmed-atividades-medicas-ltda---6°-aditivo-16_23_7-559124068-contrato-pj-centralmed-atividades-medicas-ltda.pdf</t>
  </si>
  <si>
    <t>https://www.hospitalmarialucinda.org/files/pdf/medical-mercantil-de-aparelhagem---2o-aditivo-16_23_4-4124468633-contrato-medical--aditivo.pdf</t>
  </si>
  <si>
    <t>https://www.hospitalmarialucinda.org/files/pdf/innovar-centro-especializado-de-saude-ltda---2°-aditivo-16_23_7-1199431089-contrato-pj-innovar-centro-especializado-de-saude-ltda-aditivo.pdf</t>
  </si>
  <si>
    <t>https://www.hospitalmarialucinda.org/files/pdf/cicero-rogerio-nogueira-de-barros-servicos-medicos-eireli---3°-aditivo-16_23_7-265756783-contrato-pj-cicero-rogerio-nogueira-de-barros-servicos-medicos-eireli.pdf</t>
  </si>
  <si>
    <t>https://www.hospitalmarialucinda.org/files/pdf/j-e-m-da-silva-atividades-medicas-ltda---2°-aditivo-16_23_7-2625966405-contrato-pj-j-e-m-da-silva-atividade-medica-ltda.pdf</t>
  </si>
  <si>
    <t>RODRIGUES &amp; ARAUJO PRESTAÇÃO</t>
  </si>
  <si>
    <t>https://www.hospitalmarialucinda.org/files/pdf/promed-atividades-medicas-ltda---3°-aditivo-16_23_7-3563255652-contrato-pj-promed-atividades-medicas-ltda.pdf</t>
  </si>
  <si>
    <t>https://www.hospitalmarialucinda.org/files/pdf/promed-atividades-medicas-ltda-16_23_7-384896713-contrato-pj-promed-aditivo.pdf</t>
  </si>
  <si>
    <t>https://www.hospitalmarialucinda.org/files/pdf/medcenter-atividades-medicas-ltda---4°-aditivo-16_23_7-768949594-contrato-pj-medcenter-atividades-medicas-ltda.pdf</t>
  </si>
  <si>
    <t>PERFILMED ATIVIDADES MEDICAS</t>
  </si>
  <si>
    <t>https://www.hospitalmarialucinda.org/files/pdf/perdilmed-atividades-medicas-ltda---1°-aditivo-16_23_7-563903700-contrato-pj-perfilmed-atividades-mecias-ltda.pdf</t>
  </si>
  <si>
    <t>https://www.hospitalmarialucinda.org/files/pdf/m-a-r-viana-servicos-medicos-ltda---2°-aditivo-16_23_7-4094466764-contrato-pj-m-a-r-viana-medicos-ltda.pdf</t>
  </si>
  <si>
    <t>DF SERVICOS HOSPITALARES E AMBULATORIO</t>
  </si>
  <si>
    <t>https://www.hospitalmarialucinda.org/files/pdf/df-servicos-hospitalares-e-ambulatorial-ltda---1°-aditivo-16_23_7-1148776560-contrato-pj-df-servicos-hospitalares-e-ambulatorial-ltda-aditivo.pdf</t>
  </si>
  <si>
    <t>https://www.hospitalmarialucinda.org/files/pdf/esdras-oliveira-servicos-medicos-ltda---1°-aditivo-16_23_7-2785499003-contrato-pj-esdras-oliveira-servicos-medicas-ltda-aditivo.pdf</t>
  </si>
  <si>
    <t>https://www.hospitalmarialucinda.org/files/pdf/carvalho-e-reis-servicos-medicos-ltda---2°-aditivo-16_23_7-2068351503-contrato-pj-carvalho-e-reis-servicos-medicos-ltda.pdf</t>
  </si>
  <si>
    <t>AWAKE MEDCORP PRESTAÇÃO</t>
  </si>
  <si>
    <t>https://www.hospitalmarialucinda.org/files/pdf/awake-medcorp-prestacao-de-servicos-hospitalares-e-cons---4°-aditivo-16_23_7-1440737223-contrato-pj-awake-medcorp-prestacao-de-servicos-hospitalares-e-cons.pdf</t>
  </si>
  <si>
    <t>DR. BRUNO MELO SERVICOS MEDICOS LTDA</t>
  </si>
  <si>
    <t>https://www.hospitalmarialucinda.org/files/pdf/dr.-bruno-melo-servicos-medicos-ltda---1°-aditivo-16_23_7-794486319-contrato-pj-dr-bruno-melo-servicos-medicos-ltda.pdf</t>
  </si>
  <si>
    <t>https://www.hospitalmarialucinda.org/files/pdf/arzt-saude-ltda---2°-aditivo-16_23_7-2233519964-contrato-pj-arzt-saude-ltda.pdf</t>
  </si>
  <si>
    <t>https://www.hospitalmarialucinda.org/files/pdf/globalmed-atividades-medicas-ltda---3°-aditivo-16_23_7-725526893-contrato-pj-globalmed-atividades-medicas-ltda.pdf</t>
  </si>
  <si>
    <t>OLIVEIRA E FREITAS</t>
  </si>
  <si>
    <t>https://www.hospitalmarialucinda.org/files/pdf/oliveira-e-freitas-servicos-medicos---2°-aditivo-16_23_7-3502535136-contrato-pj-oliveira-e-freitas-servicos-medicos-aditivo.pdf</t>
  </si>
  <si>
    <t>LUCAS IAGO BEZERRA</t>
  </si>
  <si>
    <t>https://www.hospitalmarialucinda.org/files/pdf/lucas-iago-bezerra-monteiro-ltda---1°-aditivo-16_23_7-774934714-contrato-pj-lucas-iago-bezerra-monteiro-ltda-aditivo.pdf</t>
  </si>
  <si>
    <t>RC E TP SERVICOS MEDICOS</t>
  </si>
  <si>
    <t>https://www.hospitalmarialucinda.org/files/pdf/rc---tp-servicos-medicos-ltda---4°-aditivo-16_23_7-30247911-contrato-pj-rc---tp-servicos-medicos-ltda.pdf</t>
  </si>
  <si>
    <t>https://www.hospitalmarialucinda.org/files/pdf/evany-priscila-lemos-da-silva-cirurgia-geral---2°-aditivo-16_23_7-318526841-contrato-pj-evany-priscila-lemos-da-silva-cirurgia-geral.pdf</t>
  </si>
  <si>
    <t>RC CONSULTORIA MED1 LTDA</t>
  </si>
  <si>
    <t>https://www.hospitalmarialucinda.org/files/pdf/rc-consultoria-med1-ltda---1°-aditivo-16_23_7-435913897-contrato-pj-rc-consultoria-med1-ltda.pdf</t>
  </si>
  <si>
    <t>https://www.hospitalmarialucinda.org/files/pdf/moraes-e-monteiro-servicos-medicos-ltda---2°-aditivo-16_23_7-559986757-contrato-pj-moraes-e-monteiro-servicos-medicos-ltda.pdf</t>
  </si>
  <si>
    <t>https://www.hospitalmarialucinda.org/files/pdf/onixmed-atividades-medicas---2o-aditivo-16_23_7-3276963259-contrato-pj-onixmed-2o-aditivo.pdf</t>
  </si>
  <si>
    <t>https://www.hospitalmarialucinda.org/files/pdf/onixmed-atividades-medicas---3o-aditivo-16_23_7-1522128639-contrato-pj-onixmed-3o-aditivo.pdf</t>
  </si>
  <si>
    <t>https://www.hospitalmarialucinda.org/files/pdf/onixmed-atividades-medicas-16_23_7-3249707739-contrato-pj-onixmed-atividades-medicas-ltda-aditivo.pdf</t>
  </si>
  <si>
    <t>https://www.hospitalmarialucinda.org/files/pdf/onixmed-atividades-medicas-ltda---5°-aditivo-16_23_7-4164583646-contrato-pj-onixmed-atividades-medicas-ltda.pdf</t>
  </si>
  <si>
    <t>https://www.hospitalmarialucinda.org/files/pdf/starmed-atividades-medicas-ltda---5°-aditivo-16_23_7-3667849401-contrato-pj-starmed-atividades-medicas-ltda.pdf</t>
  </si>
  <si>
    <t>MARIA JOSE BARRETO LINS</t>
  </si>
  <si>
    <t>https://www.hospitalmarialucinda.org/files/pdf/maria-jose-barreto-lins---1o-aditivo-16_23_4-263875485-contrato-pj-maria-jose-barreto-1o-aditivo.pdf</t>
  </si>
  <si>
    <t>https://www.hospitalmarialucinda.org/files/pdf/maria-jose-barreto-lins---epp---1°-aditivo-16_23_4-2648725573-contrato-pj-maria-jose-barreto-lins-1°-aditivo.pdf</t>
  </si>
  <si>
    <t>MARIA JOSE SILVA NUNES DE GOUVEIA</t>
  </si>
  <si>
    <t>https://www.hospitalmarialucinda.org/files/pdf/maria-jose-silva-nunes-de-gouvea-74492780491---1°-aditivo-16_23_4-3561232180-contrato-pj-maria-jose-silva-nunes-de-gouvea-aditivo.pdf</t>
  </si>
  <si>
    <t>GOMES E SANTIAGO GINECOLOGIA</t>
  </si>
  <si>
    <t>https://www.hospitalmarialucinda.org/files/pdf/gomes-e-santiago-ginecologia-e-obstetricia-ltda---1°-aditivo-16_23_7-572787266-contrato-pj-gomes-e-santiago-ginecologia-e-obstetricia-ltda-1°-aditivo.pdf</t>
  </si>
  <si>
    <t>DR SERGIO SALGUES SERVICOS</t>
  </si>
  <si>
    <t>https://www.hospitalmarialucinda.org/files/pdf/dr-sergio-salgues-servicos-em-saude-ltda---1°-aditivo-16_23_7-4120381885-contrato-pj-dr-sergio-salgues-servicos-em-saude-ltda-1°-aditivo.pdf</t>
  </si>
  <si>
    <t>DR SERGIO SALGUES SERVICOS EM SAUDE</t>
  </si>
  <si>
    <t>https://www.hospitalmarialucinda.org/files/pdf/gomes-e-santiago-ginecologia-e-obstetricia-ltda---2°-aditivo-16_23_7-232673443-contrato-pj-gomes-e-santiago-ginecologia-e-obstetricia-ltda-aditivo.pdf</t>
  </si>
  <si>
    <t>GISELE M PIRES DE CARVALHO</t>
  </si>
  <si>
    <t>https://www.hospitalmarialucinda.org/files/pdf/gisele-m-pires-bezerra-servicos-medicos-ltda-16_23_7-550265163-contrato-pj-gisele-m-pires-bezerra-servicos-medicos-ltda.pdf</t>
  </si>
  <si>
    <t>https://www.hospitalmarialucinda.org/files/pdf/gisele-m-pires-bezerra-servicos-medicos-ltda---2°-aditivo-16_23_7-1241349284-contrato-pj-gisele-m-pires.pdf</t>
  </si>
  <si>
    <t>https://www.hospitalmarialucinda.org/files/pdf/rafael-de-oliveira-rodrigues-alves-servicos-medicos---2°-aditivo-16_23_7-2700773246-contrato-pj-rafael-de-oliveira-rodrigues.pdf</t>
  </si>
  <si>
    <t xml:space="preserve">DR BRUNO MELO SERVICOS LTDA </t>
  </si>
  <si>
    <t>https://www.hospitalmarialucinda.org/files/pdf/dr-bruno-melo-servicos-medicos-ltda-16_23_7-4246281635-contrato-pj-dr-bruno-melo-servicos-medicos-ltda.pdf</t>
  </si>
  <si>
    <t>https://www.hospitalmarialucinda.org/files/pdf/juliana-lins-medica-cirurgia-ltda---2°-aditivo-16_23_7-2099408589-contrato-pj-juliana-lins-.pdf</t>
  </si>
  <si>
    <t>OLIVEIRA E FREITAS SERVICOS MEDICOS</t>
  </si>
  <si>
    <t>https://www.hospitalmarialucinda.org/files/pdf/oliveira-freitas-servicos-medicos-16_23_7-931080786-contrato-pj-oliveira-freitas.pdf</t>
  </si>
  <si>
    <t>https://www.hospitalmarialucinda.org/files/pdf/oliveira-e-freitas-servicos-medicos-16_23_7-659354254-contrato-pj-oliveira-e-freitas-servicos-medicos.pdf</t>
  </si>
  <si>
    <t>https://www.hospitalmarialucinda.org/files/pdf/oliveira-e-freitas-servicos-medicos-16_23_7-1916423543-contrato-pj-oliveira-e-freitas-servicos-medicos-1°-aditivo.pdf</t>
  </si>
  <si>
    <t>https://www.hospitalmarialucinda.org/files/pdf/medvida-atividades-medicas-ltda---2o-aditivo-16_23_7-1740891740-contrato-pj-medvida-atividades-aditivo.pdf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</si>
</sst>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AFD095"/>
        <bgColor rgb="FFBFBFB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0" fontId="7" fillId="0" borderId="0" xfId="0" applyFont="1" applyProtection="1">
      <protection locked="0"/>
    </xf>
    <xf numFmtId="165" fontId="1" fillId="3" borderId="2" xfId="1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left" vertical="center"/>
      <protection locked="0"/>
    </xf>
    <xf numFmtId="166" fontId="0" fillId="3" borderId="1" xfId="0" applyNumberFormat="1" applyFill="1" applyBorder="1" applyAlignment="1" applyProtection="1">
      <alignment horizontal="center"/>
      <protection locked="0"/>
    </xf>
    <xf numFmtId="167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1" fillId="3" borderId="1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demais%20receitas.xlsx" TargetMode="External"/><Relationship Id="rId1" Type="http://schemas.openxmlformats.org/officeDocument/2006/relationships/externalLinkPath" Target="demais%20rece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rc---tp-servicos-medicos-ltda---2o-aditivo-16_23_7-3895778841-contrato-pj-rc---tp-servicos-medicos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138" Type="http://schemas.openxmlformats.org/officeDocument/2006/relationships/hyperlink" Target="https://www.hospitalmarialucinda.org/files/pdf/centralmed-atividades-medicas----3o-aditivo-16_23_7-4281505791-contrato-pj-centralmed-atividades-aditivo.pdf" TargetMode="External"/><Relationship Id="rId15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70" Type="http://schemas.openxmlformats.org/officeDocument/2006/relationships/hyperlink" Target="https://www.hospitalmarialucinda.org/files/pdf/supermed-atividades-medicas---1o-aditivo-16_23_7-1573316150-contrato-pj-supermed-1o-aditivo.pdf" TargetMode="External"/><Relationship Id="rId191" Type="http://schemas.openxmlformats.org/officeDocument/2006/relationships/hyperlink" Target="https://www.hospitalmarialucinda.org/files/pdf/white-martins-aditivo---1-148c1lc---9o-aditivo-16_23_4-1061143697-contrato-pj-white-martins-9o-aditivo-no1148c1lc.pdf" TargetMode="External"/><Relationship Id="rId205" Type="http://schemas.openxmlformats.org/officeDocument/2006/relationships/hyperlink" Target="https://www.hospitalmarialucinda.org/files/pdf/coopaneste-pe---1o-aditivo-16_23_4-2013766988-contrato-pj-coopanest-1o-aditivo.pdf" TargetMode="External"/><Relationship Id="rId226" Type="http://schemas.openxmlformats.org/officeDocument/2006/relationships/hyperlink" Target="https://www.hospitalmarialucinda.org/files/pdf/pereira-araujo-servicos-medicos-ltda---2&#176;-aditivo-16_23_7-767632611-contrato-pj-pereira-araujo-servicos-medicos-ltda.pdf" TargetMode="External"/><Relationship Id="rId247" Type="http://schemas.openxmlformats.org/officeDocument/2006/relationships/hyperlink" Target="https://www.hospitalmarialucinda.org/files/pdf/medcenter-atividades-medicas-ltda---4&#176;-aditivo-16_23_7-768949594-contrato-pj-medcenter-atividades-medicas-ltda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268" Type="http://schemas.openxmlformats.org/officeDocument/2006/relationships/hyperlink" Target="https://www.hospitalmarialucinda.org/files/pdf/starmed-atividades-medicas-ltda---5&#176;-aditivo-16_23_7-3667849401-contrato-pj-starmed-atividades-medicas-ltda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128" Type="http://schemas.openxmlformats.org/officeDocument/2006/relationships/hyperlink" Target="https://www.hospitalmarialucinda.org/files/pdf/aliomar--de-gusmao----1o-aditivo-16_23_4-2384601466-contrato-aliomar-de-gusmao-1o-aditivo.pdf" TargetMode="External"/><Relationship Id="rId149" Type="http://schemas.openxmlformats.org/officeDocument/2006/relationships/hyperlink" Target="https://www.hospitalmarialucinda.org/files/pdf/juliana-lins-medica-cirurgia-ltda---1&#176;-aditivo-16_23_7-2916121573-contrato-pj-juliana-lins-1o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60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81" Type="http://schemas.openxmlformats.org/officeDocument/2006/relationships/hyperlink" Target="https://www.hospitalmarialucinda.org/files/pdf/white-martins-aditivo-no-1-2mxj1r---1a-aditivo-16_23_4-contrato-pj-white-martins-1o-aditivo-no1-2mxj91r.pdf" TargetMode="External"/><Relationship Id="rId216" Type="http://schemas.openxmlformats.org/officeDocument/2006/relationships/hyperlink" Target="https://www.hospitalmarialucinda.org/files/pdf/rmsco-servicos-medicos-ltda---2&#176;-aditivo-16_23_7-2865321800-contrato-pj-rmsco-servicos-medicos-ltda-2&#176;-aditivo.pdf" TargetMode="External"/><Relationship Id="rId237" Type="http://schemas.openxmlformats.org/officeDocument/2006/relationships/hyperlink" Target="https://www.hospitalmarialucinda.org/files/pdf/centralmed-atividades-medicas-ltda---6&#176;-aditivo-16_23_7-559124068-contrato-pj-centralmed-atividades-medicas-ltda.pdf" TargetMode="External"/><Relationship Id="rId258" Type="http://schemas.openxmlformats.org/officeDocument/2006/relationships/hyperlink" Target="https://www.hospitalmarialucinda.org/files/pdf/lucas-iago-bezerra-monteiro-ltda---1&#176;-aditivo-16_23_7-774934714-contrato-pj-lucas-iago-bezerra-monteiro-ltda-aditivo.pdf" TargetMode="External"/><Relationship Id="rId279" Type="http://schemas.openxmlformats.org/officeDocument/2006/relationships/hyperlink" Target="https://www.hospitalmarialucinda.org/files/pdf/rafael-de-oliveira-rodrigues-alves-servicos-medicos---2&#176;-aditivo-16_23_7-2700773246-contrato-pj-rafael-de-oliveira-rodrigues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118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39" Type="http://schemas.openxmlformats.org/officeDocument/2006/relationships/hyperlink" Target="https://www.hospitalmarialucinda.org/files/pdf/medcenter-atividades-medicas-ltda---1o-aditivo-16_23_7-3023426689-contrato-pj-medcenter-atividades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50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171" Type="http://schemas.openxmlformats.org/officeDocument/2006/relationships/hyperlink" Target="ttps://www.hospitalmarialucinda.org/files/pdf/supermed-atividades-medicas-16_23_4-4292352906-contrato-pj-supermed-atividades-medicas-eireli.pdf" TargetMode="External"/><Relationship Id="rId192" Type="http://schemas.openxmlformats.org/officeDocument/2006/relationships/hyperlink" Target="https://www.hospitalmarialucinda.org/files/pdf/white-martins--no-1-18gemss---8o-aditivo-16_23_4-3927046872-contrato-pj-white-martins-8o-aditivo-n118gem5s.pdf" TargetMode="External"/><Relationship Id="rId206" Type="http://schemas.openxmlformats.org/officeDocument/2006/relationships/hyperlink" Target="https://www.hospitalmarialucinda.org/files/pdf/esdras-oliveira-servicos-16_23_7-490658971-contrato-pj-esdras-oliveira-servicos-medicos-ltda.pdf" TargetMode="External"/><Relationship Id="rId227" Type="http://schemas.openxmlformats.org/officeDocument/2006/relationships/hyperlink" Target="https://www.hospitalmarialucinda.org/files/pdf/ortomed-consultoria-ltda-me---3&#176;-aditivo-16_23_7-2875768750-contrato-pj-ortomed-consultoria-ltda.pdf" TargetMode="External"/><Relationship Id="rId248" Type="http://schemas.openxmlformats.org/officeDocument/2006/relationships/hyperlink" Target="https://www.hospitalmarialucinda.org/files/pdf/perdilmed-atividades-medicas-ltda---1&#176;-aditivo-16_23_7-563903700-contrato-pj-perfilmed-atividades-mecias-ltda.pdf" TargetMode="External"/><Relationship Id="rId269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33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29" Type="http://schemas.openxmlformats.org/officeDocument/2006/relationships/hyperlink" Target="https://www.hospitalmarialucinda.org/files/pdf/cg-refrigeracoes--ltda-me---1o-aditivo-16_23_4-2491765438-contrato-pj-cg-climatizacoes-1oaditivo.pdf" TargetMode="External"/><Relationship Id="rId280" Type="http://schemas.openxmlformats.org/officeDocument/2006/relationships/hyperlink" Target="https://www.hospitalmarialucinda.org/files/pdf/dr-bruno-melo-servicos-medicos-ltda-16_23_7-4246281635-contrato-pj-dr-bruno-melo-servicos-medicos-ltda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40" Type="http://schemas.openxmlformats.org/officeDocument/2006/relationships/hyperlink" Target="https://www.hospitalmarialucinda.org/files/pdf/health-clinic-servicos-medicos-ltda-16_23_7-2236922194-contrato-pj-health-clinic.pdf" TargetMode="External"/><Relationship Id="rId161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2" Type="http://schemas.openxmlformats.org/officeDocument/2006/relationships/hyperlink" Target="https://www.hospitalmarialucinda.org/files/pdf/white-martins-aditivo---1-148c1lc---3o-aditivo-16_23_4-contrato-pj-white-martins-3o--aditivo--1148c1lc.pdf" TargetMode="External"/><Relationship Id="rId217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238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259" Type="http://schemas.openxmlformats.org/officeDocument/2006/relationships/hyperlink" Target="https://www.hospitalmarialucinda.org/files/pdf/rc---tp-servicos-medicos-ltda---4&#176;-aditivo-16_23_7-30247911-contrato-pj-rc---tp-servicos-medicos-ltda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119" Type="http://schemas.openxmlformats.org/officeDocument/2006/relationships/hyperlink" Target="https://www.hospitalmarialucinda.org/files/pdf/starmed-atividades-medicas-ltda---2oaditivo-16_23_7-86242734-contrato-pj-starmed-atividades-medicas-ltda-aditivo.pdf" TargetMode="External"/><Relationship Id="rId270" Type="http://schemas.openxmlformats.org/officeDocument/2006/relationships/hyperlink" Target="https://www.hospitalmarialucinda.org/files/pdf/maria-jose-barreto-lins---1o-aditivo-16_23_4-263875485-contrato-pj-maria-jose-barreto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130" Type="http://schemas.openxmlformats.org/officeDocument/2006/relationships/hyperlink" Target="https://www.hospitalmarialucinda.org/files/pdf/cg-refrigeracoes--ltda-me---2o-aditivo-16_23_4-3103934776-contrato-pj-cg-refrigeracao-2o-aditivo.pdf" TargetMode="External"/><Relationship Id="rId151" Type="http://schemas.openxmlformats.org/officeDocument/2006/relationships/hyperlink" Target="https://www.hospitalmarialucinda.org/files/pdf/carvalho-e-reis-servicos-medicos-ltda----1o-aditivo-16_23_7-493632056-contrato-pj-carvalho-e-reis-1o-aditivo.pdf" TargetMode="External"/><Relationship Id="rId172" Type="http://schemas.openxmlformats.org/officeDocument/2006/relationships/hyperlink" Target="https://www.hospitalmarialucinda.org/files/pdf/pereira-araujo-servicos-medicos-ltda---1o-aditivo-16_23_7-348266122-contrato-pj-pereira-araujo-servicos.pdf" TargetMode="External"/><Relationship Id="rId19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207" Type="http://schemas.openxmlformats.org/officeDocument/2006/relationships/hyperlink" Target="https://www.hospitalmarialucinda.org/files/pdf/oliveira-e-veras-servicos-medicos-ltda-16_23_7-4176914443-contrato-pj-oliveira-e-veras-servicos-medicos-ltda-1o-aditivo.pdf" TargetMode="External"/><Relationship Id="rId228" Type="http://schemas.openxmlformats.org/officeDocument/2006/relationships/hyperlink" Target="https://www.hospitalmarialucinda.org/files/pdf/g4med-solucoes-em-saude-ltda---2&#176;-aditivo-16_23_7-644637194-contrato-pj-g4med-solucoes-em-saude-ltda.pdf" TargetMode="External"/><Relationship Id="rId249" Type="http://schemas.openxmlformats.org/officeDocument/2006/relationships/hyperlink" Target="https://www.hospitalmarialucinda.org/files/pdf/m-a-r-viana-servicos-medicos-ltda---2&#176;-aditivo-16_23_7-4094466764-contrato-pj-m-a-r-viana-medicos-ltda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260" Type="http://schemas.openxmlformats.org/officeDocument/2006/relationships/hyperlink" Target="https://www.hospitalmarialucinda.org/files/pdf/evany-priscila-lemos-da-silva-cirurgia-geral---2&#176;-aditivo-16_23_7-318526841-contrato-pj-evany-priscila-lemos-da-silva-cirurgia-geral.pdf" TargetMode="External"/><Relationship Id="rId265" Type="http://schemas.openxmlformats.org/officeDocument/2006/relationships/hyperlink" Target="https://www.hospitalmarialucinda.org/files/pdf/onixmed-atividades-medicas---3o-aditivo-16_23_7-1522128639-contrato-pj-onixmed-3o-aditivo.pdf" TargetMode="External"/><Relationship Id="rId281" Type="http://schemas.openxmlformats.org/officeDocument/2006/relationships/hyperlink" Target="https://www.hospitalmarialucinda.org/files/pdf/juliana-lins-medica-cirurgia-ltda---2&#176;-aditivo-16_23_7-2099408589-contrato-pj-juliana-lins-.pdf" TargetMode="External"/><Relationship Id="rId286" Type="http://schemas.openxmlformats.org/officeDocument/2006/relationships/hyperlink" Target="https://www.hospitalmarialucinda.org/files/pdf/medvida-atividades-medicas-ltda---2o-aditivo-16_23_7-1740891740-contrato-pj-medvida-atividades-aditivo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0" Type="http://schemas.openxmlformats.org/officeDocument/2006/relationships/hyperlink" Target="https://www.hospitalmarialucinda.org/files/pdf/cesar-monteiro-medicina-servicos---1o-aditivo-16_23_7-453114240-contrato-pj-cesar-monteiro-medicina-servicos-1o-aditivo.pdf" TargetMode="External"/><Relationship Id="rId125" Type="http://schemas.openxmlformats.org/officeDocument/2006/relationships/hyperlink" Target="https://www.hospitalmarialucinda.org/files/pdf/s-v-de-oliveira-junior-ltda---2o-aditivo-16_23_7-4027823320-contrato-pj-sv-de-oliveira-junior-2o-aditivo.pdf" TargetMode="External"/><Relationship Id="rId141" Type="http://schemas.openxmlformats.org/officeDocument/2006/relationships/hyperlink" Target="https://www.hospitalmarialucinda.org/files/pdf/health-clinic-servicos-medicos-ltda---1o-aditivo-16_23_7-1078567824-contrato-pj-health-clinic-servicos-medicos-aditivo.pdf" TargetMode="External"/><Relationship Id="rId146" Type="http://schemas.openxmlformats.org/officeDocument/2006/relationships/hyperlink" Target="https://www.hospitalmarialucinda.org/files/pdf/astech-assistencia-e-comercio---2o-aditivo-16_23_4-2868288872-contrato-pj-astech-2o-aditivo.pdf" TargetMode="External"/><Relationship Id="rId167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188" Type="http://schemas.openxmlformats.org/officeDocument/2006/relationships/hyperlink" Target="https://www.hospitalmarialucinda.org/files/pdf/white-martins--no--1-18gem5s-&#8211;-1o-aditivo-16_23_4-3436297203-contrato-white-martins--no1-18gem5s-1o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162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3" Type="http://schemas.openxmlformats.org/officeDocument/2006/relationships/hyperlink" Target="https://www.hospitalmarialucinda.org/files/pdf/white-martins-aditivo---1-18gemss-16_23_4-contrato-pj-white--martins-1-aditivo-1-18-gem5s.pdf" TargetMode="External"/><Relationship Id="rId213" Type="http://schemas.openxmlformats.org/officeDocument/2006/relationships/hyperlink" Target="https://www.hospitalmarialucinda.org/files/pdf/astech--assistencia-e-comercio---3o-aditivo-16_23_4-2584285015-contrato-pj-astech-3o-aditivo.pdf" TargetMode="External"/><Relationship Id="rId218" Type="http://schemas.openxmlformats.org/officeDocument/2006/relationships/hyperlink" Target="https://www.hospitalmarialucinda.org/files/pdf/certmed-atividades-medicas-ltda---2o-aditivo-16_23_7-3795793713-contrato-pj-certmed-atividades-medicas.pdf" TargetMode="External"/><Relationship Id="rId234" Type="http://schemas.openxmlformats.org/officeDocument/2006/relationships/hyperlink" Target="https://www.hospitalmarialucinda.org/files/pdf/evoluir-saude-servicos-medicos-ltda---1o-aditivo-16_23_7-3816039732-contrato-evoluir-saude-medicos-ltda.pdf" TargetMode="External"/><Relationship Id="rId239" Type="http://schemas.openxmlformats.org/officeDocument/2006/relationships/hyperlink" Target="https://www.hospitalmarialucinda.org/files/pdf/medical-mercantil-de-aparelhagem---2o-aditivo-16_23_4-4124468633-contrato-medical--aditivo.pdf" TargetMode="External"/><Relationship Id="rId2" Type="http://schemas.openxmlformats.org/officeDocument/2006/relationships/hyperlink" Target="https://www.hospitalmarialucinda.org/files/pdf/medicar-medicos-associados-16_23_4-contrato-pj-medicar-medicos-associados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50" Type="http://schemas.openxmlformats.org/officeDocument/2006/relationships/hyperlink" Target="https://www.hospitalmarialucinda.org/files/pdf/df-servicos-hospitalares-e-ambulatorial-ltda---1&#176;-aditivo-16_23_7-1148776560-contrato-pj-df-servicos-hospitalares-e-ambulatorial-ltda-aditivo.pdf" TargetMode="External"/><Relationship Id="rId255" Type="http://schemas.openxmlformats.org/officeDocument/2006/relationships/hyperlink" Target="https://www.hospitalmarialucinda.org/files/pdf/arzt-saude-ltda---2&#176;-aditivo-16_23_7-2233519964-contrato-pj-arzt-saude-ltda.pdf" TargetMode="External"/><Relationship Id="rId271" Type="http://schemas.openxmlformats.org/officeDocument/2006/relationships/hyperlink" Target="https://www.hospitalmarialucinda.org/files/pdf/maria-jose-barreto-lins---epp---1&#176;-aditivo-16_23_4-2648725573-contrato-pj-maria-jose-barreto-lins-1&#176;-aditivo.pdf" TargetMode="External"/><Relationship Id="rId276" Type="http://schemas.openxmlformats.org/officeDocument/2006/relationships/hyperlink" Target="https://www.hospitalmarialucinda.org/files/pdf/gomes-e-santiago-ginecologia-e-obstetricia-ltda---2&#176;-aditivo-16_23_7-232673443-contrato-pj-gomes-e-santiago-ginecologia-e-obstetricia-ltda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15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31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36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57" Type="http://schemas.openxmlformats.org/officeDocument/2006/relationships/hyperlink" Target="https://www.hospitalmarialucinda.org/files/pdf/evany-priscila-lemos-da-silva-cirurgia-geral----1o-aditivo-16_23_7-1270977710-contrato-pj-evany-priscila-1o-aditivo.pdf" TargetMode="External"/><Relationship Id="rId178" Type="http://schemas.openxmlformats.org/officeDocument/2006/relationships/hyperlink" Target="https://www.hospitalmarialucinda.org/files/pdf/c-a-nascimento-junior-atividades-16_23_4-1418254977-contrato-pj-c-a-nas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52" Type="http://schemas.openxmlformats.org/officeDocument/2006/relationships/hyperlink" Target="https://www.hospitalmarialucinda.org/files/pdf/on-doctor-pernambuco-servicos-em-saude-16_23_4-4087982650-contrato-pj-on-doctor-pernambuco-servicos-e-saude-ltda.pdf" TargetMode="External"/><Relationship Id="rId173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94" Type="http://schemas.openxmlformats.org/officeDocument/2006/relationships/hyperlink" Target="https://www.hospitalmarialucinda.org/files/pdf/rj-de-santa-cruz-16_23_7-1138870080-contrato-pj-r-j-de-santa-cruz-de-oliveira-atividades-medicas.pdf" TargetMode="External"/><Relationship Id="rId19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203" Type="http://schemas.openxmlformats.org/officeDocument/2006/relationships/hyperlink" Target="https://www.hospitalmarialucinda.org/files/pdf/gf-servicos-medicos-ltda---2&#176;-aditivo-16_23_7-1645647881-contrato-pj-gf-servicos-2o-aditivo.pdf" TargetMode="External"/><Relationship Id="rId208" Type="http://schemas.openxmlformats.org/officeDocument/2006/relationships/hyperlink" Target="https://www.hospitalmarialucinda.org/files/pdf/rbw-servicos-medicos-ltda---1&#176;-aditivo-16_23_7-2101684381-contrato-pj-rbw-servicos-medicos-ltda-1&#176;-aditivo.pdf" TargetMode="External"/><Relationship Id="rId229" Type="http://schemas.openxmlformats.org/officeDocument/2006/relationships/hyperlink" Target="https://www.hospitalmarialucinda.org/files/pdf/ednaldo-valenca-batista-junior-ltda----1-&#176;-aditivo-16_23_7-481772828-contrato-pj-ednaldo-valenca-batista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224" Type="http://schemas.openxmlformats.org/officeDocument/2006/relationships/hyperlink" Target="https://www.hospitalmarialucinda.org/files/pdf/vilarina-servicos-medicos---2&#176;-aditivo-16_23_7-1481840265-contrato-pj-vilarina-servicos-medicos.pdf" TargetMode="External"/><Relationship Id="rId240" Type="http://schemas.openxmlformats.org/officeDocument/2006/relationships/hyperlink" Target="https://www.hospitalmarialucinda.org/files/pdf/innovar-centro-especializado-de-saude-ltda---2&#176;-aditivo-16_23_7-1199431089-contrato-pj-innovar-centro-especializado-de-saude-ltda-aditivo.pdf" TargetMode="External"/><Relationship Id="rId245" Type="http://schemas.openxmlformats.org/officeDocument/2006/relationships/hyperlink" Target="https://www.hospitalmarialucinda.org/files/pdf/promed-atividades-medicas-ltda---3&#176;-aditivo-16_23_7-3563255652-contrato-pj-promed-atividades-medicas-ltda.pdf" TargetMode="External"/><Relationship Id="rId261" Type="http://schemas.openxmlformats.org/officeDocument/2006/relationships/hyperlink" Target="https://www.hospitalmarialucinda.org/files/pdf/rc-consultoria-med1-ltda---1&#176;-aditivo-16_23_7-435913897-contrato-pj-rc-consultoria-med1-ltda.pdf" TargetMode="External"/><Relationship Id="rId266" Type="http://schemas.openxmlformats.org/officeDocument/2006/relationships/hyperlink" Target="https://www.hospitalmarialucinda.org/files/pdf/onixmed-atividades-medicas-16_23_7-3249707739-contrato-pj-onixmed-atividades-medicas-ltda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26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147" Type="http://schemas.openxmlformats.org/officeDocument/2006/relationships/hyperlink" Target="https://www.hospitalmarialucinda.org/files/pdf/ortomed-consultoria-ltda-me---1o-aditivo-16_23_7-1919384714-contrato-pj--ortomed-consultoria-1o-aditivo.pdf" TargetMode="External"/><Relationship Id="rId168" Type="http://schemas.openxmlformats.org/officeDocument/2006/relationships/hyperlink" Target="https://www.hospitalmarialucinda.org/files/pdf/rmsco-servicos-medicos-ltda---1o-aditivo-16_23_7-2429383949-contrato-pj-rmsco-servicos-medicos-ltda-1o-aditivo.pdf" TargetMode="External"/><Relationship Id="rId282" Type="http://schemas.openxmlformats.org/officeDocument/2006/relationships/hyperlink" Target="https://www.hospitalmarialucinda.org/files/pdf/oliveira-freitas-servicos-medicos-16_23_7-931080786-contrato-pj-oliveira-freitas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142" Type="http://schemas.openxmlformats.org/officeDocument/2006/relationships/hyperlink" Target="https://www.hospitalmarialucinda.org/files/pdf/onixmed-atividades-medicas---1o-aditivo-16_23_4-851135544-contrato-pj-onixmed-atividades-medicas-ltda-1o-aditivo.pdf" TargetMode="External"/><Relationship Id="rId163" Type="http://schemas.openxmlformats.org/officeDocument/2006/relationships/hyperlink" Target="https://www.hospitalmarialucinda.org/files/pdf/joao-a-p-canhoto-ltda-16_23_4-3987515385-contrato-pj-joao-a-p-canhoto-ltda.pdf" TargetMode="External"/><Relationship Id="rId184" Type="http://schemas.openxmlformats.org/officeDocument/2006/relationships/hyperlink" Target="https://www.hospitalmarialucinda.org/files/pdf/white-martins-aditivo---1-148c1lc-16_23_4-contrato-pj-white-martins---aditivo-1-148c1lc.pdf" TargetMode="External"/><Relationship Id="rId189" Type="http://schemas.openxmlformats.org/officeDocument/2006/relationships/hyperlink" Target="https://www.hospitalmarialucinda.org/files/pdf/white-martins-no-1-2mxj91r---7a-aditivo-16_23_4-1811486166-contrato-pj-white-martins-7o-aditivo-n12mxj91r.pdf" TargetMode="External"/><Relationship Id="rId219" Type="http://schemas.openxmlformats.org/officeDocument/2006/relationships/hyperlink" Target="https://www.hospitalmarialucinda.org/files/pdf/vitorino-e-maia-advogados---2&#176;-aditivo-16_23_4-2816614220-contrato-pj-vitorino-e-maia-advogados-2&#176;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4" Type="http://schemas.openxmlformats.org/officeDocument/2006/relationships/hyperlink" Target="https://www.hospitalmarialucinda.org/files/pdf/paulo-henrique-vasquez-cordeiro---1o-aditivo-16_23_7-1899365627-contrato-pj-paulo-henrique-vasquez-cordeiro-servicos-medicos-ltda.pdf" TargetMode="External"/><Relationship Id="rId230" Type="http://schemas.openxmlformats.org/officeDocument/2006/relationships/hyperlink" Target="https://www.hospitalmarialucinda.org/files/pdf/menezes-costa-servicos-medicos-ltda---3&#176;-aditivo-16_23_7-921487818-contrato-pj-menezes-costa.pdf" TargetMode="External"/><Relationship Id="rId235" Type="http://schemas.openxmlformats.org/officeDocument/2006/relationships/hyperlink" Target="https://www.hospitalmarialucinda.org/files/pdf/c.-a.-nascimento-junior-atividades---me---1&#176;-aditivo-16_23_7-4149856893-contrato-pj-c-a-nascimento-junior-atividades-me-aditivo.pdf" TargetMode="External"/><Relationship Id="rId251" Type="http://schemas.openxmlformats.org/officeDocument/2006/relationships/hyperlink" Target="https://www.hospitalmarialucinda.org/files/pdf/esdras-oliveira-servicos-medicos-ltda---1&#176;-aditivo-16_23_7-2785499003-contrato-pj-esdras-oliveira-servicos-medicas-ltda-aditivo.pdf" TargetMode="External"/><Relationship Id="rId256" Type="http://schemas.openxmlformats.org/officeDocument/2006/relationships/hyperlink" Target="https://www.hospitalmarialucinda.org/files/pdf/globalmed-atividades-medicas-ltda---3&#176;-aditivo-16_23_7-725526893-contrato-pj-globalmed-atividades-medicas-ltda.pdf" TargetMode="External"/><Relationship Id="rId277" Type="http://schemas.openxmlformats.org/officeDocument/2006/relationships/hyperlink" Target="https://www.hospitalmarialucinda.org/files/pdf/gisele-m-pires-bezerra-servicos-medicos-ltda-16_23_7-550265163-contrato-pj-gisele-m-pires-bezerra-servicos-medicos-ltda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16" Type="http://schemas.openxmlformats.org/officeDocument/2006/relationships/hyperlink" Target="https://www.hospitalmarialucinda.org/files/pdf/rc---tp-servicos-medicos-ltda---1o-aditivo-16_23_7-1940156545-contrato-pj-rc---tp-servicos-1o-aditivo.pdf" TargetMode="External"/><Relationship Id="rId137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58" Type="http://schemas.openxmlformats.org/officeDocument/2006/relationships/hyperlink" Target="https://www.hospitalmarialucinda.org/files/pdf/evany-priscila-lemos-da-silva-cirurgia-geral-16_23_4-2549183626-contrato-pj-evany-priscila-lemos-da-silva-cirurgia-geral.pdf" TargetMode="External"/><Relationship Id="rId272" Type="http://schemas.openxmlformats.org/officeDocument/2006/relationships/hyperlink" Target="https://www.hospitalmarialucinda.org/files/pdf/maria-jose-silva-nunes-de-gouvea-74492780491---1&#176;-aditivo-16_23_4-3561232180-contrato-pj-maria-jose-silva-nunes-de-gouvea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32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53" Type="http://schemas.openxmlformats.org/officeDocument/2006/relationships/hyperlink" Target="https://www.hospitalmarialucinda.org/files/pdf/on-doctor-pernambuco-servicos---1o-aditivo-16_23_7-1156821976-contrato-pj-on-doctor-1o-aditivo.pdf" TargetMode="External"/><Relationship Id="rId174" Type="http://schemas.openxmlformats.org/officeDocument/2006/relationships/hyperlink" Target="https://www.hospitalmarialucinda.org/files/pdf/vilarina-servicos-medicos-16_23_4-2341450233-contrato-pj-vilarina-servicos-medicos.pdf" TargetMode="External"/><Relationship Id="rId179" Type="http://schemas.openxmlformats.org/officeDocument/2006/relationships/hyperlink" Target="https://www.hospitalmarialucinda.org/files/pdf/white-martins-1-2mxj1r-16_23_4-3565301553-contrato-pj-white-martins-1-2mxj91r.pdf" TargetMode="External"/><Relationship Id="rId195" Type="http://schemas.openxmlformats.org/officeDocument/2006/relationships/hyperlink" Target="https://www.hospitalmarialucinda.org/files/pdf/bionexo-s-a-16_23_4-641362339-contrato-pj-bionexo-sa.pdf" TargetMode="External"/><Relationship Id="rId209" Type="http://schemas.openxmlformats.org/officeDocument/2006/relationships/hyperlink" Target="https://www.hospitalmarialucinda.org/files/pdf/philips-medical-systems-ltda---2&#176;-aditivo-16_23_4-131998759-contrato-pj-philips-medical-systems-2&#176;-aditivo-ltda.pdf" TargetMode="External"/><Relationship Id="rId190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04" Type="http://schemas.openxmlformats.org/officeDocument/2006/relationships/hyperlink" Target="https://www.hospitalmarialucinda.org/files/pdf/ecordes-servicos-medicos-ltda---2o-aditivo-16_23_4-3425274576-contrato-pj-ecordis-servicos-medicos-ltda-2&#176;-aditivo.pdf" TargetMode="External"/><Relationship Id="rId220" Type="http://schemas.openxmlformats.org/officeDocument/2006/relationships/hyperlink" Target="https://www.hospitalmarialucinda.org/files/pdf/maria-eduarda-santini-cesar-de-aguiar-medicos-ltda---1&#176;-aditivo-16_23_7-925030743-contrato-pj-maria-eduarda-santini-cesar-de-aguiar-servicos-medicos-ltda-aditivo.pdf" TargetMode="External"/><Relationship Id="rId225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Relationship Id="rId241" Type="http://schemas.openxmlformats.org/officeDocument/2006/relationships/hyperlink" Target="https://www.hospitalmarialucinda.org/files/pdf/cicero-rogerio-nogueira-de-barros-servicos-medicos-eireli---3&#176;-aditivo-16_23_7-265756783-contrato-pj-cicero-rogerio-nogueira-de-barros-servicos-medicos-eireli.pdf" TargetMode="External"/><Relationship Id="rId246" Type="http://schemas.openxmlformats.org/officeDocument/2006/relationships/hyperlink" Target="https://www.hospitalmarialucinda.org/files/pdf/promed-atividades-medicas-ltda-16_23_7-384896713-contrato-pj-promed-aditivo.pdf" TargetMode="External"/><Relationship Id="rId267" Type="http://schemas.openxmlformats.org/officeDocument/2006/relationships/hyperlink" Target="https://www.hospitalmarialucinda.org/files/pdf/onixmed-atividades-medicas-ltda---5&#176;-aditivo-16_23_7-4164583646-contrato-pj-onixmed-atividades-medicas-ltda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27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262" Type="http://schemas.openxmlformats.org/officeDocument/2006/relationships/hyperlink" Target="https://www.hospitalmarialucinda.org/files/pdf/moraes-e-monteiro-servicos-medicos-ltda---2&#176;-aditivo-16_23_7-559986757-contrato-pj-moraes-e-monteiro-servicos-medicos-ltda.pdf" TargetMode="External"/><Relationship Id="rId283" Type="http://schemas.openxmlformats.org/officeDocument/2006/relationships/hyperlink" Target="https://www.hospitalmarialucinda.org/files/pdf/oliveira-e-freitas-servicos-medicos-16_23_7-659354254-contrato-pj-oliveira-e-freitas-servicos-medicos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h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143" Type="http://schemas.openxmlformats.org/officeDocument/2006/relationships/hyperlink" Target="https://www.hospitalmarialucinda.org/files/pdf/onixm-ed-atividades-medicas----aditivo-16_23_7-776623965-contrato-pj-onixmed-atividades-aditivo.pdf" TargetMode="External"/><Relationship Id="rId148" Type="http://schemas.openxmlformats.org/officeDocument/2006/relationships/hyperlink" Target="https://www.hospitalmarialucinda.org/files/pdf/ortomed-consultoria-ltda-me-16_23_4-1426440641-contrato-pj-ortomed-consultoria-ltda-me.pdf" TargetMode="External"/><Relationship Id="rId164" Type="http://schemas.openxmlformats.org/officeDocument/2006/relationships/hyperlink" Target="https://www.hospitalmarialucinda.org/files/pdf/pamed-atividades-medica-ltda---1o-aditivo-16_23_4-1699029703-contrato-pj-pamed-atividades-medicas-ltda-1o-aditivo.pdf" TargetMode="External"/><Relationship Id="rId169" Type="http://schemas.openxmlformats.org/officeDocument/2006/relationships/hyperlink" Target="https://www.hospitalmarialucinda.org/files/pdf/marlos-goncalves-rocha-16_23_4-1706603954-contrato-pj-marlos-goncalves-rocha.pdf" TargetMode="External"/><Relationship Id="rId185" Type="http://schemas.openxmlformats.org/officeDocument/2006/relationships/hyperlink" Target="https://www.hospitalmarialucinda.org/files/pdf/white-martins--no--1-2mxj91r-&#8211;-3o-aditivo-16_23_4-2207670206-contrato-pj-white-martins-no-1-2mxj91r-3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80" Type="http://schemas.openxmlformats.org/officeDocument/2006/relationships/hyperlink" Target="https://www.hospitalmarialucinda.org/files/pdf/white-martins-aditivo-no-1-4u5ugc---3a-aditivo-16_23_4-contrato-pj-white-martins-aditivo-no-1-4u5ugc.pdf" TargetMode="External"/><Relationship Id="rId210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15" Type="http://schemas.openxmlformats.org/officeDocument/2006/relationships/hyperlink" Target="https://www.hospitalmarialucinda.org/files/pdf/paulo-henrique-vasquez-cordeiro---1o-aditivo-16_23_7-2358409922-contrato-pj-paulo-vasquez-cordeiro-servicos-medicos-ltda-1&#176;-aditivo.pdf" TargetMode="External"/><Relationship Id="rId236" Type="http://schemas.openxmlformats.org/officeDocument/2006/relationships/hyperlink" Target="https://www.hospitalmarialucinda.org/files/pdf/51.269.628-ltda---1&#176;-aditivo-16_23_7-3265054621-contrato-pj-51269628-ltda.pdf" TargetMode="External"/><Relationship Id="rId257" Type="http://schemas.openxmlformats.org/officeDocument/2006/relationships/hyperlink" Target="https://www.hospitalmarialucinda.org/files/pdf/oliveira-e-freitas-servicos-medicos---2&#176;-aditivo-16_23_7-3502535136-contrato-pj-oliveira-e-freitas-servicos-medicos-aditivo.pdf" TargetMode="External"/><Relationship Id="rId278" Type="http://schemas.openxmlformats.org/officeDocument/2006/relationships/hyperlink" Target="https://www.hospitalmarialucinda.org/files/pdf/gisele-m-pires-bezerra-servicos-medicos-ltda---2&#176;-aditivo-16_23_7-1241349284-contrato-pj-gisele-m-pires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31" Type="http://schemas.openxmlformats.org/officeDocument/2006/relationships/hyperlink" Target="https://www.hospitalmarialucinda.org/files/pdf/samtronic-industria-e-comercio-ltda---2o-aditivo-16_23_4-1430269334-contrato-pj-santronic-2-aditivo.pdf" TargetMode="External"/><Relationship Id="rId252" Type="http://schemas.openxmlformats.org/officeDocument/2006/relationships/hyperlink" Target="https://www.hospitalmarialucinda.org/files/pdf/carvalho-e-reis-servicos-medicos-ltda---2&#176;-aditivo-16_23_7-2068351503-contrato-pj-carvalho-e-reis-servicos-medicos-ltda.pdf" TargetMode="External"/><Relationship Id="rId273" Type="http://schemas.openxmlformats.org/officeDocument/2006/relationships/hyperlink" Target="https://www.hospitalmarialucinda.org/files/pdf/gomes-e-santiago-ginecologia-e-obstetricia-ltda---1&#176;-aditivo-16_23_7-572787266-contrato-pj-gomes-e-santiago-ginecologia-e-obstetricia-ltda-1&#176;-aditivo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3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154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175" Type="http://schemas.openxmlformats.org/officeDocument/2006/relationships/hyperlink" Target="https://www.hospitalmarialucinda.org/files/pdf/vivamed-atividades-medicas-ltda---2o-aditivo-16_23_7-4224053057-contrato-pj-vivamed-aditivo.pdf" TargetMode="External"/><Relationship Id="rId196" Type="http://schemas.openxmlformats.org/officeDocument/2006/relationships/hyperlink" Target="https://www.hospitalmarialucinda.org/files/pdf/bionexo-s-a-16_23_4-1381377105-contrato-pj-bionexo-2o-aditivo.pdf" TargetMode="External"/><Relationship Id="rId200" Type="http://schemas.openxmlformats.org/officeDocument/2006/relationships/hyperlink" Target="https://www.hospitalmarialucinda.org/files/pdf/f-n-de-andrade-peres-servicos-medicos-16_23_7-3761307936-contrato-pj-f-n-de-andrade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21" Type="http://schemas.openxmlformats.org/officeDocument/2006/relationships/hyperlink" Target="https://www.hospitalmarialucinda.org/files/pdf/fertilife-internacional-centro-de-producao-humana---2&#176;-aditivo-16_23_7-910282996-contrato-pj-fertilife-internacional-centro-de-producao.pdf" TargetMode="External"/><Relationship Id="rId242" Type="http://schemas.openxmlformats.org/officeDocument/2006/relationships/hyperlink" Target="https://www.hospitalmarialucinda.org/files/pdf/j-e-m-da-silva-atividades-medicas-ltda---2&#176;-aditivo-16_23_7-2625966405-contrato-pj-j-e-m-da-silva-atividade-medica-ltda.pdf" TargetMode="External"/><Relationship Id="rId263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284" Type="http://schemas.openxmlformats.org/officeDocument/2006/relationships/hyperlink" Target="https://www.hospitalmarialucinda.org/files/pdf/oliveira-e-freitas-servicos-medicos-16_23_7-1916423543-contrato-pj-oliveira-e-freitas-servicos-medicos-1&#176;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medicalmed-atividades-medicas-ltda---2o-aditivo-16_23_7-3576532932-contrato-pj-medicalmed-2o-aditivo.pdf" TargetMode="External"/><Relationship Id="rId144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90" Type="http://schemas.openxmlformats.org/officeDocument/2006/relationships/hyperlink" Target="https://www.hospitalmarialucinda.org/files/pdf/centralmed-atividades-medicas----2o-aditivo-16_23_7-1677323610-contrato-pj-centralmed.pdf" TargetMode="External"/><Relationship Id="rId165" Type="http://schemas.openxmlformats.org/officeDocument/2006/relationships/hyperlink" Target="https://www.hospitalmarialucinda.org/files/pdf/mb-comercial-ltda---2o-aditivo-16_23_4-1716303497-contrato-pj-mb-comercial-ltda-2o-aditivo.pdf" TargetMode="External"/><Relationship Id="rId186" Type="http://schemas.openxmlformats.org/officeDocument/2006/relationships/hyperlink" Target="https://www.hospitalmarialucinda.org/files/pdf/white-martins--no--1-2mxj91r-&#8211;-2o-aditivo-16_23_4-3945829145-contrato--white-martins-no1-2mxj91r-2o-aditivo.pdf" TargetMode="External"/><Relationship Id="rId211" Type="http://schemas.openxmlformats.org/officeDocument/2006/relationships/hyperlink" Target="https://www.hospitalmarialucinda.org/files/pdf/joao-a--p-canhoto-ltda---2&#176;-aditivo-16_23_7-599270836-contrato-pj-joao-a-p-canhoto.pdf" TargetMode="External"/><Relationship Id="rId232" Type="http://schemas.openxmlformats.org/officeDocument/2006/relationships/hyperlink" Target="https://www.hospitalmarialucinda.org/files/pdf/vivamed-atividades-medicas-ltda---3&#176;-aditivo-16_23_7-900439120-contrato-pj-vivamed-atividades-medicas-ltda-3&#176;-aditivo.pdf" TargetMode="External"/><Relationship Id="rId253" Type="http://schemas.openxmlformats.org/officeDocument/2006/relationships/hyperlink" Target="https://www.hospitalmarialucinda.org/files/pdf/awake-medcorp-prestacao-de-servicos-hospitalares-e-cons---4&#176;-aditivo-16_23_7-1440737223-contrato-pj-awake-medcorp-prestacao-de-servicos-hospitalares-e-cons.pdf" TargetMode="External"/><Relationship Id="rId274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34" Type="http://schemas.openxmlformats.org/officeDocument/2006/relationships/hyperlink" Target="https://www.hospitalmarialucinda.org/files/pdf/clean-higienizacoes-de-texteis-eireli---1o-aditivo-16_23_4-1066478697-contrato-pj-clean-higienizacao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155" Type="http://schemas.openxmlformats.org/officeDocument/2006/relationships/hyperlink" Target="https://www.hospitalmarialucinda.org/files/pdf/promed-atividades-medicas-ltda-16_23_4-3629237432-contrato-pj-promed-atividades-medicas-ltda.pdf" TargetMode="External"/><Relationship Id="rId176" Type="http://schemas.openxmlformats.org/officeDocument/2006/relationships/hyperlink" Target="https://www.hospitalmarialucinda.org/files/pdf/menezes-costa-servicos-medicos-ltda---1&#176;-aditivo-16_23_7-939336824-contrato-pj-menezes-aditivo.pdf" TargetMode="External"/><Relationship Id="rId197" Type="http://schemas.openxmlformats.org/officeDocument/2006/relationships/hyperlink" Target="https://www.hospitalmarialucinda.org/files/pdf/inteligencia-artificial---2o-aditivo-16_23_4-2700684199-contrato-pj-inteligencia-artificial-2o-aditivo.pdf" TargetMode="External"/><Relationship Id="rId201" Type="http://schemas.openxmlformats.org/officeDocument/2006/relationships/hyperlink" Target="https://www.hospitalmarialucinda.org/files/pdf/s-v-de-oliveira-junior-ltda---1o-aditivo-16_23_7-1718579521-contrato-s-v-de-oliveira-3o-aditivo.pdf" TargetMode="External"/><Relationship Id="rId222" Type="http://schemas.openxmlformats.org/officeDocument/2006/relationships/hyperlink" Target="https://www.hospitalmarialucinda.org/files/pdf/premed-atividades-medicas-ltda---1&#176;-aditivo-16_23_7-984325591-contrato-pj-premed-atividades-medicas-ltda-aditivo.pdf" TargetMode="External"/><Relationship Id="rId243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264" Type="http://schemas.openxmlformats.org/officeDocument/2006/relationships/hyperlink" Target="https://www.hospitalmarialucinda.org/files/pdf/onixmed-atividades-medicas---2o-aditivo-16_23_7-3276963259-contrato-pj-onixmed-2o-aditivo.pdf" TargetMode="External"/><Relationship Id="rId285" Type="http://schemas.openxmlformats.org/officeDocument/2006/relationships/hyperlink" Target="https://www.hospitalmarialucinda.org/files/pdf/oliveira-e-freitas-servicos-medicos-16_23_7-659354254-contrato-pj-oliveira-e-freitas-servicos-medicos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24" Type="http://schemas.openxmlformats.org/officeDocument/2006/relationships/hyperlink" Target="https://www.hospitalmarialucinda.org/files/pdf/s-v-de-oliveira-junior-ltda---1o-aditivo-16_23_7-4053812316-contrato-pj-sv-de-oliveira-junior-1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145" Type="http://schemas.openxmlformats.org/officeDocument/2006/relationships/hyperlink" Target="https://www.hospitalmarialucinda.org/files/pdf/positivamed-atividades-medicas-ltda-16_23_7-3056248747-contrato-pj-positivamed-atividades.pdf" TargetMode="External"/><Relationship Id="rId166" Type="http://schemas.openxmlformats.org/officeDocument/2006/relationships/hyperlink" Target="https://www.hospitalmarialucinda.org/files/pdf/mb-comercial-ltda---3o-aditivo-16_23_4-1360275877-contrato-mb-comercial-3o-aditivo.pdf" TargetMode="External"/><Relationship Id="rId187" Type="http://schemas.openxmlformats.org/officeDocument/2006/relationships/hyperlink" Target="https://www.hospitalmarialucinda.org/files/pdf/white-martins--no--1-18gem5s-&#8211;-2o-aditivo-16_23_4-1057988855-contrato-pj-white-martins-no-1-18gem5s-2o-aditivo.pdf" TargetMode="External"/><Relationship Id="rId1" Type="http://schemas.openxmlformats.org/officeDocument/2006/relationships/hyperlink" Target="https://www.hospitalmarialucinda.org/files/pdf/medicar-medicos-associados---1o-aditivo-16_23_7-3532577136-contrato-pj-medicar-aditivo.pdf" TargetMode="External"/><Relationship Id="rId212" Type="http://schemas.openxmlformats.org/officeDocument/2006/relationships/hyperlink" Target="https://www.hospitalmarialucinda.org/files/pdf/astech-assistencia-e-comercio---4o-aditivo-16_23_4-1608630514-contrato-pj-astech-4o-aditivo.pdf" TargetMode="External"/><Relationship Id="rId233" Type="http://schemas.openxmlformats.org/officeDocument/2006/relationships/hyperlink" Target="https://www.hospitalmarialucinda.org/files/pdf/evoluir-saude-servicos-medicos-ltda---6&#176;-aditivo-16_23_7-942746741-contrato-pj-evoluir-saude.pdf" TargetMode="External"/><Relationship Id="rId254" Type="http://schemas.openxmlformats.org/officeDocument/2006/relationships/hyperlink" Target="https://www.hospitalmarialucinda.org/files/pdf/dr.-bruno-melo-servicos-medicos-ltda---1&#176;-aditivo-16_23_7-794486319-contrato-pj-dr-bruno-melo-servicos-medicos-ltda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114" Type="http://schemas.openxmlformats.org/officeDocument/2006/relationships/hyperlink" Target="https://www.hospitalmarialucinda.org/files/pdf/mastermed-pe-ii-gestao-medica---1o-aditivo-16_23_7-2011030074-contrato-pj-mastermed-pe-ii-gestao-1o-aditivo.pdf" TargetMode="External"/><Relationship Id="rId275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135" Type="http://schemas.openxmlformats.org/officeDocument/2006/relationships/hyperlink" Target="https://www.hospitalmarialucinda.org/files/pdf/ginecologistas-e-obstetras---1o-aditivo-16_23_4-2843396953-contrato-pj-ginecologistas-e-obstetras-associados-ltda-aditivo.pdf" TargetMode="External"/><Relationship Id="rId156" Type="http://schemas.openxmlformats.org/officeDocument/2006/relationships/hyperlink" Target="https://www.hospitalmarialucinda.org/files/pdf/rafael-de-oliveira-rodrigues-alves-16_23_4-1387320430-contrato-pj-rafael-de-oliveira-rodrigues-alves-servicos-medicos.pdf" TargetMode="External"/><Relationship Id="rId177" Type="http://schemas.openxmlformats.org/officeDocument/2006/relationships/hyperlink" Target="https://www.hospitalmarialucinda.org/files/pdf/menezes-costa-servicos-medicos-ltda-16_23_4-2976113806-contrato-pj-menezes-costa-servicos-medicos-ltda.pdf" TargetMode="External"/><Relationship Id="rId198" Type="http://schemas.openxmlformats.org/officeDocument/2006/relationships/hyperlink" Target="https://www.hospitalmarialucinda.org/files/pdf/inteligencia-artificial---3o-aditivo-16_23_4-1175348301-contrato-pj-inteligencia-artificial-3o-aditivo.pdf" TargetMode="External"/><Relationship Id="rId202" Type="http://schemas.openxmlformats.org/officeDocument/2006/relationships/hyperlink" Target="https://www.hospitalmarialucinda.org/files/pdf/rl-servicos-medicos-ltda---1o-aditivo-16_23_7-2497850867-contrato-pj-rl-servicos-medicos-ltda-1o-aditivo.pdf" TargetMode="External"/><Relationship Id="rId223" Type="http://schemas.openxmlformats.org/officeDocument/2006/relationships/hyperlink" Target="https://www.hospitalmarialucinda.org/files/pdf/portalmed-atividades-medicas-ltda---2&#176;-aditivo-16_23_7-1282123066-contrato-pj-portalmed-atividades-medicas-ltda.pdf" TargetMode="External"/><Relationship Id="rId244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33FB-95B9-48CE-AD0C-C68E18A55669}">
  <dimension ref="A1:I991"/>
  <sheetViews>
    <sheetView tabSelected="1" zoomScaleNormal="100" workbookViewId="0"/>
  </sheetViews>
  <sheetFormatPr defaultColWidth="8.7109375" defaultRowHeight="12.75" x14ac:dyDescent="0.2"/>
  <cols>
    <col min="1" max="1" width="32" style="30" customWidth="1"/>
    <col min="2" max="2" width="38" style="30" customWidth="1"/>
    <col min="3" max="3" width="33.140625" style="31" customWidth="1"/>
    <col min="4" max="4" width="47.28515625" customWidth="1"/>
    <col min="5" max="5" width="27.140625" style="32" customWidth="1"/>
    <col min="6" max="6" width="26" style="33" customWidth="1"/>
    <col min="7" max="7" width="26.85546875" style="33" customWidth="1"/>
    <col min="8" max="8" width="20.7109375" style="3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44788</v>
      </c>
      <c r="G3" s="7"/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2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2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41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42</v>
      </c>
      <c r="E20" s="6">
        <v>3</v>
      </c>
      <c r="F20" s="7">
        <v>45231</v>
      </c>
      <c r="G20" s="7">
        <v>45291</v>
      </c>
      <c r="H20" s="8">
        <v>0</v>
      </c>
      <c r="I20" s="9" t="s">
        <v>43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44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45</v>
      </c>
      <c r="E22" s="6">
        <v>5</v>
      </c>
      <c r="F22" s="7">
        <v>44562</v>
      </c>
      <c r="G22" s="7">
        <v>45747</v>
      </c>
      <c r="H22" s="8">
        <v>0</v>
      </c>
      <c r="I22" s="9" t="s">
        <v>46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47</v>
      </c>
      <c r="E23" s="6">
        <v>6</v>
      </c>
      <c r="F23" s="12">
        <v>44682</v>
      </c>
      <c r="G23" s="12"/>
      <c r="H23" s="8">
        <v>0</v>
      </c>
      <c r="I23" s="9" t="s">
        <v>48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49</v>
      </c>
      <c r="E24" s="6">
        <v>6</v>
      </c>
      <c r="F24" s="12">
        <v>44724</v>
      </c>
      <c r="G24" s="12">
        <v>45747</v>
      </c>
      <c r="H24" s="8">
        <v>0</v>
      </c>
      <c r="I24" s="9" t="s">
        <v>50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51</v>
      </c>
      <c r="E25" s="6">
        <v>7</v>
      </c>
      <c r="F25" s="12">
        <v>44652</v>
      </c>
      <c r="G25" s="12"/>
      <c r="H25" s="8">
        <v>0</v>
      </c>
      <c r="I25" s="9" t="s">
        <v>52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53</v>
      </c>
      <c r="E26" s="6">
        <v>4</v>
      </c>
      <c r="F26" s="12">
        <v>44652</v>
      </c>
      <c r="G26" s="12">
        <v>45747</v>
      </c>
      <c r="H26" s="8">
        <v>0</v>
      </c>
      <c r="I26" s="9" t="s">
        <v>54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55</v>
      </c>
      <c r="E27" s="6">
        <v>5</v>
      </c>
      <c r="F27" s="12">
        <v>44682</v>
      </c>
      <c r="G27" s="12"/>
      <c r="H27" s="8">
        <v>0</v>
      </c>
      <c r="I27" s="9" t="s">
        <v>56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57</v>
      </c>
      <c r="E28" s="6">
        <v>1</v>
      </c>
      <c r="F28" s="12">
        <v>45068</v>
      </c>
      <c r="G28" s="12">
        <v>45799</v>
      </c>
      <c r="H28" s="8">
        <v>0</v>
      </c>
      <c r="I28" s="9" t="s">
        <v>58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59</v>
      </c>
      <c r="E29" s="6">
        <v>1</v>
      </c>
      <c r="F29" s="12">
        <v>45153</v>
      </c>
      <c r="G29" s="12">
        <v>45519</v>
      </c>
      <c r="H29" s="8">
        <v>0</v>
      </c>
      <c r="I29" s="9" t="s">
        <v>60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61</v>
      </c>
      <c r="E32" s="6">
        <v>1</v>
      </c>
      <c r="F32" s="12">
        <v>44986</v>
      </c>
      <c r="G32" s="12"/>
      <c r="H32" s="8">
        <v>0</v>
      </c>
      <c r="I32" s="9" t="s">
        <v>62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63</v>
      </c>
      <c r="E33" s="6">
        <v>1</v>
      </c>
      <c r="F33" s="12">
        <v>45153</v>
      </c>
      <c r="G33" s="12">
        <v>45169</v>
      </c>
      <c r="H33" s="8">
        <v>0</v>
      </c>
      <c r="I33" s="9" t="s">
        <v>64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3</v>
      </c>
      <c r="F34" s="7">
        <v>45153</v>
      </c>
      <c r="G34" s="7">
        <v>45519</v>
      </c>
      <c r="H34" s="8">
        <v>0</v>
      </c>
      <c r="I34" s="16" t="s">
        <v>65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66</v>
      </c>
      <c r="E35" s="6">
        <v>1</v>
      </c>
      <c r="F35" s="7">
        <v>45153</v>
      </c>
      <c r="G35" s="7">
        <v>45884</v>
      </c>
      <c r="H35" s="8">
        <v>0</v>
      </c>
      <c r="I35" s="16" t="s">
        <v>67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68</v>
      </c>
      <c r="E36" s="6">
        <v>1</v>
      </c>
      <c r="F36" s="7">
        <v>45153</v>
      </c>
      <c r="G36" s="7">
        <v>45519</v>
      </c>
      <c r="H36" s="8">
        <v>0</v>
      </c>
      <c r="I36" s="16" t="s">
        <v>69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70</v>
      </c>
      <c r="E37" s="6">
        <v>1</v>
      </c>
      <c r="F37" s="12">
        <v>45153</v>
      </c>
      <c r="G37" s="12">
        <v>45519</v>
      </c>
      <c r="H37" s="8">
        <v>0</v>
      </c>
      <c r="I37" s="16" t="s">
        <v>71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72</v>
      </c>
      <c r="E38" s="6">
        <v>1</v>
      </c>
      <c r="F38" s="7">
        <v>45153</v>
      </c>
      <c r="G38" s="7">
        <v>45519</v>
      </c>
      <c r="H38" s="8">
        <v>0</v>
      </c>
      <c r="I38" s="16" t="s">
        <v>73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74</v>
      </c>
      <c r="E39" s="6">
        <v>1</v>
      </c>
      <c r="F39" s="7">
        <v>45154</v>
      </c>
      <c r="G39" s="7">
        <v>45291</v>
      </c>
      <c r="H39" s="8">
        <v>0</v>
      </c>
      <c r="I39" s="16" t="s">
        <v>75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76</v>
      </c>
      <c r="E40" s="6">
        <v>1</v>
      </c>
      <c r="F40" s="7">
        <v>45131</v>
      </c>
      <c r="G40" s="7">
        <v>45862</v>
      </c>
      <c r="H40" s="8">
        <v>0</v>
      </c>
      <c r="I40" s="16" t="s">
        <v>77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45</v>
      </c>
      <c r="E41" s="6">
        <v>7</v>
      </c>
      <c r="F41" s="7">
        <v>45047</v>
      </c>
      <c r="G41" s="7"/>
      <c r="H41" s="8">
        <v>0</v>
      </c>
      <c r="I41" s="16" t="s">
        <v>78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55</v>
      </c>
      <c r="E42" s="6">
        <v>6</v>
      </c>
      <c r="F42" s="7">
        <v>45047</v>
      </c>
      <c r="G42" s="7"/>
      <c r="H42" s="8">
        <v>0</v>
      </c>
      <c r="I42" s="16" t="s">
        <v>79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80</v>
      </c>
      <c r="E43" s="6" t="s">
        <v>81</v>
      </c>
      <c r="F43" s="12">
        <v>45153</v>
      </c>
      <c r="G43" s="12">
        <v>45519</v>
      </c>
      <c r="H43" s="8">
        <v>0</v>
      </c>
      <c r="I43" s="19" t="s">
        <v>82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83</v>
      </c>
      <c r="E44" s="6" t="s">
        <v>81</v>
      </c>
      <c r="F44" s="12">
        <v>45153</v>
      </c>
      <c r="G44" s="12">
        <v>45519</v>
      </c>
      <c r="H44" s="8">
        <v>0</v>
      </c>
      <c r="I44" s="19" t="s">
        <v>84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85</v>
      </c>
      <c r="E45" s="6" t="s">
        <v>86</v>
      </c>
      <c r="F45" s="12">
        <v>45153</v>
      </c>
      <c r="G45" s="12">
        <v>45884</v>
      </c>
      <c r="H45" s="8">
        <v>0</v>
      </c>
      <c r="I45" s="19" t="s">
        <v>87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85</v>
      </c>
      <c r="E46" s="6" t="s">
        <v>81</v>
      </c>
      <c r="F46" s="12">
        <v>45153</v>
      </c>
      <c r="G46" s="12">
        <v>45153</v>
      </c>
      <c r="H46" s="8">
        <v>0</v>
      </c>
      <c r="I46" s="19" t="s">
        <v>88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89</v>
      </c>
      <c r="F47" s="12">
        <v>45170</v>
      </c>
      <c r="G47" s="12">
        <v>45199</v>
      </c>
      <c r="H47" s="8">
        <v>0</v>
      </c>
      <c r="I47" s="19" t="s">
        <v>90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91</v>
      </c>
      <c r="F48" s="12">
        <v>45200</v>
      </c>
      <c r="G48" s="12">
        <v>45291</v>
      </c>
      <c r="H48" s="8">
        <v>0</v>
      </c>
      <c r="I48" s="19" t="s">
        <v>92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93</v>
      </c>
      <c r="E49" s="6" t="s">
        <v>81</v>
      </c>
      <c r="F49" s="12">
        <v>45153</v>
      </c>
      <c r="G49" s="12">
        <v>45518</v>
      </c>
      <c r="H49" s="8">
        <v>0</v>
      </c>
      <c r="I49" s="19" t="s">
        <v>94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95</v>
      </c>
      <c r="E50" s="6" t="s">
        <v>81</v>
      </c>
      <c r="F50" s="12">
        <v>45153</v>
      </c>
      <c r="G50" s="12">
        <v>45884</v>
      </c>
      <c r="H50" s="8">
        <v>0</v>
      </c>
      <c r="I50" s="19" t="s">
        <v>96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86</v>
      </c>
      <c r="F51" s="12">
        <v>45170</v>
      </c>
      <c r="G51" s="12">
        <v>45291</v>
      </c>
      <c r="H51" s="8">
        <v>0</v>
      </c>
      <c r="I51" s="19" t="s">
        <v>97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98</v>
      </c>
      <c r="E52" s="6" t="s">
        <v>86</v>
      </c>
      <c r="F52" s="12">
        <v>45231</v>
      </c>
      <c r="G52" s="12"/>
      <c r="H52" s="8">
        <v>0</v>
      </c>
      <c r="I52" s="19" t="s">
        <v>99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100</v>
      </c>
      <c r="E53" s="6" t="s">
        <v>81</v>
      </c>
      <c r="F53" s="12">
        <v>45153</v>
      </c>
      <c r="G53" s="12">
        <v>45519</v>
      </c>
      <c r="H53" s="8">
        <v>0</v>
      </c>
      <c r="I53" s="19" t="s">
        <v>101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102</v>
      </c>
      <c r="E54" s="6" t="s">
        <v>81</v>
      </c>
      <c r="F54" s="12">
        <v>45205</v>
      </c>
      <c r="G54" s="12">
        <v>45571</v>
      </c>
      <c r="H54" s="8">
        <v>0</v>
      </c>
      <c r="I54" s="19" t="s">
        <v>103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104</v>
      </c>
      <c r="E55" s="6" t="s">
        <v>81</v>
      </c>
      <c r="F55" s="12">
        <v>45221</v>
      </c>
      <c r="G55" s="12">
        <v>45952</v>
      </c>
      <c r="H55" s="8">
        <v>0</v>
      </c>
      <c r="I55" s="19" t="s">
        <v>58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105</v>
      </c>
      <c r="E56" s="6" t="s">
        <v>81</v>
      </c>
      <c r="F56" s="12">
        <v>45153</v>
      </c>
      <c r="G56" s="12">
        <v>45519</v>
      </c>
      <c r="H56" s="8">
        <v>0</v>
      </c>
      <c r="I56" s="19" t="s">
        <v>106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107</v>
      </c>
      <c r="E57" s="6" t="s">
        <v>81</v>
      </c>
      <c r="F57" s="12">
        <v>45154</v>
      </c>
      <c r="G57" s="12">
        <v>45518</v>
      </c>
      <c r="H57" s="8">
        <v>0</v>
      </c>
      <c r="I57" s="19" t="s">
        <v>108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86</v>
      </c>
      <c r="F58" s="12">
        <v>44835</v>
      </c>
      <c r="G58" s="12">
        <v>45566</v>
      </c>
      <c r="H58" s="8">
        <v>0</v>
      </c>
      <c r="I58" s="19" t="s">
        <v>109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110</v>
      </c>
      <c r="E59" s="6" t="s">
        <v>81</v>
      </c>
      <c r="F59" s="12">
        <v>44930</v>
      </c>
      <c r="G59" s="12"/>
      <c r="H59" s="8">
        <v>0</v>
      </c>
      <c r="I59" s="19" t="s">
        <v>111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76</v>
      </c>
      <c r="E60" s="6" t="s">
        <v>81</v>
      </c>
      <c r="F60" s="12">
        <v>45131</v>
      </c>
      <c r="G60" s="12">
        <v>45337</v>
      </c>
      <c r="H60" s="8">
        <v>0</v>
      </c>
      <c r="I60" s="19" t="s">
        <v>77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112</v>
      </c>
      <c r="E61" s="6" t="s">
        <v>81</v>
      </c>
      <c r="F61" s="12">
        <v>45187</v>
      </c>
      <c r="G61" s="12"/>
      <c r="H61" s="8">
        <v>0</v>
      </c>
      <c r="I61" s="19" t="s">
        <v>113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114</v>
      </c>
      <c r="E62" s="6" t="s">
        <v>81</v>
      </c>
      <c r="F62" s="12">
        <v>45153</v>
      </c>
      <c r="G62" s="12">
        <v>45884</v>
      </c>
      <c r="H62" s="8">
        <v>0</v>
      </c>
      <c r="I62" s="19" t="s">
        <v>115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86</v>
      </c>
      <c r="F63" s="12">
        <v>45153</v>
      </c>
      <c r="G63" s="12">
        <v>45519</v>
      </c>
      <c r="H63" s="8">
        <v>0</v>
      </c>
      <c r="I63" s="19" t="s">
        <v>41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116</v>
      </c>
      <c r="E64" s="6" t="s">
        <v>81</v>
      </c>
      <c r="F64" s="12">
        <v>45153</v>
      </c>
      <c r="G64" s="12">
        <v>45518</v>
      </c>
      <c r="H64" s="8">
        <v>0</v>
      </c>
      <c r="I64" s="19" t="s">
        <v>117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118</v>
      </c>
      <c r="E65" s="6" t="s">
        <v>81</v>
      </c>
      <c r="F65" s="12">
        <v>44788</v>
      </c>
      <c r="G65" s="12">
        <v>45153</v>
      </c>
      <c r="H65" s="8">
        <v>0</v>
      </c>
      <c r="I65" s="19" t="s">
        <v>119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118</v>
      </c>
      <c r="E66" s="6" t="s">
        <v>86</v>
      </c>
      <c r="F66" s="12">
        <v>45153</v>
      </c>
      <c r="G66" s="12">
        <v>45230</v>
      </c>
      <c r="H66" s="8">
        <v>0</v>
      </c>
      <c r="I66" s="19" t="s">
        <v>120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118</v>
      </c>
      <c r="E67" s="6" t="s">
        <v>89</v>
      </c>
      <c r="F67" s="12">
        <v>45231</v>
      </c>
      <c r="G67" s="12">
        <v>45260</v>
      </c>
      <c r="H67" s="8">
        <v>0</v>
      </c>
      <c r="I67" s="19" t="s">
        <v>121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122</v>
      </c>
      <c r="E68" s="6" t="s">
        <v>81</v>
      </c>
      <c r="F68" s="12">
        <v>45153</v>
      </c>
      <c r="G68" s="12">
        <v>45519</v>
      </c>
      <c r="H68" s="8">
        <v>0</v>
      </c>
      <c r="I68" s="19" t="s">
        <v>123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124</v>
      </c>
      <c r="E69" s="6" t="s">
        <v>81</v>
      </c>
      <c r="F69" s="12">
        <v>45153</v>
      </c>
      <c r="G69" s="12">
        <v>45519</v>
      </c>
      <c r="H69" s="8">
        <v>0</v>
      </c>
      <c r="I69" s="19" t="s">
        <v>125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126</v>
      </c>
      <c r="E70" s="6" t="s">
        <v>81</v>
      </c>
      <c r="F70" s="12">
        <v>45153</v>
      </c>
      <c r="G70" s="12">
        <v>45519</v>
      </c>
      <c r="H70" s="8">
        <v>0</v>
      </c>
      <c r="I70" s="19" t="s">
        <v>127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128</v>
      </c>
      <c r="E71" s="6" t="s">
        <v>81</v>
      </c>
      <c r="F71" s="12">
        <v>45153</v>
      </c>
      <c r="G71" s="12">
        <v>45169</v>
      </c>
      <c r="H71" s="8">
        <v>0</v>
      </c>
      <c r="I71" s="16" t="s">
        <v>129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128</v>
      </c>
      <c r="E72" s="6" t="s">
        <v>86</v>
      </c>
      <c r="F72" s="12">
        <v>45170</v>
      </c>
      <c r="G72" s="12">
        <v>45291</v>
      </c>
      <c r="H72" s="8">
        <v>0</v>
      </c>
      <c r="I72" s="19" t="s">
        <v>130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131</v>
      </c>
      <c r="E73" s="6">
        <v>1</v>
      </c>
      <c r="F73" s="12">
        <v>45153</v>
      </c>
      <c r="G73" s="12">
        <v>45169</v>
      </c>
      <c r="H73" s="8">
        <v>0</v>
      </c>
      <c r="I73" s="16" t="s">
        <v>132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131</v>
      </c>
      <c r="E74" s="6">
        <v>2</v>
      </c>
      <c r="F74" s="12">
        <v>45170</v>
      </c>
      <c r="G74" s="12">
        <v>45901</v>
      </c>
      <c r="H74" s="8">
        <v>0</v>
      </c>
      <c r="I74" s="16" t="s">
        <v>133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134</v>
      </c>
      <c r="E75" s="6">
        <v>1</v>
      </c>
      <c r="F75" s="12">
        <v>45275</v>
      </c>
      <c r="G75" s="12">
        <v>45641</v>
      </c>
      <c r="H75" s="8">
        <v>0</v>
      </c>
      <c r="I75" s="16" t="s">
        <v>135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136</v>
      </c>
      <c r="E76" s="6">
        <v>1</v>
      </c>
      <c r="F76" s="12">
        <v>45268</v>
      </c>
      <c r="G76" s="12">
        <v>45634</v>
      </c>
      <c r="H76" s="8">
        <v>0</v>
      </c>
      <c r="I76" s="16" t="s">
        <v>137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138</v>
      </c>
      <c r="E77" s="6">
        <v>1</v>
      </c>
      <c r="F77" s="12">
        <v>45153</v>
      </c>
      <c r="G77" s="12">
        <v>45884</v>
      </c>
      <c r="H77" s="8">
        <v>0</v>
      </c>
      <c r="I77" s="16" t="s">
        <v>139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140</v>
      </c>
      <c r="E78" s="6">
        <v>1</v>
      </c>
      <c r="F78" s="12">
        <v>45246</v>
      </c>
      <c r="G78" s="12">
        <v>45977</v>
      </c>
      <c r="H78" s="8">
        <v>0</v>
      </c>
      <c r="I78" s="16" t="s">
        <v>141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142</v>
      </c>
      <c r="E79" s="6">
        <v>1</v>
      </c>
      <c r="F79" s="12">
        <v>45153</v>
      </c>
      <c r="G79" s="12">
        <v>45291</v>
      </c>
      <c r="H79" s="8">
        <v>0</v>
      </c>
      <c r="I79" s="16" t="s">
        <v>143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144</v>
      </c>
      <c r="E80" s="6">
        <v>1</v>
      </c>
      <c r="F80" s="12">
        <v>45153</v>
      </c>
      <c r="G80" s="12">
        <v>46249</v>
      </c>
      <c r="H80" s="8">
        <v>7300</v>
      </c>
      <c r="I80" s="16" t="s">
        <v>145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146</v>
      </c>
      <c r="E81" s="6">
        <v>1</v>
      </c>
      <c r="F81" s="12">
        <v>45153</v>
      </c>
      <c r="G81" s="12">
        <v>45884</v>
      </c>
      <c r="H81" s="8">
        <v>0</v>
      </c>
      <c r="I81" s="16" t="s">
        <v>147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148</v>
      </c>
      <c r="E82" s="6">
        <v>1</v>
      </c>
      <c r="F82" s="12">
        <v>45153</v>
      </c>
      <c r="G82" s="12">
        <v>45199</v>
      </c>
      <c r="H82" s="8">
        <v>0</v>
      </c>
      <c r="I82" s="16" t="s">
        <v>149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150</v>
      </c>
      <c r="E83" s="6">
        <v>1</v>
      </c>
      <c r="F83" s="12">
        <v>45153</v>
      </c>
      <c r="G83" s="12">
        <v>45169</v>
      </c>
      <c r="H83" s="8">
        <v>0</v>
      </c>
      <c r="I83" s="16" t="s">
        <v>151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150</v>
      </c>
      <c r="E84" s="6">
        <v>2</v>
      </c>
      <c r="F84" s="12">
        <v>45169</v>
      </c>
      <c r="G84" s="12">
        <v>45199</v>
      </c>
      <c r="H84" s="8">
        <v>0</v>
      </c>
      <c r="I84" s="16" t="s">
        <v>152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150</v>
      </c>
      <c r="E85" s="6">
        <v>3</v>
      </c>
      <c r="F85" s="12">
        <v>45200</v>
      </c>
      <c r="G85" s="12">
        <v>45931</v>
      </c>
      <c r="H85" s="8">
        <v>0</v>
      </c>
      <c r="I85" s="16" t="s">
        <v>153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148</v>
      </c>
      <c r="E86" s="6">
        <v>2</v>
      </c>
      <c r="F86" s="12">
        <v>45200</v>
      </c>
      <c r="G86" s="12">
        <v>45931</v>
      </c>
      <c r="H86" s="8">
        <v>0</v>
      </c>
      <c r="I86" s="16" t="s">
        <v>154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155</v>
      </c>
      <c r="E87" s="6">
        <v>1</v>
      </c>
      <c r="F87" s="12">
        <v>45153</v>
      </c>
      <c r="G87" s="12">
        <v>45519</v>
      </c>
      <c r="H87" s="8">
        <v>0</v>
      </c>
      <c r="I87" s="16" t="s">
        <v>156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157</v>
      </c>
      <c r="E88" s="6">
        <v>1</v>
      </c>
      <c r="F88" s="12">
        <v>45153</v>
      </c>
      <c r="G88" s="12">
        <v>45519</v>
      </c>
      <c r="H88" s="8">
        <v>0</v>
      </c>
      <c r="I88" s="16" t="s">
        <v>158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159</v>
      </c>
      <c r="E89" s="6">
        <v>1</v>
      </c>
      <c r="F89" s="12">
        <v>44958</v>
      </c>
      <c r="G89" s="12">
        <v>45689</v>
      </c>
      <c r="H89" s="8">
        <v>0</v>
      </c>
      <c r="I89" s="16" t="s">
        <v>160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161</v>
      </c>
      <c r="E90" s="6">
        <v>1</v>
      </c>
      <c r="F90" s="12">
        <v>44866</v>
      </c>
      <c r="G90" s="12"/>
      <c r="H90" s="8">
        <v>0</v>
      </c>
      <c r="I90" s="16" t="s">
        <v>162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161</v>
      </c>
      <c r="E91" s="6">
        <v>2</v>
      </c>
      <c r="F91" s="12">
        <v>45170</v>
      </c>
      <c r="G91" s="12">
        <v>45536</v>
      </c>
      <c r="H91" s="8">
        <v>0</v>
      </c>
      <c r="I91" s="16" t="s">
        <v>163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164</v>
      </c>
      <c r="E92" s="6">
        <v>2</v>
      </c>
      <c r="F92" s="12">
        <v>45121</v>
      </c>
      <c r="G92" s="12">
        <v>45842</v>
      </c>
      <c r="H92" s="8">
        <v>0</v>
      </c>
      <c r="I92" s="16" t="s">
        <v>165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164</v>
      </c>
      <c r="E93" s="6">
        <v>1</v>
      </c>
      <c r="F93" s="12">
        <v>44929</v>
      </c>
      <c r="G93" s="12"/>
      <c r="H93" s="8">
        <v>0</v>
      </c>
      <c r="I93" s="16" t="s">
        <v>166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164</v>
      </c>
      <c r="E94" s="6">
        <v>3</v>
      </c>
      <c r="F94" s="12">
        <v>45153</v>
      </c>
      <c r="G94" s="12">
        <v>45519</v>
      </c>
      <c r="H94" s="8">
        <v>0</v>
      </c>
      <c r="I94" s="16" t="s">
        <v>167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168</v>
      </c>
      <c r="E95" s="6">
        <v>1</v>
      </c>
      <c r="F95" s="12">
        <v>45153</v>
      </c>
      <c r="G95" s="12">
        <v>45519</v>
      </c>
      <c r="H95" s="8">
        <v>0</v>
      </c>
      <c r="I95" s="16" t="s">
        <v>169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42</v>
      </c>
      <c r="E96" s="6">
        <v>4</v>
      </c>
      <c r="F96" s="12">
        <v>45292</v>
      </c>
      <c r="G96" s="12">
        <v>45657</v>
      </c>
      <c r="H96" s="8">
        <v>0</v>
      </c>
      <c r="I96" s="16" t="s">
        <v>170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171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172</v>
      </c>
      <c r="E98" s="6">
        <v>1</v>
      </c>
      <c r="F98" s="12">
        <v>44944</v>
      </c>
      <c r="G98" s="12"/>
      <c r="H98" s="8">
        <v>0</v>
      </c>
      <c r="I98" s="16" t="s">
        <v>173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45292</v>
      </c>
      <c r="G99" s="12">
        <v>45657</v>
      </c>
      <c r="H99" s="8">
        <v>0</v>
      </c>
      <c r="I99" s="16" t="s">
        <v>174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175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176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74</v>
      </c>
      <c r="E101" s="6">
        <v>2</v>
      </c>
      <c r="F101" s="12">
        <v>45292</v>
      </c>
      <c r="G101" s="12">
        <v>45535</v>
      </c>
      <c r="H101" s="8">
        <v>0</v>
      </c>
      <c r="I101" s="16" t="s">
        <v>177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118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178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179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180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142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181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182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183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184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185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186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187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188</v>
      </c>
      <c r="E108" s="6">
        <v>1</v>
      </c>
      <c r="F108" s="12">
        <v>45231</v>
      </c>
      <c r="G108" s="12">
        <v>45597</v>
      </c>
      <c r="H108" s="8">
        <v>0</v>
      </c>
      <c r="I108" s="16" t="s">
        <v>189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190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191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192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193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1</v>
      </c>
      <c r="F111" s="12">
        <v>45153</v>
      </c>
      <c r="G111" s="12">
        <v>45519</v>
      </c>
      <c r="H111" s="8">
        <v>0</v>
      </c>
      <c r="I111" s="16" t="s">
        <v>194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195</v>
      </c>
      <c r="E112" s="6">
        <v>1</v>
      </c>
      <c r="F112" s="12">
        <v>45153</v>
      </c>
      <c r="G112" s="12">
        <v>45884</v>
      </c>
      <c r="H112" s="8">
        <v>0</v>
      </c>
      <c r="I112" s="16" t="s">
        <v>196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197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198</v>
      </c>
    </row>
    <row r="114" spans="1:9" ht="21" customHeight="1" x14ac:dyDescent="0.2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0" t="s">
        <v>199</v>
      </c>
      <c r="E114" s="6">
        <v>1</v>
      </c>
      <c r="F114" s="12">
        <v>45316</v>
      </c>
      <c r="G114" s="12">
        <v>46047</v>
      </c>
      <c r="H114" s="8">
        <v>0</v>
      </c>
      <c r="I114" s="16" t="s">
        <v>200</v>
      </c>
    </row>
    <row r="115" spans="1:9" ht="21" customHeight="1" x14ac:dyDescent="0.2">
      <c r="A115" s="2">
        <f>IFERROR(VLOOKUP(B115,'[1]DADOS (OCULTAR)'!$Q$3:$S$136,3,0),"")</f>
        <v>9767633000447</v>
      </c>
      <c r="B115" s="3" t="s">
        <v>9</v>
      </c>
      <c r="C115" s="10">
        <v>48817601000118</v>
      </c>
      <c r="D115" s="11" t="s">
        <v>201</v>
      </c>
      <c r="E115" s="6">
        <v>1</v>
      </c>
      <c r="F115" s="12">
        <v>45383</v>
      </c>
      <c r="G115" s="12">
        <v>46113</v>
      </c>
      <c r="H115" s="8">
        <v>0</v>
      </c>
      <c r="I115" s="16" t="s">
        <v>202</v>
      </c>
    </row>
    <row r="116" spans="1:9" ht="21" customHeight="1" x14ac:dyDescent="0.2">
      <c r="A116" s="2">
        <f>IFERROR(VLOOKUP(B116,'[1]DADOS (OCULTAR)'!$Q$3:$S$136,3,0),"")</f>
        <v>9767633000447</v>
      </c>
      <c r="B116" s="3" t="s">
        <v>9</v>
      </c>
      <c r="C116" s="10">
        <v>35502979000180</v>
      </c>
      <c r="D116" s="18" t="s">
        <v>203</v>
      </c>
      <c r="E116" s="6">
        <v>1</v>
      </c>
      <c r="F116" s="12">
        <v>45153</v>
      </c>
      <c r="G116" s="12">
        <v>45519</v>
      </c>
      <c r="H116" s="8">
        <v>0</v>
      </c>
      <c r="I116" s="16" t="s">
        <v>204</v>
      </c>
    </row>
    <row r="117" spans="1:9" ht="21" customHeight="1" x14ac:dyDescent="0.2">
      <c r="A117" s="2">
        <f>IFERROR(VLOOKUP(B117,'[1]DADOS (OCULTAR)'!$Q$3:$S$136,3,0),"")</f>
        <v>9767633000447</v>
      </c>
      <c r="B117" s="3" t="s">
        <v>9</v>
      </c>
      <c r="C117" s="10">
        <v>48656723000170</v>
      </c>
      <c r="D117" s="18" t="s">
        <v>205</v>
      </c>
      <c r="E117" s="6">
        <v>1</v>
      </c>
      <c r="F117" s="12">
        <v>45292</v>
      </c>
      <c r="G117" s="12">
        <v>45658</v>
      </c>
      <c r="H117" s="8">
        <v>0</v>
      </c>
      <c r="I117" s="16" t="s">
        <v>206</v>
      </c>
    </row>
    <row r="118" spans="1:9" ht="21" customHeight="1" x14ac:dyDescent="0.2">
      <c r="A118" s="2">
        <f>IFERROR(VLOOKUP(B118,'[1]DADOS (OCULTAR)'!$Q$3:$S$136,3,0),"")</f>
        <v>9767633000447</v>
      </c>
      <c r="B118" s="3" t="s">
        <v>9</v>
      </c>
      <c r="C118" s="10">
        <v>48656723000170</v>
      </c>
      <c r="D118" s="18" t="s">
        <v>205</v>
      </c>
      <c r="E118" s="6">
        <v>2</v>
      </c>
      <c r="F118" s="12">
        <v>45323</v>
      </c>
      <c r="G118" s="12">
        <v>46054</v>
      </c>
      <c r="H118" s="8">
        <v>0</v>
      </c>
      <c r="I118" s="16" t="s">
        <v>207</v>
      </c>
    </row>
    <row r="119" spans="1:9" ht="21" customHeight="1" x14ac:dyDescent="0.2">
      <c r="A119" s="2">
        <f>IFERROR(VLOOKUP(B119,'[1]DADOS (OCULTAR)'!$Q$3:$S$136,3,0),"")</f>
        <v>9767633000447</v>
      </c>
      <c r="B119" s="3" t="s">
        <v>9</v>
      </c>
      <c r="C119" s="10">
        <v>45637249000140</v>
      </c>
      <c r="D119" s="18" t="s">
        <v>188</v>
      </c>
      <c r="E119" s="6">
        <v>1</v>
      </c>
      <c r="F119" s="12">
        <v>45231</v>
      </c>
      <c r="G119" s="12">
        <v>45597</v>
      </c>
      <c r="H119" s="8">
        <v>0</v>
      </c>
      <c r="I119" s="16" t="s">
        <v>189</v>
      </c>
    </row>
    <row r="120" spans="1:9" ht="21" customHeight="1" x14ac:dyDescent="0.2">
      <c r="A120" s="2">
        <f>IFERROR(VLOOKUP(B120,'[1]DADOS (OCULTAR)'!$Q$3:$S$136,3,0),"")</f>
        <v>9767633000447</v>
      </c>
      <c r="B120" s="3" t="s">
        <v>9</v>
      </c>
      <c r="C120" s="10">
        <v>45637249000140</v>
      </c>
      <c r="D120" s="18" t="s">
        <v>188</v>
      </c>
      <c r="E120" s="6">
        <v>2</v>
      </c>
      <c r="F120" s="12">
        <v>45409</v>
      </c>
      <c r="G120" s="12">
        <v>46139</v>
      </c>
      <c r="H120" s="8">
        <v>0</v>
      </c>
      <c r="I120" s="16" t="s">
        <v>208</v>
      </c>
    </row>
    <row r="121" spans="1:9" ht="21" customHeight="1" x14ac:dyDescent="0.2">
      <c r="A121" s="2">
        <f>IFERROR(VLOOKUP(B121,'[1]DADOS (OCULTAR)'!$Q$3:$S$136,3,0),"")</f>
        <v>9767633000447</v>
      </c>
      <c r="B121" s="3" t="s">
        <v>9</v>
      </c>
      <c r="C121" s="10">
        <v>45864268000100</v>
      </c>
      <c r="D121" s="18" t="s">
        <v>209</v>
      </c>
      <c r="E121" s="6">
        <v>1</v>
      </c>
      <c r="F121" s="12">
        <v>45338</v>
      </c>
      <c r="G121" s="12">
        <v>45704</v>
      </c>
      <c r="H121" s="8">
        <v>0</v>
      </c>
      <c r="I121" s="16" t="s">
        <v>210</v>
      </c>
    </row>
    <row r="122" spans="1:9" ht="21" customHeight="1" x14ac:dyDescent="0.2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11" t="s">
        <v>175</v>
      </c>
      <c r="E122" s="6">
        <v>1</v>
      </c>
      <c r="F122" s="12">
        <v>45153</v>
      </c>
      <c r="G122" s="12">
        <v>45519</v>
      </c>
      <c r="H122" s="8">
        <v>0</v>
      </c>
      <c r="I122" s="16" t="s">
        <v>211</v>
      </c>
    </row>
    <row r="123" spans="1:9" ht="21" customHeight="1" x14ac:dyDescent="0.2">
      <c r="A123" s="2">
        <f>IFERROR(VLOOKUP(B123,'[1]DADOS (OCULTAR)'!$Q$3:$S$136,3,0),"")</f>
        <v>9767633000447</v>
      </c>
      <c r="B123" s="3" t="s">
        <v>9</v>
      </c>
      <c r="C123" s="10">
        <v>46560147000137</v>
      </c>
      <c r="D123" s="18" t="s">
        <v>212</v>
      </c>
      <c r="E123" s="6">
        <v>1</v>
      </c>
      <c r="F123" s="12">
        <v>45074</v>
      </c>
      <c r="G123" s="12">
        <v>45805</v>
      </c>
      <c r="H123" s="8">
        <v>0</v>
      </c>
      <c r="I123" s="16" t="s">
        <v>213</v>
      </c>
    </row>
    <row r="124" spans="1:9" ht="21" customHeight="1" x14ac:dyDescent="0.2">
      <c r="A124" s="2">
        <f>IFERROR(VLOOKUP(B124,'[1]DADOS (OCULTAR)'!$Q$3:$S$136,3,0),"")</f>
        <v>9767633000447</v>
      </c>
      <c r="B124" s="3" t="s">
        <v>9</v>
      </c>
      <c r="C124" s="10">
        <v>46560147000137</v>
      </c>
      <c r="D124" s="18" t="s">
        <v>212</v>
      </c>
      <c r="E124" s="6">
        <v>2</v>
      </c>
      <c r="F124" s="12">
        <v>45391</v>
      </c>
      <c r="G124" s="12">
        <v>46121</v>
      </c>
      <c r="H124" s="8">
        <v>0</v>
      </c>
      <c r="I124" s="16" t="s">
        <v>214</v>
      </c>
    </row>
    <row r="125" spans="1:9" ht="21" customHeight="1" x14ac:dyDescent="0.2">
      <c r="A125" s="2">
        <f>IFERROR(VLOOKUP(B125,'[1]DADOS (OCULTAR)'!$Q$3:$S$136,3,0),"")</f>
        <v>9767633000447</v>
      </c>
      <c r="B125" s="3" t="s">
        <v>9</v>
      </c>
      <c r="C125" s="10">
        <v>13965325000150</v>
      </c>
      <c r="D125" s="18" t="s">
        <v>215</v>
      </c>
      <c r="E125" s="6">
        <v>1</v>
      </c>
      <c r="F125" s="12">
        <v>45413</v>
      </c>
      <c r="G125" s="12">
        <v>46143</v>
      </c>
      <c r="H125" s="8">
        <v>0</v>
      </c>
      <c r="I125" s="16" t="s">
        <v>216</v>
      </c>
    </row>
    <row r="126" spans="1:9" ht="21" customHeight="1" x14ac:dyDescent="0.2">
      <c r="A126" s="2">
        <f>IFERROR(VLOOKUP(B126,'[1]DADOS (OCULTAR)'!$Q$3:$S$136,3,0),"")</f>
        <v>9767633000447</v>
      </c>
      <c r="B126" s="3" t="s">
        <v>9</v>
      </c>
      <c r="C126" s="10">
        <v>13965325000150</v>
      </c>
      <c r="D126" s="18" t="s">
        <v>215</v>
      </c>
      <c r="E126" s="6">
        <v>2</v>
      </c>
      <c r="F126" s="12">
        <v>45413</v>
      </c>
      <c r="G126" s="12">
        <v>46143</v>
      </c>
      <c r="H126" s="8">
        <v>0</v>
      </c>
      <c r="I126" s="16" t="s">
        <v>217</v>
      </c>
    </row>
    <row r="127" spans="1:9" ht="21" customHeight="1" x14ac:dyDescent="0.2">
      <c r="A127" s="2">
        <f>IFERROR(VLOOKUP(B127,'[1]DADOS (OCULTAR)'!$Q$3:$S$136,3,0),"")</f>
        <v>9767633000447</v>
      </c>
      <c r="B127" s="3" t="s">
        <v>9</v>
      </c>
      <c r="C127" s="10">
        <v>28428267000101</v>
      </c>
      <c r="D127" s="11" t="s">
        <v>40</v>
      </c>
      <c r="E127" s="6">
        <v>1</v>
      </c>
      <c r="F127" s="12">
        <v>44788</v>
      </c>
      <c r="G127" s="12"/>
      <c r="H127" s="8">
        <v>0</v>
      </c>
      <c r="I127" s="16" t="s">
        <v>218</v>
      </c>
    </row>
    <row r="128" spans="1:9" ht="21" customHeight="1" x14ac:dyDescent="0.2">
      <c r="A128" s="2">
        <f>IFERROR(VLOOKUP(B128,'[1]DADOS (OCULTAR)'!$Q$3:$S$136,3,0),"")</f>
        <v>9767633000447</v>
      </c>
      <c r="B128" s="3" t="s">
        <v>9</v>
      </c>
      <c r="C128" s="10">
        <v>19694602000114</v>
      </c>
      <c r="D128" s="18" t="s">
        <v>219</v>
      </c>
      <c r="E128" s="6">
        <v>1</v>
      </c>
      <c r="F128" s="12">
        <v>45351</v>
      </c>
      <c r="G128" s="12">
        <v>46082</v>
      </c>
      <c r="H128" s="8">
        <v>0</v>
      </c>
      <c r="I128" s="16" t="s">
        <v>220</v>
      </c>
    </row>
    <row r="129" spans="1:9" ht="21" customHeight="1" x14ac:dyDescent="0.2">
      <c r="A129" s="2">
        <f>IFERROR(VLOOKUP(B129,'[1]DADOS (OCULTAR)'!$Q$3:$S$136,3,0),"")</f>
        <v>9767633000447</v>
      </c>
      <c r="B129" s="3" t="s">
        <v>9</v>
      </c>
      <c r="C129" s="10">
        <v>7264015000106</v>
      </c>
      <c r="D129" s="11" t="s">
        <v>221</v>
      </c>
      <c r="E129" s="6">
        <v>1</v>
      </c>
      <c r="F129" s="12">
        <v>45383</v>
      </c>
      <c r="G129" s="12"/>
      <c r="H129" s="8">
        <v>0</v>
      </c>
      <c r="I129" s="16" t="s">
        <v>222</v>
      </c>
    </row>
    <row r="130" spans="1:9" ht="21" customHeight="1" x14ac:dyDescent="0.2">
      <c r="A130" s="2">
        <f>IFERROR(VLOOKUP(B130,'[1]DADOS (OCULTAR)'!$Q$3:$S$136,3,0),"")</f>
        <v>9767633000447</v>
      </c>
      <c r="B130" s="3" t="s">
        <v>9</v>
      </c>
      <c r="C130" s="10">
        <v>26081685000131</v>
      </c>
      <c r="D130" s="18" t="s">
        <v>223</v>
      </c>
      <c r="E130" s="6">
        <v>1</v>
      </c>
      <c r="F130" s="12">
        <v>45252</v>
      </c>
      <c r="G130" s="12"/>
      <c r="H130" s="8">
        <v>0</v>
      </c>
      <c r="I130" s="16" t="s">
        <v>224</v>
      </c>
    </row>
    <row r="131" spans="1:9" ht="21" customHeight="1" x14ac:dyDescent="0.2">
      <c r="A131" s="2">
        <f>IFERROR(VLOOKUP(B131,'[1]DADOS (OCULTAR)'!$Q$3:$S$136,3,0),"")</f>
        <v>9767633000447</v>
      </c>
      <c r="B131" s="3" t="s">
        <v>9</v>
      </c>
      <c r="C131" s="10">
        <v>26081685000131</v>
      </c>
      <c r="D131" s="18" t="s">
        <v>223</v>
      </c>
      <c r="E131" s="6">
        <v>2</v>
      </c>
      <c r="F131" s="12">
        <v>45314</v>
      </c>
      <c r="G131" s="12">
        <v>45680</v>
      </c>
      <c r="H131" s="8">
        <v>0</v>
      </c>
      <c r="I131" s="16" t="s">
        <v>225</v>
      </c>
    </row>
    <row r="132" spans="1:9" ht="21" customHeight="1" x14ac:dyDescent="0.2">
      <c r="A132" s="2">
        <f>IFERROR(VLOOKUP(B132,'[1]DADOS (OCULTAR)'!$Q$3:$S$136,3,0),"")</f>
        <v>9767633000447</v>
      </c>
      <c r="B132" s="3" t="s">
        <v>9</v>
      </c>
      <c r="C132" s="10">
        <v>40924886000184</v>
      </c>
      <c r="D132" s="11" t="s">
        <v>226</v>
      </c>
      <c r="E132" s="6">
        <v>1</v>
      </c>
      <c r="F132" s="12">
        <v>45120</v>
      </c>
      <c r="G132" s="12">
        <v>45486</v>
      </c>
      <c r="H132" s="8">
        <v>0</v>
      </c>
      <c r="I132" s="16" t="s">
        <v>227</v>
      </c>
    </row>
    <row r="133" spans="1:9" ht="21" customHeight="1" x14ac:dyDescent="0.2">
      <c r="A133" s="2">
        <f>IFERROR(VLOOKUP(B133,'[1]DADOS (OCULTAR)'!$Q$3:$S$136,3,0),"")</f>
        <v>9767633000447</v>
      </c>
      <c r="B133" s="3" t="s">
        <v>9</v>
      </c>
      <c r="C133" s="10">
        <v>40924886000184</v>
      </c>
      <c r="D133" s="11" t="s">
        <v>226</v>
      </c>
      <c r="E133" s="6">
        <v>2</v>
      </c>
      <c r="F133" s="12">
        <v>45139</v>
      </c>
      <c r="G133" s="12">
        <v>45505</v>
      </c>
      <c r="H133" s="8">
        <v>0</v>
      </c>
      <c r="I133" s="16" t="s">
        <v>228</v>
      </c>
    </row>
    <row r="134" spans="1:9" ht="21" customHeight="1" x14ac:dyDescent="0.2">
      <c r="A134" s="2">
        <f>IFERROR(VLOOKUP(B134,'[1]DADOS (OCULTAR)'!$Q$3:$S$136,3,0),"")</f>
        <v>9767633000447</v>
      </c>
      <c r="B134" s="3" t="s">
        <v>9</v>
      </c>
      <c r="C134" s="10">
        <v>34408465000106</v>
      </c>
      <c r="D134" s="13" t="s">
        <v>98</v>
      </c>
      <c r="E134" s="6">
        <v>2</v>
      </c>
      <c r="F134" s="12">
        <v>45231</v>
      </c>
      <c r="G134" s="12"/>
      <c r="H134" s="8">
        <v>0</v>
      </c>
      <c r="I134" s="16" t="s">
        <v>99</v>
      </c>
    </row>
    <row r="135" spans="1:9" ht="21" customHeight="1" x14ac:dyDescent="0.2">
      <c r="A135" s="2">
        <f>IFERROR(VLOOKUP(B135,'[1]DADOS (OCULTAR)'!$Q$3:$S$136,3,0),"")</f>
        <v>9767633000447</v>
      </c>
      <c r="B135" s="3" t="s">
        <v>9</v>
      </c>
      <c r="C135" s="10">
        <v>27837083000124</v>
      </c>
      <c r="D135" s="18" t="s">
        <v>229</v>
      </c>
      <c r="E135" s="6">
        <v>1</v>
      </c>
      <c r="F135" s="12">
        <v>45386</v>
      </c>
      <c r="G135" s="12">
        <v>45539</v>
      </c>
      <c r="H135" s="8">
        <v>0</v>
      </c>
      <c r="I135" s="16" t="s">
        <v>230</v>
      </c>
    </row>
    <row r="136" spans="1:9" ht="21" customHeight="1" x14ac:dyDescent="0.2">
      <c r="A136" s="2">
        <f>IFERROR(VLOOKUP(B136,'[1]DADOS (OCULTAR)'!$Q$3:$S$136,3,0),"")</f>
        <v>9767633000447</v>
      </c>
      <c r="B136" s="3" t="s">
        <v>9</v>
      </c>
      <c r="C136" s="10">
        <v>10650424000155</v>
      </c>
      <c r="D136" s="11" t="s">
        <v>231</v>
      </c>
      <c r="E136" s="6">
        <v>1</v>
      </c>
      <c r="F136" s="12">
        <v>44835</v>
      </c>
      <c r="G136" s="12"/>
      <c r="H136" s="8">
        <v>0</v>
      </c>
      <c r="I136" s="16" t="s">
        <v>232</v>
      </c>
    </row>
    <row r="137" spans="1:9" ht="21" customHeight="1" x14ac:dyDescent="0.2">
      <c r="A137" s="2">
        <f>IFERROR(VLOOKUP(B137,'[1]DADOS (OCULTAR)'!$Q$3:$S$136,3,0),"")</f>
        <v>9767633000447</v>
      </c>
      <c r="B137" s="3" t="s">
        <v>9</v>
      </c>
      <c r="C137" s="10">
        <v>10650424000155</v>
      </c>
      <c r="D137" s="11" t="s">
        <v>231</v>
      </c>
      <c r="E137" s="6">
        <v>2</v>
      </c>
      <c r="F137" s="12">
        <v>45153</v>
      </c>
      <c r="G137" s="12">
        <v>45519</v>
      </c>
      <c r="H137" s="8">
        <v>0</v>
      </c>
      <c r="I137" s="16" t="s">
        <v>233</v>
      </c>
    </row>
    <row r="138" spans="1:9" ht="21" customHeight="1" x14ac:dyDescent="0.2">
      <c r="A138" s="2">
        <f>IFERROR(VLOOKUP(B138,'[1]DADOS (OCULTAR)'!$Q$3:$S$136,3,0),"")</f>
        <v>9767633000447</v>
      </c>
      <c r="B138" s="3" t="s">
        <v>9</v>
      </c>
      <c r="C138" s="10">
        <v>46852548000160</v>
      </c>
      <c r="D138" s="18" t="s">
        <v>234</v>
      </c>
      <c r="E138" s="6">
        <v>1</v>
      </c>
      <c r="F138" s="12">
        <v>45275</v>
      </c>
      <c r="G138" s="12">
        <v>45641</v>
      </c>
      <c r="H138" s="8">
        <v>0</v>
      </c>
      <c r="I138" s="16" t="s">
        <v>235</v>
      </c>
    </row>
    <row r="139" spans="1:9" ht="21" customHeight="1" x14ac:dyDescent="0.2">
      <c r="A139" s="2">
        <f>IFERROR(VLOOKUP(B139,'[1]DADOS (OCULTAR)'!$Q$3:$S$136,3,0),"")</f>
        <v>9767633000447</v>
      </c>
      <c r="B139" s="3" t="s">
        <v>9</v>
      </c>
      <c r="C139" s="10">
        <v>38823495000121</v>
      </c>
      <c r="D139" s="18" t="s">
        <v>161</v>
      </c>
      <c r="E139" s="6">
        <v>1</v>
      </c>
      <c r="F139" s="12">
        <v>45323</v>
      </c>
      <c r="G139" s="12">
        <v>45689</v>
      </c>
      <c r="H139" s="8">
        <v>0</v>
      </c>
      <c r="I139" s="16" t="s">
        <v>236</v>
      </c>
    </row>
    <row r="140" spans="1:9" ht="21" customHeight="1" x14ac:dyDescent="0.2">
      <c r="A140" s="2">
        <f>IFERROR(VLOOKUP(B140,'[1]DADOS (OCULTAR)'!$Q$3:$S$136,3,0),"")</f>
        <v>9767633000447</v>
      </c>
      <c r="B140" s="3" t="s">
        <v>9</v>
      </c>
      <c r="C140" s="4">
        <v>45237924000144</v>
      </c>
      <c r="D140" s="5" t="s">
        <v>19</v>
      </c>
      <c r="E140" s="6">
        <v>1</v>
      </c>
      <c r="F140" s="12">
        <v>44788</v>
      </c>
      <c r="G140" s="12"/>
      <c r="H140" s="8">
        <v>0</v>
      </c>
      <c r="I140" s="16" t="s">
        <v>237</v>
      </c>
    </row>
    <row r="141" spans="1:9" ht="21" customHeight="1" x14ac:dyDescent="0.2">
      <c r="A141" s="2">
        <f>IFERROR(VLOOKUP(B141,'[1]DADOS (OCULTAR)'!$Q$3:$S$136,3,0),"")</f>
        <v>9767633000447</v>
      </c>
      <c r="B141" s="3" t="s">
        <v>9</v>
      </c>
      <c r="C141" s="10">
        <v>37573362000181</v>
      </c>
      <c r="D141" s="13" t="s">
        <v>238</v>
      </c>
      <c r="E141" s="6">
        <v>1</v>
      </c>
      <c r="F141" s="12">
        <v>45241</v>
      </c>
      <c r="G141" s="12">
        <v>45607</v>
      </c>
      <c r="H141" s="8">
        <v>0</v>
      </c>
      <c r="I141" s="16" t="s">
        <v>239</v>
      </c>
    </row>
    <row r="142" spans="1:9" ht="21" customHeight="1" x14ac:dyDescent="0.2">
      <c r="A142" s="2">
        <f>IFERROR(VLOOKUP(B142,'[1]DADOS (OCULTAR)'!$Q$3:$S$136,3,0),"")</f>
        <v>9767633000447</v>
      </c>
      <c r="B142" s="3" t="s">
        <v>9</v>
      </c>
      <c r="C142" s="10">
        <v>37573362000181</v>
      </c>
      <c r="D142" s="13" t="s">
        <v>238</v>
      </c>
      <c r="E142" s="6">
        <v>2</v>
      </c>
      <c r="F142" s="12">
        <v>45364</v>
      </c>
      <c r="G142" s="12">
        <v>46094</v>
      </c>
      <c r="H142" s="8">
        <v>0</v>
      </c>
      <c r="I142" s="16" t="s">
        <v>240</v>
      </c>
    </row>
    <row r="143" spans="1:9" ht="21" customHeight="1" x14ac:dyDescent="0.2">
      <c r="A143" s="2">
        <f>IFERROR(VLOOKUP(B143,'[1]DADOS (OCULTAR)'!$Q$3:$S$136,3,0),"")</f>
        <v>9767633000447</v>
      </c>
      <c r="B143" s="3" t="s">
        <v>9</v>
      </c>
      <c r="C143" s="10">
        <v>49158362000102</v>
      </c>
      <c r="D143" s="11" t="s">
        <v>134</v>
      </c>
      <c r="E143" s="6">
        <v>1</v>
      </c>
      <c r="F143" s="12">
        <v>45078</v>
      </c>
      <c r="G143" s="12">
        <v>45809</v>
      </c>
      <c r="H143" s="8">
        <v>0</v>
      </c>
      <c r="I143" s="16" t="s">
        <v>241</v>
      </c>
    </row>
    <row r="144" spans="1:9" ht="21" customHeight="1" x14ac:dyDescent="0.2">
      <c r="A144" s="2">
        <f>IFERROR(VLOOKUP(B144,'[1]DADOS (OCULTAR)'!$Q$3:$S$136,3,0),"")</f>
        <v>9767633000447</v>
      </c>
      <c r="B144" s="3" t="s">
        <v>9</v>
      </c>
      <c r="C144" s="10">
        <v>49158362000102</v>
      </c>
      <c r="D144" s="11" t="s">
        <v>134</v>
      </c>
      <c r="E144" s="6">
        <v>2</v>
      </c>
      <c r="F144" s="12">
        <v>45268</v>
      </c>
      <c r="G144" s="12">
        <v>45999</v>
      </c>
      <c r="H144" s="8">
        <v>0</v>
      </c>
      <c r="I144" s="16" t="s">
        <v>242</v>
      </c>
    </row>
    <row r="145" spans="1:9" ht="21" customHeight="1" x14ac:dyDescent="0.2">
      <c r="A145" s="2">
        <f>IFERROR(VLOOKUP(B145,'[1]DADOS (OCULTAR)'!$Q$3:$S$136,3,0),"")</f>
        <v>9767633000447</v>
      </c>
      <c r="B145" s="3" t="s">
        <v>9</v>
      </c>
      <c r="C145" s="10">
        <v>49158362000102</v>
      </c>
      <c r="D145" s="11" t="s">
        <v>134</v>
      </c>
      <c r="E145" s="6">
        <v>3</v>
      </c>
      <c r="F145" s="12">
        <v>45352</v>
      </c>
      <c r="G145" s="12">
        <v>46082</v>
      </c>
      <c r="H145" s="8">
        <v>0</v>
      </c>
      <c r="I145" s="16" t="s">
        <v>243</v>
      </c>
    </row>
    <row r="146" spans="1:9" ht="21" customHeight="1" x14ac:dyDescent="0.2">
      <c r="A146" s="2">
        <f>IFERROR(VLOOKUP(B146,'[1]DADOS (OCULTAR)'!$Q$3:$S$136,3,0),"")</f>
        <v>9767633000447</v>
      </c>
      <c r="B146" s="3" t="s">
        <v>9</v>
      </c>
      <c r="C146" s="10">
        <v>39358831000175</v>
      </c>
      <c r="D146" s="11" t="s">
        <v>244</v>
      </c>
      <c r="E146" s="6">
        <v>1</v>
      </c>
      <c r="F146" s="12">
        <v>45153</v>
      </c>
      <c r="G146" s="12">
        <v>45519</v>
      </c>
      <c r="H146" s="8">
        <v>0</v>
      </c>
      <c r="I146" s="16" t="s">
        <v>245</v>
      </c>
    </row>
    <row r="147" spans="1:9" ht="21" customHeight="1" x14ac:dyDescent="0.2">
      <c r="A147" s="2">
        <f>IFERROR(VLOOKUP(B147,'[1]DADOS (OCULTAR)'!$Q$3:$S$136,3,0),"")</f>
        <v>9767633000447</v>
      </c>
      <c r="B147" s="3" t="s">
        <v>9</v>
      </c>
      <c r="C147" s="10">
        <v>5011743000180</v>
      </c>
      <c r="D147" s="11" t="s">
        <v>34</v>
      </c>
      <c r="E147" s="6">
        <v>2</v>
      </c>
      <c r="F147" s="12">
        <v>45383</v>
      </c>
      <c r="G147" s="12"/>
      <c r="H147" s="8">
        <v>0</v>
      </c>
      <c r="I147" s="16" t="s">
        <v>246</v>
      </c>
    </row>
    <row r="148" spans="1:9" ht="21" customHeight="1" x14ac:dyDescent="0.2">
      <c r="A148" s="2">
        <f>IFERROR(VLOOKUP(B148,'[1]DADOS (OCULTAR)'!$Q$3:$S$136,3,0),"")</f>
        <v>9767633000447</v>
      </c>
      <c r="B148" s="3" t="s">
        <v>9</v>
      </c>
      <c r="C148" s="10">
        <v>23705677000120</v>
      </c>
      <c r="D148" s="11" t="s">
        <v>247</v>
      </c>
      <c r="E148" s="6">
        <v>1</v>
      </c>
      <c r="F148" s="12">
        <v>44788</v>
      </c>
      <c r="G148" s="12"/>
      <c r="H148" s="8">
        <v>0</v>
      </c>
      <c r="I148" s="16" t="s">
        <v>248</v>
      </c>
    </row>
    <row r="149" spans="1:9" ht="21" customHeight="1" x14ac:dyDescent="0.2">
      <c r="A149" s="2">
        <f>IFERROR(VLOOKUP(B149,'[1]DADOS (OCULTAR)'!$Q$3:$S$136,3,0),"")</f>
        <v>9767633000447</v>
      </c>
      <c r="B149" s="3" t="s">
        <v>9</v>
      </c>
      <c r="C149" s="10">
        <v>23705677000120</v>
      </c>
      <c r="D149" s="11" t="s">
        <v>247</v>
      </c>
      <c r="E149" s="6">
        <v>2</v>
      </c>
      <c r="F149" s="12">
        <v>44788</v>
      </c>
      <c r="G149" s="12">
        <v>45153</v>
      </c>
      <c r="H149" s="8">
        <v>0</v>
      </c>
      <c r="I149" s="16" t="s">
        <v>249</v>
      </c>
    </row>
    <row r="150" spans="1:9" ht="21" customHeight="1" x14ac:dyDescent="0.2">
      <c r="A150" s="2">
        <f>IFERROR(VLOOKUP(B150,'[1]DADOS (OCULTAR)'!$Q$3:$S$136,3,0),"")</f>
        <v>9767633000447</v>
      </c>
      <c r="B150" s="3" t="s">
        <v>9</v>
      </c>
      <c r="C150" s="4">
        <v>44401466000174</v>
      </c>
      <c r="D150" s="5" t="s">
        <v>250</v>
      </c>
      <c r="E150" s="6">
        <v>1</v>
      </c>
      <c r="F150" s="12">
        <v>44788</v>
      </c>
      <c r="G150" s="12"/>
      <c r="H150" s="8">
        <v>0</v>
      </c>
      <c r="I150" s="16" t="s">
        <v>251</v>
      </c>
    </row>
    <row r="151" spans="1:9" ht="21" customHeight="1" x14ac:dyDescent="0.2">
      <c r="A151" s="2">
        <f>IFERROR(VLOOKUP(B151,'[1]DADOS (OCULTAR)'!$Q$3:$S$136,3,0),"")</f>
        <v>9767633000447</v>
      </c>
      <c r="B151" s="3" t="s">
        <v>9</v>
      </c>
      <c r="C151" s="4">
        <v>44401466000174</v>
      </c>
      <c r="D151" s="5" t="s">
        <v>250</v>
      </c>
      <c r="E151" s="6">
        <v>2</v>
      </c>
      <c r="F151" s="12">
        <v>45153</v>
      </c>
      <c r="G151" s="12">
        <v>45519</v>
      </c>
      <c r="H151" s="8">
        <v>0</v>
      </c>
      <c r="I151" s="16" t="s">
        <v>252</v>
      </c>
    </row>
    <row r="152" spans="1:9" ht="21" customHeight="1" x14ac:dyDescent="0.2">
      <c r="A152" s="2">
        <f>IFERROR(VLOOKUP(B152,'[1]DADOS (OCULTAR)'!$Q$3:$S$136,3,0),"")</f>
        <v>9767633000447</v>
      </c>
      <c r="B152" s="3" t="s">
        <v>9</v>
      </c>
      <c r="C152" s="10">
        <v>22588852000184</v>
      </c>
      <c r="D152" s="11" t="s">
        <v>253</v>
      </c>
      <c r="E152" s="6">
        <v>1</v>
      </c>
      <c r="F152" s="12">
        <v>45153</v>
      </c>
      <c r="G152" s="12">
        <v>45519</v>
      </c>
      <c r="H152" s="8">
        <v>0</v>
      </c>
      <c r="I152" s="16" t="s">
        <v>254</v>
      </c>
    </row>
    <row r="153" spans="1:9" ht="21" customHeight="1" x14ac:dyDescent="0.2">
      <c r="A153" s="2">
        <f>IFERROR(VLOOKUP(B153,'[1]DADOS (OCULTAR)'!$Q$3:$S$136,3,0),"")</f>
        <v>9767633000447</v>
      </c>
      <c r="B153" s="3" t="s">
        <v>9</v>
      </c>
      <c r="C153" s="10">
        <v>32247617000100</v>
      </c>
      <c r="D153" s="11" t="s">
        <v>255</v>
      </c>
      <c r="E153" s="6">
        <v>2</v>
      </c>
      <c r="F153" s="12">
        <v>45153</v>
      </c>
      <c r="G153" s="12">
        <v>45519</v>
      </c>
      <c r="H153" s="8">
        <v>0</v>
      </c>
      <c r="I153" s="16" t="s">
        <v>256</v>
      </c>
    </row>
    <row r="154" spans="1:9" ht="21" customHeight="1" x14ac:dyDescent="0.2">
      <c r="A154" s="2">
        <f>IFERROR(VLOOKUP(B154,'[1]DADOS (OCULTAR)'!$Q$3:$S$136,3,0),"")</f>
        <v>9767633000447</v>
      </c>
      <c r="B154" s="3" t="s">
        <v>9</v>
      </c>
      <c r="C154" s="10">
        <v>32247617000100</v>
      </c>
      <c r="D154" s="11" t="s">
        <v>257</v>
      </c>
      <c r="E154" s="6">
        <v>1</v>
      </c>
      <c r="F154" s="12">
        <v>44788</v>
      </c>
      <c r="G154" s="12"/>
      <c r="H154" s="8">
        <v>0</v>
      </c>
      <c r="I154" s="16" t="s">
        <v>258</v>
      </c>
    </row>
    <row r="155" spans="1:9" ht="21" customHeight="1" x14ac:dyDescent="0.2">
      <c r="A155" s="2">
        <f>IFERROR(VLOOKUP(B155,'[1]DADOS (OCULTAR)'!$Q$3:$S$136,3,0),"")</f>
        <v>9767633000447</v>
      </c>
      <c r="B155" s="3" t="s">
        <v>9</v>
      </c>
      <c r="C155" s="10">
        <v>27607625000172</v>
      </c>
      <c r="D155" s="11" t="s">
        <v>259</v>
      </c>
      <c r="E155" s="6">
        <v>1</v>
      </c>
      <c r="F155" s="12">
        <v>45153</v>
      </c>
      <c r="G155" s="12">
        <v>45519</v>
      </c>
      <c r="H155" s="8">
        <v>0</v>
      </c>
      <c r="I155" s="16" t="s">
        <v>260</v>
      </c>
    </row>
    <row r="156" spans="1:9" ht="21" customHeight="1" x14ac:dyDescent="0.2">
      <c r="A156" s="2">
        <f>IFERROR(VLOOKUP(B156,'[1]DADOS (OCULTAR)'!$Q$3:$S$136,3,0),"")</f>
        <v>9767633000447</v>
      </c>
      <c r="B156" s="3" t="s">
        <v>9</v>
      </c>
      <c r="C156" s="10">
        <v>37803725000128</v>
      </c>
      <c r="D156" s="11" t="s">
        <v>261</v>
      </c>
      <c r="E156" s="6">
        <v>1</v>
      </c>
      <c r="F156" s="12">
        <v>45153</v>
      </c>
      <c r="G156" s="12">
        <v>45519</v>
      </c>
      <c r="H156" s="8">
        <v>0</v>
      </c>
      <c r="I156" s="16" t="s">
        <v>262</v>
      </c>
    </row>
    <row r="157" spans="1:9" ht="21" customHeight="1" x14ac:dyDescent="0.2">
      <c r="A157" s="2">
        <f>IFERROR(VLOOKUP(B157,'[1]DADOS (OCULTAR)'!$Q$3:$S$136,3,0),"")</f>
        <v>9767633000447</v>
      </c>
      <c r="B157" s="3" t="s">
        <v>9</v>
      </c>
      <c r="C157" s="10">
        <v>43976644000122</v>
      </c>
      <c r="D157" s="11" t="s">
        <v>263</v>
      </c>
      <c r="E157" s="6">
        <v>1</v>
      </c>
      <c r="F157" s="12">
        <v>45153</v>
      </c>
      <c r="G157" s="12">
        <v>45519</v>
      </c>
      <c r="H157" s="8">
        <v>0</v>
      </c>
      <c r="I157" s="16" t="s">
        <v>264</v>
      </c>
    </row>
    <row r="158" spans="1:9" ht="21" customHeight="1" x14ac:dyDescent="0.2">
      <c r="A158" s="2">
        <f>IFERROR(VLOOKUP(B158,'[1]DADOS (OCULTAR)'!$Q$3:$S$136,3,0),"")</f>
        <v>9767633000447</v>
      </c>
      <c r="B158" s="3" t="s">
        <v>9</v>
      </c>
      <c r="C158" s="10">
        <v>37209729000182</v>
      </c>
      <c r="D158" s="11" t="s">
        <v>265</v>
      </c>
      <c r="E158" s="6">
        <v>1</v>
      </c>
      <c r="F158" s="12">
        <v>44788</v>
      </c>
      <c r="G158" s="12"/>
      <c r="H158" s="8">
        <v>0</v>
      </c>
      <c r="I158" s="16" t="s">
        <v>266</v>
      </c>
    </row>
    <row r="159" spans="1:9" ht="21" customHeight="1" x14ac:dyDescent="0.2">
      <c r="A159" s="2">
        <f>IFERROR(VLOOKUP(B159,'[1]DADOS (OCULTAR)'!$Q$3:$S$136,3,0),"")</f>
        <v>9767633000447</v>
      </c>
      <c r="B159" s="3" t="s">
        <v>9</v>
      </c>
      <c r="C159" s="10">
        <v>37209729000182</v>
      </c>
      <c r="D159" s="11" t="s">
        <v>265</v>
      </c>
      <c r="E159" s="6">
        <v>2</v>
      </c>
      <c r="F159" s="12">
        <v>45153</v>
      </c>
      <c r="G159" s="12">
        <v>45519</v>
      </c>
      <c r="H159" s="8">
        <v>0</v>
      </c>
      <c r="I159" s="16" t="s">
        <v>267</v>
      </c>
    </row>
    <row r="160" spans="1:9" ht="21" customHeight="1" x14ac:dyDescent="0.2">
      <c r="A160" s="2">
        <f>IFERROR(VLOOKUP(B160,'[1]DADOS (OCULTAR)'!$Q$3:$S$136,3,0),"")</f>
        <v>9767633000447</v>
      </c>
      <c r="B160" s="3" t="s">
        <v>9</v>
      </c>
      <c r="C160" s="4">
        <v>46042747000103</v>
      </c>
      <c r="D160" s="5" t="s">
        <v>268</v>
      </c>
      <c r="E160" s="6">
        <v>1</v>
      </c>
      <c r="F160" s="12">
        <v>45153</v>
      </c>
      <c r="G160" s="12">
        <v>45519</v>
      </c>
      <c r="H160" s="8">
        <v>0</v>
      </c>
      <c r="I160" s="16" t="s">
        <v>269</v>
      </c>
    </row>
    <row r="161" spans="1:9" ht="21" customHeight="1" x14ac:dyDescent="0.2">
      <c r="A161" s="2">
        <f>IFERROR(VLOOKUP(B161,'[1]DADOS (OCULTAR)'!$Q$3:$S$136,3,0),"")</f>
        <v>9767633000447</v>
      </c>
      <c r="B161" s="3" t="s">
        <v>9</v>
      </c>
      <c r="C161" s="10">
        <v>49159260000101</v>
      </c>
      <c r="D161" s="13" t="s">
        <v>270</v>
      </c>
      <c r="E161" s="6">
        <v>1</v>
      </c>
      <c r="F161" s="12">
        <v>45292</v>
      </c>
      <c r="G161" s="12">
        <v>45658</v>
      </c>
      <c r="H161" s="8">
        <v>0</v>
      </c>
      <c r="I161" s="16" t="s">
        <v>269</v>
      </c>
    </row>
    <row r="162" spans="1:9" ht="21" customHeight="1" x14ac:dyDescent="0.2">
      <c r="A162" s="2">
        <f>IFERROR(VLOOKUP(B162,'[1]DADOS (OCULTAR)'!$Q$3:$S$136,3,0),"")</f>
        <v>9767633000447</v>
      </c>
      <c r="B162" s="3" t="s">
        <v>9</v>
      </c>
      <c r="C162" s="10">
        <v>44801046000185</v>
      </c>
      <c r="D162" s="13" t="s">
        <v>271</v>
      </c>
      <c r="E162" s="6">
        <v>1</v>
      </c>
      <c r="F162" s="12">
        <v>45153</v>
      </c>
      <c r="G162" s="12">
        <v>45519</v>
      </c>
      <c r="H162" s="8">
        <v>0</v>
      </c>
      <c r="I162" s="16" t="s">
        <v>272</v>
      </c>
    </row>
    <row r="163" spans="1:9" ht="21" customHeight="1" x14ac:dyDescent="0.2">
      <c r="A163" s="2">
        <f>IFERROR(VLOOKUP(B163,'[1]DADOS (OCULTAR)'!$Q$3:$S$136,3,0),"")</f>
        <v>9767633000447</v>
      </c>
      <c r="B163" s="3" t="s">
        <v>9</v>
      </c>
      <c r="C163" s="10">
        <v>45682890000105</v>
      </c>
      <c r="D163" s="11" t="s">
        <v>273</v>
      </c>
      <c r="E163" s="6">
        <v>1</v>
      </c>
      <c r="F163" s="12">
        <v>45153</v>
      </c>
      <c r="G163" s="12">
        <v>45519</v>
      </c>
      <c r="H163" s="8">
        <v>0</v>
      </c>
      <c r="I163" s="16" t="s">
        <v>272</v>
      </c>
    </row>
    <row r="164" spans="1:9" ht="21" customHeight="1" x14ac:dyDescent="0.2">
      <c r="A164" s="2">
        <f>IFERROR(VLOOKUP(B164,'[1]DADOS (OCULTAR)'!$Q$3:$S$136,3,0),"")</f>
        <v>9767633000447</v>
      </c>
      <c r="B164" s="3" t="s">
        <v>9</v>
      </c>
      <c r="C164" s="10">
        <v>48115494000186</v>
      </c>
      <c r="D164" s="11" t="s">
        <v>274</v>
      </c>
      <c r="E164" s="6">
        <v>1</v>
      </c>
      <c r="F164" s="12">
        <v>45153</v>
      </c>
      <c r="G164" s="12">
        <v>45519</v>
      </c>
      <c r="H164" s="8">
        <v>0</v>
      </c>
      <c r="I164" s="16" t="s">
        <v>275</v>
      </c>
    </row>
    <row r="165" spans="1:9" ht="21" customHeight="1" x14ac:dyDescent="0.2">
      <c r="A165" s="2">
        <f>IFERROR(VLOOKUP(B165,'[1]DADOS (OCULTAR)'!$Q$3:$S$136,3,0),"")</f>
        <v>9767633000447</v>
      </c>
      <c r="B165" s="3" t="s">
        <v>9</v>
      </c>
      <c r="C165" s="10">
        <v>41912802000155</v>
      </c>
      <c r="D165" s="11" t="s">
        <v>276</v>
      </c>
      <c r="E165" s="6">
        <v>1</v>
      </c>
      <c r="F165" s="12">
        <v>44986</v>
      </c>
      <c r="G165" s="12">
        <v>45717</v>
      </c>
      <c r="H165" s="8">
        <v>0</v>
      </c>
      <c r="I165" s="16" t="s">
        <v>277</v>
      </c>
    </row>
    <row r="166" spans="1:9" ht="21" customHeight="1" x14ac:dyDescent="0.2">
      <c r="A166" s="2">
        <f>IFERROR(VLOOKUP(B166,'[1]DADOS (OCULTAR)'!$Q$3:$S$136,3,0),"")</f>
        <v>9767633000447</v>
      </c>
      <c r="B166" s="3" t="s">
        <v>9</v>
      </c>
      <c r="C166" s="10">
        <v>7295266000158</v>
      </c>
      <c r="D166" s="11" t="s">
        <v>63</v>
      </c>
      <c r="E166" s="6">
        <v>2</v>
      </c>
      <c r="F166" s="12">
        <v>45170</v>
      </c>
      <c r="G166" s="12">
        <v>45291</v>
      </c>
      <c r="H166" s="8">
        <v>0</v>
      </c>
      <c r="I166" s="16" t="s">
        <v>278</v>
      </c>
    </row>
    <row r="167" spans="1:9" ht="21" customHeight="1" x14ac:dyDescent="0.2">
      <c r="A167" s="2">
        <f>IFERROR(VLOOKUP(B167,'[1]DADOS (OCULTAR)'!$Q$3:$S$136,3,0),"")</f>
        <v>9767633000447</v>
      </c>
      <c r="B167" s="3" t="s">
        <v>9</v>
      </c>
      <c r="C167" s="10">
        <v>7295266000158</v>
      </c>
      <c r="D167" s="11" t="s">
        <v>63</v>
      </c>
      <c r="E167" s="6">
        <v>3</v>
      </c>
      <c r="F167" s="12">
        <v>45292</v>
      </c>
      <c r="G167" s="12">
        <v>45443</v>
      </c>
      <c r="H167" s="8">
        <v>0</v>
      </c>
      <c r="I167" s="16" t="s">
        <v>279</v>
      </c>
    </row>
    <row r="168" spans="1:9" ht="21" customHeight="1" x14ac:dyDescent="0.2">
      <c r="A168" s="2">
        <f>IFERROR(VLOOKUP(B168,'[1]DADOS (OCULTAR)'!$Q$3:$S$136,3,0),"")</f>
        <v>9767633000447</v>
      </c>
      <c r="B168" s="3" t="s">
        <v>9</v>
      </c>
      <c r="C168" s="10">
        <v>17874004000100</v>
      </c>
      <c r="D168" s="11" t="s">
        <v>280</v>
      </c>
      <c r="E168" s="6">
        <v>1</v>
      </c>
      <c r="F168" s="12">
        <v>45153</v>
      </c>
      <c r="G168" s="12">
        <v>45519</v>
      </c>
      <c r="H168" s="8">
        <v>0</v>
      </c>
      <c r="I168" s="16" t="s">
        <v>281</v>
      </c>
    </row>
    <row r="169" spans="1:9" ht="21" customHeight="1" x14ac:dyDescent="0.2">
      <c r="A169" s="2">
        <f>IFERROR(VLOOKUP(B169,'[1]DADOS (OCULTAR)'!$Q$3:$S$136,3,0),"")</f>
        <v>9767633000447</v>
      </c>
      <c r="B169" s="3" t="s">
        <v>9</v>
      </c>
      <c r="C169" s="10">
        <v>44185778000198</v>
      </c>
      <c r="D169" s="11" t="s">
        <v>282</v>
      </c>
      <c r="E169" s="6">
        <v>1</v>
      </c>
      <c r="F169" s="12">
        <v>45153</v>
      </c>
      <c r="G169" s="12">
        <v>45519</v>
      </c>
      <c r="H169" s="8">
        <v>0</v>
      </c>
      <c r="I169" s="16" t="s">
        <v>283</v>
      </c>
    </row>
    <row r="170" spans="1:9" ht="21" customHeight="1" x14ac:dyDescent="0.2">
      <c r="A170" s="2">
        <f>IFERROR(VLOOKUP(B170,'[1]DADOS (OCULTAR)'!$Q$3:$S$136,3,0),"")</f>
        <v>9767633000447</v>
      </c>
      <c r="B170" s="3" t="s">
        <v>9</v>
      </c>
      <c r="C170" s="10">
        <v>31006503000106</v>
      </c>
      <c r="D170" s="11" t="s">
        <v>284</v>
      </c>
      <c r="E170" s="6">
        <v>1</v>
      </c>
      <c r="F170" s="12">
        <v>45153</v>
      </c>
      <c r="G170" s="12">
        <v>45519</v>
      </c>
      <c r="H170" s="8">
        <v>0</v>
      </c>
      <c r="I170" s="16" t="s">
        <v>285</v>
      </c>
    </row>
    <row r="171" spans="1:9" ht="21" customHeight="1" x14ac:dyDescent="0.2">
      <c r="A171" s="2">
        <f>IFERROR(VLOOKUP(B171,'[1]DADOS (OCULTAR)'!$Q$3:$S$136,3,0),"")</f>
        <v>9767633000447</v>
      </c>
      <c r="B171" s="3" t="s">
        <v>9</v>
      </c>
      <c r="C171" s="10">
        <v>41066484000159</v>
      </c>
      <c r="D171" s="11" t="s">
        <v>13</v>
      </c>
      <c r="E171" s="6">
        <v>2</v>
      </c>
      <c r="F171" s="7">
        <v>44805</v>
      </c>
      <c r="G171" s="7">
        <v>44837</v>
      </c>
      <c r="H171" s="8">
        <v>0</v>
      </c>
      <c r="I171" s="16" t="s">
        <v>286</v>
      </c>
    </row>
    <row r="172" spans="1:9" ht="21" customHeight="1" x14ac:dyDescent="0.2">
      <c r="A172" s="2">
        <f>IFERROR(VLOOKUP(B172,'[1]DADOS (OCULTAR)'!$Q$3:$S$136,3,0),"")</f>
        <v>9767633000447</v>
      </c>
      <c r="B172" s="3" t="s">
        <v>9</v>
      </c>
      <c r="C172" s="10">
        <v>41066484000159</v>
      </c>
      <c r="D172" s="11" t="s">
        <v>13</v>
      </c>
      <c r="E172" s="6">
        <v>1</v>
      </c>
      <c r="F172" s="7">
        <v>45153</v>
      </c>
      <c r="G172" s="7">
        <v>45519</v>
      </c>
      <c r="H172" s="8">
        <v>0</v>
      </c>
      <c r="I172" s="16" t="s">
        <v>287</v>
      </c>
    </row>
    <row r="173" spans="1:9" ht="21" customHeight="1" x14ac:dyDescent="0.2">
      <c r="A173" s="2">
        <f>IFERROR(VLOOKUP(B173,'[1]DADOS (OCULTAR)'!$Q$3:$S$136,3,0),"")</f>
        <v>9767633000447</v>
      </c>
      <c r="B173" s="3" t="s">
        <v>9</v>
      </c>
      <c r="C173" s="10">
        <v>50643331000118</v>
      </c>
      <c r="D173" s="18" t="s">
        <v>288</v>
      </c>
      <c r="E173" s="6">
        <v>1</v>
      </c>
      <c r="F173" s="12">
        <v>45383</v>
      </c>
      <c r="G173" s="12">
        <v>45748</v>
      </c>
      <c r="H173" s="8">
        <v>0</v>
      </c>
      <c r="I173" s="16" t="s">
        <v>289</v>
      </c>
    </row>
    <row r="174" spans="1:9" ht="21" customHeight="1" x14ac:dyDescent="0.2">
      <c r="A174" s="2">
        <f>IFERROR(VLOOKUP(B174,'[1]DADOS (OCULTAR)'!$Q$3:$S$136,3,0),"")</f>
        <v>9767633000447</v>
      </c>
      <c r="B174" s="3" t="s">
        <v>9</v>
      </c>
      <c r="C174" s="10">
        <v>46852548000160</v>
      </c>
      <c r="D174" s="18" t="s">
        <v>234</v>
      </c>
      <c r="E174" s="6">
        <v>1</v>
      </c>
      <c r="F174" s="12">
        <v>45275</v>
      </c>
      <c r="G174" s="12">
        <v>45641</v>
      </c>
      <c r="H174" s="8">
        <v>0</v>
      </c>
      <c r="I174" s="16" t="s">
        <v>235</v>
      </c>
    </row>
    <row r="175" spans="1:9" ht="21" customHeight="1" x14ac:dyDescent="0.2">
      <c r="A175" s="2">
        <f>IFERROR(VLOOKUP(B175,'[1]DADOS (OCULTAR)'!$Q$3:$S$136,3,0),"")</f>
        <v>9767633000447</v>
      </c>
      <c r="B175" s="3" t="s">
        <v>9</v>
      </c>
      <c r="C175" s="10">
        <v>36451033000103</v>
      </c>
      <c r="D175" s="11" t="s">
        <v>290</v>
      </c>
      <c r="E175" s="6">
        <v>1</v>
      </c>
      <c r="F175" s="12">
        <v>45153</v>
      </c>
      <c r="G175" s="12"/>
      <c r="H175" s="8">
        <v>0</v>
      </c>
      <c r="I175" s="16" t="s">
        <v>291</v>
      </c>
    </row>
    <row r="176" spans="1:9" ht="21" customHeight="1" x14ac:dyDescent="0.2">
      <c r="A176" s="2">
        <f>IFERROR(VLOOKUP(B176,'[1]DADOS (OCULTAR)'!$Q$3:$S$136,3,0),"")</f>
        <v>9767633000447</v>
      </c>
      <c r="B176" s="3" t="s">
        <v>9</v>
      </c>
      <c r="C176" s="10">
        <v>45018032000152</v>
      </c>
      <c r="D176" s="11" t="s">
        <v>292</v>
      </c>
      <c r="E176" s="6">
        <v>1</v>
      </c>
      <c r="F176" s="12">
        <v>45383</v>
      </c>
      <c r="G176" s="12">
        <v>45748</v>
      </c>
      <c r="H176" s="8">
        <v>0</v>
      </c>
      <c r="I176" s="16" t="s">
        <v>293</v>
      </c>
    </row>
    <row r="177" spans="1:9" ht="21" customHeight="1" x14ac:dyDescent="0.2">
      <c r="A177" s="2">
        <f>IFERROR(VLOOKUP(B177,'[1]DADOS (OCULTAR)'!$Q$3:$S$136,3,0),"")</f>
        <v>9767633000447</v>
      </c>
      <c r="B177" s="3" t="s">
        <v>9</v>
      </c>
      <c r="C177" s="4">
        <v>45894627000171</v>
      </c>
      <c r="D177" s="5" t="s">
        <v>294</v>
      </c>
      <c r="E177" s="6">
        <v>1</v>
      </c>
      <c r="F177" s="12">
        <v>44788</v>
      </c>
      <c r="G177" s="12"/>
      <c r="H177" s="8">
        <v>0</v>
      </c>
      <c r="I177" s="16" t="s">
        <v>295</v>
      </c>
    </row>
    <row r="178" spans="1:9" ht="21" customHeight="1" x14ac:dyDescent="0.2">
      <c r="A178" s="2">
        <f>IFERROR(VLOOKUP(B178,'[1]DADOS (OCULTAR)'!$Q$3:$S$136,3,0),"")</f>
        <v>9767633000447</v>
      </c>
      <c r="B178" s="3" t="s">
        <v>9</v>
      </c>
      <c r="C178" s="4">
        <v>45894627000171</v>
      </c>
      <c r="D178" s="5" t="s">
        <v>294</v>
      </c>
      <c r="E178" s="6">
        <v>1</v>
      </c>
      <c r="F178" s="12">
        <v>45153</v>
      </c>
      <c r="G178" s="12">
        <v>45519</v>
      </c>
      <c r="H178" s="8">
        <v>0</v>
      </c>
      <c r="I178" s="16" t="s">
        <v>296</v>
      </c>
    </row>
    <row r="179" spans="1:9" ht="21" customHeight="1" x14ac:dyDescent="0.2">
      <c r="A179" s="2">
        <f>IFERROR(VLOOKUP(B179,'[1]DADOS (OCULTAR)'!$Q$3:$S$136,3,0),"")</f>
        <v>9767633000447</v>
      </c>
      <c r="B179" s="3" t="s">
        <v>9</v>
      </c>
      <c r="C179" s="10">
        <v>23769506000165</v>
      </c>
      <c r="D179" s="11" t="s">
        <v>297</v>
      </c>
      <c r="E179" s="6">
        <v>1</v>
      </c>
      <c r="F179" s="12">
        <v>45153</v>
      </c>
      <c r="G179" s="12">
        <v>45519</v>
      </c>
      <c r="H179" s="8">
        <v>0</v>
      </c>
      <c r="I179" s="16" t="s">
        <v>298</v>
      </c>
    </row>
    <row r="180" spans="1:9" ht="21" customHeight="1" x14ac:dyDescent="0.2">
      <c r="A180" s="2">
        <f>IFERROR(VLOOKUP(B180,'[1]DADOS (OCULTAR)'!$Q$3:$S$136,3,0),"")</f>
        <v>9767633000447</v>
      </c>
      <c r="B180" s="3" t="s">
        <v>9</v>
      </c>
      <c r="C180" s="10">
        <v>24380578002041</v>
      </c>
      <c r="D180" s="14" t="s">
        <v>299</v>
      </c>
      <c r="E180" s="6">
        <v>1</v>
      </c>
      <c r="F180" s="12">
        <v>42826</v>
      </c>
      <c r="G180" s="12"/>
      <c r="H180" s="8">
        <v>0</v>
      </c>
      <c r="I180" s="16" t="s">
        <v>300</v>
      </c>
    </row>
    <row r="181" spans="1:9" ht="21" customHeight="1" x14ac:dyDescent="0.2">
      <c r="A181" s="2">
        <f>IFERROR(VLOOKUP(B181,'[1]DADOS (OCULTAR)'!$Q$3:$S$136,3,0),"")</f>
        <v>9767633000447</v>
      </c>
      <c r="B181" s="3" t="s">
        <v>9</v>
      </c>
      <c r="C181" s="10">
        <v>24380578002041</v>
      </c>
      <c r="D181" s="14" t="s">
        <v>301</v>
      </c>
      <c r="E181" s="6">
        <v>1</v>
      </c>
      <c r="F181" s="12">
        <v>44025</v>
      </c>
      <c r="G181" s="12"/>
      <c r="H181" s="8">
        <v>0</v>
      </c>
      <c r="I181" s="16" t="s">
        <v>302</v>
      </c>
    </row>
    <row r="182" spans="1:9" ht="21" customHeight="1" x14ac:dyDescent="0.2">
      <c r="A182" s="2">
        <f>IFERROR(VLOOKUP(B182,'[1]DADOS (OCULTAR)'!$Q$3:$S$136,3,0),"")</f>
        <v>9767633000447</v>
      </c>
      <c r="B182" s="3" t="s">
        <v>9</v>
      </c>
      <c r="C182" s="10">
        <v>24380578002041</v>
      </c>
      <c r="D182" s="14" t="s">
        <v>299</v>
      </c>
      <c r="E182" s="6">
        <v>1</v>
      </c>
      <c r="F182" s="12">
        <v>43221</v>
      </c>
      <c r="G182" s="12"/>
      <c r="H182" s="8">
        <v>0</v>
      </c>
      <c r="I182" s="16" t="s">
        <v>303</v>
      </c>
    </row>
    <row r="183" spans="1:9" ht="21" customHeight="1" x14ac:dyDescent="0.2">
      <c r="A183" s="2">
        <f>IFERROR(VLOOKUP(B183,'[1]DADOS (OCULTAR)'!$Q$3:$S$136,3,0),"")</f>
        <v>9767633000447</v>
      </c>
      <c r="B183" s="3" t="s">
        <v>9</v>
      </c>
      <c r="C183" s="10">
        <v>24380578002041</v>
      </c>
      <c r="D183" s="14" t="s">
        <v>304</v>
      </c>
      <c r="E183" s="6">
        <v>3</v>
      </c>
      <c r="F183" s="12">
        <v>43221</v>
      </c>
      <c r="G183" s="12"/>
      <c r="H183" s="8">
        <v>0</v>
      </c>
      <c r="I183" s="16" t="s">
        <v>305</v>
      </c>
    </row>
    <row r="184" spans="1:9" ht="21" customHeight="1" x14ac:dyDescent="0.2">
      <c r="A184" s="2">
        <f>IFERROR(VLOOKUP(B184,'[1]DADOS (OCULTAR)'!$Q$3:$S$136,3,0),"")</f>
        <v>9767633000447</v>
      </c>
      <c r="B184" s="3" t="s">
        <v>9</v>
      </c>
      <c r="C184" s="10">
        <v>24380578002041</v>
      </c>
      <c r="D184" s="13" t="s">
        <v>45</v>
      </c>
      <c r="E184" s="6">
        <v>1</v>
      </c>
      <c r="F184" s="12">
        <v>42826</v>
      </c>
      <c r="G184" s="12"/>
      <c r="H184" s="8">
        <v>0</v>
      </c>
      <c r="I184" s="16" t="s">
        <v>306</v>
      </c>
    </row>
    <row r="185" spans="1:9" ht="21" customHeight="1" x14ac:dyDescent="0.2">
      <c r="A185" s="2">
        <f>IFERROR(VLOOKUP(B185,'[1]DADOS (OCULTAR)'!$Q$3:$S$136,3,0),"")</f>
        <v>9767633000447</v>
      </c>
      <c r="B185" s="3" t="s">
        <v>9</v>
      </c>
      <c r="C185" s="10">
        <v>24380578002041</v>
      </c>
      <c r="D185" s="14" t="s">
        <v>304</v>
      </c>
      <c r="E185" s="6">
        <v>2</v>
      </c>
      <c r="F185" s="12">
        <v>42826</v>
      </c>
      <c r="G185" s="12"/>
      <c r="H185" s="8">
        <v>0</v>
      </c>
      <c r="I185" s="16" t="s">
        <v>307</v>
      </c>
    </row>
    <row r="186" spans="1:9" ht="21" customHeight="1" x14ac:dyDescent="0.2">
      <c r="A186" s="2">
        <f>IFERROR(VLOOKUP(B186,'[1]DADOS (OCULTAR)'!$Q$3:$S$136,3,0),"")</f>
        <v>9767633000447</v>
      </c>
      <c r="B186" s="3" t="s">
        <v>9</v>
      </c>
      <c r="C186" s="10">
        <v>24380578002041</v>
      </c>
      <c r="D186" s="14" t="s">
        <v>299</v>
      </c>
      <c r="E186" s="6">
        <v>3</v>
      </c>
      <c r="F186" s="12">
        <v>43952</v>
      </c>
      <c r="G186" s="12"/>
      <c r="H186" s="8">
        <v>0</v>
      </c>
      <c r="I186" s="16" t="s">
        <v>308</v>
      </c>
    </row>
    <row r="187" spans="1:9" ht="21" customHeight="1" x14ac:dyDescent="0.2">
      <c r="A187" s="2">
        <f>IFERROR(VLOOKUP(B187,'[1]DADOS (OCULTAR)'!$Q$3:$S$136,3,0),"")</f>
        <v>9767633000447</v>
      </c>
      <c r="B187" s="3" t="s">
        <v>9</v>
      </c>
      <c r="C187" s="10">
        <v>24380578002041</v>
      </c>
      <c r="D187" s="14" t="s">
        <v>309</v>
      </c>
      <c r="E187" s="6">
        <v>2</v>
      </c>
      <c r="F187" s="12">
        <v>43586</v>
      </c>
      <c r="G187" s="12"/>
      <c r="H187" s="8">
        <v>0</v>
      </c>
      <c r="I187" s="16" t="s">
        <v>310</v>
      </c>
    </row>
    <row r="188" spans="1:9" ht="21" customHeight="1" x14ac:dyDescent="0.2">
      <c r="A188" s="2">
        <f>IFERROR(VLOOKUP(B188,'[1]DADOS (OCULTAR)'!$Q$3:$S$136,3,0),"")</f>
        <v>9767633000447</v>
      </c>
      <c r="B188" s="3" t="s">
        <v>9</v>
      </c>
      <c r="C188" s="10">
        <v>24380578002041</v>
      </c>
      <c r="D188" s="13" t="s">
        <v>45</v>
      </c>
      <c r="E188" s="6">
        <v>2</v>
      </c>
      <c r="F188" s="12">
        <v>43952</v>
      </c>
      <c r="G188" s="12"/>
      <c r="H188" s="8">
        <v>0</v>
      </c>
      <c r="I188" s="16" t="s">
        <v>311</v>
      </c>
    </row>
    <row r="189" spans="1:9" ht="21" customHeight="1" x14ac:dyDescent="0.2">
      <c r="A189" s="2">
        <f>IFERROR(VLOOKUP(B189,'[1]DADOS (OCULTAR)'!$Q$3:$S$136,3,0),"")</f>
        <v>9767633000447</v>
      </c>
      <c r="B189" s="3" t="s">
        <v>9</v>
      </c>
      <c r="C189" s="10">
        <v>24380578002041</v>
      </c>
      <c r="D189" s="13" t="s">
        <v>45</v>
      </c>
      <c r="E189" s="6">
        <v>1</v>
      </c>
      <c r="F189" s="12">
        <v>43586</v>
      </c>
      <c r="G189" s="12"/>
      <c r="H189" s="8">
        <v>0</v>
      </c>
      <c r="I189" s="16" t="s">
        <v>312</v>
      </c>
    </row>
    <row r="190" spans="1:9" ht="21" customHeight="1" x14ac:dyDescent="0.2">
      <c r="A190" s="2">
        <f>IFERROR(VLOOKUP(B190,'[1]DADOS (OCULTAR)'!$Q$3:$S$136,3,0),"")</f>
        <v>9767633000447</v>
      </c>
      <c r="B190" s="3" t="s">
        <v>9</v>
      </c>
      <c r="C190" s="10">
        <v>24380578002041</v>
      </c>
      <c r="D190" s="14" t="s">
        <v>55</v>
      </c>
      <c r="E190" s="6">
        <v>7</v>
      </c>
      <c r="F190" s="12">
        <v>45352</v>
      </c>
      <c r="G190" s="12"/>
      <c r="H190" s="8">
        <v>0</v>
      </c>
      <c r="I190" s="16" t="s">
        <v>313</v>
      </c>
    </row>
    <row r="191" spans="1:9" ht="21" customHeight="1" x14ac:dyDescent="0.2">
      <c r="A191" s="2">
        <f>IFERROR(VLOOKUP(B191,'[1]DADOS (OCULTAR)'!$Q$3:$S$136,3,0),"")</f>
        <v>9767633000447</v>
      </c>
      <c r="B191" s="3" t="s">
        <v>9</v>
      </c>
      <c r="C191" s="10">
        <v>24380578002041</v>
      </c>
      <c r="D191" s="14" t="s">
        <v>55</v>
      </c>
      <c r="E191" s="6">
        <v>4</v>
      </c>
      <c r="F191" s="12">
        <v>44652</v>
      </c>
      <c r="G191" s="12">
        <v>45747</v>
      </c>
      <c r="H191" s="8">
        <v>0</v>
      </c>
      <c r="I191" s="16" t="s">
        <v>54</v>
      </c>
    </row>
    <row r="192" spans="1:9" ht="21" customHeight="1" x14ac:dyDescent="0.2">
      <c r="A192" s="2">
        <f>IFERROR(VLOOKUP(B192,'[1]DADOS (OCULTAR)'!$Q$3:$S$136,3,0),"")</f>
        <v>9767633000447</v>
      </c>
      <c r="B192" s="3" t="s">
        <v>9</v>
      </c>
      <c r="C192" s="10">
        <v>24380578002041</v>
      </c>
      <c r="D192" s="14" t="s">
        <v>49</v>
      </c>
      <c r="E192" s="6">
        <v>9</v>
      </c>
      <c r="F192" s="12">
        <v>45352</v>
      </c>
      <c r="G192" s="12"/>
      <c r="H192" s="8">
        <v>0</v>
      </c>
      <c r="I192" s="16" t="s">
        <v>314</v>
      </c>
    </row>
    <row r="193" spans="1:9" ht="21" customHeight="1" x14ac:dyDescent="0.2">
      <c r="A193" s="2">
        <f>IFERROR(VLOOKUP(B193,'[1]DADOS (OCULTAR)'!$Q$3:$S$136,3,0),"")</f>
        <v>9767633000447</v>
      </c>
      <c r="B193" s="3" t="s">
        <v>9</v>
      </c>
      <c r="C193" s="10">
        <v>24380578002041</v>
      </c>
      <c r="D193" s="13" t="s">
        <v>45</v>
      </c>
      <c r="E193" s="6">
        <v>8</v>
      </c>
      <c r="F193" s="12">
        <v>45352</v>
      </c>
      <c r="G193" s="12"/>
      <c r="H193" s="8">
        <v>0</v>
      </c>
      <c r="I193" s="16" t="s">
        <v>315</v>
      </c>
    </row>
    <row r="194" spans="1:9" ht="21" customHeight="1" x14ac:dyDescent="0.2">
      <c r="A194" s="2">
        <f>IFERROR(VLOOKUP(B194,'[1]DADOS (OCULTAR)'!$Q$3:$S$136,3,0),"")</f>
        <v>9767633000447</v>
      </c>
      <c r="B194" s="3" t="s">
        <v>9</v>
      </c>
      <c r="C194" s="10">
        <v>34408465000106</v>
      </c>
      <c r="D194" s="11" t="s">
        <v>157</v>
      </c>
      <c r="E194" s="6">
        <v>2</v>
      </c>
      <c r="F194" s="12">
        <v>45231</v>
      </c>
      <c r="G194" s="12"/>
      <c r="H194" s="8">
        <v>0</v>
      </c>
      <c r="I194" s="16" t="s">
        <v>99</v>
      </c>
    </row>
    <row r="195" spans="1:9" ht="21" customHeight="1" x14ac:dyDescent="0.2">
      <c r="A195" s="2">
        <f>IFERROR(VLOOKUP(B195,'[1]DADOS (OCULTAR)'!$Q$3:$S$136,3,0),"")</f>
        <v>9767633000447</v>
      </c>
      <c r="B195" s="3" t="s">
        <v>9</v>
      </c>
      <c r="C195" s="4">
        <v>32478947000107</v>
      </c>
      <c r="D195" s="5" t="s">
        <v>316</v>
      </c>
      <c r="E195" s="6">
        <v>1</v>
      </c>
      <c r="F195" s="12">
        <v>45153</v>
      </c>
      <c r="G195" s="12">
        <v>45519</v>
      </c>
      <c r="H195" s="8">
        <v>0</v>
      </c>
      <c r="I195" s="16" t="s">
        <v>317</v>
      </c>
    </row>
    <row r="196" spans="1:9" ht="21" customHeight="1" x14ac:dyDescent="0.2">
      <c r="A196" s="2">
        <f>IFERROR(VLOOKUP(B196,'[1]DADOS (OCULTAR)'!$Q$3:$S$136,3,0),"")</f>
        <v>9767633000447</v>
      </c>
      <c r="B196" s="3" t="s">
        <v>9</v>
      </c>
      <c r="C196" s="10">
        <v>4069709000102</v>
      </c>
      <c r="D196" s="18" t="s">
        <v>318</v>
      </c>
      <c r="E196" s="6">
        <v>3</v>
      </c>
      <c r="F196" s="12">
        <v>45413</v>
      </c>
      <c r="G196" s="12">
        <v>-611872</v>
      </c>
      <c r="H196" s="8">
        <v>0</v>
      </c>
      <c r="I196" s="16" t="s">
        <v>319</v>
      </c>
    </row>
    <row r="197" spans="1:9" ht="21" customHeight="1" x14ac:dyDescent="0.2">
      <c r="A197" s="2">
        <f>IFERROR(VLOOKUP(B197,'[1]DADOS (OCULTAR)'!$Q$3:$S$136,3,0),"")</f>
        <v>9767633000447</v>
      </c>
      <c r="B197" s="3" t="s">
        <v>9</v>
      </c>
      <c r="C197" s="10">
        <v>4069709000102</v>
      </c>
      <c r="D197" s="18" t="s">
        <v>318</v>
      </c>
      <c r="E197" s="6">
        <v>2</v>
      </c>
      <c r="F197" s="12">
        <v>45153</v>
      </c>
      <c r="G197" s="12">
        <v>45519</v>
      </c>
      <c r="H197" s="8">
        <v>0</v>
      </c>
      <c r="I197" s="16" t="s">
        <v>320</v>
      </c>
    </row>
    <row r="198" spans="1:9" ht="21" customHeight="1" x14ac:dyDescent="0.2">
      <c r="A198" s="2">
        <f>IFERROR(VLOOKUP(B198,'[1]DADOS (OCULTAR)'!$Q$3:$S$136,3,0),"")</f>
        <v>9767633000447</v>
      </c>
      <c r="B198" s="3" t="s">
        <v>9</v>
      </c>
      <c r="C198" s="10">
        <v>1579387000145</v>
      </c>
      <c r="D198" s="13" t="s">
        <v>110</v>
      </c>
      <c r="E198" s="6">
        <v>2</v>
      </c>
      <c r="F198" s="12">
        <v>45153</v>
      </c>
      <c r="G198" s="12">
        <v>45351</v>
      </c>
      <c r="H198" s="8">
        <v>0</v>
      </c>
      <c r="I198" s="16" t="s">
        <v>321</v>
      </c>
    </row>
    <row r="199" spans="1:9" ht="21" customHeight="1" x14ac:dyDescent="0.2">
      <c r="A199" s="2">
        <f>IFERROR(VLOOKUP(B199,'[1]DADOS (OCULTAR)'!$Q$3:$S$136,3,0),"")</f>
        <v>9767633000447</v>
      </c>
      <c r="B199" s="3" t="s">
        <v>9</v>
      </c>
      <c r="C199" s="10">
        <v>1579387000145</v>
      </c>
      <c r="D199" s="13" t="s">
        <v>110</v>
      </c>
      <c r="E199" s="6">
        <v>3</v>
      </c>
      <c r="F199" s="12">
        <v>45352</v>
      </c>
      <c r="G199" s="12">
        <v>45717</v>
      </c>
      <c r="H199" s="8">
        <v>0</v>
      </c>
      <c r="I199" s="16" t="s">
        <v>322</v>
      </c>
    </row>
    <row r="200" spans="1:9" ht="21" customHeight="1" x14ac:dyDescent="0.2">
      <c r="A200" s="2">
        <f>IFERROR(VLOOKUP(B200,'[1]DADOS (OCULTAR)'!$Q$3:$S$136,3,0),"")</f>
        <v>9767633000447</v>
      </c>
      <c r="B200" s="3" t="s">
        <v>9</v>
      </c>
      <c r="C200" s="10">
        <v>46852548000160</v>
      </c>
      <c r="D200" s="18" t="s">
        <v>234</v>
      </c>
      <c r="E200" s="6">
        <v>2</v>
      </c>
      <c r="F200" s="12">
        <v>45153</v>
      </c>
      <c r="G200" s="12">
        <v>45519</v>
      </c>
      <c r="H200" s="8">
        <v>0</v>
      </c>
      <c r="I200" s="16" t="s">
        <v>235</v>
      </c>
    </row>
    <row r="201" spans="1:9" ht="21" customHeight="1" x14ac:dyDescent="0.2">
      <c r="A201" s="2">
        <f>IFERROR(VLOOKUP(B201,'[1]DADOS (OCULTAR)'!$Q$3:$S$136,3,0),"")</f>
        <v>9767633000447</v>
      </c>
      <c r="B201" s="3" t="s">
        <v>9</v>
      </c>
      <c r="C201" s="10">
        <v>42174302000126</v>
      </c>
      <c r="D201" s="11" t="s">
        <v>184</v>
      </c>
      <c r="E201" s="6">
        <v>2</v>
      </c>
      <c r="F201" s="12">
        <v>45413</v>
      </c>
      <c r="G201" s="12">
        <v>45778</v>
      </c>
      <c r="H201" s="8">
        <v>0</v>
      </c>
      <c r="I201" s="16" t="s">
        <v>323</v>
      </c>
    </row>
    <row r="202" spans="1:9" ht="21" customHeight="1" x14ac:dyDescent="0.2">
      <c r="A202" s="2">
        <f>IFERROR(VLOOKUP(B202,'[1]DADOS (OCULTAR)'!$Q$3:$S$136,3,0),"")</f>
        <v>9767633000447</v>
      </c>
      <c r="B202" s="3" t="s">
        <v>9</v>
      </c>
      <c r="C202" s="10">
        <v>13965325000150</v>
      </c>
      <c r="D202" s="18" t="s">
        <v>215</v>
      </c>
      <c r="E202" s="6">
        <v>3</v>
      </c>
      <c r="F202" s="12">
        <v>45153</v>
      </c>
      <c r="G202" s="12">
        <v>45519</v>
      </c>
      <c r="H202" s="8">
        <v>0</v>
      </c>
      <c r="I202" s="16" t="s">
        <v>324</v>
      </c>
    </row>
    <row r="203" spans="1:9" ht="21" customHeight="1" x14ac:dyDescent="0.2">
      <c r="A203" s="2">
        <f>IFERROR(VLOOKUP(B203,'[1]DADOS (OCULTAR)'!$Q$3:$S$136,3,0),"")</f>
        <v>9767633000447</v>
      </c>
      <c r="B203" s="3" t="s">
        <v>9</v>
      </c>
      <c r="C203" s="10">
        <v>45413373000122</v>
      </c>
      <c r="D203" s="18" t="s">
        <v>325</v>
      </c>
      <c r="E203" s="6">
        <v>1</v>
      </c>
      <c r="F203" s="12">
        <v>45153</v>
      </c>
      <c r="G203" s="12">
        <v>45519</v>
      </c>
      <c r="H203" s="8">
        <v>0</v>
      </c>
      <c r="I203" s="16" t="s">
        <v>326</v>
      </c>
    </row>
    <row r="204" spans="1:9" ht="21" customHeight="1" x14ac:dyDescent="0.2">
      <c r="A204" s="2">
        <f>IFERROR(VLOOKUP(B204,'[1]DADOS (OCULTAR)'!$Q$3:$S$136,3,0),"")</f>
        <v>9767633000447</v>
      </c>
      <c r="B204" s="3" t="s">
        <v>9</v>
      </c>
      <c r="C204" s="10">
        <v>37803725000128</v>
      </c>
      <c r="D204" s="11" t="s">
        <v>175</v>
      </c>
      <c r="E204" s="6">
        <v>2</v>
      </c>
      <c r="F204" s="12">
        <v>44788</v>
      </c>
      <c r="G204" s="12">
        <v>45153</v>
      </c>
      <c r="H204" s="8">
        <v>0</v>
      </c>
      <c r="I204" s="16" t="s">
        <v>327</v>
      </c>
    </row>
    <row r="205" spans="1:9" ht="21" customHeight="1" x14ac:dyDescent="0.2">
      <c r="A205" s="2">
        <f>IFERROR(VLOOKUP(B205,'[1]DADOS (OCULTAR)'!$Q$3:$S$136,3,0),"")</f>
        <v>9767633000447</v>
      </c>
      <c r="B205" s="3" t="s">
        <v>9</v>
      </c>
      <c r="C205" s="10">
        <v>15469354000157</v>
      </c>
      <c r="D205" s="11" t="s">
        <v>105</v>
      </c>
      <c r="E205" s="6">
        <v>2</v>
      </c>
      <c r="F205" s="12">
        <v>45383</v>
      </c>
      <c r="G205" s="12">
        <v>46113</v>
      </c>
      <c r="H205" s="8">
        <v>0</v>
      </c>
      <c r="I205" s="16" t="s">
        <v>328</v>
      </c>
    </row>
    <row r="206" spans="1:9" ht="21" customHeight="1" x14ac:dyDescent="0.2">
      <c r="A206" s="2">
        <f>IFERROR(VLOOKUP(B206,'[1]DADOS (OCULTAR)'!$Q$3:$S$136,3,0),"")</f>
        <v>9767633000447</v>
      </c>
      <c r="B206" s="3" t="s">
        <v>9</v>
      </c>
      <c r="C206" s="10">
        <v>11187085000185</v>
      </c>
      <c r="D206" s="11" t="s">
        <v>329</v>
      </c>
      <c r="E206" s="6">
        <v>1</v>
      </c>
      <c r="F206" s="12">
        <v>45153</v>
      </c>
      <c r="G206" s="12">
        <v>45518</v>
      </c>
      <c r="H206" s="8">
        <v>0</v>
      </c>
      <c r="I206" s="16" t="s">
        <v>94</v>
      </c>
    </row>
    <row r="207" spans="1:9" ht="21" customHeight="1" x14ac:dyDescent="0.2">
      <c r="A207" s="2">
        <f>IFERROR(VLOOKUP(B207,'[1]DADOS (OCULTAR)'!$Q$3:$S$136,3,0),"")</f>
        <v>9767633000447</v>
      </c>
      <c r="B207" s="3" t="s">
        <v>9</v>
      </c>
      <c r="C207" s="10">
        <v>49303734000139</v>
      </c>
      <c r="D207" s="13" t="s">
        <v>330</v>
      </c>
      <c r="E207" s="6">
        <v>2</v>
      </c>
      <c r="F207" s="12">
        <v>45383</v>
      </c>
      <c r="G207" s="12">
        <v>46113</v>
      </c>
      <c r="H207" s="8">
        <v>0</v>
      </c>
      <c r="I207" s="16" t="s">
        <v>331</v>
      </c>
    </row>
    <row r="208" spans="1:9" ht="21" customHeight="1" x14ac:dyDescent="0.2">
      <c r="A208" s="2">
        <f>IFERROR(VLOOKUP(B208,'[1]DADOS (OCULTAR)'!$Q$3:$S$136,3,0),"")</f>
        <v>9767633000447</v>
      </c>
      <c r="B208" s="3" t="s">
        <v>9</v>
      </c>
      <c r="C208" s="10">
        <v>49303734000139</v>
      </c>
      <c r="D208" s="13" t="s">
        <v>332</v>
      </c>
      <c r="E208" s="6">
        <v>1</v>
      </c>
      <c r="F208" s="12">
        <v>45292</v>
      </c>
      <c r="G208" s="12">
        <v>46023</v>
      </c>
      <c r="H208" s="8">
        <v>0</v>
      </c>
      <c r="I208" s="16" t="s">
        <v>333</v>
      </c>
    </row>
    <row r="209" spans="1:9" ht="21" customHeight="1" x14ac:dyDescent="0.2">
      <c r="A209" s="2">
        <f>IFERROR(VLOOKUP(B209,'[1]DADOS (OCULTAR)'!$Q$3:$S$136,3,0),"")</f>
        <v>9767633000447</v>
      </c>
      <c r="B209" s="3" t="s">
        <v>9</v>
      </c>
      <c r="C209" s="10">
        <v>51366546000100</v>
      </c>
      <c r="D209" s="11" t="s">
        <v>334</v>
      </c>
      <c r="E209" s="6">
        <v>1</v>
      </c>
      <c r="F209" s="12">
        <v>45475</v>
      </c>
      <c r="G209" s="12">
        <v>46205</v>
      </c>
      <c r="H209" s="8">
        <v>0</v>
      </c>
      <c r="I209" s="19" t="s">
        <v>335</v>
      </c>
    </row>
    <row r="210" spans="1:9" ht="21" customHeight="1" x14ac:dyDescent="0.2">
      <c r="A210" s="2">
        <f>IFERROR(VLOOKUP(B210,'[1]DADOS (OCULTAR)'!$Q$3:$S$136,3,0),"")</f>
        <v>9767633000447</v>
      </c>
      <c r="B210" s="3" t="s">
        <v>9</v>
      </c>
      <c r="C210" s="10">
        <v>58295213000178</v>
      </c>
      <c r="D210" s="11" t="s">
        <v>116</v>
      </c>
      <c r="E210" s="6">
        <v>2</v>
      </c>
      <c r="F210" s="12">
        <v>45519</v>
      </c>
      <c r="G210" s="12">
        <v>45884</v>
      </c>
      <c r="H210" s="8">
        <v>0</v>
      </c>
      <c r="I210" s="19" t="s">
        <v>336</v>
      </c>
    </row>
    <row r="211" spans="1:9" ht="21" customHeight="1" x14ac:dyDescent="0.2">
      <c r="A211" s="2">
        <f>IFERROR(VLOOKUP(B211,'[1]DADOS (OCULTAR)'!$Q$3:$S$136,3,0),"")</f>
        <v>9767633000447</v>
      </c>
      <c r="B211" s="3" t="s">
        <v>9</v>
      </c>
      <c r="C211" s="10">
        <v>51514785000151</v>
      </c>
      <c r="D211" s="11" t="s">
        <v>337</v>
      </c>
      <c r="E211" s="6">
        <v>1</v>
      </c>
      <c r="F211" s="12">
        <v>45475</v>
      </c>
      <c r="G211" s="12">
        <v>46205</v>
      </c>
      <c r="H211" s="8">
        <v>0</v>
      </c>
      <c r="I211" s="19" t="s">
        <v>338</v>
      </c>
    </row>
    <row r="212" spans="1:9" ht="21" customHeight="1" x14ac:dyDescent="0.2">
      <c r="A212" s="2">
        <f>IFERROR(VLOOKUP(B212,'[1]DADOS (OCULTAR)'!$Q$3:$S$136,3,0),"")</f>
        <v>9767633000447</v>
      </c>
      <c r="B212" s="3" t="s">
        <v>9</v>
      </c>
      <c r="C212" s="10">
        <v>48115494000186</v>
      </c>
      <c r="D212" s="11" t="s">
        <v>274</v>
      </c>
      <c r="E212" s="6">
        <v>2</v>
      </c>
      <c r="F212" s="12">
        <v>45519</v>
      </c>
      <c r="G212" s="12">
        <v>46249</v>
      </c>
      <c r="H212" s="8">
        <v>0</v>
      </c>
      <c r="I212" s="16" t="s">
        <v>339</v>
      </c>
    </row>
    <row r="213" spans="1:9" ht="21" customHeight="1" x14ac:dyDescent="0.2">
      <c r="A213" s="2">
        <f>IFERROR(VLOOKUP(B213,'[1]DADOS (OCULTAR)'!$Q$3:$S$136,3,0),"")</f>
        <v>9767633000447</v>
      </c>
      <c r="B213" s="3" t="s">
        <v>9</v>
      </c>
      <c r="C213" s="10">
        <v>5011743000180</v>
      </c>
      <c r="D213" s="11" t="s">
        <v>34</v>
      </c>
      <c r="E213" s="6">
        <v>4</v>
      </c>
      <c r="F213" s="12">
        <v>45536</v>
      </c>
      <c r="G213" s="12"/>
      <c r="H213" s="8">
        <v>0</v>
      </c>
      <c r="I213" s="16" t="s">
        <v>340</v>
      </c>
    </row>
    <row r="214" spans="1:9" ht="21" customHeight="1" x14ac:dyDescent="0.2">
      <c r="A214" s="2">
        <f>IFERROR(VLOOKUP(B214,'[1]DADOS (OCULTAR)'!$Q$3:$S$136,3,0),"")</f>
        <v>9767633000447</v>
      </c>
      <c r="B214" s="3" t="s">
        <v>9</v>
      </c>
      <c r="C214" s="10">
        <v>5011743000180</v>
      </c>
      <c r="D214" s="11" t="s">
        <v>34</v>
      </c>
      <c r="E214" s="6">
        <v>3</v>
      </c>
      <c r="F214" s="12">
        <v>45519</v>
      </c>
      <c r="G214" s="12">
        <v>46249</v>
      </c>
      <c r="H214" s="8">
        <v>0</v>
      </c>
      <c r="I214" s="16" t="s">
        <v>341</v>
      </c>
    </row>
    <row r="215" spans="1:9" ht="21" customHeight="1" x14ac:dyDescent="0.2">
      <c r="A215" s="2">
        <f>IFERROR(VLOOKUP(B215,'[1]DADOS (OCULTAR)'!$Q$3:$S$136,3,0),"")</f>
        <v>9767633000447</v>
      </c>
      <c r="B215" s="3" t="s">
        <v>9</v>
      </c>
      <c r="C215" s="10">
        <v>50915109000127</v>
      </c>
      <c r="D215" s="18" t="s">
        <v>342</v>
      </c>
      <c r="E215" s="6">
        <v>2</v>
      </c>
      <c r="F215" s="12">
        <v>45449</v>
      </c>
      <c r="G215" s="12">
        <v>46179</v>
      </c>
      <c r="H215" s="8">
        <v>0</v>
      </c>
      <c r="I215" s="16" t="s">
        <v>343</v>
      </c>
    </row>
    <row r="216" spans="1:9" ht="21" customHeight="1" x14ac:dyDescent="0.2">
      <c r="A216" s="2">
        <f>IFERROR(VLOOKUP(B216,'[1]DADOS (OCULTAR)'!$Q$3:$S$136,3,0),"")</f>
        <v>9767633000447</v>
      </c>
      <c r="B216" s="3" t="s">
        <v>9</v>
      </c>
      <c r="C216" s="10">
        <v>50915109000127</v>
      </c>
      <c r="D216" s="18" t="s">
        <v>342</v>
      </c>
      <c r="E216" s="6">
        <v>1</v>
      </c>
      <c r="F216" s="12">
        <v>45113</v>
      </c>
      <c r="G216" s="12"/>
      <c r="H216" s="8">
        <v>0</v>
      </c>
      <c r="I216" s="16" t="s">
        <v>344</v>
      </c>
    </row>
    <row r="217" spans="1:9" ht="21" customHeight="1" x14ac:dyDescent="0.2">
      <c r="A217" s="2">
        <f>IFERROR(VLOOKUP(B217,'[1]DADOS (OCULTAR)'!$Q$3:$S$136,3,0),"")</f>
        <v>9767633000447</v>
      </c>
      <c r="B217" s="3" t="s">
        <v>9</v>
      </c>
      <c r="C217" s="10">
        <v>44185778000198</v>
      </c>
      <c r="D217" s="11" t="s">
        <v>282</v>
      </c>
      <c r="E217" s="6">
        <v>2</v>
      </c>
      <c r="F217" s="12">
        <v>45519</v>
      </c>
      <c r="G217" s="12">
        <v>46249</v>
      </c>
      <c r="H217" s="8">
        <v>0</v>
      </c>
      <c r="I217" s="16" t="s">
        <v>345</v>
      </c>
    </row>
    <row r="218" spans="1:9" ht="21" customHeight="1" x14ac:dyDescent="0.2">
      <c r="A218" s="2">
        <f>IFERROR(VLOOKUP(B218,'[1]DADOS (OCULTAR)'!$Q$3:$S$136,3,0),"")</f>
        <v>9767633000447</v>
      </c>
      <c r="B218" s="3" t="s">
        <v>9</v>
      </c>
      <c r="C218" s="4">
        <v>32478947000107</v>
      </c>
      <c r="D218" s="5" t="s">
        <v>316</v>
      </c>
      <c r="E218" s="6">
        <v>2</v>
      </c>
      <c r="F218" s="12">
        <v>45519</v>
      </c>
      <c r="G218" s="12">
        <v>46249</v>
      </c>
      <c r="H218" s="8">
        <v>0</v>
      </c>
      <c r="I218" s="16" t="s">
        <v>346</v>
      </c>
    </row>
    <row r="219" spans="1:9" ht="21" customHeight="1" x14ac:dyDescent="0.2">
      <c r="A219" s="2">
        <f>IFERROR(VLOOKUP(B219,'[1]DADOS (OCULTAR)'!$Q$3:$S$136,3,0),"")</f>
        <v>9767633000447</v>
      </c>
      <c r="B219" s="3" t="s">
        <v>9</v>
      </c>
      <c r="C219" s="10">
        <v>46852548000160</v>
      </c>
      <c r="D219" s="18" t="s">
        <v>234</v>
      </c>
      <c r="E219" s="6">
        <v>2</v>
      </c>
      <c r="F219" s="12">
        <v>45519</v>
      </c>
      <c r="G219" s="12">
        <v>46249</v>
      </c>
      <c r="H219" s="8">
        <v>0</v>
      </c>
      <c r="I219" s="16" t="s">
        <v>347</v>
      </c>
    </row>
    <row r="220" spans="1:9" ht="21" customHeight="1" x14ac:dyDescent="0.2">
      <c r="A220" s="2">
        <f>IFERROR(VLOOKUP(B220,'[1]DADOS (OCULTAR)'!$Q$3:$S$136,3,0),"")</f>
        <v>9767633000447</v>
      </c>
      <c r="B220" s="3" t="s">
        <v>9</v>
      </c>
      <c r="C220" s="4">
        <v>45671533000133</v>
      </c>
      <c r="D220" s="5" t="s">
        <v>72</v>
      </c>
      <c r="E220" s="6">
        <v>2</v>
      </c>
      <c r="F220" s="12">
        <v>45519</v>
      </c>
      <c r="G220" s="12">
        <v>45884</v>
      </c>
      <c r="H220" s="8">
        <v>0</v>
      </c>
      <c r="I220" s="16" t="s">
        <v>348</v>
      </c>
    </row>
    <row r="221" spans="1:9" ht="21" customHeight="1" x14ac:dyDescent="0.2">
      <c r="A221" s="2">
        <f>IFERROR(VLOOKUP(B221,'[1]DADOS (OCULTAR)'!$Q$3:$S$136,3,0),"")</f>
        <v>9767633000447</v>
      </c>
      <c r="B221" s="3" t="s">
        <v>9</v>
      </c>
      <c r="C221" s="10">
        <v>55081508000153</v>
      </c>
      <c r="D221" s="11" t="s">
        <v>349</v>
      </c>
      <c r="E221" s="6">
        <v>1</v>
      </c>
      <c r="F221" s="12">
        <v>45505</v>
      </c>
      <c r="G221" s="12"/>
      <c r="H221" s="8">
        <v>0</v>
      </c>
      <c r="I221" s="16" t="s">
        <v>350</v>
      </c>
    </row>
    <row r="222" spans="1:9" ht="21" customHeight="1" x14ac:dyDescent="0.2">
      <c r="A222" s="2">
        <f>IFERROR(VLOOKUP(B222,'[1]DADOS (OCULTAR)'!$Q$3:$S$136,3,0),"")</f>
        <v>9767633000447</v>
      </c>
      <c r="B222" s="3" t="s">
        <v>9</v>
      </c>
      <c r="C222" s="4">
        <v>16594424000161</v>
      </c>
      <c r="D222" s="5" t="s">
        <v>15</v>
      </c>
      <c r="E222" s="6">
        <v>2</v>
      </c>
      <c r="F222" s="12">
        <v>45519</v>
      </c>
      <c r="G222" s="12">
        <v>46249</v>
      </c>
      <c r="H222" s="8">
        <v>0</v>
      </c>
      <c r="I222" s="16" t="s">
        <v>351</v>
      </c>
    </row>
    <row r="223" spans="1:9" ht="21" customHeight="1" x14ac:dyDescent="0.2">
      <c r="A223" s="2">
        <f>IFERROR(VLOOKUP(B223,'[1]DADOS (OCULTAR)'!$Q$3:$S$136,3,0),"")</f>
        <v>9767633000447</v>
      </c>
      <c r="B223" s="3" t="s">
        <v>9</v>
      </c>
      <c r="C223" s="10">
        <v>40333869000172</v>
      </c>
      <c r="D223" s="11" t="s">
        <v>352</v>
      </c>
      <c r="E223" s="6">
        <v>1</v>
      </c>
      <c r="F223" s="12">
        <v>45505</v>
      </c>
      <c r="G223" s="12">
        <v>45870</v>
      </c>
      <c r="H223" s="8">
        <v>0</v>
      </c>
      <c r="I223" s="16" t="s">
        <v>353</v>
      </c>
    </row>
    <row r="224" spans="1:9" ht="21" customHeight="1" x14ac:dyDescent="0.2">
      <c r="A224" s="2">
        <f>IFERROR(VLOOKUP(B224,'[1]DADOS (OCULTAR)'!$Q$3:$S$136,3,0),"")</f>
        <v>9767633000447</v>
      </c>
      <c r="B224" s="3" t="s">
        <v>9</v>
      </c>
      <c r="C224" s="10">
        <v>43644880000141</v>
      </c>
      <c r="D224" s="11" t="s">
        <v>168</v>
      </c>
      <c r="E224" s="6">
        <v>2</v>
      </c>
      <c r="F224" s="12">
        <v>45519</v>
      </c>
      <c r="G224" s="12">
        <v>46249</v>
      </c>
      <c r="H224" s="8">
        <v>0</v>
      </c>
      <c r="I224" s="16" t="s">
        <v>354</v>
      </c>
    </row>
    <row r="225" spans="1:9" ht="21" customHeight="1" x14ac:dyDescent="0.2">
      <c r="A225" s="2">
        <f>IFERROR(VLOOKUP(B225,'[1]DADOS (OCULTAR)'!$Q$3:$S$136,3,0),"")</f>
        <v>9767633000447</v>
      </c>
      <c r="B225" s="3" t="s">
        <v>9</v>
      </c>
      <c r="C225" s="10">
        <v>36451033000103</v>
      </c>
      <c r="D225" s="13" t="s">
        <v>355</v>
      </c>
      <c r="E225" s="6">
        <v>2</v>
      </c>
      <c r="F225" s="12">
        <v>45519</v>
      </c>
      <c r="G225" s="12">
        <v>46249</v>
      </c>
      <c r="H225" s="8">
        <v>0</v>
      </c>
      <c r="I225" s="16" t="s">
        <v>356</v>
      </c>
    </row>
    <row r="226" spans="1:9" ht="21" customHeight="1" x14ac:dyDescent="0.2">
      <c r="A226" s="2">
        <f>IFERROR(VLOOKUP(B226,'[1]DADOS (OCULTAR)'!$Q$3:$S$136,3,0),"")</f>
        <v>9767633000447</v>
      </c>
      <c r="B226" s="3" t="s">
        <v>9</v>
      </c>
      <c r="C226" s="10">
        <v>54237852000126</v>
      </c>
      <c r="D226" s="11" t="s">
        <v>357</v>
      </c>
      <c r="E226" s="6">
        <v>1</v>
      </c>
      <c r="F226" s="12">
        <v>45519</v>
      </c>
      <c r="G226" s="12">
        <v>46249</v>
      </c>
      <c r="H226" s="8">
        <v>0</v>
      </c>
      <c r="I226" s="16" t="s">
        <v>358</v>
      </c>
    </row>
    <row r="227" spans="1:9" ht="21" customHeight="1" x14ac:dyDescent="0.2">
      <c r="A227" s="2">
        <f>IFERROR(VLOOKUP(B227,'[1]DADOS (OCULTAR)'!$Q$3:$S$136,3,0),"")</f>
        <v>9767633000447</v>
      </c>
      <c r="B227" s="3" t="s">
        <v>9</v>
      </c>
      <c r="C227" s="10">
        <v>5064333100011</v>
      </c>
      <c r="D227" s="18" t="s">
        <v>288</v>
      </c>
      <c r="E227" s="6">
        <v>2</v>
      </c>
      <c r="F227" s="12">
        <v>45519</v>
      </c>
      <c r="G227" s="12">
        <v>46249</v>
      </c>
      <c r="H227" s="8">
        <v>0</v>
      </c>
      <c r="I227" s="16" t="s">
        <v>359</v>
      </c>
    </row>
    <row r="228" spans="1:9" ht="21" customHeight="1" x14ac:dyDescent="0.2">
      <c r="A228" s="2">
        <f>IFERROR(VLOOKUP(B228,'[1]DADOS (OCULTAR)'!$Q$3:$S$136,3,0),"")</f>
        <v>9767633000447</v>
      </c>
      <c r="B228" s="3" t="s">
        <v>9</v>
      </c>
      <c r="C228" s="10">
        <v>23705677000120</v>
      </c>
      <c r="D228" s="11" t="s">
        <v>247</v>
      </c>
      <c r="E228" s="6">
        <v>3</v>
      </c>
      <c r="F228" s="12">
        <v>45519</v>
      </c>
      <c r="G228" s="12">
        <v>46249</v>
      </c>
      <c r="H228" s="8">
        <v>0</v>
      </c>
      <c r="I228" s="16" t="s">
        <v>360</v>
      </c>
    </row>
    <row r="229" spans="1:9" ht="21" customHeight="1" x14ac:dyDescent="0.2">
      <c r="A229" s="2">
        <f>IFERROR(VLOOKUP(B229,'[1]DADOS (OCULTAR)'!$Q$3:$S$136,3,0),"")</f>
        <v>9767633000447</v>
      </c>
      <c r="B229" s="3" t="s">
        <v>9</v>
      </c>
      <c r="C229" s="10">
        <v>46812946000153</v>
      </c>
      <c r="D229" s="18" t="s">
        <v>186</v>
      </c>
      <c r="E229" s="6">
        <v>2</v>
      </c>
      <c r="F229" s="12">
        <v>45519</v>
      </c>
      <c r="G229" s="12">
        <v>46249</v>
      </c>
      <c r="H229" s="8">
        <v>0</v>
      </c>
      <c r="I229" s="16" t="s">
        <v>361</v>
      </c>
    </row>
    <row r="230" spans="1:9" ht="21" customHeight="1" x14ac:dyDescent="0.2">
      <c r="A230" s="2">
        <f>IFERROR(VLOOKUP(B230,'[1]DADOS (OCULTAR)'!$Q$3:$S$136,3,0),"")</f>
        <v>9767633000447</v>
      </c>
      <c r="B230" s="3" t="s">
        <v>9</v>
      </c>
      <c r="C230" s="10">
        <v>45682890000105</v>
      </c>
      <c r="D230" s="11" t="s">
        <v>273</v>
      </c>
      <c r="E230" s="6">
        <v>2</v>
      </c>
      <c r="F230" s="12">
        <v>45519</v>
      </c>
      <c r="G230" s="12">
        <v>46249</v>
      </c>
      <c r="H230" s="8">
        <v>0</v>
      </c>
      <c r="I230" s="16" t="s">
        <v>362</v>
      </c>
    </row>
    <row r="231" spans="1:9" ht="21" customHeight="1" x14ac:dyDescent="0.2">
      <c r="A231" s="2">
        <f>IFERROR(VLOOKUP(B231,'[1]DADOS (OCULTAR)'!$Q$3:$S$136,3,0),"")</f>
        <v>9767633000447</v>
      </c>
      <c r="B231" s="3" t="s">
        <v>9</v>
      </c>
      <c r="C231" s="4">
        <v>45894627000171</v>
      </c>
      <c r="D231" s="5" t="s">
        <v>294</v>
      </c>
      <c r="E231" s="6">
        <v>2</v>
      </c>
      <c r="F231" s="12">
        <v>45519</v>
      </c>
      <c r="G231" s="12">
        <v>46249</v>
      </c>
      <c r="H231" s="8">
        <v>0</v>
      </c>
      <c r="I231" s="16" t="s">
        <v>363</v>
      </c>
    </row>
    <row r="232" spans="1:9" ht="21" customHeight="1" x14ac:dyDescent="0.2">
      <c r="A232" s="2">
        <f>IFERROR(VLOOKUP(B232,'[1]DADOS (OCULTAR)'!$Q$3:$S$136,3,0),"")</f>
        <v>9767633000447</v>
      </c>
      <c r="B232" s="3" t="s">
        <v>9</v>
      </c>
      <c r="C232" s="10">
        <v>58426628000133</v>
      </c>
      <c r="D232" s="11" t="s">
        <v>364</v>
      </c>
      <c r="E232" s="6">
        <v>2</v>
      </c>
      <c r="F232" s="12">
        <v>45372</v>
      </c>
      <c r="G232" s="12">
        <v>45737</v>
      </c>
      <c r="H232" s="8">
        <v>0</v>
      </c>
      <c r="I232" s="16" t="s">
        <v>365</v>
      </c>
    </row>
    <row r="233" spans="1:9" ht="21" customHeight="1" x14ac:dyDescent="0.2">
      <c r="A233" s="2">
        <f>IFERROR(VLOOKUP(B233,'[1]DADOS (OCULTAR)'!$Q$3:$S$136,3,0),"")</f>
        <v>9767633000447</v>
      </c>
      <c r="B233" s="3" t="s">
        <v>9</v>
      </c>
      <c r="C233" s="10">
        <v>45018032000152</v>
      </c>
      <c r="D233" s="11" t="s">
        <v>292</v>
      </c>
      <c r="E233" s="6">
        <v>2</v>
      </c>
      <c r="F233" s="12">
        <v>45500</v>
      </c>
      <c r="G233" s="12"/>
      <c r="H233" s="8">
        <v>0</v>
      </c>
      <c r="I233" s="16" t="s">
        <v>366</v>
      </c>
    </row>
    <row r="234" spans="1:9" ht="21" customHeight="1" x14ac:dyDescent="0.2">
      <c r="A234" s="2">
        <f>IFERROR(VLOOKUP(B234,'[1]DADOS (OCULTAR)'!$Q$3:$S$136,3,0),"")</f>
        <v>9767633000447</v>
      </c>
      <c r="B234" s="3" t="s">
        <v>9</v>
      </c>
      <c r="C234" s="10">
        <v>34335574000132</v>
      </c>
      <c r="D234" s="11" t="s">
        <v>70</v>
      </c>
      <c r="E234" s="6">
        <v>2</v>
      </c>
      <c r="F234" s="12">
        <v>45519</v>
      </c>
      <c r="G234" s="12">
        <v>46249</v>
      </c>
      <c r="H234" s="8">
        <v>0</v>
      </c>
      <c r="I234" s="16" t="s">
        <v>367</v>
      </c>
    </row>
    <row r="235" spans="1:9" ht="21" customHeight="1" x14ac:dyDescent="0.2">
      <c r="A235" s="2">
        <f>IFERROR(VLOOKUP(B235,'[1]DADOS (OCULTAR)'!$Q$3:$S$136,3,0),"")</f>
        <v>9767633000447</v>
      </c>
      <c r="B235" s="3" t="s">
        <v>9</v>
      </c>
      <c r="C235" s="10">
        <v>34335574000132</v>
      </c>
      <c r="D235" s="11" t="s">
        <v>70</v>
      </c>
      <c r="E235" s="6">
        <v>1</v>
      </c>
      <c r="F235" s="12">
        <v>44788</v>
      </c>
      <c r="G235" s="12"/>
      <c r="H235" s="8">
        <v>0</v>
      </c>
      <c r="I235" s="16" t="s">
        <v>368</v>
      </c>
    </row>
    <row r="236" spans="1:9" ht="21" customHeight="1" x14ac:dyDescent="0.2">
      <c r="A236" s="2">
        <f>IFERROR(VLOOKUP(B236,'[1]DADOS (OCULTAR)'!$Q$3:$S$136,3,0),"")</f>
        <v>9767633000447</v>
      </c>
      <c r="B236" s="3" t="s">
        <v>9</v>
      </c>
      <c r="C236" s="10">
        <v>23769506000165</v>
      </c>
      <c r="D236" s="11" t="s">
        <v>297</v>
      </c>
      <c r="E236" s="6">
        <v>2</v>
      </c>
      <c r="F236" s="12">
        <v>45505</v>
      </c>
      <c r="G236" s="12"/>
      <c r="H236" s="8">
        <v>0</v>
      </c>
      <c r="I236" s="16" t="s">
        <v>369</v>
      </c>
    </row>
    <row r="237" spans="1:9" ht="21" customHeight="1" x14ac:dyDescent="0.2">
      <c r="A237" s="2">
        <f>IFERROR(VLOOKUP(B237,'[1]DADOS (OCULTAR)'!$Q$3:$S$136,3,0),"")</f>
        <v>9767633000447</v>
      </c>
      <c r="B237" s="3" t="s">
        <v>9</v>
      </c>
      <c r="C237" s="10">
        <v>51269628000128</v>
      </c>
      <c r="D237" s="11" t="s">
        <v>370</v>
      </c>
      <c r="E237" s="6">
        <v>1</v>
      </c>
      <c r="F237" s="12">
        <v>45506</v>
      </c>
      <c r="G237" s="12">
        <v>46236</v>
      </c>
      <c r="H237" s="8">
        <v>0</v>
      </c>
      <c r="I237" s="16" t="s">
        <v>371</v>
      </c>
    </row>
    <row r="238" spans="1:9" ht="21" customHeight="1" x14ac:dyDescent="0.2">
      <c r="A238" s="2">
        <f>IFERROR(VLOOKUP(B238,'[1]DADOS (OCULTAR)'!$Q$3:$S$136,3,0),"")</f>
        <v>9767633000447</v>
      </c>
      <c r="B238" s="3" t="s">
        <v>9</v>
      </c>
      <c r="C238" s="10">
        <v>38823495000121</v>
      </c>
      <c r="D238" s="18" t="s">
        <v>161</v>
      </c>
      <c r="E238" s="6">
        <v>4</v>
      </c>
      <c r="F238" s="12">
        <v>45519</v>
      </c>
      <c r="G238" s="12">
        <v>46249</v>
      </c>
      <c r="H238" s="8">
        <v>0</v>
      </c>
      <c r="I238" s="16" t="s">
        <v>372</v>
      </c>
    </row>
    <row r="239" spans="1:9" ht="21" customHeight="1" x14ac:dyDescent="0.2">
      <c r="A239" s="2">
        <f>IFERROR(VLOOKUP(B239,'[1]DADOS (OCULTAR)'!$Q$3:$S$136,3,0),"")</f>
        <v>9767633000447</v>
      </c>
      <c r="B239" s="3" t="s">
        <v>9</v>
      </c>
      <c r="C239" s="4">
        <v>10779833000156</v>
      </c>
      <c r="D239" s="5" t="s">
        <v>76</v>
      </c>
      <c r="E239" s="6">
        <v>2</v>
      </c>
      <c r="F239" s="12">
        <v>44788</v>
      </c>
      <c r="G239" s="12">
        <v>45337</v>
      </c>
      <c r="H239" s="8">
        <v>0</v>
      </c>
      <c r="I239" s="16" t="s">
        <v>77</v>
      </c>
    </row>
    <row r="240" spans="1:9" ht="21" customHeight="1" x14ac:dyDescent="0.2">
      <c r="A240" s="2">
        <f>IFERROR(VLOOKUP(B240,'[1]DADOS (OCULTAR)'!$Q$3:$S$136,3,0),"")</f>
        <v>9767633000447</v>
      </c>
      <c r="B240" s="3" t="s">
        <v>9</v>
      </c>
      <c r="C240" s="4">
        <v>10779833000156</v>
      </c>
      <c r="D240" s="5" t="s">
        <v>76</v>
      </c>
      <c r="E240" s="6">
        <v>3</v>
      </c>
      <c r="F240" s="12">
        <v>45370</v>
      </c>
      <c r="G240" s="12"/>
      <c r="H240" s="8">
        <v>0</v>
      </c>
      <c r="I240" s="16" t="s">
        <v>373</v>
      </c>
    </row>
    <row r="241" spans="1:9" ht="21" customHeight="1" x14ac:dyDescent="0.2">
      <c r="A241" s="2">
        <f>IFERROR(VLOOKUP(B241,'[1]DADOS (OCULTAR)'!$Q$3:$S$136,3,0),"")</f>
        <v>9767633000447</v>
      </c>
      <c r="B241" s="3" t="s">
        <v>9</v>
      </c>
      <c r="C241" s="10">
        <v>30203987000102</v>
      </c>
      <c r="D241" s="18" t="s">
        <v>136</v>
      </c>
      <c r="E241" s="6">
        <v>2</v>
      </c>
      <c r="F241" s="12">
        <v>45505</v>
      </c>
      <c r="G241" s="12"/>
      <c r="H241" s="8">
        <v>0</v>
      </c>
      <c r="I241" s="16" t="s">
        <v>374</v>
      </c>
    </row>
    <row r="242" spans="1:9" ht="21" customHeight="1" x14ac:dyDescent="0.2">
      <c r="A242" s="2">
        <f>IFERROR(VLOOKUP(B242,'[1]DADOS (OCULTAR)'!$Q$3:$S$136,3,0),"")</f>
        <v>9767633000447</v>
      </c>
      <c r="B242" s="3" t="s">
        <v>9</v>
      </c>
      <c r="C242" s="10">
        <v>34408465000106</v>
      </c>
      <c r="D242" s="11" t="s">
        <v>157</v>
      </c>
      <c r="E242" s="6">
        <v>3</v>
      </c>
      <c r="F242" s="12">
        <v>45519</v>
      </c>
      <c r="G242" s="12">
        <v>46249</v>
      </c>
      <c r="H242" s="8">
        <v>0</v>
      </c>
      <c r="I242" s="16" t="s">
        <v>375</v>
      </c>
    </row>
    <row r="243" spans="1:9" ht="21" customHeight="1" x14ac:dyDescent="0.2">
      <c r="A243" s="2">
        <f>IFERROR(VLOOKUP(B243,'[1]DADOS (OCULTAR)'!$Q$3:$S$136,3,0),"")</f>
        <v>9767633000447</v>
      </c>
      <c r="B243" s="3" t="s">
        <v>9</v>
      </c>
      <c r="C243" s="10">
        <v>34324585000117</v>
      </c>
      <c r="D243" s="11" t="s">
        <v>192</v>
      </c>
      <c r="E243" s="6">
        <v>2</v>
      </c>
      <c r="F243" s="12">
        <v>45519</v>
      </c>
      <c r="G243" s="12">
        <v>46249</v>
      </c>
      <c r="H243" s="8">
        <v>0</v>
      </c>
      <c r="I243" s="16" t="s">
        <v>376</v>
      </c>
    </row>
    <row r="244" spans="1:9" ht="21" customHeight="1" x14ac:dyDescent="0.2">
      <c r="A244" s="2">
        <f>IFERROR(VLOOKUP(B244,'[1]DADOS (OCULTAR)'!$Q$3:$S$136,3,0),"")</f>
        <v>9767633000447</v>
      </c>
      <c r="B244" s="3" t="s">
        <v>9</v>
      </c>
      <c r="C244" s="4">
        <v>32478947000107</v>
      </c>
      <c r="D244" s="5" t="s">
        <v>316</v>
      </c>
      <c r="E244" s="6">
        <v>2</v>
      </c>
      <c r="F244" s="12">
        <v>45519</v>
      </c>
      <c r="G244" s="12">
        <v>46249</v>
      </c>
      <c r="H244" s="8">
        <v>0</v>
      </c>
      <c r="I244" s="16" t="s">
        <v>346</v>
      </c>
    </row>
    <row r="245" spans="1:9" ht="21" customHeight="1" x14ac:dyDescent="0.2">
      <c r="A245" s="2">
        <f>IFERROR(VLOOKUP(B245,'[1]DADOS (OCULTAR)'!$Q$3:$S$136,3,0),"")</f>
        <v>9767633000447</v>
      </c>
      <c r="B245" s="3" t="s">
        <v>9</v>
      </c>
      <c r="C245" s="10">
        <v>54237852000126</v>
      </c>
      <c r="D245" s="11" t="s">
        <v>377</v>
      </c>
      <c r="E245" s="6">
        <v>1</v>
      </c>
      <c r="F245" s="12">
        <v>45505</v>
      </c>
      <c r="G245" s="12">
        <v>46235</v>
      </c>
      <c r="H245" s="8">
        <v>0</v>
      </c>
      <c r="I245" s="16" t="s">
        <v>358</v>
      </c>
    </row>
    <row r="246" spans="1:9" ht="21" customHeight="1" x14ac:dyDescent="0.2">
      <c r="A246" s="2">
        <f>IFERROR(VLOOKUP(B246,'[1]DADOS (OCULTAR)'!$Q$3:$S$136,3,0),"")</f>
        <v>9767633000447</v>
      </c>
      <c r="B246" s="3" t="s">
        <v>9</v>
      </c>
      <c r="C246" s="10">
        <v>37803725000128</v>
      </c>
      <c r="D246" s="11" t="s">
        <v>261</v>
      </c>
      <c r="E246" s="6">
        <v>2</v>
      </c>
      <c r="F246" s="12">
        <v>45519</v>
      </c>
      <c r="G246" s="12">
        <v>46249</v>
      </c>
      <c r="H246" s="8">
        <v>0</v>
      </c>
      <c r="I246" s="16" t="s">
        <v>378</v>
      </c>
    </row>
    <row r="247" spans="1:9" ht="21" customHeight="1" x14ac:dyDescent="0.2">
      <c r="A247" s="2">
        <f>IFERROR(VLOOKUP(B247,'[1]DADOS (OCULTAR)'!$Q$3:$S$136,3,0),"")</f>
        <v>9767633000447</v>
      </c>
      <c r="B247" s="3" t="s">
        <v>9</v>
      </c>
      <c r="C247" s="10">
        <v>37803725000128</v>
      </c>
      <c r="D247" s="11" t="s">
        <v>261</v>
      </c>
      <c r="E247" s="6">
        <v>1</v>
      </c>
      <c r="F247" s="12">
        <v>44788</v>
      </c>
      <c r="G247" s="12"/>
      <c r="H247" s="8">
        <v>0</v>
      </c>
      <c r="I247" s="16" t="s">
        <v>379</v>
      </c>
    </row>
    <row r="248" spans="1:9" ht="21" customHeight="1" x14ac:dyDescent="0.2">
      <c r="A248" s="2">
        <f>IFERROR(VLOOKUP(B248,'[1]DADOS (OCULTAR)'!$Q$3:$S$136,3,0),"")</f>
        <v>9767633000447</v>
      </c>
      <c r="B248" s="3" t="s">
        <v>9</v>
      </c>
      <c r="C248" s="10">
        <v>45237924000144</v>
      </c>
      <c r="D248" s="15" t="s">
        <v>19</v>
      </c>
      <c r="E248" s="6">
        <v>3</v>
      </c>
      <c r="F248" s="12">
        <v>45519</v>
      </c>
      <c r="G248" s="12">
        <v>46249</v>
      </c>
      <c r="H248" s="8">
        <v>0</v>
      </c>
      <c r="I248" s="16" t="s">
        <v>380</v>
      </c>
    </row>
    <row r="249" spans="1:9" ht="21" customHeight="1" x14ac:dyDescent="0.2">
      <c r="A249" s="2">
        <f>IFERROR(VLOOKUP(B249,'[1]DADOS (OCULTAR)'!$Q$3:$S$136,3,0),"")</f>
        <v>9767633000447</v>
      </c>
      <c r="B249" s="3" t="s">
        <v>9</v>
      </c>
      <c r="C249" s="10">
        <v>42529464000130</v>
      </c>
      <c r="D249" s="18" t="s">
        <v>381</v>
      </c>
      <c r="E249" s="6">
        <v>1</v>
      </c>
      <c r="F249" s="12">
        <v>45519</v>
      </c>
      <c r="G249" s="12">
        <v>46249</v>
      </c>
      <c r="H249" s="8">
        <v>0</v>
      </c>
      <c r="I249" s="16" t="s">
        <v>382</v>
      </c>
    </row>
    <row r="250" spans="1:9" ht="21" customHeight="1" x14ac:dyDescent="0.2">
      <c r="A250" s="2">
        <f>IFERROR(VLOOKUP(B250,'[1]DADOS (OCULTAR)'!$Q$3:$S$136,3,0),"")</f>
        <v>9767633000447</v>
      </c>
      <c r="B250" s="3" t="s">
        <v>9</v>
      </c>
      <c r="C250" s="4">
        <v>46042747000103</v>
      </c>
      <c r="D250" s="5" t="s">
        <v>268</v>
      </c>
      <c r="E250" s="6">
        <v>2</v>
      </c>
      <c r="F250" s="12">
        <v>45519</v>
      </c>
      <c r="G250" s="12">
        <v>46249</v>
      </c>
      <c r="H250" s="8">
        <v>0</v>
      </c>
      <c r="I250" s="16" t="s">
        <v>383</v>
      </c>
    </row>
    <row r="251" spans="1:9" ht="21" customHeight="1" x14ac:dyDescent="0.2">
      <c r="A251" s="2">
        <f>IFERROR(VLOOKUP(B251,'[1]DADOS (OCULTAR)'!$Q$3:$S$136,3,0),"")</f>
        <v>9767633000447</v>
      </c>
      <c r="B251" s="3" t="s">
        <v>9</v>
      </c>
      <c r="C251" s="10">
        <v>39267077000168</v>
      </c>
      <c r="D251" s="13" t="s">
        <v>384</v>
      </c>
      <c r="E251" s="6">
        <v>2</v>
      </c>
      <c r="F251" s="12">
        <v>45505</v>
      </c>
      <c r="G251" s="12">
        <v>45748</v>
      </c>
      <c r="H251" s="8">
        <v>0</v>
      </c>
      <c r="I251" s="16" t="s">
        <v>385</v>
      </c>
    </row>
    <row r="252" spans="1:9" ht="21" customHeight="1" x14ac:dyDescent="0.2">
      <c r="A252" s="2">
        <f>IFERROR(VLOOKUP(B252,'[1]DADOS (OCULTAR)'!$Q$3:$S$136,3,0),"")</f>
        <v>9767633000447</v>
      </c>
      <c r="B252" s="3" t="s">
        <v>9</v>
      </c>
      <c r="C252" s="10">
        <v>49303734000139</v>
      </c>
      <c r="D252" s="13" t="s">
        <v>330</v>
      </c>
      <c r="E252" s="6">
        <v>2</v>
      </c>
      <c r="F252" s="12">
        <v>45505</v>
      </c>
      <c r="G252" s="12">
        <v>45870</v>
      </c>
      <c r="H252" s="8">
        <v>0</v>
      </c>
      <c r="I252" s="16" t="s">
        <v>386</v>
      </c>
    </row>
    <row r="253" spans="1:9" ht="21" customHeight="1" x14ac:dyDescent="0.2">
      <c r="A253" s="2">
        <f>IFERROR(VLOOKUP(B253,'[1]DADOS (OCULTAR)'!$Q$3:$S$136,3,0),"")</f>
        <v>9767633000447</v>
      </c>
      <c r="B253" s="3" t="s">
        <v>9</v>
      </c>
      <c r="C253" s="10">
        <v>22588852000184</v>
      </c>
      <c r="D253" s="11" t="s">
        <v>253</v>
      </c>
      <c r="E253" s="6">
        <v>2</v>
      </c>
      <c r="F253" s="12">
        <v>45519</v>
      </c>
      <c r="G253" s="12">
        <v>46249</v>
      </c>
      <c r="H253" s="8">
        <v>0</v>
      </c>
      <c r="I253" s="16" t="s">
        <v>387</v>
      </c>
    </row>
    <row r="254" spans="1:9" ht="21" customHeight="1" x14ac:dyDescent="0.2">
      <c r="A254" s="2">
        <f>IFERROR(VLOOKUP(B254,'[1]DADOS (OCULTAR)'!$Q$3:$S$136,3,0),"")</f>
        <v>9767633000447</v>
      </c>
      <c r="B254" s="3" t="s">
        <v>9</v>
      </c>
      <c r="C254" s="10">
        <v>37146629000154</v>
      </c>
      <c r="D254" s="13" t="s">
        <v>388</v>
      </c>
      <c r="E254" s="6">
        <v>2</v>
      </c>
      <c r="F254" s="12">
        <v>45519</v>
      </c>
      <c r="G254" s="12">
        <v>46249</v>
      </c>
      <c r="H254" s="8">
        <v>0</v>
      </c>
      <c r="I254" s="16" t="s">
        <v>389</v>
      </c>
    </row>
    <row r="255" spans="1:9" ht="21" customHeight="1" x14ac:dyDescent="0.2">
      <c r="A255" s="2">
        <f>IFERROR(VLOOKUP(B255,'[1]DADOS (OCULTAR)'!$Q$3:$S$136,3,0),"")</f>
        <v>9767633000447</v>
      </c>
      <c r="B255" s="3" t="s">
        <v>9</v>
      </c>
      <c r="C255" s="10">
        <v>55519661000110</v>
      </c>
      <c r="D255" s="13" t="s">
        <v>390</v>
      </c>
      <c r="E255" s="6">
        <v>1</v>
      </c>
      <c r="F255" s="12">
        <v>45519</v>
      </c>
      <c r="G255" s="12">
        <v>46249</v>
      </c>
      <c r="H255" s="8">
        <v>0</v>
      </c>
      <c r="I255" s="16" t="s">
        <v>391</v>
      </c>
    </row>
    <row r="256" spans="1:9" ht="21" customHeight="1" x14ac:dyDescent="0.2">
      <c r="A256" s="2">
        <f>IFERROR(VLOOKUP(B256,'[1]DADOS (OCULTAR)'!$Q$3:$S$136,3,0),"")</f>
        <v>9767633000447</v>
      </c>
      <c r="B256" s="3" t="s">
        <v>9</v>
      </c>
      <c r="C256" s="10">
        <v>43652788000123</v>
      </c>
      <c r="D256" s="11" t="s">
        <v>190</v>
      </c>
      <c r="E256" s="6">
        <v>2</v>
      </c>
      <c r="F256" s="12">
        <v>45519</v>
      </c>
      <c r="G256" s="12">
        <v>46249</v>
      </c>
      <c r="H256" s="8">
        <v>0</v>
      </c>
      <c r="I256" s="16" t="s">
        <v>392</v>
      </c>
    </row>
    <row r="257" spans="1:9" ht="21" customHeight="1" x14ac:dyDescent="0.2">
      <c r="A257" s="2">
        <f>IFERROR(VLOOKUP(B257,'[1]DADOS (OCULTAR)'!$Q$3:$S$136,3,0),"")</f>
        <v>9767633000447</v>
      </c>
      <c r="B257" s="3" t="s">
        <v>9</v>
      </c>
      <c r="C257" s="10">
        <v>45735127000197</v>
      </c>
      <c r="D257" s="13" t="s">
        <v>199</v>
      </c>
      <c r="E257" s="6">
        <v>2</v>
      </c>
      <c r="F257" s="12">
        <v>45519</v>
      </c>
      <c r="G257" s="12">
        <v>46249</v>
      </c>
      <c r="H257" s="8">
        <v>0</v>
      </c>
      <c r="I257" s="16" t="s">
        <v>393</v>
      </c>
    </row>
    <row r="258" spans="1:9" ht="21" customHeight="1" x14ac:dyDescent="0.2">
      <c r="A258" s="2">
        <f>IFERROR(VLOOKUP(B258,'[1]DADOS (OCULTAR)'!$Q$3:$S$136,3,0),"")</f>
        <v>9767633000447</v>
      </c>
      <c r="B258" s="3" t="s">
        <v>9</v>
      </c>
      <c r="C258" s="10">
        <v>31303323000188</v>
      </c>
      <c r="D258" s="13" t="s">
        <v>394</v>
      </c>
      <c r="E258" s="6">
        <v>1</v>
      </c>
      <c r="F258" s="12">
        <v>45505</v>
      </c>
      <c r="G258" s="12"/>
      <c r="H258" s="8">
        <v>0</v>
      </c>
      <c r="I258" s="16" t="s">
        <v>395</v>
      </c>
    </row>
    <row r="259" spans="1:9" ht="21" customHeight="1" x14ac:dyDescent="0.2">
      <c r="A259" s="2">
        <f>IFERROR(VLOOKUP(B259,'[1]DADOS (OCULTAR)'!$Q$3:$S$136,3,0),"")</f>
        <v>9767633000447</v>
      </c>
      <c r="B259" s="3" t="s">
        <v>9</v>
      </c>
      <c r="C259" s="10">
        <v>55605863000184</v>
      </c>
      <c r="D259" s="13" t="s">
        <v>396</v>
      </c>
      <c r="E259" s="6">
        <v>1</v>
      </c>
      <c r="F259" s="12">
        <v>45505</v>
      </c>
      <c r="G259" s="12">
        <v>45870</v>
      </c>
      <c r="H259" s="8">
        <v>0</v>
      </c>
      <c r="I259" s="16" t="s">
        <v>397</v>
      </c>
    </row>
    <row r="260" spans="1:9" ht="21" customHeight="1" x14ac:dyDescent="0.2">
      <c r="A260" s="2">
        <f>IFERROR(VLOOKUP(B260,'[1]DADOS (OCULTAR)'!$Q$3:$S$136,3,0),"")</f>
        <v>9767633000447</v>
      </c>
      <c r="B260" s="3" t="s">
        <v>9</v>
      </c>
      <c r="C260" s="10">
        <v>48656723000170</v>
      </c>
      <c r="D260" s="13" t="s">
        <v>398</v>
      </c>
      <c r="E260" s="6">
        <v>4</v>
      </c>
      <c r="F260" s="12">
        <v>45519</v>
      </c>
      <c r="G260" s="12">
        <v>46249</v>
      </c>
      <c r="H260" s="8">
        <v>0</v>
      </c>
      <c r="I260" s="16" t="s">
        <v>399</v>
      </c>
    </row>
    <row r="261" spans="1:9" ht="21" customHeight="1" x14ac:dyDescent="0.2">
      <c r="A261" s="2">
        <f>IFERROR(VLOOKUP(B261,'[1]DADOS (OCULTAR)'!$Q$3:$S$136,3,0),"")</f>
        <v>9767633000447</v>
      </c>
      <c r="B261" s="3" t="s">
        <v>9</v>
      </c>
      <c r="C261" s="10">
        <v>37209729000182</v>
      </c>
      <c r="D261" s="13" t="s">
        <v>265</v>
      </c>
      <c r="E261" s="6">
        <v>2</v>
      </c>
      <c r="F261" s="12">
        <v>45519</v>
      </c>
      <c r="G261" s="12">
        <v>46249</v>
      </c>
      <c r="H261" s="8">
        <v>0</v>
      </c>
      <c r="I261" s="16" t="s">
        <v>400</v>
      </c>
    </row>
    <row r="262" spans="1:9" ht="21" customHeight="1" x14ac:dyDescent="0.2">
      <c r="A262" s="2">
        <f>IFERROR(VLOOKUP(B262,'[1]DADOS (OCULTAR)'!$Q$3:$S$136,3,0),"")</f>
        <v>9767633000447</v>
      </c>
      <c r="B262" s="3" t="s">
        <v>9</v>
      </c>
      <c r="C262" s="10">
        <v>40554268000190</v>
      </c>
      <c r="D262" s="13" t="s">
        <v>401</v>
      </c>
      <c r="E262" s="6">
        <v>1</v>
      </c>
      <c r="F262" s="12">
        <v>45497</v>
      </c>
      <c r="G262" s="12">
        <v>46227</v>
      </c>
      <c r="H262" s="8">
        <v>0</v>
      </c>
      <c r="I262" s="16" t="s">
        <v>402</v>
      </c>
    </row>
    <row r="263" spans="1:9" ht="21" customHeight="1" x14ac:dyDescent="0.2">
      <c r="A263" s="2">
        <f>IFERROR(VLOOKUP(B263,'[1]DADOS (OCULTAR)'!$Q$3:$S$136,3,0),"")</f>
        <v>9767633000447</v>
      </c>
      <c r="B263" s="3" t="s">
        <v>9</v>
      </c>
      <c r="C263" s="10">
        <v>35502979000180</v>
      </c>
      <c r="D263" s="18" t="s">
        <v>203</v>
      </c>
      <c r="E263" s="6">
        <v>2</v>
      </c>
      <c r="F263" s="12">
        <v>45519</v>
      </c>
      <c r="G263" s="12">
        <v>46249</v>
      </c>
      <c r="H263" s="8">
        <v>0</v>
      </c>
      <c r="I263" s="16" t="s">
        <v>403</v>
      </c>
    </row>
    <row r="264" spans="1:9" ht="21" customHeight="1" x14ac:dyDescent="0.2">
      <c r="A264" s="2">
        <f>IFERROR(VLOOKUP(B264,'[1]DADOS (OCULTAR)'!$Q$3:$S$136,3,0),"")</f>
        <v>9767633000447</v>
      </c>
      <c r="B264" s="3" t="s">
        <v>9</v>
      </c>
      <c r="C264" s="10">
        <v>49158362000102</v>
      </c>
      <c r="D264" s="11" t="s">
        <v>134</v>
      </c>
      <c r="E264" s="6">
        <v>1</v>
      </c>
      <c r="F264" s="12">
        <v>45352</v>
      </c>
      <c r="G264" s="12">
        <v>45717</v>
      </c>
      <c r="H264" s="8">
        <v>0</v>
      </c>
      <c r="I264" s="16" t="s">
        <v>243</v>
      </c>
    </row>
    <row r="265" spans="1:9" ht="21" customHeight="1" x14ac:dyDescent="0.2">
      <c r="A265" s="2">
        <f>IFERROR(VLOOKUP(B265,'[1]DADOS (OCULTAR)'!$Q$3:$S$136,3,0),"")</f>
        <v>9767633000447</v>
      </c>
      <c r="B265" s="3" t="s">
        <v>9</v>
      </c>
      <c r="C265" s="10">
        <v>49158362000102</v>
      </c>
      <c r="D265" s="11" t="s">
        <v>134</v>
      </c>
      <c r="E265" s="6">
        <v>2</v>
      </c>
      <c r="F265" s="12">
        <v>45390</v>
      </c>
      <c r="G265" s="12">
        <v>45755</v>
      </c>
      <c r="H265" s="8">
        <v>0</v>
      </c>
      <c r="I265" s="16" t="s">
        <v>404</v>
      </c>
    </row>
    <row r="266" spans="1:9" ht="21" customHeight="1" x14ac:dyDescent="0.2">
      <c r="A266" s="2">
        <f>IFERROR(VLOOKUP(B266,'[1]DADOS (OCULTAR)'!$Q$3:$S$136,3,0),"")</f>
        <v>9767633000447</v>
      </c>
      <c r="B266" s="3" t="s">
        <v>9</v>
      </c>
      <c r="C266" s="10">
        <v>49158362000102</v>
      </c>
      <c r="D266" s="11" t="s">
        <v>134</v>
      </c>
      <c r="E266" s="6">
        <v>3</v>
      </c>
      <c r="F266" s="12">
        <v>45391</v>
      </c>
      <c r="G266" s="12">
        <v>45756</v>
      </c>
      <c r="H266" s="8">
        <v>0</v>
      </c>
      <c r="I266" s="16" t="s">
        <v>405</v>
      </c>
    </row>
    <row r="267" spans="1:9" ht="21" customHeight="1" x14ac:dyDescent="0.2">
      <c r="A267" s="2">
        <f>IFERROR(VLOOKUP(B267,'[1]DADOS (OCULTAR)'!$Q$3:$S$136,3,0),"")</f>
        <v>9767633000447</v>
      </c>
      <c r="B267" s="3" t="s">
        <v>9</v>
      </c>
      <c r="C267" s="10">
        <v>49158362000102</v>
      </c>
      <c r="D267" s="11" t="s">
        <v>134</v>
      </c>
      <c r="E267" s="6">
        <v>4</v>
      </c>
      <c r="F267" s="12">
        <v>45413</v>
      </c>
      <c r="G267" s="12">
        <v>46143</v>
      </c>
      <c r="H267" s="8">
        <v>0</v>
      </c>
      <c r="I267" s="16" t="s">
        <v>406</v>
      </c>
    </row>
    <row r="268" spans="1:9" ht="21" customHeight="1" x14ac:dyDescent="0.2">
      <c r="A268" s="2">
        <f>IFERROR(VLOOKUP(B268,'[1]DADOS (OCULTAR)'!$Q$3:$S$136,3,0),"")</f>
        <v>9767633000447</v>
      </c>
      <c r="B268" s="3" t="s">
        <v>9</v>
      </c>
      <c r="C268" s="10">
        <v>49158362000102</v>
      </c>
      <c r="D268" s="11" t="s">
        <v>134</v>
      </c>
      <c r="E268" s="6">
        <v>5</v>
      </c>
      <c r="F268" s="12">
        <v>45519</v>
      </c>
      <c r="G268" s="12">
        <v>46249</v>
      </c>
      <c r="H268" s="8">
        <v>0</v>
      </c>
      <c r="I268" s="16" t="s">
        <v>407</v>
      </c>
    </row>
    <row r="269" spans="1:9" ht="21" customHeight="1" x14ac:dyDescent="0.2">
      <c r="A269" s="2">
        <f>IFERROR(VLOOKUP(B269,'[1]DADOS (OCULTAR)'!$Q$3:$S$136,3,0),"")</f>
        <v>9767633000447</v>
      </c>
      <c r="B269" s="3" t="s">
        <v>9</v>
      </c>
      <c r="C269" s="10">
        <v>45637249000140</v>
      </c>
      <c r="D269" s="18" t="s">
        <v>188</v>
      </c>
      <c r="E269" s="6">
        <v>3</v>
      </c>
      <c r="F269" s="12">
        <v>45519</v>
      </c>
      <c r="G269" s="12">
        <v>46249</v>
      </c>
      <c r="H269" s="8">
        <v>0</v>
      </c>
      <c r="I269" s="16" t="s">
        <v>408</v>
      </c>
    </row>
    <row r="270" spans="1:9" ht="21" customHeight="1" x14ac:dyDescent="0.2">
      <c r="A270" s="2">
        <f>IFERROR(VLOOKUP(B270,'[1]DADOS (OCULTAR)'!$Q$3:$S$136,3,0),"")</f>
        <v>9767633000447</v>
      </c>
      <c r="B270" s="3" t="s">
        <v>9</v>
      </c>
      <c r="C270" s="10">
        <v>40924886000184</v>
      </c>
      <c r="D270" s="11" t="s">
        <v>226</v>
      </c>
      <c r="E270" s="6">
        <v>3</v>
      </c>
      <c r="F270" s="12">
        <v>45120</v>
      </c>
      <c r="G270" s="12">
        <v>45486</v>
      </c>
      <c r="H270" s="8">
        <v>0</v>
      </c>
      <c r="I270" s="16" t="s">
        <v>227</v>
      </c>
    </row>
    <row r="271" spans="1:9" ht="21" customHeight="1" x14ac:dyDescent="0.2">
      <c r="A271" s="2">
        <f>IFERROR(VLOOKUP(B271,'[1]DADOS (OCULTAR)'!$Q$3:$S$136,3,0),"")</f>
        <v>9767633000447</v>
      </c>
      <c r="B271" s="3" t="s">
        <v>9</v>
      </c>
      <c r="C271" s="10">
        <v>147541000147</v>
      </c>
      <c r="D271" s="13" t="s">
        <v>409</v>
      </c>
      <c r="E271" s="6">
        <v>1</v>
      </c>
      <c r="F271" s="12">
        <v>44986</v>
      </c>
      <c r="G271" s="12">
        <v>45352</v>
      </c>
      <c r="H271" s="8">
        <v>0</v>
      </c>
      <c r="I271" s="16" t="s">
        <v>410</v>
      </c>
    </row>
    <row r="272" spans="1:9" ht="21" customHeight="1" x14ac:dyDescent="0.2">
      <c r="A272" s="2">
        <f>IFERROR(VLOOKUP(B272,'[1]DADOS (OCULTAR)'!$Q$3:$S$136,3,0),"")</f>
        <v>9767633000447</v>
      </c>
      <c r="B272" s="3" t="s">
        <v>9</v>
      </c>
      <c r="C272" s="10">
        <v>147541000147</v>
      </c>
      <c r="D272" s="13" t="s">
        <v>409</v>
      </c>
      <c r="E272" s="6">
        <v>2</v>
      </c>
      <c r="F272" s="12">
        <v>45153</v>
      </c>
      <c r="G272" s="12">
        <v>45884</v>
      </c>
      <c r="H272" s="8">
        <v>0</v>
      </c>
      <c r="I272" s="16" t="s">
        <v>411</v>
      </c>
    </row>
    <row r="273" spans="1:9" ht="21" customHeight="1" x14ac:dyDescent="0.2">
      <c r="A273" s="2">
        <f>IFERROR(VLOOKUP(B273,'[1]DADOS (OCULTAR)'!$Q$3:$S$136,3,0),"")</f>
        <v>9767633000447</v>
      </c>
      <c r="B273" s="3" t="s">
        <v>9</v>
      </c>
      <c r="C273" s="10">
        <v>44859519000103</v>
      </c>
      <c r="D273" s="13" t="s">
        <v>412</v>
      </c>
      <c r="E273" s="6">
        <v>1</v>
      </c>
      <c r="F273" s="12">
        <v>45293</v>
      </c>
      <c r="G273" s="12">
        <v>45659</v>
      </c>
      <c r="H273" s="8">
        <v>0</v>
      </c>
      <c r="I273" s="16" t="s">
        <v>413</v>
      </c>
    </row>
    <row r="274" spans="1:9" ht="21" customHeight="1" x14ac:dyDescent="0.2">
      <c r="A274" s="2">
        <f>IFERROR(VLOOKUP(B274,'[1]DADOS (OCULTAR)'!$Q$3:$S$136,3,0),"")</f>
        <v>9767633000447</v>
      </c>
      <c r="B274" s="3" t="s">
        <v>9</v>
      </c>
      <c r="C274" s="10">
        <v>49001312000109</v>
      </c>
      <c r="D274" s="13" t="s">
        <v>414</v>
      </c>
      <c r="E274" s="6">
        <v>1</v>
      </c>
      <c r="F274" s="12">
        <v>45262</v>
      </c>
      <c r="G274" s="12">
        <v>45993</v>
      </c>
      <c r="H274" s="8">
        <v>0</v>
      </c>
      <c r="I274" s="16" t="s">
        <v>415</v>
      </c>
    </row>
    <row r="275" spans="1:9" ht="21" customHeight="1" x14ac:dyDescent="0.2">
      <c r="A275" s="2">
        <f>IFERROR(VLOOKUP(B275,'[1]DADOS (OCULTAR)'!$Q$3:$S$136,3,0),"")</f>
        <v>9767633000447</v>
      </c>
      <c r="B275" s="3" t="s">
        <v>9</v>
      </c>
      <c r="C275" s="10">
        <v>51514785000151</v>
      </c>
      <c r="D275" s="13" t="s">
        <v>416</v>
      </c>
      <c r="E275" s="6">
        <v>1</v>
      </c>
      <c r="F275" s="12">
        <v>45475</v>
      </c>
      <c r="G275" s="12">
        <v>46205</v>
      </c>
      <c r="H275" s="8">
        <v>0</v>
      </c>
      <c r="I275" s="16" t="s">
        <v>417</v>
      </c>
    </row>
    <row r="276" spans="1:9" ht="21" customHeight="1" x14ac:dyDescent="0.2">
      <c r="A276" s="2">
        <f>IFERROR(VLOOKUP(B276,'[1]DADOS (OCULTAR)'!$Q$3:$S$136,3,0),"")</f>
        <v>9767633000447</v>
      </c>
      <c r="B276" s="3" t="s">
        <v>9</v>
      </c>
      <c r="C276" s="21">
        <v>51514785000151</v>
      </c>
      <c r="D276" s="22" t="s">
        <v>418</v>
      </c>
      <c r="E276" s="23">
        <v>2</v>
      </c>
      <c r="F276" s="24">
        <v>45505</v>
      </c>
      <c r="G276" s="24">
        <v>45879</v>
      </c>
      <c r="H276" s="25">
        <v>0</v>
      </c>
      <c r="I276" s="16" t="s">
        <v>417</v>
      </c>
    </row>
    <row r="277" spans="1:9" ht="21" customHeight="1" x14ac:dyDescent="0.2">
      <c r="A277" s="2">
        <f>IFERROR(VLOOKUP(B277,'[1]DADOS (OCULTAR)'!$Q$3:$S$136,3,0),"")</f>
        <v>9767633000447</v>
      </c>
      <c r="B277" s="3" t="s">
        <v>9</v>
      </c>
      <c r="C277" s="21">
        <v>49001312000109</v>
      </c>
      <c r="D277" s="26" t="s">
        <v>414</v>
      </c>
      <c r="E277" s="23">
        <v>1</v>
      </c>
      <c r="F277" s="24">
        <v>45505</v>
      </c>
      <c r="G277" s="24"/>
      <c r="H277" s="25">
        <v>0</v>
      </c>
      <c r="I277" s="16" t="s">
        <v>419</v>
      </c>
    </row>
    <row r="278" spans="1:9" ht="21" customHeight="1" x14ac:dyDescent="0.2">
      <c r="A278" s="2">
        <f>IFERROR(VLOOKUP(B278,'[1]DADOS (OCULTAR)'!$Q$3:$S$136,3,0),"")</f>
        <v>9767633000447</v>
      </c>
      <c r="B278" s="3" t="s">
        <v>9</v>
      </c>
      <c r="C278" s="21">
        <v>48837046000196</v>
      </c>
      <c r="D278" s="27" t="s">
        <v>420</v>
      </c>
      <c r="E278" s="23">
        <v>1</v>
      </c>
      <c r="F278" s="24">
        <v>45293</v>
      </c>
      <c r="G278" s="24">
        <v>46024</v>
      </c>
      <c r="H278" s="25">
        <v>0</v>
      </c>
      <c r="I278" s="16" t="s">
        <v>421</v>
      </c>
    </row>
    <row r="279" spans="1:9" ht="21" customHeight="1" x14ac:dyDescent="0.2">
      <c r="A279" s="2">
        <f>IFERROR(VLOOKUP(B279,'[1]DADOS (OCULTAR)'!$Q$3:$S$136,3,0),"")</f>
        <v>9767633000447</v>
      </c>
      <c r="B279" s="3" t="s">
        <v>9</v>
      </c>
      <c r="C279" s="21">
        <v>48837046000196</v>
      </c>
      <c r="D279" s="27" t="s">
        <v>420</v>
      </c>
      <c r="E279" s="23">
        <v>2</v>
      </c>
      <c r="F279" s="24">
        <v>45519</v>
      </c>
      <c r="G279" s="24">
        <v>46249</v>
      </c>
      <c r="H279" s="25">
        <v>0</v>
      </c>
      <c r="I279" s="16" t="s">
        <v>422</v>
      </c>
    </row>
    <row r="280" spans="1:9" ht="21" customHeight="1" x14ac:dyDescent="0.2">
      <c r="A280" s="2">
        <f>IFERROR(VLOOKUP(B280,'[1]DADOS (OCULTAR)'!$Q$3:$S$136,3,0),"")</f>
        <v>9767633000447</v>
      </c>
      <c r="B280" s="3" t="s">
        <v>9</v>
      </c>
      <c r="C280" s="21">
        <v>43976644000122</v>
      </c>
      <c r="D280" s="22" t="s">
        <v>263</v>
      </c>
      <c r="E280" s="23">
        <v>2</v>
      </c>
      <c r="F280" s="24">
        <v>45519</v>
      </c>
      <c r="G280" s="24">
        <v>46249</v>
      </c>
      <c r="H280" s="25">
        <v>0</v>
      </c>
      <c r="I280" s="16" t="s">
        <v>423</v>
      </c>
    </row>
    <row r="281" spans="1:9" ht="21" customHeight="1" x14ac:dyDescent="0.2">
      <c r="A281" s="2">
        <f>IFERROR(VLOOKUP(B281,'[1]DADOS (OCULTAR)'!$Q$3:$S$136,3,0),"")</f>
        <v>9767633000447</v>
      </c>
      <c r="B281" s="3" t="s">
        <v>9</v>
      </c>
      <c r="C281" s="21">
        <v>55519661000110</v>
      </c>
      <c r="D281" s="22" t="s">
        <v>424</v>
      </c>
      <c r="E281" s="23">
        <v>1</v>
      </c>
      <c r="F281" s="24">
        <v>45444</v>
      </c>
      <c r="G281" s="24">
        <v>46174</v>
      </c>
      <c r="H281" s="25">
        <v>0</v>
      </c>
      <c r="I281" s="16" t="s">
        <v>425</v>
      </c>
    </row>
    <row r="282" spans="1:9" ht="21" customHeight="1" x14ac:dyDescent="0.2">
      <c r="A282" s="2">
        <f>IFERROR(VLOOKUP(B282,'[1]DADOS (OCULTAR)'!$Q$3:$S$136,3,0),"")</f>
        <v>9767633000447</v>
      </c>
      <c r="B282" s="3" t="s">
        <v>9</v>
      </c>
      <c r="C282" s="28">
        <v>44401466000174</v>
      </c>
      <c r="D282" s="29" t="s">
        <v>250</v>
      </c>
      <c r="E282" s="23">
        <v>1</v>
      </c>
      <c r="F282" s="24">
        <v>45519</v>
      </c>
      <c r="G282" s="24">
        <v>46249</v>
      </c>
      <c r="H282" s="25">
        <v>0</v>
      </c>
      <c r="I282" s="16" t="s">
        <v>426</v>
      </c>
    </row>
    <row r="283" spans="1:9" ht="21" customHeight="1" x14ac:dyDescent="0.2">
      <c r="A283" s="2">
        <f>IFERROR(VLOOKUP(B283,'[1]DADOS (OCULTAR)'!$Q$3:$S$136,3,0),"")</f>
        <v>9767633000447</v>
      </c>
      <c r="B283" s="3" t="s">
        <v>9</v>
      </c>
      <c r="C283" s="21">
        <v>31303323000188</v>
      </c>
      <c r="D283" s="22" t="s">
        <v>427</v>
      </c>
      <c r="E283" s="23">
        <v>1</v>
      </c>
      <c r="F283" s="24">
        <v>44788</v>
      </c>
      <c r="G283" s="24"/>
      <c r="H283" s="25">
        <v>0</v>
      </c>
      <c r="I283" s="16" t="s">
        <v>428</v>
      </c>
    </row>
    <row r="284" spans="1:9" ht="21" customHeight="1" x14ac:dyDescent="0.2">
      <c r="A284" s="2">
        <f>IFERROR(VLOOKUP(B284,'[1]DADOS (OCULTAR)'!$Q$3:$S$136,3,0),"")</f>
        <v>9767633000447</v>
      </c>
      <c r="B284" s="3" t="s">
        <v>9</v>
      </c>
      <c r="C284" s="21">
        <v>31303323000188</v>
      </c>
      <c r="D284" s="22" t="s">
        <v>427</v>
      </c>
      <c r="E284" s="23">
        <v>2</v>
      </c>
      <c r="F284" s="24">
        <v>45383</v>
      </c>
      <c r="G284" s="24"/>
      <c r="H284" s="25">
        <v>0</v>
      </c>
      <c r="I284" s="16" t="s">
        <v>429</v>
      </c>
    </row>
    <row r="285" spans="1:9" ht="21" customHeight="1" x14ac:dyDescent="0.2">
      <c r="A285" s="2">
        <f>IFERROR(VLOOKUP(B285,'[1]DADOS (OCULTAR)'!$Q$3:$S$136,3,0),"")</f>
        <v>9767633000447</v>
      </c>
      <c r="B285" s="3" t="s">
        <v>9</v>
      </c>
      <c r="C285" s="21">
        <v>31303323000188</v>
      </c>
      <c r="D285" s="22" t="s">
        <v>427</v>
      </c>
      <c r="E285" s="23">
        <v>3</v>
      </c>
      <c r="F285" s="24">
        <v>45444</v>
      </c>
      <c r="G285" s="24"/>
      <c r="H285" s="25">
        <v>0</v>
      </c>
      <c r="I285" s="16" t="s">
        <v>430</v>
      </c>
    </row>
    <row r="286" spans="1:9" ht="21" customHeight="1" x14ac:dyDescent="0.2">
      <c r="A286" s="2">
        <f>IFERROR(VLOOKUP(B286,'[1]DADOS (OCULTAR)'!$Q$3:$S$136,3,0),"")</f>
        <v>9767633000447</v>
      </c>
      <c r="B286" s="3" t="s">
        <v>9</v>
      </c>
      <c r="C286" s="21">
        <v>31303323000188</v>
      </c>
      <c r="D286" s="22" t="s">
        <v>427</v>
      </c>
      <c r="E286" s="23">
        <v>4</v>
      </c>
      <c r="F286" s="24">
        <v>45505</v>
      </c>
      <c r="G286" s="24">
        <v>45870</v>
      </c>
      <c r="H286" s="25">
        <v>0</v>
      </c>
      <c r="I286" s="16" t="s">
        <v>429</v>
      </c>
    </row>
    <row r="287" spans="1:9" ht="21" customHeight="1" x14ac:dyDescent="0.2">
      <c r="A287" s="2">
        <f>IFERROR(VLOOKUP(B287,'[1]DADOS (OCULTAR)'!$Q$3:$S$136,3,0),"")</f>
        <v>9767633000447</v>
      </c>
      <c r="B287" s="3" t="s">
        <v>9</v>
      </c>
      <c r="C287" s="10">
        <v>49159260000101</v>
      </c>
      <c r="D287" s="13" t="s">
        <v>270</v>
      </c>
      <c r="E287" s="6">
        <v>3</v>
      </c>
      <c r="F287" s="12">
        <v>45292</v>
      </c>
      <c r="G287" s="12">
        <v>45658</v>
      </c>
      <c r="H287" s="8">
        <v>0</v>
      </c>
      <c r="I287" s="16" t="s">
        <v>431</v>
      </c>
    </row>
    <row r="288" spans="1:9" ht="21" customHeight="1" x14ac:dyDescent="0.2">
      <c r="A288" s="2" t="str">
        <f>IFERROR(VLOOKUP(B288,'[1]DADOS (OCULTAR)'!$Q$3:$S$136,3,0),"")</f>
        <v/>
      </c>
      <c r="B288" s="3"/>
      <c r="C288" s="10"/>
      <c r="D288" s="13"/>
      <c r="E288" s="6"/>
      <c r="F288" s="12"/>
      <c r="G288" s="12"/>
      <c r="H288" s="8"/>
      <c r="I288" s="13"/>
    </row>
    <row r="289" spans="1:9" ht="21" customHeight="1" x14ac:dyDescent="0.2">
      <c r="A289" s="2" t="str">
        <f>IFERROR(VLOOKUP(B289,'[1]DADOS (OCULTAR)'!$Q$3:$S$136,3,0),"")</f>
        <v/>
      </c>
      <c r="B289" s="3"/>
      <c r="C289" s="10"/>
      <c r="D289" s="13"/>
      <c r="E289" s="6"/>
      <c r="F289" s="12"/>
      <c r="G289" s="12"/>
      <c r="H289" s="8"/>
      <c r="I289" s="13"/>
    </row>
    <row r="290" spans="1:9" ht="21" customHeight="1" x14ac:dyDescent="0.2">
      <c r="A290" s="2" t="str">
        <f>IFERROR(VLOOKUP(B290,'[1]DADOS (OCULTAR)'!$Q$3:$S$136,3,0),"")</f>
        <v/>
      </c>
      <c r="B290" s="3"/>
      <c r="C290" s="10"/>
      <c r="D290" s="13"/>
      <c r="E290" s="6"/>
      <c r="F290" s="12"/>
      <c r="G290" s="12"/>
      <c r="H290" s="8"/>
      <c r="I290" s="13"/>
    </row>
    <row r="291" spans="1:9" ht="21" customHeight="1" x14ac:dyDescent="0.2">
      <c r="A291" s="2" t="str">
        <f>IFERROR(VLOOKUP(B291,'[1]DADOS (OCULTAR)'!$Q$3:$S$136,3,0),"")</f>
        <v/>
      </c>
      <c r="B291" s="3"/>
      <c r="C291" s="10"/>
      <c r="D291" s="13"/>
      <c r="E291" s="6"/>
      <c r="F291" s="12"/>
      <c r="G291" s="12"/>
      <c r="H291" s="8"/>
      <c r="I291" s="13"/>
    </row>
    <row r="292" spans="1:9" ht="21" customHeight="1" x14ac:dyDescent="0.2">
      <c r="A292" s="2" t="str">
        <f>IFERROR(VLOOKUP(B292,'[1]DADOS (OCULTAR)'!$Q$3:$S$136,3,0),"")</f>
        <v/>
      </c>
      <c r="B292" s="3"/>
      <c r="C292" s="10"/>
      <c r="D292" s="13"/>
      <c r="E292" s="6"/>
      <c r="F292" s="12"/>
      <c r="G292" s="12"/>
      <c r="H292" s="8"/>
      <c r="I292" s="13"/>
    </row>
    <row r="293" spans="1:9" ht="21" customHeight="1" x14ac:dyDescent="0.2">
      <c r="A293" s="2" t="str">
        <f>IFERROR(VLOOKUP(B293,'[1]DADOS (OCULTAR)'!$Q$3:$S$136,3,0),"")</f>
        <v/>
      </c>
      <c r="B293" s="3"/>
      <c r="C293" s="10"/>
      <c r="D293" s="13"/>
      <c r="E293" s="6"/>
      <c r="F293" s="12"/>
      <c r="G293" s="12"/>
      <c r="H293" s="8"/>
      <c r="I293" s="13"/>
    </row>
    <row r="294" spans="1:9" ht="21" customHeight="1" x14ac:dyDescent="0.2">
      <c r="A294" s="2" t="str">
        <f>IFERROR(VLOOKUP(B294,'[1]DADOS (OCULTAR)'!$Q$3:$S$136,3,0),"")</f>
        <v/>
      </c>
      <c r="B294" s="3"/>
      <c r="C294" s="10"/>
      <c r="D294" s="13"/>
      <c r="E294" s="6"/>
      <c r="F294" s="12"/>
      <c r="G294" s="12"/>
      <c r="H294" s="8"/>
      <c r="I294" s="13"/>
    </row>
    <row r="295" spans="1:9" ht="21" customHeight="1" x14ac:dyDescent="0.2">
      <c r="A295" s="2" t="str">
        <f>IFERROR(VLOOKUP(B295,'[1]DADOS (OCULTAR)'!$Q$3:$S$136,3,0),"")</f>
        <v/>
      </c>
      <c r="B295" s="3"/>
      <c r="C295" s="10"/>
      <c r="D295" s="13"/>
      <c r="E295" s="6"/>
      <c r="F295" s="12"/>
      <c r="G295" s="12"/>
      <c r="H295" s="8"/>
      <c r="I295" s="13"/>
    </row>
    <row r="296" spans="1:9" ht="21" customHeight="1" x14ac:dyDescent="0.2">
      <c r="A296" s="2" t="str">
        <f>IFERROR(VLOOKUP(B296,'[1]DADOS (OCULTAR)'!$Q$3:$S$136,3,0),"")</f>
        <v/>
      </c>
      <c r="B296" s="3"/>
      <c r="C296" s="10"/>
      <c r="D296" s="13"/>
      <c r="E296" s="6"/>
      <c r="F296" s="12"/>
      <c r="G296" s="12"/>
      <c r="H296" s="8"/>
      <c r="I296" s="13"/>
    </row>
    <row r="297" spans="1:9" ht="21" customHeight="1" x14ac:dyDescent="0.2">
      <c r="A297" s="2" t="str">
        <f>IFERROR(VLOOKUP(B297,'[1]DADOS (OCULTAR)'!$Q$3:$S$136,3,0),"")</f>
        <v/>
      </c>
      <c r="B297" s="3"/>
      <c r="C297" s="10"/>
      <c r="D297" s="13"/>
      <c r="E297" s="6"/>
      <c r="F297" s="12"/>
      <c r="G297" s="12"/>
      <c r="H297" s="8"/>
      <c r="I297" s="13"/>
    </row>
    <row r="298" spans="1:9" ht="21" customHeight="1" x14ac:dyDescent="0.2">
      <c r="A298" s="2" t="str">
        <f>IFERROR(VLOOKUP(B298,'[1]DADOS (OCULTAR)'!$Q$3:$S$136,3,0),"")</f>
        <v/>
      </c>
      <c r="B298" s="3"/>
      <c r="C298" s="10"/>
      <c r="D298" s="13"/>
      <c r="E298" s="6"/>
      <c r="F298" s="12"/>
      <c r="G298" s="12"/>
      <c r="H298" s="8"/>
      <c r="I298" s="13"/>
    </row>
    <row r="299" spans="1:9" ht="21" customHeight="1" x14ac:dyDescent="0.2">
      <c r="A299" s="2" t="str">
        <f>IFERROR(VLOOKUP(B299,'[1]DADOS (OCULTAR)'!$Q$3:$S$136,3,0),"")</f>
        <v/>
      </c>
      <c r="B299" s="3"/>
      <c r="C299" s="10"/>
      <c r="D299" s="13"/>
      <c r="E299" s="6"/>
      <c r="F299" s="12"/>
      <c r="G299" s="12"/>
      <c r="H299" s="8"/>
      <c r="I299" s="13"/>
    </row>
    <row r="300" spans="1:9" ht="21" customHeight="1" x14ac:dyDescent="0.2">
      <c r="A300" s="2" t="str">
        <f>IFERROR(VLOOKUP(B300,'[1]DADOS (OCULTAR)'!$Q$3:$S$136,3,0),"")</f>
        <v/>
      </c>
      <c r="B300" s="3"/>
      <c r="C300" s="10"/>
      <c r="D300" s="13"/>
      <c r="E300" s="6"/>
      <c r="F300" s="12"/>
      <c r="G300" s="12"/>
      <c r="H300" s="8"/>
      <c r="I300" s="13"/>
    </row>
    <row r="301" spans="1:9" ht="21" customHeight="1" x14ac:dyDescent="0.2">
      <c r="A301" s="2" t="str">
        <f>IFERROR(VLOOKUP(B301,'[1]DADOS (OCULTAR)'!$Q$3:$S$136,3,0),"")</f>
        <v/>
      </c>
      <c r="B301" s="3"/>
      <c r="C301" s="10"/>
      <c r="D301" s="13"/>
      <c r="E301" s="6"/>
      <c r="F301" s="12"/>
      <c r="G301" s="12"/>
      <c r="H301" s="8"/>
      <c r="I301" s="13"/>
    </row>
    <row r="302" spans="1:9" ht="21" customHeight="1" x14ac:dyDescent="0.2">
      <c r="A302" s="2" t="str">
        <f>IFERROR(VLOOKUP(B302,'[1]DADOS (OCULTAR)'!$Q$3:$S$136,3,0),"")</f>
        <v/>
      </c>
      <c r="B302" s="3"/>
      <c r="C302" s="10"/>
      <c r="D302" s="13"/>
      <c r="E302" s="6"/>
      <c r="F302" s="12"/>
      <c r="G302" s="12"/>
      <c r="H302" s="8"/>
      <c r="I302" s="13"/>
    </row>
    <row r="303" spans="1:9" ht="21" customHeight="1" x14ac:dyDescent="0.2">
      <c r="A303" s="2" t="str">
        <f>IFERROR(VLOOKUP(B303,'[1]DADOS (OCULTAR)'!$Q$3:$S$136,3,0),"")</f>
        <v/>
      </c>
      <c r="B303" s="3"/>
      <c r="C303" s="10"/>
      <c r="D303" s="13"/>
      <c r="E303" s="6"/>
      <c r="F303" s="12"/>
      <c r="G303" s="12"/>
      <c r="H303" s="8"/>
      <c r="I303" s="13"/>
    </row>
    <row r="304" spans="1:9" ht="21" customHeight="1" x14ac:dyDescent="0.2">
      <c r="A304" s="2" t="str">
        <f>IFERROR(VLOOKUP(B304,'[1]DADOS (OCULTAR)'!$Q$3:$S$136,3,0),"")</f>
        <v/>
      </c>
      <c r="B304" s="3"/>
      <c r="C304" s="10"/>
      <c r="D304" s="13"/>
      <c r="E304" s="6"/>
      <c r="F304" s="12"/>
      <c r="G304" s="12"/>
      <c r="H304" s="8"/>
      <c r="I304" s="13"/>
    </row>
    <row r="305" spans="1:9" ht="21" customHeight="1" x14ac:dyDescent="0.2">
      <c r="A305" s="2" t="str">
        <f>IFERROR(VLOOKUP(B305,'[1]DADOS (OCULTAR)'!$Q$3:$S$136,3,0),"")</f>
        <v/>
      </c>
      <c r="B305" s="3"/>
      <c r="C305" s="10"/>
      <c r="D305" s="13"/>
      <c r="E305" s="6"/>
      <c r="F305" s="12"/>
      <c r="G305" s="12"/>
      <c r="H305" s="8"/>
      <c r="I305" s="13"/>
    </row>
    <row r="306" spans="1:9" ht="21" customHeight="1" x14ac:dyDescent="0.2">
      <c r="A306" s="2" t="str">
        <f>IFERROR(VLOOKUP(B306,'[1]DADOS (OCULTAR)'!$Q$3:$S$136,3,0),"")</f>
        <v/>
      </c>
      <c r="B306" s="3"/>
      <c r="C306" s="10"/>
      <c r="D306" s="13"/>
      <c r="E306" s="6"/>
      <c r="F306" s="12"/>
      <c r="G306" s="12"/>
      <c r="H306" s="8"/>
      <c r="I306" s="13"/>
    </row>
    <row r="307" spans="1:9" ht="21" customHeight="1" x14ac:dyDescent="0.2">
      <c r="A307" s="2" t="str">
        <f>IFERROR(VLOOKUP(B307,'[1]DADOS (OCULTAR)'!$Q$3:$S$136,3,0),"")</f>
        <v/>
      </c>
      <c r="B307" s="3"/>
      <c r="C307" s="10"/>
      <c r="D307" s="13"/>
      <c r="E307" s="6"/>
      <c r="F307" s="12"/>
      <c r="G307" s="12"/>
      <c r="H307" s="8"/>
      <c r="I307" s="13"/>
    </row>
    <row r="308" spans="1:9" ht="21" customHeight="1" x14ac:dyDescent="0.2">
      <c r="A308" s="2" t="str">
        <f>IFERROR(VLOOKUP(B308,'[1]DADOS (OCULTAR)'!$Q$3:$S$136,3,0),"")</f>
        <v/>
      </c>
      <c r="B308" s="3"/>
      <c r="C308" s="10"/>
      <c r="D308" s="13"/>
      <c r="E308" s="6"/>
      <c r="F308" s="12"/>
      <c r="G308" s="12"/>
      <c r="H308" s="8"/>
      <c r="I308" s="13"/>
    </row>
    <row r="309" spans="1:9" ht="21" customHeight="1" x14ac:dyDescent="0.2">
      <c r="A309" s="2" t="str">
        <f>IFERROR(VLOOKUP(B309,'[1]DADOS (OCULTAR)'!$Q$3:$S$136,3,0),"")</f>
        <v/>
      </c>
      <c r="B309" s="3"/>
      <c r="C309" s="10"/>
      <c r="D309" s="13"/>
      <c r="E309" s="6"/>
      <c r="F309" s="12"/>
      <c r="G309" s="12"/>
      <c r="H309" s="8"/>
      <c r="I309" s="13"/>
    </row>
    <row r="310" spans="1:9" ht="21" customHeight="1" x14ac:dyDescent="0.2">
      <c r="A310" s="2" t="str">
        <f>IFERROR(VLOOKUP(B310,'[1]DADOS (OCULTAR)'!$Q$3:$S$136,3,0),"")</f>
        <v/>
      </c>
      <c r="B310" s="3"/>
      <c r="C310" s="10"/>
      <c r="D310" s="13"/>
      <c r="E310" s="6"/>
      <c r="F310" s="12"/>
      <c r="G310" s="12"/>
      <c r="H310" s="8"/>
      <c r="I310" s="13"/>
    </row>
    <row r="311" spans="1:9" ht="21" customHeight="1" x14ac:dyDescent="0.2">
      <c r="A311" s="2" t="str">
        <f>IFERROR(VLOOKUP(B311,'[1]DADOS (OCULTAR)'!$Q$3:$S$136,3,0),"")</f>
        <v/>
      </c>
      <c r="B311" s="3"/>
      <c r="C311" s="10"/>
      <c r="D311" s="13"/>
      <c r="E311" s="6"/>
      <c r="F311" s="12"/>
      <c r="G311" s="12"/>
      <c r="H311" s="8"/>
      <c r="I311" s="13"/>
    </row>
    <row r="312" spans="1:9" ht="21" customHeight="1" x14ac:dyDescent="0.2">
      <c r="A312" s="2" t="str">
        <f>IFERROR(VLOOKUP(B312,'[1]DADOS (OCULTAR)'!$Q$3:$S$136,3,0),"")</f>
        <v/>
      </c>
      <c r="B312" s="3"/>
      <c r="C312" s="10"/>
      <c r="D312" s="13"/>
      <c r="E312" s="6"/>
      <c r="F312" s="12"/>
      <c r="G312" s="12"/>
      <c r="H312" s="8"/>
      <c r="I312" s="13"/>
    </row>
    <row r="313" spans="1:9" ht="21" customHeight="1" x14ac:dyDescent="0.2">
      <c r="A313" s="2" t="str">
        <f>IFERROR(VLOOKUP(B313,'[1]DADOS (OCULTAR)'!$Q$3:$S$136,3,0),"")</f>
        <v/>
      </c>
      <c r="B313" s="3"/>
      <c r="C313" s="10"/>
      <c r="D313" s="13"/>
      <c r="E313" s="6"/>
      <c r="F313" s="12"/>
      <c r="G313" s="12"/>
      <c r="H313" s="8"/>
      <c r="I313" s="13"/>
    </row>
    <row r="314" spans="1:9" ht="21" customHeight="1" x14ac:dyDescent="0.2">
      <c r="A314" s="2" t="str">
        <f>IFERROR(VLOOKUP(B314,'[1]DADOS (OCULTAR)'!$Q$3:$S$136,3,0),"")</f>
        <v/>
      </c>
      <c r="B314" s="3"/>
      <c r="C314" s="10"/>
      <c r="D314" s="13"/>
      <c r="E314" s="6"/>
      <c r="F314" s="12"/>
      <c r="G314" s="12"/>
      <c r="H314" s="8"/>
      <c r="I314" s="13"/>
    </row>
    <row r="315" spans="1:9" ht="21" customHeight="1" x14ac:dyDescent="0.2">
      <c r="A315" s="2" t="str">
        <f>IFERROR(VLOOKUP(B315,'[1]DADOS (OCULTAR)'!$Q$3:$S$136,3,0),"")</f>
        <v/>
      </c>
      <c r="B315" s="3"/>
      <c r="C315" s="10"/>
      <c r="D315" s="13"/>
      <c r="E315" s="6"/>
      <c r="F315" s="12"/>
      <c r="G315" s="12"/>
      <c r="H315" s="8"/>
      <c r="I315" s="13"/>
    </row>
    <row r="316" spans="1:9" ht="21" customHeight="1" x14ac:dyDescent="0.2">
      <c r="A316" s="2" t="str">
        <f>IFERROR(VLOOKUP(B316,'[1]DADOS (OCULTAR)'!$Q$3:$S$136,3,0),"")</f>
        <v/>
      </c>
      <c r="B316" s="3"/>
      <c r="C316" s="10"/>
      <c r="D316" s="13"/>
      <c r="E316" s="6"/>
      <c r="F316" s="12"/>
      <c r="G316" s="12"/>
      <c r="H316" s="8"/>
      <c r="I316" s="13"/>
    </row>
    <row r="317" spans="1:9" ht="21" customHeight="1" x14ac:dyDescent="0.2">
      <c r="A317" s="2" t="str">
        <f>IFERROR(VLOOKUP(B317,'[1]DADOS (OCULTAR)'!$Q$3:$S$136,3,0),"")</f>
        <v/>
      </c>
      <c r="B317" s="3"/>
      <c r="C317" s="10"/>
      <c r="D317" s="13"/>
      <c r="E317" s="6"/>
      <c r="F317" s="12"/>
      <c r="G317" s="12"/>
      <c r="H317" s="8"/>
      <c r="I317" s="13"/>
    </row>
    <row r="318" spans="1:9" ht="21" customHeight="1" x14ac:dyDescent="0.2">
      <c r="A318" s="2" t="str">
        <f>IFERROR(VLOOKUP(B318,'[1]DADOS (OCULTAR)'!$Q$3:$S$136,3,0),"")</f>
        <v/>
      </c>
      <c r="B318" s="3"/>
      <c r="C318" s="10"/>
      <c r="D318" s="13"/>
      <c r="E318" s="6"/>
      <c r="F318" s="12"/>
      <c r="G318" s="12"/>
      <c r="H318" s="8"/>
      <c r="I318" s="13"/>
    </row>
    <row r="319" spans="1:9" ht="21" customHeight="1" x14ac:dyDescent="0.2">
      <c r="A319" s="2" t="str">
        <f>IFERROR(VLOOKUP(B319,'[1]DADOS (OCULTAR)'!$Q$3:$S$136,3,0),"")</f>
        <v/>
      </c>
      <c r="B319" s="3"/>
      <c r="C319" s="10"/>
      <c r="D319" s="13"/>
      <c r="E319" s="6"/>
      <c r="F319" s="12"/>
      <c r="G319" s="12"/>
      <c r="H319" s="8"/>
      <c r="I319" s="13"/>
    </row>
    <row r="320" spans="1:9" ht="21" customHeight="1" x14ac:dyDescent="0.2">
      <c r="A320" s="2" t="str">
        <f>IFERROR(VLOOKUP(B320,'[1]DADOS (OCULTAR)'!$Q$3:$S$136,3,0),"")</f>
        <v/>
      </c>
      <c r="B320" s="3"/>
      <c r="C320" s="10"/>
      <c r="D320" s="13"/>
      <c r="E320" s="6"/>
      <c r="F320" s="12"/>
      <c r="G320" s="12"/>
      <c r="H320" s="8"/>
      <c r="I320" s="13"/>
    </row>
    <row r="321" spans="1:9" ht="21" customHeight="1" x14ac:dyDescent="0.2">
      <c r="A321" s="2" t="str">
        <f>IFERROR(VLOOKUP(B321,'[1]DADOS (OCULTAR)'!$Q$3:$S$136,3,0),"")</f>
        <v/>
      </c>
      <c r="B321" s="3"/>
      <c r="C321" s="10"/>
      <c r="D321" s="13"/>
      <c r="E321" s="6"/>
      <c r="F321" s="12"/>
      <c r="G321" s="12"/>
      <c r="H321" s="8"/>
      <c r="I321" s="13"/>
    </row>
    <row r="322" spans="1:9" ht="21" customHeight="1" x14ac:dyDescent="0.2">
      <c r="A322" s="2" t="str">
        <f>IFERROR(VLOOKUP(B322,'[1]DADOS (OCULTAR)'!$Q$3:$S$136,3,0),"")</f>
        <v/>
      </c>
      <c r="B322" s="3"/>
      <c r="C322" s="10"/>
      <c r="D322" s="13"/>
      <c r="E322" s="6"/>
      <c r="F322" s="12"/>
      <c r="G322" s="12"/>
      <c r="H322" s="8"/>
      <c r="I322" s="13"/>
    </row>
    <row r="323" spans="1:9" ht="21" customHeight="1" x14ac:dyDescent="0.2">
      <c r="A323" s="2" t="str">
        <f>IFERROR(VLOOKUP(B323,'[1]DADOS (OCULTAR)'!$Q$3:$S$136,3,0),"")</f>
        <v/>
      </c>
      <c r="B323" s="3"/>
      <c r="C323" s="10"/>
      <c r="D323" s="13"/>
      <c r="E323" s="6"/>
      <c r="F323" s="12"/>
      <c r="G323" s="12"/>
      <c r="H323" s="8"/>
      <c r="I323" s="13"/>
    </row>
    <row r="324" spans="1:9" ht="21" customHeight="1" x14ac:dyDescent="0.2">
      <c r="A324" s="2" t="str">
        <f>IFERROR(VLOOKUP(B324,'[1]DADOS (OCULTAR)'!$Q$3:$S$136,3,0),"")</f>
        <v/>
      </c>
      <c r="B324" s="3"/>
      <c r="C324" s="10"/>
      <c r="D324" s="13"/>
      <c r="E324" s="6"/>
      <c r="F324" s="12"/>
      <c r="G324" s="12"/>
      <c r="H324" s="8"/>
      <c r="I324" s="13"/>
    </row>
    <row r="325" spans="1:9" ht="21" customHeight="1" x14ac:dyDescent="0.2">
      <c r="A325" s="2" t="str">
        <f>IFERROR(VLOOKUP(B325,'[1]DADOS (OCULTAR)'!$Q$3:$S$136,3,0),"")</f>
        <v/>
      </c>
      <c r="B325" s="3"/>
      <c r="C325" s="10"/>
      <c r="D325" s="13"/>
      <c r="E325" s="6"/>
      <c r="F325" s="12"/>
      <c r="G325" s="12"/>
      <c r="H325" s="8"/>
      <c r="I325" s="13"/>
    </row>
    <row r="326" spans="1:9" ht="21" customHeight="1" x14ac:dyDescent="0.2">
      <c r="A326" s="2" t="str">
        <f>IFERROR(VLOOKUP(B326,'[1]DADOS (OCULTAR)'!$Q$3:$S$136,3,0),"")</f>
        <v/>
      </c>
      <c r="B326" s="3"/>
      <c r="C326" s="10"/>
      <c r="D326" s="13"/>
      <c r="E326" s="6"/>
      <c r="F326" s="12"/>
      <c r="G326" s="12"/>
      <c r="H326" s="8"/>
      <c r="I326" s="13"/>
    </row>
    <row r="327" spans="1:9" ht="21" customHeight="1" x14ac:dyDescent="0.2">
      <c r="A327" s="2" t="str">
        <f>IFERROR(VLOOKUP(B327,'[1]DADOS (OCULTAR)'!$Q$3:$S$136,3,0),"")</f>
        <v/>
      </c>
      <c r="B327" s="3"/>
      <c r="C327" s="10"/>
      <c r="D327" s="13"/>
      <c r="E327" s="6"/>
      <c r="F327" s="12"/>
      <c r="G327" s="12"/>
      <c r="H327" s="8"/>
      <c r="I327" s="13"/>
    </row>
    <row r="328" spans="1:9" ht="21" customHeight="1" x14ac:dyDescent="0.2">
      <c r="A328" s="2" t="str">
        <f>IFERROR(VLOOKUP(B328,'[1]DADOS (OCULTAR)'!$Q$3:$S$136,3,0),"")</f>
        <v/>
      </c>
      <c r="B328" s="3"/>
      <c r="C328" s="10"/>
      <c r="D328" s="13"/>
      <c r="E328" s="6"/>
      <c r="F328" s="12"/>
      <c r="G328" s="12"/>
      <c r="H328" s="8"/>
      <c r="I328" s="13"/>
    </row>
    <row r="329" spans="1:9" ht="21" customHeight="1" x14ac:dyDescent="0.2">
      <c r="A329" s="2" t="str">
        <f>IFERROR(VLOOKUP(B329,'[1]DADOS (OCULTAR)'!$Q$3:$S$136,3,0),"")</f>
        <v/>
      </c>
      <c r="B329" s="3"/>
      <c r="C329" s="10"/>
      <c r="D329" s="13"/>
      <c r="E329" s="6"/>
      <c r="F329" s="12"/>
      <c r="G329" s="12"/>
      <c r="H329" s="8"/>
      <c r="I329" s="13"/>
    </row>
    <row r="330" spans="1:9" ht="21" customHeight="1" x14ac:dyDescent="0.2">
      <c r="A330" s="2" t="str">
        <f>IFERROR(VLOOKUP(B330,'[1]DADOS (OCULTAR)'!$Q$3:$S$136,3,0),"")</f>
        <v/>
      </c>
      <c r="B330" s="3"/>
      <c r="C330" s="10"/>
      <c r="D330" s="13"/>
      <c r="E330" s="6"/>
      <c r="F330" s="12"/>
      <c r="G330" s="12"/>
      <c r="H330" s="8"/>
      <c r="I330" s="13"/>
    </row>
    <row r="331" spans="1:9" ht="21" customHeight="1" x14ac:dyDescent="0.2">
      <c r="A331" s="2" t="str">
        <f>IFERROR(VLOOKUP(B331,'[1]DADOS (OCULTAR)'!$Q$3:$S$136,3,0),"")</f>
        <v/>
      </c>
      <c r="B331" s="3"/>
      <c r="C331" s="10"/>
      <c r="D331" s="13"/>
      <c r="E331" s="6"/>
      <c r="F331" s="12"/>
      <c r="G331" s="12"/>
      <c r="H331" s="8"/>
      <c r="I331" s="13"/>
    </row>
    <row r="332" spans="1:9" ht="21" customHeight="1" x14ac:dyDescent="0.2">
      <c r="A332" s="2" t="str">
        <f>IFERROR(VLOOKUP(B332,'[1]DADOS (OCULTAR)'!$Q$3:$S$136,3,0),"")</f>
        <v/>
      </c>
      <c r="B332" s="3"/>
      <c r="C332" s="10"/>
      <c r="D332" s="13"/>
      <c r="E332" s="6"/>
      <c r="F332" s="12"/>
      <c r="G332" s="12"/>
      <c r="H332" s="8"/>
      <c r="I332" s="13"/>
    </row>
    <row r="333" spans="1:9" ht="21" customHeight="1" x14ac:dyDescent="0.2">
      <c r="A333" s="2" t="str">
        <f>IFERROR(VLOOKUP(B333,'[1]DADOS (OCULTAR)'!$Q$3:$S$136,3,0),"")</f>
        <v/>
      </c>
      <c r="B333" s="3"/>
      <c r="C333" s="10"/>
      <c r="D333" s="13"/>
      <c r="E333" s="6"/>
      <c r="F333" s="12"/>
      <c r="G333" s="12"/>
      <c r="H333" s="8"/>
      <c r="I333" s="13"/>
    </row>
    <row r="334" spans="1:9" ht="21" customHeight="1" x14ac:dyDescent="0.2">
      <c r="A334" s="2" t="str">
        <f>IFERROR(VLOOKUP(B334,'[1]DADOS (OCULTAR)'!$Q$3:$S$136,3,0),"")</f>
        <v/>
      </c>
      <c r="B334" s="3"/>
      <c r="C334" s="10"/>
      <c r="D334" s="13"/>
      <c r="E334" s="6"/>
      <c r="F334" s="12"/>
      <c r="G334" s="12"/>
      <c r="H334" s="8"/>
      <c r="I334" s="13"/>
    </row>
    <row r="335" spans="1:9" ht="21" customHeight="1" x14ac:dyDescent="0.2">
      <c r="A335" s="2" t="str">
        <f>IFERROR(VLOOKUP(B335,'[1]DADOS (OCULTAR)'!$Q$3:$S$136,3,0),"")</f>
        <v/>
      </c>
      <c r="B335" s="3"/>
      <c r="C335" s="10"/>
      <c r="D335" s="13"/>
      <c r="E335" s="6"/>
      <c r="F335" s="12"/>
      <c r="G335" s="12"/>
      <c r="H335" s="8"/>
      <c r="I335" s="13"/>
    </row>
    <row r="336" spans="1:9" ht="21" customHeight="1" x14ac:dyDescent="0.2">
      <c r="A336" s="2" t="str">
        <f>IFERROR(VLOOKUP(B336,'[1]DADOS (OCULTAR)'!$Q$3:$S$136,3,0),"")</f>
        <v/>
      </c>
      <c r="B336" s="3"/>
      <c r="C336" s="10"/>
      <c r="D336" s="13"/>
      <c r="E336" s="6"/>
      <c r="F336" s="12"/>
      <c r="G336" s="12"/>
      <c r="H336" s="8"/>
      <c r="I336" s="13"/>
    </row>
    <row r="337" spans="1:9" ht="21" customHeight="1" x14ac:dyDescent="0.2">
      <c r="A337" s="2" t="str">
        <f>IFERROR(VLOOKUP(B337,'[1]DADOS (OCULTAR)'!$Q$3:$S$136,3,0),"")</f>
        <v/>
      </c>
      <c r="B337" s="3"/>
      <c r="C337" s="10"/>
      <c r="D337" s="13"/>
      <c r="E337" s="6"/>
      <c r="F337" s="12"/>
      <c r="G337" s="12"/>
      <c r="H337" s="8"/>
      <c r="I337" s="13"/>
    </row>
    <row r="338" spans="1:9" ht="21" customHeight="1" x14ac:dyDescent="0.2">
      <c r="A338" s="2" t="str">
        <f>IFERROR(VLOOKUP(B338,'[1]DADOS (OCULTAR)'!$Q$3:$S$136,3,0),"")</f>
        <v/>
      </c>
      <c r="B338" s="3"/>
      <c r="C338" s="10"/>
      <c r="D338" s="13"/>
      <c r="E338" s="6"/>
      <c r="F338" s="12"/>
      <c r="G338" s="12"/>
      <c r="H338" s="8"/>
      <c r="I338" s="13"/>
    </row>
    <row r="339" spans="1:9" ht="21" customHeight="1" x14ac:dyDescent="0.2">
      <c r="A339" s="2" t="str">
        <f>IFERROR(VLOOKUP(B339,'[1]DADOS (OCULTAR)'!$Q$3:$S$136,3,0),"")</f>
        <v/>
      </c>
      <c r="B339" s="3"/>
      <c r="C339" s="10"/>
      <c r="D339" s="13"/>
      <c r="E339" s="6"/>
      <c r="F339" s="12"/>
      <c r="G339" s="12"/>
      <c r="H339" s="8"/>
      <c r="I339" s="13"/>
    </row>
    <row r="340" spans="1:9" ht="21" customHeight="1" x14ac:dyDescent="0.2">
      <c r="A340" s="2" t="str">
        <f>IFERROR(VLOOKUP(B340,'[1]DADOS (OCULTAR)'!$Q$3:$S$136,3,0),"")</f>
        <v/>
      </c>
      <c r="B340" s="3"/>
      <c r="C340" s="10"/>
      <c r="D340" s="13"/>
      <c r="E340" s="6"/>
      <c r="F340" s="12"/>
      <c r="G340" s="12"/>
      <c r="H340" s="8"/>
      <c r="I340" s="13"/>
    </row>
    <row r="341" spans="1:9" ht="21" customHeight="1" x14ac:dyDescent="0.2">
      <c r="A341" s="2" t="str">
        <f>IFERROR(VLOOKUP(B341,'[1]DADOS (OCULTAR)'!$Q$3:$S$136,3,0),"")</f>
        <v/>
      </c>
      <c r="B341" s="3"/>
      <c r="C341" s="10"/>
      <c r="D341" s="13"/>
      <c r="E341" s="6"/>
      <c r="F341" s="12"/>
      <c r="G341" s="12"/>
      <c r="H341" s="8"/>
      <c r="I341" s="13"/>
    </row>
    <row r="342" spans="1:9" ht="21" customHeight="1" x14ac:dyDescent="0.2">
      <c r="A342" s="2" t="str">
        <f>IFERROR(VLOOKUP(B342,'[1]DADOS (OCULTAR)'!$Q$3:$S$136,3,0),"")</f>
        <v/>
      </c>
      <c r="B342" s="3"/>
      <c r="C342" s="10"/>
      <c r="D342" s="13"/>
      <c r="E342" s="6"/>
      <c r="F342" s="12"/>
      <c r="G342" s="12"/>
      <c r="H342" s="8"/>
      <c r="I342" s="13"/>
    </row>
    <row r="343" spans="1:9" ht="21" customHeight="1" x14ac:dyDescent="0.2">
      <c r="A343" s="2" t="str">
        <f>IFERROR(VLOOKUP(B343,'[1]DADOS (OCULTAR)'!$Q$3:$S$136,3,0),"")</f>
        <v/>
      </c>
      <c r="B343" s="3"/>
      <c r="C343" s="10"/>
      <c r="D343" s="13"/>
      <c r="E343" s="6"/>
      <c r="F343" s="12"/>
      <c r="G343" s="12"/>
      <c r="H343" s="8"/>
      <c r="I343" s="13"/>
    </row>
    <row r="344" spans="1:9" ht="21" customHeight="1" x14ac:dyDescent="0.2">
      <c r="A344" s="2" t="str">
        <f>IFERROR(VLOOKUP(B344,'[1]DADOS (OCULTAR)'!$Q$3:$S$136,3,0),"")</f>
        <v/>
      </c>
      <c r="B344" s="3"/>
      <c r="C344" s="10"/>
      <c r="D344" s="13"/>
      <c r="E344" s="6"/>
      <c r="F344" s="12"/>
      <c r="G344" s="12"/>
      <c r="H344" s="8"/>
      <c r="I344" s="13"/>
    </row>
    <row r="345" spans="1:9" ht="21" customHeight="1" x14ac:dyDescent="0.2">
      <c r="A345" s="2" t="str">
        <f>IFERROR(VLOOKUP(B345,'[1]DADOS (OCULTAR)'!$Q$3:$S$136,3,0),"")</f>
        <v/>
      </c>
      <c r="B345" s="3"/>
      <c r="C345" s="10"/>
      <c r="D345" s="13"/>
      <c r="E345" s="6"/>
      <c r="F345" s="12"/>
      <c r="G345" s="12"/>
      <c r="H345" s="8"/>
      <c r="I345" s="13"/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126C9E88-43E4-4EAD-A063-45B53DA18BB2}"/>
    <hyperlink ref="I3" r:id="rId2" xr:uid="{C99A0CA9-4FD0-4384-BFC4-A2C23EBC69B9}"/>
    <hyperlink ref="I4" r:id="rId3" xr:uid="{454593B2-1838-499D-B7B5-3624FD105169}"/>
    <hyperlink ref="I5" r:id="rId4" xr:uid="{C90BD0D9-A3D9-4176-98EF-346B12AE054B}"/>
    <hyperlink ref="I6" r:id="rId5" xr:uid="{D02AA903-0601-4A00-B456-2BB07FF68BDF}"/>
    <hyperlink ref="I7" r:id="rId6" xr:uid="{EB600A75-1D2C-4521-848B-B1A085DCEF59}"/>
    <hyperlink ref="I8" r:id="rId7" xr:uid="{A1353A83-90A0-4D07-A16B-C755531F0B92}"/>
    <hyperlink ref="I9" r:id="rId8" xr:uid="{C71C81C0-F95D-4890-9993-989125ADC11C}"/>
    <hyperlink ref="I10" r:id="rId9" xr:uid="{EF96D093-E7FB-4142-AD94-6D65B5B93E98}"/>
    <hyperlink ref="I11" r:id="rId10" xr:uid="{A81F8170-1A3A-4216-B8A9-5C86A9489DC8}"/>
    <hyperlink ref="I12" r:id="rId11" xr:uid="{A37DAC56-ED83-4BA4-A6F8-7A3B28896108}"/>
    <hyperlink ref="I13" r:id="rId12" xr:uid="{77F9A4E1-D36D-4A66-9483-34C5E61C86A3}"/>
    <hyperlink ref="I14" r:id="rId13" xr:uid="{A6739790-9090-4F1F-AE33-27B4F56E055F}"/>
    <hyperlink ref="I15" r:id="rId14" xr:uid="{58B20E88-7E2A-4BD3-8F5A-5D6F6328E128}"/>
    <hyperlink ref="I16" r:id="rId15" xr:uid="{E568506C-7976-4F8C-8049-5EDF682893C6}"/>
    <hyperlink ref="I17" r:id="rId16" xr:uid="{D49FCFB1-2FF8-4DC6-BD5F-002FA64E0186}"/>
    <hyperlink ref="I18" r:id="rId17" xr:uid="{C9E5BEA5-00AC-4647-9E21-68F1B1486979}"/>
    <hyperlink ref="I19" r:id="rId18" xr:uid="{A4DE01EE-D5DD-4D6F-B240-04060BA37514}"/>
    <hyperlink ref="I20" r:id="rId19" xr:uid="{8BB67952-73F2-4729-AF36-CE7F23FEE1BD}"/>
    <hyperlink ref="I21" r:id="rId20" xr:uid="{41171582-621F-4A9A-8A68-9C9CBFAA0A98}"/>
    <hyperlink ref="I22" r:id="rId21" xr:uid="{ABCA0F5E-2E7F-434B-8773-D2D3184861F5}"/>
    <hyperlink ref="I23" r:id="rId22" xr:uid="{8E1DB625-BC0F-430F-887B-EB52F6F15C28}"/>
    <hyperlink ref="I24" r:id="rId23" xr:uid="{C5E939AB-5E77-48FE-BA9B-8E3071C934B9}"/>
    <hyperlink ref="I25" r:id="rId24" xr:uid="{B5B5BD4F-ADE7-4265-9058-B47CA44AF288}"/>
    <hyperlink ref="I26" r:id="rId25" xr:uid="{6F3CC9B4-9D9F-420D-8B0E-B056D85DB24D}"/>
    <hyperlink ref="I27" r:id="rId26" xr:uid="{45EBDA97-FA6D-4CD5-BE9E-7B5704751325}"/>
    <hyperlink ref="I28" r:id="rId27" xr:uid="{D66D934B-E403-4E62-B95C-8CBF190D03F7}"/>
    <hyperlink ref="I29" r:id="rId28" xr:uid="{015ACF64-BD4E-4BFD-95E4-C4586E573543}"/>
    <hyperlink ref="I30" r:id="rId29" xr:uid="{C6C260FE-6F2F-4FA7-92B4-E7C8D10CDBCC}"/>
    <hyperlink ref="I31" r:id="rId30" xr:uid="{E6687654-9524-4A48-8155-7B9D8A704001}"/>
    <hyperlink ref="I32" r:id="rId31" xr:uid="{5FA5A575-BCD6-4F89-AA8F-C3464E4488BD}"/>
    <hyperlink ref="I33" r:id="rId32" xr:uid="{49C0EF88-8F27-4688-AFF4-E2FB977733C6}"/>
    <hyperlink ref="I34" r:id="rId33" xr:uid="{AC99AE89-2B25-464B-9702-B0E03932BA5D}"/>
    <hyperlink ref="I35" r:id="rId34" xr:uid="{188C2F3E-0ED0-4137-9367-6A55BAAC4E1E}"/>
    <hyperlink ref="I36" r:id="rId35" xr:uid="{00998D68-3270-4AFC-A3F3-90C99602FFE1}"/>
    <hyperlink ref="I37" r:id="rId36" xr:uid="{E4851BBF-B50F-403F-8BE2-39493813AAA9}"/>
    <hyperlink ref="I38" r:id="rId37" xr:uid="{1323BAC0-9051-447F-A270-3636C91C6E1F}"/>
    <hyperlink ref="I39" r:id="rId38" xr:uid="{2678B672-2361-453D-83EB-0F05BBB8D0AC}"/>
    <hyperlink ref="I40" r:id="rId39" xr:uid="{522F8355-6424-41FC-8281-5521FEC27083}"/>
    <hyperlink ref="I41" r:id="rId40" xr:uid="{BD1616F0-331A-473E-BA03-355442246B64}"/>
    <hyperlink ref="I42" r:id="rId41" xr:uid="{6ADDB606-60D6-41AA-9572-8F19FB977B3B}"/>
    <hyperlink ref="I43" r:id="rId42" xr:uid="{6756F927-03BF-457F-B74C-E37CCC664903}"/>
    <hyperlink ref="I44" r:id="rId43" xr:uid="{92B75F4A-32A8-41A1-9B75-E2CF18BEA6D8}"/>
    <hyperlink ref="I45" r:id="rId44" xr:uid="{135A45AE-BFDE-424A-B13A-CE9C604FE540}"/>
    <hyperlink ref="I46" r:id="rId45" xr:uid="{E261D18E-AD23-4F32-A98F-CCB25B557C54}"/>
    <hyperlink ref="I47" r:id="rId46" xr:uid="{CBCBC1D4-C059-42CE-A204-C11CF78E21C6}"/>
    <hyperlink ref="I48" r:id="rId47" xr:uid="{F76451E8-23CD-4A41-BF0F-F96D6A6149D3}"/>
    <hyperlink ref="I49" r:id="rId48" xr:uid="{8517CF15-CCF5-4A66-91FF-56E287410E2C}"/>
    <hyperlink ref="I50" r:id="rId49" xr:uid="{9B159EBF-1197-4541-ACE7-AA7456D85A1A}"/>
    <hyperlink ref="I51" r:id="rId50" xr:uid="{D0099B0D-D6FB-47D9-86A2-D94566267B70}"/>
    <hyperlink ref="I52" r:id="rId51" xr:uid="{3464DF3B-971E-47A3-ACA5-EC053C70A989}"/>
    <hyperlink ref="I53" r:id="rId52" xr:uid="{5C0DA1F1-96B4-407F-AEEB-0CD72324CC86}"/>
    <hyperlink ref="I54" r:id="rId53" xr:uid="{EC9E5ECB-FB79-49CB-AA95-603AE6C674D6}"/>
    <hyperlink ref="I55" r:id="rId54" xr:uid="{AB535606-A561-49FE-9966-07D89C310E89}"/>
    <hyperlink ref="I56" r:id="rId55" xr:uid="{C0D08A35-19AB-4E52-8D99-F509BC98DD6B}"/>
    <hyperlink ref="I57" r:id="rId56" xr:uid="{D5AA94DF-9F7A-47A2-817B-F8058AE200BC}"/>
    <hyperlink ref="I58" r:id="rId57" xr:uid="{6145963B-6BE9-4BEE-933F-4AC5496AD583}"/>
    <hyperlink ref="I59" r:id="rId58" xr:uid="{1FF099A1-AEA2-4D4D-833C-7D37DB273B07}"/>
    <hyperlink ref="I60" r:id="rId59" xr:uid="{E1CCDC7E-3149-4CDD-A5D6-E49C53415AB5}"/>
    <hyperlink ref="I61" r:id="rId60" xr:uid="{F14C4939-BFD2-4C91-8FAF-52B000314B55}"/>
    <hyperlink ref="I62" r:id="rId61" xr:uid="{574B2B06-5382-45F5-8FDD-C889BA40AF5F}"/>
    <hyperlink ref="I63" r:id="rId62" xr:uid="{6FA15775-B199-47D2-B3AE-9A2605C4BFA1}"/>
    <hyperlink ref="I64" r:id="rId63" xr:uid="{E4B816EB-D631-484E-8B49-F2011C4D160D}"/>
    <hyperlink ref="I65" r:id="rId64" xr:uid="{FADFCFE0-7A5C-4A5B-82DB-1280B478A526}"/>
    <hyperlink ref="I66" r:id="rId65" xr:uid="{C2C40B97-81F6-4257-A383-919A2FC5CBB2}"/>
    <hyperlink ref="I67" r:id="rId66" xr:uid="{56D2D962-90F5-4282-ABD0-4246F1FB4F64}"/>
    <hyperlink ref="I68" r:id="rId67" xr:uid="{B6712753-3FF4-437C-97C8-94CD8CDA32C5}"/>
    <hyperlink ref="I69" r:id="rId68" xr:uid="{1F6CDDA1-B11C-4E3A-A565-6906BA0AE650}"/>
    <hyperlink ref="I70" r:id="rId69" xr:uid="{26CBE41B-5D22-401F-BCEA-6D19A32F8D24}"/>
    <hyperlink ref="I71" r:id="rId70" xr:uid="{D0B8F436-AF95-4E0C-B5E4-75185011E41C}"/>
    <hyperlink ref="I72" r:id="rId71" xr:uid="{5A4D9C7C-4825-4190-B872-316889F4EC60}"/>
    <hyperlink ref="I73" r:id="rId72" xr:uid="{BDD21879-69BC-471D-8F71-F380BE9E4704}"/>
    <hyperlink ref="I74" r:id="rId73" xr:uid="{1F4D1F2B-032F-4DA9-871B-6EB4235509D8}"/>
    <hyperlink ref="I75" r:id="rId74" xr:uid="{6F92C945-B179-4BC9-B1F1-E5F961498A7F}"/>
    <hyperlink ref="I76" r:id="rId75" xr:uid="{B048F7A0-5B8C-4F9D-9906-5804B1A8EEC5}"/>
    <hyperlink ref="I77" r:id="rId76" xr:uid="{52B9F358-6785-4A15-AF06-6C5D1A5A6F40}"/>
    <hyperlink ref="I78" r:id="rId77" xr:uid="{17E15AE1-D9CA-4D34-A1F1-98CA1D9FF51E}"/>
    <hyperlink ref="I79" r:id="rId78" xr:uid="{F4E8ED16-8CE9-410B-BD75-AFB234BA2F59}"/>
    <hyperlink ref="I80" r:id="rId79" xr:uid="{4C433355-BBCA-4937-8098-F82A1786003E}"/>
    <hyperlink ref="I81" r:id="rId80" xr:uid="{60BE64E7-637B-43D3-B676-9BEA07C23F57}"/>
    <hyperlink ref="I82" r:id="rId81" xr:uid="{A30676F8-FB3D-44F8-8778-B047C278ED74}"/>
    <hyperlink ref="I83" r:id="rId82" xr:uid="{6CB3B23C-D8AC-4A4B-A6A9-F8A11984CD0F}"/>
    <hyperlink ref="I84" r:id="rId83" xr:uid="{70EA50CB-2E44-459A-9A32-BF1B983BD399}"/>
    <hyperlink ref="I85" r:id="rId84" xr:uid="{ACCDF6C8-F464-49F1-93F9-6ABE6222F2A8}"/>
    <hyperlink ref="I86" r:id="rId85" xr:uid="{586550F7-CF64-445D-A27F-60BA8FB3E481}"/>
    <hyperlink ref="I87" r:id="rId86" xr:uid="{CE0F2DC5-18BC-440E-B73B-785F494185B9}"/>
    <hyperlink ref="I88" r:id="rId87" xr:uid="{49E92013-2B19-40A1-B568-D6FCC859E9BD}"/>
    <hyperlink ref="I89" r:id="rId88" xr:uid="{2AA3DBCC-AEFF-4D76-8AFF-392E0D349222}"/>
    <hyperlink ref="I90" r:id="rId89" xr:uid="{FC876EC0-47A5-4E51-9071-ABA01D3C6309}"/>
    <hyperlink ref="I91" r:id="rId90" xr:uid="{83474247-1631-4F0F-AFA5-E87AC2D0A714}"/>
    <hyperlink ref="I92" r:id="rId91" xr:uid="{53B257C0-31EC-4FD1-816B-9C328A7A35E1}"/>
    <hyperlink ref="I93" r:id="rId92" xr:uid="{CD307071-B30B-4A03-AC7C-5DAEBC0FBBC6}"/>
    <hyperlink ref="I94" r:id="rId93" xr:uid="{48BF9FDD-8B2A-445C-86A4-90E7E148A491}"/>
    <hyperlink ref="I95" r:id="rId94" xr:uid="{D46E5CBE-E6CC-42E2-9D57-5C2CD6FE04E1}"/>
    <hyperlink ref="I96" r:id="rId95" xr:uid="{9452D97D-A2E9-46E7-A7D7-18737AAF07AE}"/>
    <hyperlink ref="I97" r:id="rId96" xr:uid="{0F2EB9B5-7B43-40E0-95ED-61F4E8C06A1F}"/>
    <hyperlink ref="I98" r:id="rId97" xr:uid="{0EB238E2-8B24-4262-ADD2-02531BA6E72A}"/>
    <hyperlink ref="I99" r:id="rId98" xr:uid="{013B8878-A087-4D0B-A224-C64D7B1A6CBE}"/>
    <hyperlink ref="I100" r:id="rId99" xr:uid="{E0948367-5A5A-4F6D-8E00-16844C69E955}"/>
    <hyperlink ref="I101" r:id="rId100" xr:uid="{C2655316-0D0E-41DC-870D-5B45B6CE8ACF}"/>
    <hyperlink ref="I102" r:id="rId101" xr:uid="{14A9CFE6-A5BA-44EB-A52B-4F3628D6A8DD}"/>
    <hyperlink ref="I103" r:id="rId102" xr:uid="{6F2F4B3A-9BD6-401A-819D-2FE575E3158F}"/>
    <hyperlink ref="I104" r:id="rId103" xr:uid="{910FB059-B31D-47D6-805A-BB228582108D}"/>
    <hyperlink ref="I105" r:id="rId104" xr:uid="{9F3A8240-CB0D-480E-BB2D-77199F73607A}"/>
    <hyperlink ref="I106" r:id="rId105" xr:uid="{5BE2A829-BB70-4FFB-A437-A332ADBAF824}"/>
    <hyperlink ref="I107" r:id="rId106" xr:uid="{341EA3F5-6B88-4E52-B707-3512D4DBA9C1}"/>
    <hyperlink ref="I108" r:id="rId107" xr:uid="{C26297F8-A2B6-4377-826E-32AE059E1440}"/>
    <hyperlink ref="I109" r:id="rId108" xr:uid="{CFF08981-6FE0-43CE-A6FB-1CABA89B4464}"/>
    <hyperlink ref="I110" r:id="rId109" xr:uid="{C7889DB3-8988-4217-898C-31131C2C2F65}"/>
    <hyperlink ref="I111" r:id="rId110" xr:uid="{0AA35DD5-B498-4D02-B403-9A34049604D4}"/>
    <hyperlink ref="I112" r:id="rId111" xr:uid="{32101E01-40D7-460A-BC52-DEC39A3D0383}"/>
    <hyperlink ref="I113" r:id="rId112" xr:uid="{FC37DC58-9643-4D62-983D-71A5794E9F03}"/>
    <hyperlink ref="I114" r:id="rId113" xr:uid="{FDF45B1D-BC25-44E6-A9F2-961D0D868217}"/>
    <hyperlink ref="I115" r:id="rId114" xr:uid="{92164314-3BD4-48ED-A482-56A5F835139E}"/>
    <hyperlink ref="I116" r:id="rId115" xr:uid="{C5CB5797-9EFB-4E3F-8847-B71B4BBE38F9}"/>
    <hyperlink ref="I117" r:id="rId116" xr:uid="{1FCCBB90-50A7-49FC-8947-7C198F118EC9}"/>
    <hyperlink ref="I118" r:id="rId117" xr:uid="{B45F98F7-6ACC-4E50-9D7A-FB969228741E}"/>
    <hyperlink ref="I119" r:id="rId118" xr:uid="{A3D50B95-281E-45DE-BB9C-273D373ECF90}"/>
    <hyperlink ref="I120" r:id="rId119" xr:uid="{A403825D-5CA8-4C67-B09C-90CF52790C12}"/>
    <hyperlink ref="I121" r:id="rId120" xr:uid="{7128576E-8D87-44D3-8E51-B9A977F51CFE}"/>
    <hyperlink ref="I122" r:id="rId121" xr:uid="{1F44FC8C-509E-420E-80C0-818D55BFE135}"/>
    <hyperlink ref="I123" r:id="rId122" xr:uid="{C46259E2-7059-46CF-A4CF-91AFC02DDE80}"/>
    <hyperlink ref="I124" r:id="rId123" xr:uid="{42C23825-EEBE-4391-9A03-11C019CCD072}"/>
    <hyperlink ref="I125" r:id="rId124" xr:uid="{89F9F210-44FE-4428-923B-09A14239AB96}"/>
    <hyperlink ref="I126" r:id="rId125" xr:uid="{006BDBE7-BDFC-4AD3-A72C-A45ADE56EDCE}"/>
    <hyperlink ref="I127" r:id="rId126" xr:uid="{B4926732-E0D0-4DEF-8338-BC35DD460BBE}"/>
    <hyperlink ref="I128" r:id="rId127" xr:uid="{171363AC-F1D1-4BEC-A6AE-E1D7C0F1E298}"/>
    <hyperlink ref="I129" r:id="rId128" xr:uid="{87F685A8-7078-4B19-AC64-33E9B78260F9}"/>
    <hyperlink ref="I130" r:id="rId129" xr:uid="{BFEFC0D6-4359-4F54-B709-B8F195469832}"/>
    <hyperlink ref="I131" r:id="rId130" xr:uid="{4054B171-FAD6-4704-B9E1-E6071C80F48B}"/>
    <hyperlink ref="I132" r:id="rId131" xr:uid="{46DC29F9-AD48-458B-B732-C2D4629E1480}"/>
    <hyperlink ref="I133" r:id="rId132" xr:uid="{D1AB89C4-85F3-4A74-9740-6E6A784318E8}"/>
    <hyperlink ref="I134" r:id="rId133" xr:uid="{91C748FB-A667-4361-B17E-6FA18A9485AC}"/>
    <hyperlink ref="I135" r:id="rId134" xr:uid="{5557F599-B809-43B8-A15D-8A88E777CE8E}"/>
    <hyperlink ref="I136" r:id="rId135" xr:uid="{19A3F66D-075C-46D0-A600-18F57AC2C212}"/>
    <hyperlink ref="I137" r:id="rId136" xr:uid="{E4567B70-320E-4DB0-9739-9081F04D667F}"/>
    <hyperlink ref="I138" r:id="rId137" xr:uid="{D07589F0-B8A9-4CF2-8710-101AA74B2550}"/>
    <hyperlink ref="I139" r:id="rId138" xr:uid="{68DB386B-68DC-4377-93E5-98B068EB2440}"/>
    <hyperlink ref="I140" r:id="rId139" xr:uid="{E57741EC-AE4F-4765-9D35-19802A035D0A}"/>
    <hyperlink ref="I141" r:id="rId140" xr:uid="{03436F01-4029-40FA-A625-E32EC22708D4}"/>
    <hyperlink ref="I142" r:id="rId141" xr:uid="{3F5512B2-6A2E-4A67-BD24-CB3A553C0466}"/>
    <hyperlink ref="I143" r:id="rId142" xr:uid="{38825E98-2C32-42C5-BF90-757C0830ED6A}"/>
    <hyperlink ref="I144" r:id="rId143" xr:uid="{E1C31ADB-76A5-4E16-993C-D4560A96A07C}"/>
    <hyperlink ref="I145" r:id="rId144" xr:uid="{71C77B2E-01F2-4F6A-8BBE-E749217EB526}"/>
    <hyperlink ref="I146" r:id="rId145" xr:uid="{785CF536-D21D-46E1-AAB5-B7ED8B1ED9FA}"/>
    <hyperlink ref="I147" r:id="rId146" xr:uid="{5F524CCB-2DDD-495C-8247-EA54CA04346B}"/>
    <hyperlink ref="I148" r:id="rId147" xr:uid="{936408B9-AB6D-4436-A21C-71B92523EF48}"/>
    <hyperlink ref="I149" r:id="rId148" xr:uid="{78EA38E3-B594-44D4-8DC8-39DB5875FC04}"/>
    <hyperlink ref="I150" r:id="rId149" xr:uid="{DD496BA4-5853-43FC-82FE-96107F8D1DE6}"/>
    <hyperlink ref="I151" r:id="rId150" xr:uid="{B504165D-3C21-483A-80C2-3F13411739D5}"/>
    <hyperlink ref="I152" r:id="rId151" xr:uid="{FAB24C73-8477-477C-8E06-325D17BD8605}"/>
    <hyperlink ref="I153" r:id="rId152" xr:uid="{35666BCB-5DDC-4471-A7CC-CE4D953F9734}"/>
    <hyperlink ref="I154" r:id="rId153" xr:uid="{A338D321-B695-4304-93C4-A1D2E7B4DA5E}"/>
    <hyperlink ref="I155" r:id="rId154" xr:uid="{FCF15EB5-6C6D-4E61-B169-583F45414254}"/>
    <hyperlink ref="I156" r:id="rId155" xr:uid="{51C00B96-EB17-49A8-AF95-86795895D176}"/>
    <hyperlink ref="I157" r:id="rId156" xr:uid="{B567DF95-A745-4620-A48C-7C9D839EC407}"/>
    <hyperlink ref="I158" r:id="rId157" xr:uid="{09842D0E-2EC9-402A-92A9-9868CF1C24B3}"/>
    <hyperlink ref="I159" r:id="rId158" xr:uid="{A12A52FC-5B32-4244-BCF4-B299A82D50A2}"/>
    <hyperlink ref="I160" r:id="rId159" xr:uid="{AC40B6D8-D6AB-4DAE-84C2-87D7E74B52E6}"/>
    <hyperlink ref="I161" r:id="rId160" xr:uid="{F9F447EC-503C-4874-B530-E6E5073AA959}"/>
    <hyperlink ref="I162" r:id="rId161" xr:uid="{066859DD-268A-4A84-A8B5-6410BEDD254D}"/>
    <hyperlink ref="I163" r:id="rId162" xr:uid="{D5046903-28FC-4BB8-8525-F2CCCE0D230A}"/>
    <hyperlink ref="I164" r:id="rId163" xr:uid="{64650C0E-311B-4C43-8F81-AC64344A8FAF}"/>
    <hyperlink ref="I165" r:id="rId164" xr:uid="{1F8B19D3-25EF-4AC3-A3C7-1568BBA1B0BA}"/>
    <hyperlink ref="I166" r:id="rId165" xr:uid="{B9E1C50E-3ABD-4D17-B09D-76193DC32EBC}"/>
    <hyperlink ref="I167" r:id="rId166" xr:uid="{91B4271E-0427-4C52-B9B9-462FCC09EDE0}"/>
    <hyperlink ref="I168" r:id="rId167" xr:uid="{A8EA95BA-E748-45DA-9E96-C36E8D64120D}"/>
    <hyperlink ref="I169" r:id="rId168" xr:uid="{CC17F9C1-AA5F-4331-BAD0-A4245B508E95}"/>
    <hyperlink ref="I170" r:id="rId169" xr:uid="{863C3C7F-E580-4CC1-9B93-B54CF90AEDF8}"/>
    <hyperlink ref="I171" r:id="rId170" xr:uid="{E1FBCD37-38EF-4C85-8C6F-9718F831D40D}"/>
    <hyperlink ref="I172" r:id="rId171" xr:uid="{2E66FA8F-4FB9-466F-B0F9-4BE463F637F0}"/>
    <hyperlink ref="I173" r:id="rId172" xr:uid="{F627AB81-B60A-45B4-96CD-35C8BFB56967}"/>
    <hyperlink ref="I174" r:id="rId173" xr:uid="{E574E671-DF8D-4B0A-B650-BE81DF0091CC}"/>
    <hyperlink ref="I175" r:id="rId174" xr:uid="{BCAF0268-D669-40CB-B156-3FD8ACC7E39F}"/>
    <hyperlink ref="I176" r:id="rId175" xr:uid="{A3AE3B81-38E4-4B61-8AF6-47D910A4134C}"/>
    <hyperlink ref="I177" r:id="rId176" xr:uid="{A8939D8A-0416-4FC6-B7CC-EDEF2AA06C75}"/>
    <hyperlink ref="I178" r:id="rId177" xr:uid="{8417E722-A1BB-4D88-B8C3-379B9D76DDC6}"/>
    <hyperlink ref="I179" r:id="rId178" xr:uid="{223DE159-416F-4670-A6C8-34B8E0C10EF3}"/>
    <hyperlink ref="I180" r:id="rId179" xr:uid="{03299FD2-A381-4E7F-93AF-2CF1C7416C75}"/>
    <hyperlink ref="I181" r:id="rId180" xr:uid="{529C190A-F60E-4EA5-9253-3753D7E8E10F}"/>
    <hyperlink ref="I182" r:id="rId181" xr:uid="{9D7C8C14-376B-474B-9016-4D1A72915D82}"/>
    <hyperlink ref="I183" r:id="rId182" xr:uid="{87E9D705-6212-4D6B-89E8-F8D54FEFFF3D}"/>
    <hyperlink ref="I184" r:id="rId183" xr:uid="{15FE75D5-706E-4E7C-AEE7-F7F1C0F450F9}"/>
    <hyperlink ref="I185" r:id="rId184" xr:uid="{87EDF03A-E599-43AA-83E6-6BB65BC0CA35}"/>
    <hyperlink ref="I186" r:id="rId185" xr:uid="{F5F53F0E-2FC7-4DF9-9FCC-F67AB7C0BC3E}"/>
    <hyperlink ref="I187" r:id="rId186" xr:uid="{3B657D16-9BEC-4C79-A35A-DF51D3462B8A}"/>
    <hyperlink ref="I188" r:id="rId187" xr:uid="{EDE4F527-BA1E-4D44-BCD2-00B68EF59805}"/>
    <hyperlink ref="I189" r:id="rId188" xr:uid="{FD926E8A-21B6-438E-AF2A-49155A81AB3F}"/>
    <hyperlink ref="I190" r:id="rId189" xr:uid="{D182397D-EB19-420E-8311-A792317098D0}"/>
    <hyperlink ref="I191" r:id="rId190" xr:uid="{262B0682-4C5A-497B-B4DE-DF038397513D}"/>
    <hyperlink ref="I192" r:id="rId191" xr:uid="{659C0266-4EDF-4927-A1F8-E6D465D9BDE1}"/>
    <hyperlink ref="I193" r:id="rId192" xr:uid="{B2E4AE04-9908-40F2-80B7-48DF1E382690}"/>
    <hyperlink ref="I194" r:id="rId193" xr:uid="{BCDE97F1-F80C-420A-B0CF-378FFA941407}"/>
    <hyperlink ref="I195" r:id="rId194" xr:uid="{D994976D-3568-4870-B8FF-1BB3CADB9ABC}"/>
    <hyperlink ref="I196" r:id="rId195" xr:uid="{3CD1212B-9379-4717-AA06-A4438C2A7BEF}"/>
    <hyperlink ref="I197" r:id="rId196" xr:uid="{92F71D09-7EB9-48EB-B137-12807A2359C0}"/>
    <hyperlink ref="I198" r:id="rId197" xr:uid="{E78E397E-62D7-499B-B067-AF8EC9C4555D}"/>
    <hyperlink ref="I199" r:id="rId198" xr:uid="{879DF940-4899-4E38-9EA9-68C0CF0E3F69}"/>
    <hyperlink ref="I200" r:id="rId199" xr:uid="{B8BF6093-CFDE-46C9-B78E-16EDC31BC3CE}"/>
    <hyperlink ref="I201" r:id="rId200" xr:uid="{9CB33F45-3AF7-43FC-AF31-ADB6188ABF60}"/>
    <hyperlink ref="I202" r:id="rId201" xr:uid="{3B2B5ECD-8CDB-4A04-B7D6-8CCAEFF553B5}"/>
    <hyperlink ref="I203" r:id="rId202" xr:uid="{0E9ABE74-04A0-4222-B5A0-3B04B111C5E9}"/>
    <hyperlink ref="I204" r:id="rId203" xr:uid="{34F3015D-3078-40EE-8D6D-03DC86A34F8B}"/>
    <hyperlink ref="I205" r:id="rId204" xr:uid="{FCC936E9-8231-4D4A-BEEA-9C9BED2F057F}"/>
    <hyperlink ref="I206" r:id="rId205" xr:uid="{13A5C1CC-FED5-4121-A060-E97C82341B3A}"/>
    <hyperlink ref="I207" r:id="rId206" xr:uid="{A4DCD15D-0F15-4A5B-BE80-AD6C4A17C5C7}"/>
    <hyperlink ref="I208" r:id="rId207" xr:uid="{1965D630-ADEE-4335-BC65-8F1EFC96A198}"/>
    <hyperlink ref="I209" r:id="rId208" xr:uid="{BB85561F-E60F-452A-9D8C-4C787312ECB9}"/>
    <hyperlink ref="I210" r:id="rId209" xr:uid="{0335ED6B-2F26-4F94-80A5-E97A6781D926}"/>
    <hyperlink ref="I211" r:id="rId210" xr:uid="{17300657-BB7F-4C71-BC13-1F31854490DE}"/>
    <hyperlink ref="I212" r:id="rId211" xr:uid="{CCD571B8-615B-422C-B4C1-957921E19302}"/>
    <hyperlink ref="I213" r:id="rId212" xr:uid="{79B4E57A-1D6E-4C1E-B9C6-94F5953FD826}"/>
    <hyperlink ref="I214" r:id="rId213" xr:uid="{79F4B5FD-BC0C-43A9-91EB-D73BE804F620}"/>
    <hyperlink ref="I215" r:id="rId214" xr:uid="{DCEC304E-36B3-43AD-8284-EF53A0FA272D}"/>
    <hyperlink ref="I216" r:id="rId215" xr:uid="{D3EF9D57-5E08-4E6C-8789-D3A9A6E720E9}"/>
    <hyperlink ref="I217" r:id="rId216" xr:uid="{28B01C9C-2F32-4EBB-84C3-1F90EF07E661}"/>
    <hyperlink ref="I218" r:id="rId217" xr:uid="{8CA24D66-E942-413D-8280-F89F2036780D}"/>
    <hyperlink ref="I219" r:id="rId218" xr:uid="{B856E32D-4539-4C88-881F-1AF2F75AFDEF}"/>
    <hyperlink ref="I220" r:id="rId219" xr:uid="{C42926CE-0CF0-4CC7-A56A-8D52C973B991}"/>
    <hyperlink ref="I221" r:id="rId220" xr:uid="{6E9D73EA-C418-4E02-861E-65800CCBBAC2}"/>
    <hyperlink ref="I222" r:id="rId221" xr:uid="{96125033-F55E-458F-BDBF-584D383696FE}"/>
    <hyperlink ref="I223" r:id="rId222" xr:uid="{C51765E1-4ECE-452F-8FBC-1A85151240AA}"/>
    <hyperlink ref="I224" r:id="rId223" xr:uid="{853192E4-0FA8-4C3B-955E-6DFD2881234C}"/>
    <hyperlink ref="I225" r:id="rId224" xr:uid="{71FD6F50-69AF-4999-88DC-BB2A49063A40}"/>
    <hyperlink ref="I226" r:id="rId225" xr:uid="{F6C02423-1E29-4916-A230-E84C8C08D1CC}"/>
    <hyperlink ref="I227" r:id="rId226" xr:uid="{DC003989-97B4-4C60-8E91-A7A147D32E7E}"/>
    <hyperlink ref="I228" r:id="rId227" xr:uid="{F513766C-4DFC-472D-BDAF-33AB5AF16813}"/>
    <hyperlink ref="I229" r:id="rId228" xr:uid="{436D5D9C-00BA-4A5D-9D0C-27FC2E9D32E0}"/>
    <hyperlink ref="I230" r:id="rId229" xr:uid="{5724EAD0-A49C-4874-8D0C-EBEA4B5AAB5E}"/>
    <hyperlink ref="I231" r:id="rId230" xr:uid="{29A1F2E5-A850-4634-AEFE-E0983A54FFC1}"/>
    <hyperlink ref="I232" r:id="rId231" xr:uid="{7BB988FA-4D20-49EF-8D30-6AA25401A12A}"/>
    <hyperlink ref="I233" r:id="rId232" xr:uid="{A5DEBBCC-D40E-4F62-A4B1-1DB5C1C6534A}"/>
    <hyperlink ref="I234" r:id="rId233" xr:uid="{DD3447BC-9124-4FC5-86CE-30DE0D1413F1}"/>
    <hyperlink ref="I235" r:id="rId234" xr:uid="{CA15F6E5-560D-4741-A3DB-B312E782395D}"/>
    <hyperlink ref="I236" r:id="rId235" xr:uid="{E27FF866-5BCB-4110-BFDE-2E266CF5137F}"/>
    <hyperlink ref="I237" r:id="rId236" xr:uid="{8E9BE96C-6722-48B3-ACC5-270C163D821B}"/>
    <hyperlink ref="I238" r:id="rId237" xr:uid="{49FDDB3A-DEE0-46CF-A178-8696721F2CEE}"/>
    <hyperlink ref="I239" r:id="rId238" xr:uid="{F240AC61-5BE0-4F9E-A3EB-89F583AE885E}"/>
    <hyperlink ref="I240" r:id="rId239" xr:uid="{A11D845C-6D59-4920-AE43-A097BBB85DEB}"/>
    <hyperlink ref="I241" r:id="rId240" xr:uid="{99946383-9AB0-4A35-AFDA-7F72AFFD1042}"/>
    <hyperlink ref="I242" r:id="rId241" xr:uid="{0041FA85-B85E-4479-BAE0-1B2378533494}"/>
    <hyperlink ref="I243" r:id="rId242" xr:uid="{99080E21-93BF-464E-9AD9-EA89DB16D9DF}"/>
    <hyperlink ref="I244" r:id="rId243" xr:uid="{18DE790C-DF9B-4C6D-AD20-2CB572F4BE2D}"/>
    <hyperlink ref="I245" r:id="rId244" xr:uid="{68DF739A-6D2B-4D3E-97CF-9B2A622536D1}"/>
    <hyperlink ref="I246" r:id="rId245" xr:uid="{44C0309E-307E-4B6B-8241-09371EA86CE7}"/>
    <hyperlink ref="I247" r:id="rId246" xr:uid="{590CB5A5-CDCC-44B8-95AA-6E72913E0AB2}"/>
    <hyperlink ref="I248" r:id="rId247" xr:uid="{BFC1833B-7012-4D4F-AC43-00B6762C4253}"/>
    <hyperlink ref="I249" r:id="rId248" xr:uid="{BB6AFB46-35A0-48BD-9A19-25381EB164EE}"/>
    <hyperlink ref="I250" r:id="rId249" xr:uid="{F3B4C634-06D7-462A-99AA-989A4E7F504A}"/>
    <hyperlink ref="I251" r:id="rId250" xr:uid="{42336BB2-0A2E-4976-B077-5FB3A904CFBF}"/>
    <hyperlink ref="I252" r:id="rId251" xr:uid="{095111FA-EDB7-497D-9101-F0F37C4DD93F}"/>
    <hyperlink ref="I253" r:id="rId252" xr:uid="{EBB520CF-ED54-4C56-B893-2BEF97A8C0E2}"/>
    <hyperlink ref="I254" r:id="rId253" xr:uid="{468886D4-CD7A-4408-AE91-E86082278EC9}"/>
    <hyperlink ref="I255" r:id="rId254" xr:uid="{AE98111E-0451-46F0-8720-2F9ACE7F85F5}"/>
    <hyperlink ref="I256" r:id="rId255" xr:uid="{505C3BA8-D1EC-4A00-9080-DB927DD76161}"/>
    <hyperlink ref="I257" r:id="rId256" xr:uid="{0C5506FD-9B43-4CC6-8C08-8B129BDD1222}"/>
    <hyperlink ref="I258" r:id="rId257" xr:uid="{5A8DE175-0FC7-4EC4-82DC-0AE8FC71453B}"/>
    <hyperlink ref="I259" r:id="rId258" xr:uid="{E7FC43AD-F6B3-4B3E-8BF1-D0193AA23651}"/>
    <hyperlink ref="I260" r:id="rId259" xr:uid="{D75EB95E-B3B0-418A-90C8-0DA943195B72}"/>
    <hyperlink ref="I261" r:id="rId260" xr:uid="{29478777-1CB4-41AC-92D2-089D2AB751D6}"/>
    <hyperlink ref="I262" r:id="rId261" xr:uid="{DB32924C-D7F3-4E3F-9699-D325A503478B}"/>
    <hyperlink ref="I263" r:id="rId262" xr:uid="{AA357641-6CCB-464B-B762-4DB3C20ADE5A}"/>
    <hyperlink ref="I264" r:id="rId263" xr:uid="{350A5CE6-A524-42F9-A942-5A524B240DBF}"/>
    <hyperlink ref="I265" r:id="rId264" xr:uid="{0FBC75AF-A6A5-4237-92F8-87697EAEF742}"/>
    <hyperlink ref="I266" r:id="rId265" xr:uid="{888CC6B0-4403-44A0-9283-6461BEFCF263}"/>
    <hyperlink ref="I267" r:id="rId266" xr:uid="{954BBBD4-9A34-4200-B4B5-D2CC1D4F4DE9}"/>
    <hyperlink ref="I268" r:id="rId267" xr:uid="{E7DF2B87-C7AC-4620-806D-5898ACF61A79}"/>
    <hyperlink ref="I269" r:id="rId268" xr:uid="{6238D7BC-83DD-4264-A06A-BDBB85B8687D}"/>
    <hyperlink ref="I270" r:id="rId269" xr:uid="{CDBF0BEC-27C7-4B41-A820-A8FD69D9EEC9}"/>
    <hyperlink ref="I271" r:id="rId270" xr:uid="{0F9114F1-9366-4351-BF3D-315A656DFE4E}"/>
    <hyperlink ref="I272" r:id="rId271" xr:uid="{411B8DB7-EA7E-4219-9D26-6B8326FD89CD}"/>
    <hyperlink ref="I273" r:id="rId272" xr:uid="{691A7D85-F2E2-4CDE-BC74-9630E2213D4D}"/>
    <hyperlink ref="I274" r:id="rId273" xr:uid="{71A1F74E-3902-4AF9-8945-A72BC8F00D0E}"/>
    <hyperlink ref="I275" r:id="rId274" xr:uid="{83DF1BB0-F84C-4B0D-8756-BA81BFB96EE8}"/>
    <hyperlink ref="I276" r:id="rId275" xr:uid="{D5DBA051-6796-44A7-9B4F-46E2833EE426}"/>
    <hyperlink ref="I277" r:id="rId276" xr:uid="{2973DDD7-BAD0-4EA2-8CCC-3DEA2B7A85FA}"/>
    <hyperlink ref="I278" r:id="rId277" xr:uid="{874E45F4-84D8-4F6A-A2BA-F23E4A9B53DE}"/>
    <hyperlink ref="I279" r:id="rId278" xr:uid="{3D354CA5-5D2A-4D8E-9008-554EB7C3962F}"/>
    <hyperlink ref="I280" r:id="rId279" xr:uid="{592C1F1B-EF38-4C1C-9D56-F87217417EB0}"/>
    <hyperlink ref="I281" r:id="rId280" xr:uid="{42DB5203-7D24-4C19-AC75-DA4282E0EF78}"/>
    <hyperlink ref="I282" r:id="rId281" xr:uid="{09C3E658-2A95-44B3-AC90-679F50293F6D}"/>
    <hyperlink ref="I283" r:id="rId282" xr:uid="{3FD3F68D-B6AB-4FD3-9D3E-16C73B54CEDF}"/>
    <hyperlink ref="I284" r:id="rId283" xr:uid="{B06A7526-AD82-468E-A7F6-77E4EB780C5F}"/>
    <hyperlink ref="I285" r:id="rId284" xr:uid="{B2D9DBB9-F12D-4AB0-BBF9-6C5FB2588DF1}"/>
    <hyperlink ref="I286" r:id="rId285" xr:uid="{82844D80-31CF-4604-AC19-58F2A544F1FD}"/>
    <hyperlink ref="I287" r:id="rId286" xr:uid="{E7EA4D8E-B9B5-4250-B178-679EF6C2E6FC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2024-10-25T15:58:00Z</dcterms:created>
  <dcterms:modified xsi:type="dcterms:W3CDTF">2024-10-25T15:58:25Z</dcterms:modified>
</cp:coreProperties>
</file>