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cleide.gomes\Pictures\ControlCenter4\Scan\TCE\"/>
    </mc:Choice>
  </mc:AlternateContent>
  <xr:revisionPtr revIDLastSave="0" documentId="8_{91668189-5DA8-43A2-B313-9CB73565BAB4}" xr6:coauthVersionLast="47" xr6:coauthVersionMax="47" xr10:uidLastSave="{00000000-0000-0000-0000-000000000000}"/>
  <bookViews>
    <workbookView xWindow="-120" yWindow="-120" windowWidth="29040" windowHeight="15720" xr2:uid="{1641C4FF-F8AB-4D86-B807-3D783AAFDCE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<sst xmlns="http://schemas.openxmlformats.org/spreadsheetml/2006/main" count="486" uniqueCount="326">
  <si>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</si>
  <si>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</si>
  <si>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</si>
  <si>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</si>
  <si>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</si>
  <si>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</si>
  <si>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</si>
  <si>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</si>
  <si>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</si>
  <si>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</si>
  <si>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</si>
  <si>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</si>
  <si>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</si>
  <si>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</si>
  <si>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</si>
  <si>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</si>
  <si>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</si>
  <si>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</si>
  <si>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</si>
  <si>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</si>
  <si>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</si>
  <si>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</si>
  <si>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https://www.hospitalmarialucinda.org/files/pdf/a-s-de-albuquerque-araujo-16_23_4-1340103577-1o-termo-aditivo-a-s-de-albuquerque-araujo---nordeste-trans--2024.pdf</t>
  </si>
  <si>
    <t>1 - Seguros (Imóvel e veículos)</t>
  </si>
  <si>
    <t>69.909.604/0001-51</t>
  </si>
  <si>
    <t>WSS COMERCIO E SERVICOS LTDA</t>
  </si>
  <si>
    <t>OUTRAS PESSOAS JURÍDICAS</t>
  </si>
  <si>
    <t>https://www.hospitalmarialucinda.org/files/pdf/contrato-wss-comercio-e-servicos-ltda-2024-16_23_4-100192561-contrato-wss-comercio-e-servicos-ltda-2024.pdf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</si>
  <si>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</si>
  <si>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</si>
  <si>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</si>
  <si>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</si>
  <si>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</si>
  <si>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</si>
  <si>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</si>
  <si>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</si>
  <si>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</si>
  <si>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</si>
  <si>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</si>
  <si>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</si>
  <si>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</si>
  <si>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https://www.hospitalmarialucinda.org/files/pdf/termo-aditivo-minerva-oliveira-de-santana-2024-16_23_7-2541001700-termo-aditivo-minerva-oliveira-2024.pdf</t>
  </si>
  <si>
    <t>5 - Tarifas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</si>
  <si>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</si>
  <si>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</si>
  <si>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</si>
  <si>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6 - Telefonia Móvel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</si>
  <si>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</si>
  <si>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</si>
  <si>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</si>
  <si>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</si>
  <si>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</si>
  <si>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</si>
  <si>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</si>
  <si>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</si>
  <si>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</si>
  <si>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51.070.422/0001-74</t>
  </si>
  <si>
    <t>G B LOPES SERVIÇOS HOSPITALARES LTDA</t>
  </si>
  <si>
    <t>MEDICOS PJ</t>
  </si>
  <si>
    <t>https://www.hospitalmarialucinda.org/files/pdf/contrato-g-b-lopes-servicos-hospitalares-ltda-2024-16_23_7-779816166-contrato-g-b-lopes-servicos-de-prestacoes-hospitalares-ltda-2024.pdf</t>
  </si>
  <si>
    <t>10 - Locação de Máquinas e Equipamentos (Pessoa Jurídica)</t>
  </si>
  <si>
    <t>18.271.934/0001-23</t>
  </si>
  <si>
    <t>NOVA BIOMEDICAL DIAGNOSTICOS E BIOTECNOLIGIA</t>
  </si>
  <si>
    <t xml:space="preserve">LOCACAO DE MAQUINAS E EQUIPAMENTOS </t>
  </si>
  <si>
    <t>https://www.hospitalmarialucinda.org/files/pdf/nova-biomedical-diadnosticos-medicos-e-biotecnologia-ltda-16_23_7-633719934-contrato-nova-biomedical-2024.pdf</t>
  </si>
  <si>
    <t>11 - Locação de Equipamentos Médico-Hospitalares(Pessoa Jurídica)</t>
  </si>
  <si>
    <t>39917740/0001-22</t>
  </si>
  <si>
    <t>PORTOMED ATIVIDADES MEDICAS LTDA</t>
  </si>
  <si>
    <t>https://www.hospitalmarialucinda.org/files/pdf/portomed-atividades-medicas-ltda-2024-16_23_7-2451836741-contrato-portomed-atividades-medicas-ltda-2024.pdf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</si>
  <si>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</si>
  <si>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</si>
  <si>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</si>
  <si>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</si>
  <si>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</si>
  <si>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</si>
  <si>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</si>
  <si>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</si>
  <si>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</si>
  <si>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</si>
  <si>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</si>
  <si>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</si>
  <si>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15 - Outras Despesas Gerais (Pessoa Juridica)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</si>
  <si>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</si>
  <si>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</si>
  <si>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</si>
  <si>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</si>
  <si>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</si>
  <si>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</si>
  <si>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</si>
  <si>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</si>
  <si>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</si>
  <si>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</si>
  <si>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</si>
  <si>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18 - Laboratório</t>
  </si>
  <si>
    <t>PLATIUNMED ATIVIDADES MEDICAS LTDA</t>
  </si>
  <si>
    <t>https://www.hospitalmarialucinda.org/files/pdf/platiunmed-atividades-medicas-ltda-2024-16_23_7-3754921876-contrato-platiunmed-atividades-medicas-ltda-2024.pdf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</si>
  <si>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</si>
  <si>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</si>
  <si>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</si>
  <si>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</si>
  <si>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</si>
  <si>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</si>
  <si>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</si>
  <si>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</si>
  <si>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</si>
  <si>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</si>
  <si>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</si>
  <si>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</si>
  <si>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22 - Médicos</t>
  </si>
  <si>
    <t>ANA PAULA PONTES RODRIGUES LTDA</t>
  </si>
  <si>
    <t>https://www.hospitalmarialucinda.org/files/pdf/ana-paula-pontes-rodrigues-ltda-2024-16_23_7-2128917727-contrato-ana-paula-pontes-rodrigues-ltda-2024.pdf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</si>
  <si>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</si>
  <si>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</si>
  <si>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</si>
  <si>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</si>
  <si>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</si>
  <si>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</si>
  <si>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</si>
  <si>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</si>
  <si>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</si>
  <si>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</si>
  <si>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</si>
  <si>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</si>
  <si>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</si>
  <si>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</si>
  <si>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</si>
  <si>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</si>
  <si>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</si>
  <si>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</si>
  <si>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</si>
  <si>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</si>
  <si>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</si>
  <si>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</si>
  <si>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</si>
  <si>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</si>
  <si>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</si>
  <si>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</si>
  <si>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</si>
  <si>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</si>
  <si>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</si>
  <si>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</si>
  <si>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</si>
  <si>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</si>
  <si>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</si>
  <si>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</si>
  <si>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</si>
  <si>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</si>
  <si>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</si>
  <si>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</si>
  <si>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</si>
  <si>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</si>
  <si>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</si>
  <si>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</si>
  <si>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</si>
  <si>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</si>
  <si>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</si>
  <si>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</si>
  <si>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</si>
  <si>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</si>
  <si>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</si>
  <si>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SERVICOS MEDICOS LTDA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</si>
  <si>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</si>
  <si>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</si>
  <si>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</si>
  <si>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</si>
  <si>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</si>
  <si>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</si>
  <si>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</si>
  <si>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</si>
  <si>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</si>
  <si>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</si>
  <si>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</si>
  <si>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</si>
  <si>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</si>
  <si>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</si>
  <si>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</si>
  <si>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</si>
  <si>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</si>
  <si>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</si>
  <si>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</si>
  <si>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</si>
  <si>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</si>
  <si>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</si>
  <si>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41 - Reparo e Manutenção de Bens Imóveis</t>
  </si>
  <si>
    <t>BRC SERVIÇOS MÉDICOS LTDA</t>
  </si>
  <si>
    <t>https://www.hospitalmarialucinda.org/files/pdf/contrato-brc-servicos-medicos-ltda-2024-16_23_7-4294882888-contrato-brc-servicos-medicos-ltda-2024.pdf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</si>
  <si>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</si>
  <si>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</si>
  <si>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</si>
  <si>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</si>
  <si>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</si>
  <si>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</si>
  <si>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</si>
  <si>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</si>
  <si>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</si>
  <si>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</si>
  <si>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</si>
  <si>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</si>
  <si>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</si>
  <si>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</si>
  <si>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</si>
  <si>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</si>
  <si>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</si>
  <si>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</si>
  <si>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</si>
  <si>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</si>
  <si>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</si>
  <si>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</si>
  <si>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01838726/0001-60</t>
  </si>
  <si>
    <t>S &amp; B LOCACAO DE VEICULOS LTDA</t>
  </si>
  <si>
    <t>LOCACAO VEICULOS EXCETO AMBULANCIA</t>
  </si>
  <si>
    <t>https://www.hospitalmarialucinda.org/files/pdf/contrato-s---b-locacoes-de-veiculos-ltda-2024-16_23_4-684491015-contrato-s-b-locacoes-de-veiculos-ltda-2024.pdf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</si>
  <si>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</si>
  <si>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</si>
  <si>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</si>
  <si>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</si>
  <si>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</si>
  <si>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</si>
  <si>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</si>
  <si>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</si>
  <si>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</si>
  <si>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</si>
  <si>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</si>
  <si>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</si>
  <si>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</si>
  <si>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</si>
  <si>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</si>
  <si>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</si>
  <si>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</si>
  <si>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</si>
  <si>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</si>
  <si>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</si>
  <si>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</si>
  <si>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</si>
  <si>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</si>
  <si>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</si>
  <si>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</si>
  <si>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</si>
  <si>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</si>
  <si>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</si>
  <si>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</si>
  <si>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</si>
  <si>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</si>
  <si>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</si>
  <si>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</si>
  <si>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</si>
  <si>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</si>
  <si>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</si>
  <si>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</si>
  <si>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</si>
  <si>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</si>
  <si>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</si>
  <si>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</si>
  <si>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</si>
  <si>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</si>
  <si>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</si>
  <si>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</si>
  <si>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</si>
  <si>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</si>
  <si>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</si>
  <si>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</si>
  <si>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</si>
  <si>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</si>
  <si>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</si>
  <si>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</si>
  <si>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</si>
  <si>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</si>
  <si>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</si>
  <si>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</si>
  <si>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</si>
  <si>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</si>
  <si>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</si>
  <si>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</si>
  <si>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</si>
  <si>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</si>
  <si>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</si>
  <si>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</si>
  <si>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</si>
  <si>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</si>
  <si>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</si>
  <si>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</si>
  <si>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</si>
  <si>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</si>
  <si>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</si>
  <si>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</si>
  <si>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</si>
  <si>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</si>
  <si>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</si>
  <si>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</si>
  <si>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</si>
  <si>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</si>
  <si>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</si>
  <si>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</si>
  <si>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</si>
  <si>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</si>
  <si>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</si>
  <si>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</si>
  <si>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</si>
  <si>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</si>
  <si>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</si>
  <si>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</si>
  <si>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</si>
  <si>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</si>
  <si>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</si>
  <si>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53.505.900/0001-57</t>
  </si>
  <si>
    <t>MASTERMED PE I GESTAO MEDICA LTDA</t>
  </si>
  <si>
    <t>https://www.hospitalmarialucinda.org/files/pdf/mastemed-pe-16_23_7-1577684318-mastemed-pe-i-assinado.pdf</t>
  </si>
  <si>
    <t>51.420.329/0001-42</t>
  </si>
  <si>
    <t>MARIO IGOR QUIRINO SERVIÇOS MÉDICOS LTDA</t>
  </si>
  <si>
    <t>https://www.hospitalmarialucinda.org/files/pdf/mario-igor-servicos-medicos-ltda-16_23_7-646136195-mario-igor-contrato.pdf</t>
  </si>
  <si>
    <t>49.872.501/0001-57</t>
  </si>
  <si>
    <t>FELIPE DE S ARAUJO SERVIÇOS MÉDICOS</t>
  </si>
  <si>
    <t>https://www.hospitalmarialucinda.org/files/pdf/felipe-de-s-araujo-servicos-medicos-16_23_7-3040493602-felipe-souza.pdf</t>
  </si>
  <si>
    <t>45.969.705/0001-50</t>
  </si>
  <si>
    <t>MEDMAIS ATIVIDADES MEDICAS LTDA</t>
  </si>
  <si>
    <t>https://www.hospitalmarialucinda.org/files/pdf/contrato-medmais-atividades-medicas-ltda-2024-16_23_7-1252639028-contrato-medmais-atividades-medicas-ltda-2024.pdf</t>
  </si>
  <si>
    <t>34.624.704/0001-57</t>
  </si>
  <si>
    <t>TECHSYST SISTEMAS DE AUTOMAÇÃO E INFORMÁTICA LTDA</t>
  </si>
  <si>
    <t>https://www.hospitalmarialucinda.org/files/pdf/techsyst-16_23_4-2621653934-contrato-techsyst-hec.pdf</t>
  </si>
  <si>
    <t>20.782.880/0001-02</t>
  </si>
  <si>
    <t>NORDESTE MEDICAL, REPRESENTACAO, IMPORTACAO E EXPORTACAO DE PRODUTOS HOSPITALARES LTDA</t>
  </si>
  <si>
    <t>https://www.hospitalmarialucinda.org/files/pdf/nordeste-medical--representacao.-importacao-e-exportacao-de-produtos-hospitalares-16_23_7-711769596-contrato-nordeste-medical.pdf</t>
  </si>
  <si>
    <t>39.238.865/0001-26</t>
  </si>
  <si>
    <t>MAC ANALISE AMBIENTAL LTDA</t>
  </si>
  <si>
    <t>LABORATORIO</t>
  </si>
  <si>
    <t>https://www.hospitalmarialucinda.org/files/pdf/contrato-mac-analise-ambiental-ltda-2024-16_23_4-748794922-contrato-mac-analise-ambiental-eireli-2024.pdf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</si>
</sst>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SETEMBRO%202024.xlsx" TargetMode="External"/><Relationship Id="rId1" Type="http://schemas.openxmlformats.org/officeDocument/2006/relationships/externalLinkPath" Target="file:///F:\FINANCEIRO\PCF%20SETEM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Gráfico1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576D-4259-4D29-84D2-A4274A93C861}">
  <sheetPr>
    <tabColor indexed="13"/>
  </sheetPr>
  <dimension ref="A1:V992"/>
  <sheetViews>
    <sheetView showGridLines="0" tabSelected="1" topLeftCell="A67" zoomScale="90" zoomScaleNormal="90" workbookViewId="0">
      <selection activeCell="D90" sqref="D9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45462</v>
      </c>
      <c r="G4" s="9">
        <v>45645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45488</v>
      </c>
      <c r="G5" s="9">
        <v>45852</v>
      </c>
      <c r="H5" s="12">
        <v>5500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45505</v>
      </c>
      <c r="G8" s="9">
        <v>45869</v>
      </c>
      <c r="H8" s="12">
        <v>1600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45444</v>
      </c>
      <c r="G9" s="9">
        <v>45808</v>
      </c>
      <c r="H9" s="12">
        <v>625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45444</v>
      </c>
      <c r="G10" s="9">
        <v>45808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45444</v>
      </c>
      <c r="G11" s="9">
        <v>45808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58</v>
      </c>
      <c r="F13" s="9">
        <v>45485</v>
      </c>
      <c r="G13" s="9">
        <v>45849</v>
      </c>
      <c r="H13" s="12">
        <v>1350</v>
      </c>
      <c r="I13" s="11" t="s">
        <v>59</v>
      </c>
      <c r="V13" s="15" t="s">
        <v>60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61</v>
      </c>
      <c r="D14" s="7" t="s">
        <v>62</v>
      </c>
      <c r="E14" s="8" t="s">
        <v>63</v>
      </c>
      <c r="F14" s="9">
        <v>45425</v>
      </c>
      <c r="G14" s="9">
        <v>46154</v>
      </c>
      <c r="H14" s="12">
        <v>1500</v>
      </c>
      <c r="I14" s="11" t="s">
        <v>64</v>
      </c>
      <c r="V14" s="15" t="s">
        <v>65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66</v>
      </c>
      <c r="D15" s="7" t="s">
        <v>67</v>
      </c>
      <c r="E15" s="8" t="s">
        <v>40</v>
      </c>
      <c r="F15" s="9">
        <v>45444</v>
      </c>
      <c r="G15" s="9">
        <v>45808</v>
      </c>
      <c r="H15" s="12">
        <v>1350</v>
      </c>
      <c r="I15" s="11" t="s">
        <v>68</v>
      </c>
      <c r="V15" s="15" t="s">
        <v>69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70</v>
      </c>
      <c r="D16" s="7" t="s">
        <v>71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74</v>
      </c>
      <c r="D17" s="7" t="s">
        <v>75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76</v>
      </c>
      <c r="V17" s="15" t="s">
        <v>77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78</v>
      </c>
      <c r="D18" s="7" t="s">
        <v>79</v>
      </c>
      <c r="E18" s="8" t="s">
        <v>26</v>
      </c>
      <c r="F18" s="9">
        <v>45430</v>
      </c>
      <c r="G18" s="9">
        <v>45794</v>
      </c>
      <c r="H18" s="12">
        <v>6000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82</v>
      </c>
      <c r="D19" s="7" t="s">
        <v>83</v>
      </c>
      <c r="E19" s="8" t="s">
        <v>58</v>
      </c>
      <c r="F19" s="9">
        <v>45466</v>
      </c>
      <c r="G19" s="9">
        <v>45830</v>
      </c>
      <c r="H19" s="12">
        <v>1600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86</v>
      </c>
      <c r="D20" s="7" t="s">
        <v>87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90</v>
      </c>
      <c r="D21" s="7" t="s">
        <v>91</v>
      </c>
      <c r="E21" s="8" t="s">
        <v>40</v>
      </c>
      <c r="F21" s="9">
        <v>45474</v>
      </c>
      <c r="G21" s="9">
        <v>45838</v>
      </c>
      <c r="H21" s="12">
        <v>1600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>
        <v>40967901000171</v>
      </c>
      <c r="D22" s="7" t="s">
        <v>94</v>
      </c>
      <c r="E22" s="8" t="s">
        <v>58</v>
      </c>
      <c r="F22" s="9">
        <v>45444</v>
      </c>
      <c r="G22" s="9">
        <v>45808</v>
      </c>
      <c r="H22" s="12">
        <v>1600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97</v>
      </c>
      <c r="D23" s="7" t="s">
        <v>98</v>
      </c>
      <c r="E23" s="8" t="s">
        <v>40</v>
      </c>
      <c r="F23" s="9">
        <v>45474</v>
      </c>
      <c r="G23" s="9">
        <v>45838</v>
      </c>
      <c r="H23" s="12">
        <v>1350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101</v>
      </c>
      <c r="D24" s="7" t="s">
        <v>102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105</v>
      </c>
      <c r="D25" s="7" t="s">
        <v>106</v>
      </c>
      <c r="E25" s="8" t="s">
        <v>40</v>
      </c>
      <c r="F25" s="9">
        <v>45444</v>
      </c>
      <c r="G25" s="9">
        <v>45808</v>
      </c>
      <c r="H25" s="12">
        <v>1350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109</v>
      </c>
      <c r="E26" s="8" t="s">
        <v>58</v>
      </c>
      <c r="F26" s="9">
        <v>45409</v>
      </c>
      <c r="G26" s="9">
        <v>45772</v>
      </c>
      <c r="H26" s="12">
        <v>2130</v>
      </c>
      <c r="I26" s="11" t="s">
        <v>110</v>
      </c>
      <c r="V26" s="15" t="s">
        <v>111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112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113</v>
      </c>
      <c r="D28" s="7" t="s">
        <v>114</v>
      </c>
      <c r="E28" s="8" t="s">
        <v>26</v>
      </c>
      <c r="F28" s="9">
        <v>45170</v>
      </c>
      <c r="G28" s="9">
        <v>45536</v>
      </c>
      <c r="H28" s="12">
        <v>2300</v>
      </c>
      <c r="I28" s="11" t="s">
        <v>115</v>
      </c>
      <c r="V28" s="15" t="s">
        <v>116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117</v>
      </c>
      <c r="D29" s="7" t="s">
        <v>118</v>
      </c>
      <c r="E29" s="8" t="s">
        <v>26</v>
      </c>
      <c r="F29" s="9">
        <v>45413</v>
      </c>
      <c r="G29" s="9">
        <v>45778</v>
      </c>
      <c r="H29" s="12">
        <v>12000</v>
      </c>
      <c r="I29" s="11" t="s">
        <v>119</v>
      </c>
      <c r="V29" s="15" t="s">
        <v>120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121</v>
      </c>
      <c r="D30" s="7" t="s">
        <v>122</v>
      </c>
      <c r="E30" s="8" t="s">
        <v>123</v>
      </c>
      <c r="F30" s="9">
        <v>45170</v>
      </c>
      <c r="G30" s="9">
        <v>45910</v>
      </c>
      <c r="H30" s="12">
        <v>1.45</v>
      </c>
      <c r="I30" s="11" t="s">
        <v>124</v>
      </c>
      <c r="V30" s="15" t="s">
        <v>125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126</v>
      </c>
      <c r="D31" s="16" t="s">
        <v>127</v>
      </c>
      <c r="E31" s="8" t="s">
        <v>128</v>
      </c>
      <c r="F31" s="9">
        <v>45309</v>
      </c>
      <c r="G31" s="9">
        <v>45674</v>
      </c>
      <c r="H31" s="12">
        <v>1000</v>
      </c>
      <c r="I31" s="11" t="s">
        <v>129</v>
      </c>
      <c r="V31" s="15" t="s">
        <v>130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131</v>
      </c>
      <c r="D32" s="7" t="s">
        <v>132</v>
      </c>
      <c r="E32" s="8" t="s">
        <v>128</v>
      </c>
      <c r="F32" s="9">
        <v>45033</v>
      </c>
      <c r="G32" s="9">
        <v>45764</v>
      </c>
      <c r="H32" s="12">
        <v>1434.31</v>
      </c>
      <c r="I32" s="11" t="s">
        <v>133</v>
      </c>
      <c r="V32" s="15" t="s">
        <v>134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135</v>
      </c>
      <c r="D33" s="7" t="s">
        <v>136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139</v>
      </c>
      <c r="D34" s="7" t="s">
        <v>140</v>
      </c>
      <c r="E34" s="8" t="s">
        <v>128</v>
      </c>
      <c r="F34" s="9">
        <v>44699</v>
      </c>
      <c r="G34" s="9">
        <v>45795</v>
      </c>
      <c r="H34" s="12">
        <v>2076.69</v>
      </c>
      <c r="I34" s="11" t="s">
        <v>141</v>
      </c>
      <c r="V34" s="15" t="s">
        <v>142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143</v>
      </c>
      <c r="E35" s="8" t="s">
        <v>144</v>
      </c>
      <c r="F35" s="9">
        <v>45323</v>
      </c>
      <c r="G35" s="9">
        <v>46053</v>
      </c>
      <c r="H35" s="12">
        <v>93.6</v>
      </c>
      <c r="I35" s="11" t="s">
        <v>145</v>
      </c>
      <c r="V35" s="15" t="s">
        <v>146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147</v>
      </c>
      <c r="D36" s="7" t="s">
        <v>148</v>
      </c>
      <c r="E36" s="8" t="s">
        <v>128</v>
      </c>
      <c r="F36" s="9">
        <v>44699</v>
      </c>
      <c r="G36" s="9">
        <v>45794</v>
      </c>
      <c r="H36" s="12">
        <v>1282.5</v>
      </c>
      <c r="I36" s="11" t="s">
        <v>149</v>
      </c>
      <c r="V36" s="15" t="s">
        <v>150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151</v>
      </c>
      <c r="D37" s="7" t="s">
        <v>152</v>
      </c>
      <c r="E37" s="8" t="s">
        <v>128</v>
      </c>
      <c r="F37" s="9">
        <v>44713</v>
      </c>
      <c r="G37" s="9">
        <v>45444</v>
      </c>
      <c r="H37" s="12">
        <v>17865.810000000001</v>
      </c>
      <c r="I37" s="11" t="s">
        <v>153</v>
      </c>
      <c r="V37" s="15" t="s">
        <v>154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155</v>
      </c>
      <c r="D38" s="7" t="s">
        <v>156</v>
      </c>
      <c r="E38" s="8" t="s">
        <v>26</v>
      </c>
      <c r="F38" s="9">
        <v>45566</v>
      </c>
      <c r="G38" s="9">
        <v>45931</v>
      </c>
      <c r="H38" s="12">
        <v>982.35</v>
      </c>
      <c r="I38" s="11" t="s">
        <v>157</v>
      </c>
      <c r="V38" s="15" t="s">
        <v>158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159</v>
      </c>
      <c r="D39" s="7" t="s">
        <v>160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161</v>
      </c>
      <c r="V39" s="15" t="s">
        <v>162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163</v>
      </c>
      <c r="D40" s="7" t="s">
        <v>164</v>
      </c>
      <c r="E40" s="8" t="s">
        <v>165</v>
      </c>
      <c r="F40" s="9">
        <v>45223</v>
      </c>
      <c r="G40" s="9">
        <v>45589</v>
      </c>
      <c r="H40" s="12">
        <v>1390</v>
      </c>
      <c r="I40" s="11" t="s">
        <v>166</v>
      </c>
      <c r="V40" s="15" t="s">
        <v>167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168</v>
      </c>
      <c r="D41" s="7" t="s">
        <v>169</v>
      </c>
      <c r="E41" s="8" t="s">
        <v>58</v>
      </c>
      <c r="F41" s="9">
        <v>45444</v>
      </c>
      <c r="G41" s="9">
        <v>45808</v>
      </c>
      <c r="H41" s="12">
        <v>1600</v>
      </c>
      <c r="I41" s="11" t="s">
        <v>170</v>
      </c>
      <c r="V41" s="15" t="s">
        <v>171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172</v>
      </c>
      <c r="D42" s="7" t="s">
        <v>173</v>
      </c>
      <c r="E42" s="8" t="s">
        <v>40</v>
      </c>
      <c r="F42" s="9">
        <v>45437</v>
      </c>
      <c r="G42" s="9">
        <v>45781</v>
      </c>
      <c r="H42" s="12">
        <v>1350</v>
      </c>
      <c r="I42" s="11" t="s">
        <v>174</v>
      </c>
      <c r="V42" s="15" t="s">
        <v>175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176</v>
      </c>
      <c r="D43" s="7" t="s">
        <v>177</v>
      </c>
      <c r="E43" s="8" t="s">
        <v>26</v>
      </c>
      <c r="F43" s="9">
        <v>45246</v>
      </c>
      <c r="G43" s="9">
        <v>45612</v>
      </c>
      <c r="H43" s="12">
        <v>1068.25</v>
      </c>
      <c r="I43" s="11" t="s">
        <v>178</v>
      </c>
      <c r="V43" s="15" t="s">
        <v>179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180</v>
      </c>
      <c r="D44" s="7" t="s">
        <v>181</v>
      </c>
      <c r="E44" s="8" t="s">
        <v>26</v>
      </c>
      <c r="F44" s="9">
        <v>45430</v>
      </c>
      <c r="G44" s="9">
        <v>45794</v>
      </c>
      <c r="H44" s="12">
        <v>3540.9</v>
      </c>
      <c r="I44" s="11" t="s">
        <v>182</v>
      </c>
      <c r="V44" s="15" t="s">
        <v>183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>
        <v>54267371000163</v>
      </c>
      <c r="D45" s="7" t="s">
        <v>184</v>
      </c>
      <c r="E45" s="8" t="s">
        <v>58</v>
      </c>
      <c r="F45" s="9">
        <v>45474</v>
      </c>
      <c r="G45" s="9">
        <v>45838</v>
      </c>
      <c r="H45" s="12">
        <v>1350</v>
      </c>
      <c r="I45" s="11" t="s">
        <v>185</v>
      </c>
      <c r="V45" s="15" t="s">
        <v>186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187</v>
      </c>
      <c r="D46" s="7" t="s">
        <v>188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189</v>
      </c>
      <c r="V46" s="15" t="s">
        <v>190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191</v>
      </c>
      <c r="D47" s="7" t="s">
        <v>192</v>
      </c>
      <c r="E47" s="8" t="s">
        <v>40</v>
      </c>
      <c r="F47" s="9">
        <v>45383</v>
      </c>
      <c r="G47" s="9">
        <v>45808</v>
      </c>
      <c r="H47" s="12">
        <v>1350</v>
      </c>
      <c r="I47" s="11" t="s">
        <v>193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194</v>
      </c>
      <c r="D48" s="7" t="s">
        <v>195</v>
      </c>
      <c r="E48" s="8" t="s">
        <v>58</v>
      </c>
      <c r="F48" s="9">
        <v>45505</v>
      </c>
      <c r="G48" s="9">
        <v>45869</v>
      </c>
      <c r="H48" s="12">
        <v>1600</v>
      </c>
      <c r="I48" s="11" t="s">
        <v>196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197</v>
      </c>
      <c r="D49" s="7" t="s">
        <v>198</v>
      </c>
      <c r="E49" s="8" t="s">
        <v>58</v>
      </c>
      <c r="F49" s="9">
        <v>45505</v>
      </c>
      <c r="G49" s="9">
        <v>45869</v>
      </c>
      <c r="H49" s="12">
        <v>1350</v>
      </c>
      <c r="I49" s="11" t="s">
        <v>199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200</v>
      </c>
      <c r="D50" s="7" t="s">
        <v>201</v>
      </c>
      <c r="E50" s="8" t="s">
        <v>202</v>
      </c>
      <c r="F50" s="9">
        <v>45219</v>
      </c>
      <c r="G50" s="9">
        <v>45585</v>
      </c>
      <c r="H50" s="12">
        <v>7850</v>
      </c>
      <c r="I50" s="11" t="s">
        <v>203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204</v>
      </c>
      <c r="D51" s="7" t="s">
        <v>205</v>
      </c>
      <c r="E51" s="8" t="s">
        <v>206</v>
      </c>
      <c r="F51" s="9">
        <v>44928</v>
      </c>
      <c r="G51" s="9">
        <v>45293</v>
      </c>
      <c r="H51" s="12">
        <v>480</v>
      </c>
      <c r="I51" s="11" t="s">
        <v>207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208</v>
      </c>
      <c r="D52" s="7" t="s">
        <v>209</v>
      </c>
      <c r="E52" s="8" t="s">
        <v>210</v>
      </c>
      <c r="F52" s="9">
        <v>45523</v>
      </c>
      <c r="G52" s="9">
        <v>46252</v>
      </c>
      <c r="H52" s="12">
        <v>5500</v>
      </c>
      <c r="I52" s="11" t="s">
        <v>211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212</v>
      </c>
      <c r="D53" s="7" t="s">
        <v>213</v>
      </c>
      <c r="E53" s="8" t="s">
        <v>58</v>
      </c>
      <c r="F53" s="9">
        <v>45474</v>
      </c>
      <c r="G53" s="9">
        <v>45838</v>
      </c>
      <c r="H53" s="12">
        <v>1350</v>
      </c>
      <c r="I53" s="11" t="s">
        <v>214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215</v>
      </c>
      <c r="D54" s="7" t="s">
        <v>216</v>
      </c>
      <c r="E54" s="8" t="s">
        <v>58</v>
      </c>
      <c r="F54" s="9">
        <v>45383</v>
      </c>
      <c r="G54" s="9">
        <v>45808</v>
      </c>
      <c r="H54" s="12">
        <v>2130</v>
      </c>
      <c r="I54" s="11" t="s">
        <v>217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218</v>
      </c>
      <c r="D55" s="7" t="s">
        <v>219</v>
      </c>
      <c r="E55" s="8" t="s">
        <v>220</v>
      </c>
      <c r="F55" s="9">
        <v>44893</v>
      </c>
      <c r="G55" s="9">
        <v>45989</v>
      </c>
      <c r="H55" s="12">
        <v>4640</v>
      </c>
      <c r="I55" s="11" t="s">
        <v>221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222</v>
      </c>
      <c r="D56" s="7" t="s">
        <v>223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224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225</v>
      </c>
      <c r="D57" s="7" t="s">
        <v>226</v>
      </c>
      <c r="E57" s="8" t="s">
        <v>128</v>
      </c>
      <c r="F57" s="9">
        <v>44896</v>
      </c>
      <c r="G57" s="9">
        <v>45991</v>
      </c>
      <c r="H57" s="12">
        <v>242.96</v>
      </c>
      <c r="I57" s="11" t="s">
        <v>227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228</v>
      </c>
      <c r="D58" s="7" t="s">
        <v>229</v>
      </c>
      <c r="E58" s="8" t="s">
        <v>206</v>
      </c>
      <c r="F58" s="9">
        <v>45216</v>
      </c>
      <c r="G58" s="9">
        <v>45582</v>
      </c>
      <c r="H58" s="12">
        <v>8225</v>
      </c>
      <c r="I58" s="11" t="s">
        <v>230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231</v>
      </c>
      <c r="D59" s="7" t="s">
        <v>232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233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234</v>
      </c>
      <c r="D60" s="7" t="s">
        <v>235</v>
      </c>
      <c r="E60" s="8" t="s">
        <v>40</v>
      </c>
      <c r="F60" s="9">
        <v>45474</v>
      </c>
      <c r="G60" s="9">
        <v>45838</v>
      </c>
      <c r="H60" s="12">
        <v>1350</v>
      </c>
      <c r="I60" s="11" t="s">
        <v>236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237</v>
      </c>
      <c r="D61" s="7" t="s">
        <v>238</v>
      </c>
      <c r="E61" s="8" t="s">
        <v>40</v>
      </c>
      <c r="F61" s="9">
        <v>45474</v>
      </c>
      <c r="G61" s="9">
        <v>45838</v>
      </c>
      <c r="H61" s="12">
        <v>1350</v>
      </c>
      <c r="I61" s="11" t="s">
        <v>239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240</v>
      </c>
      <c r="D62" s="7" t="s">
        <v>241</v>
      </c>
      <c r="E62" s="8" t="s">
        <v>242</v>
      </c>
      <c r="F62" s="9">
        <v>44550</v>
      </c>
      <c r="G62" s="9">
        <v>45747</v>
      </c>
      <c r="H62" s="12">
        <v>74.73</v>
      </c>
      <c r="I62" s="11" t="s">
        <v>243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244</v>
      </c>
      <c r="D63" s="7" t="s">
        <v>245</v>
      </c>
      <c r="E63" s="8" t="s">
        <v>58</v>
      </c>
      <c r="F63" s="9">
        <v>45323</v>
      </c>
      <c r="G63" s="9">
        <v>45689</v>
      </c>
      <c r="H63" s="12">
        <v>1350</v>
      </c>
      <c r="I63" s="11" t="s">
        <v>246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247</v>
      </c>
      <c r="D64" s="7" t="s">
        <v>248</v>
      </c>
      <c r="E64" s="8" t="s">
        <v>128</v>
      </c>
      <c r="F64" s="9">
        <v>45413</v>
      </c>
      <c r="G64" s="9">
        <v>45565</v>
      </c>
      <c r="H64" s="12">
        <v>752.23</v>
      </c>
      <c r="I64" s="11" t="s">
        <v>249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250</v>
      </c>
      <c r="D65" s="7" t="s">
        <v>251</v>
      </c>
      <c r="E65" s="8" t="s">
        <v>40</v>
      </c>
      <c r="F65" s="9">
        <v>45444</v>
      </c>
      <c r="G65" s="9">
        <v>45808</v>
      </c>
      <c r="H65" s="12">
        <v>1350</v>
      </c>
      <c r="I65" s="11" t="s">
        <v>252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253</v>
      </c>
      <c r="E66" s="8" t="s">
        <v>58</v>
      </c>
      <c r="F66" s="9">
        <v>45406</v>
      </c>
      <c r="G66" s="9">
        <v>45770</v>
      </c>
      <c r="H66" s="12">
        <v>1350</v>
      </c>
      <c r="I66" s="11" t="s">
        <v>254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240</v>
      </c>
      <c r="D67" s="7" t="s">
        <v>241</v>
      </c>
      <c r="E67" s="8" t="s">
        <v>255</v>
      </c>
      <c r="F67" s="9">
        <v>44655</v>
      </c>
      <c r="G67" s="9">
        <v>45020</v>
      </c>
      <c r="H67" s="12">
        <v>1150.78</v>
      </c>
      <c r="I67" s="11" t="s">
        <v>256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257</v>
      </c>
      <c r="D68" s="7" t="s">
        <v>258</v>
      </c>
      <c r="E68" s="8" t="s">
        <v>128</v>
      </c>
      <c r="F68" s="9">
        <v>45219</v>
      </c>
      <c r="G68" s="9">
        <v>45555</v>
      </c>
      <c r="H68" s="12">
        <v>1407.05</v>
      </c>
      <c r="I68" s="11" t="s">
        <v>259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260</v>
      </c>
      <c r="D69" s="7" t="s">
        <v>261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262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263</v>
      </c>
      <c r="D70" s="7" t="s">
        <v>264</v>
      </c>
      <c r="E70" s="8" t="s">
        <v>265</v>
      </c>
      <c r="F70" s="9">
        <v>45224</v>
      </c>
      <c r="G70" s="9">
        <v>45590</v>
      </c>
      <c r="H70" s="12">
        <v>15996.4</v>
      </c>
      <c r="I70" s="11" t="s">
        <v>266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267</v>
      </c>
      <c r="D71" s="7" t="s">
        <v>268</v>
      </c>
      <c r="E71" s="8" t="s">
        <v>269</v>
      </c>
      <c r="F71" s="9">
        <v>45224</v>
      </c>
      <c r="G71" s="9">
        <v>45590</v>
      </c>
      <c r="H71" s="12">
        <v>43167.4</v>
      </c>
      <c r="I71" s="11" t="s">
        <v>270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271</v>
      </c>
      <c r="D72" s="7" t="s">
        <v>272</v>
      </c>
      <c r="E72" s="8" t="s">
        <v>58</v>
      </c>
      <c r="F72" s="9">
        <v>45323</v>
      </c>
      <c r="G72" s="9">
        <v>45688</v>
      </c>
      <c r="H72" s="12">
        <v>5000</v>
      </c>
      <c r="I72" s="11" t="s">
        <v>273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274</v>
      </c>
      <c r="D73" s="7" t="s">
        <v>275</v>
      </c>
      <c r="E73" s="8" t="s">
        <v>58</v>
      </c>
      <c r="F73" s="9">
        <v>45474</v>
      </c>
      <c r="G73" s="9">
        <v>45838</v>
      </c>
      <c r="H73" s="12">
        <v>1350</v>
      </c>
      <c r="I73" s="11" t="s">
        <v>276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277</v>
      </c>
      <c r="D74" s="7" t="s">
        <v>278</v>
      </c>
      <c r="E74" s="8" t="s">
        <v>58</v>
      </c>
      <c r="F74" s="9">
        <v>45413</v>
      </c>
      <c r="G74" s="9">
        <v>45777</v>
      </c>
      <c r="H74" s="12">
        <v>1600</v>
      </c>
      <c r="I74" s="11" t="s">
        <v>279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280</v>
      </c>
      <c r="D75" s="7" t="s">
        <v>281</v>
      </c>
      <c r="E75" s="8" t="s">
        <v>58</v>
      </c>
      <c r="F75" s="9">
        <v>45413</v>
      </c>
      <c r="G75" s="9">
        <v>45777</v>
      </c>
      <c r="H75" s="12">
        <v>2130</v>
      </c>
      <c r="I75" s="11" t="s">
        <v>282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283</v>
      </c>
      <c r="D76" s="7" t="s">
        <v>284</v>
      </c>
      <c r="E76" s="8" t="s">
        <v>58</v>
      </c>
      <c r="F76" s="9">
        <v>45413</v>
      </c>
      <c r="G76" s="9">
        <v>45777</v>
      </c>
      <c r="H76" s="12">
        <v>1600</v>
      </c>
      <c r="I76" s="11" t="s">
        <v>285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286</v>
      </c>
      <c r="D77" s="7" t="s">
        <v>287</v>
      </c>
      <c r="E77" s="8" t="s">
        <v>58</v>
      </c>
      <c r="F77" s="9">
        <v>45383</v>
      </c>
      <c r="G77" s="9">
        <v>45777</v>
      </c>
      <c r="H77" s="12">
        <v>1350</v>
      </c>
      <c r="I77" s="11" t="s">
        <v>288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289</v>
      </c>
      <c r="D78" s="7" t="s">
        <v>290</v>
      </c>
      <c r="E78" s="8" t="s">
        <v>58</v>
      </c>
      <c r="F78" s="9">
        <v>45383</v>
      </c>
      <c r="G78" s="9">
        <v>45747</v>
      </c>
      <c r="H78" s="12">
        <v>1350</v>
      </c>
      <c r="I78" s="11" t="s">
        <v>291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292</v>
      </c>
      <c r="E79" s="8" t="s">
        <v>58</v>
      </c>
      <c r="F79" s="9">
        <v>45261</v>
      </c>
      <c r="G79" s="9">
        <v>45627</v>
      </c>
      <c r="H79" s="12">
        <v>1350</v>
      </c>
      <c r="I79" s="11" t="s">
        <v>293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294</v>
      </c>
      <c r="D80" s="7" t="s">
        <v>295</v>
      </c>
      <c r="E80" s="8" t="s">
        <v>58</v>
      </c>
      <c r="F80" s="9">
        <v>45383</v>
      </c>
      <c r="G80" s="9">
        <v>45658</v>
      </c>
      <c r="H80" s="12">
        <v>1350</v>
      </c>
      <c r="I80" s="11" t="s">
        <v>296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297</v>
      </c>
      <c r="D81" s="7" t="s">
        <v>298</v>
      </c>
      <c r="E81" s="8" t="s">
        <v>58</v>
      </c>
      <c r="F81" s="9">
        <v>45444</v>
      </c>
      <c r="G81" s="9">
        <v>45808</v>
      </c>
      <c r="H81" s="12">
        <v>1350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300</v>
      </c>
      <c r="D82" s="7" t="s">
        <v>301</v>
      </c>
      <c r="E82" s="8" t="s">
        <v>302</v>
      </c>
      <c r="F82" s="9">
        <v>45400</v>
      </c>
      <c r="G82" s="9">
        <v>45794</v>
      </c>
      <c r="H82" s="12">
        <v>3260</v>
      </c>
      <c r="I82" s="11" t="s">
        <v>303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 t="s">
        <v>304</v>
      </c>
      <c r="D83" s="7" t="s">
        <v>305</v>
      </c>
      <c r="E83" s="8" t="s">
        <v>58</v>
      </c>
      <c r="F83" s="9">
        <v>45536</v>
      </c>
      <c r="G83" s="9">
        <v>45901</v>
      </c>
      <c r="H83" s="12">
        <v>1600</v>
      </c>
      <c r="I83" s="11" t="s">
        <v>306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307</v>
      </c>
      <c r="D84" s="7" t="s">
        <v>308</v>
      </c>
      <c r="E84" s="8" t="s">
        <v>58</v>
      </c>
      <c r="F84" s="9">
        <v>45536</v>
      </c>
      <c r="G84" s="9">
        <v>45901</v>
      </c>
      <c r="H84" s="12">
        <v>1350</v>
      </c>
      <c r="I84" s="11" t="s">
        <v>309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310</v>
      </c>
      <c r="D85" s="7" t="s">
        <v>311</v>
      </c>
      <c r="E85" s="8" t="s">
        <v>58</v>
      </c>
      <c r="F85" s="9">
        <v>45536</v>
      </c>
      <c r="G85" s="9">
        <v>45901</v>
      </c>
      <c r="H85" s="12">
        <v>1000</v>
      </c>
      <c r="I85" s="11" t="s">
        <v>312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 t="s">
        <v>313</v>
      </c>
      <c r="D86" s="7" t="s">
        <v>314</v>
      </c>
      <c r="E86" s="8" t="s">
        <v>58</v>
      </c>
      <c r="F86" s="9">
        <v>45555</v>
      </c>
      <c r="G86" s="9">
        <v>45919</v>
      </c>
      <c r="H86" s="12">
        <v>1350</v>
      </c>
      <c r="I86" s="11" t="s">
        <v>315</v>
      </c>
    </row>
    <row r="87" spans="1:9" ht="20.25" customHeight="1" x14ac:dyDescent="0.2">
      <c r="A87" s="4">
        <f>IFERROR(VLOOKUP(B87,'[1]DADOS (OCULTAR)'!$Q$3:$S$136,3,0),"")</f>
        <v>9767633000366</v>
      </c>
      <c r="B87" s="5" t="s">
        <v>9</v>
      </c>
      <c r="C87" s="6" t="s">
        <v>316</v>
      </c>
      <c r="D87" s="7" t="s">
        <v>317</v>
      </c>
      <c r="E87" s="8" t="s">
        <v>128</v>
      </c>
      <c r="F87" s="9">
        <v>45444</v>
      </c>
      <c r="G87" s="9">
        <v>45687</v>
      </c>
      <c r="H87" s="12">
        <v>960</v>
      </c>
      <c r="I87" s="11" t="s">
        <v>318</v>
      </c>
    </row>
    <row r="88" spans="1:9" ht="20.25" customHeight="1" x14ac:dyDescent="0.2">
      <c r="A88" s="4">
        <f>IFERROR(VLOOKUP(B88,'[1]DADOS (OCULTAR)'!$Q$3:$S$136,3,0),"")</f>
        <v>9767633000366</v>
      </c>
      <c r="B88" s="5" t="s">
        <v>9</v>
      </c>
      <c r="C88" s="6" t="s">
        <v>319</v>
      </c>
      <c r="D88" s="7" t="s">
        <v>320</v>
      </c>
      <c r="E88" s="8" t="s">
        <v>35</v>
      </c>
      <c r="F88" s="9">
        <v>45420</v>
      </c>
      <c r="G88" s="9">
        <v>45604</v>
      </c>
      <c r="H88" s="12">
        <v>3800</v>
      </c>
      <c r="I88" s="11" t="s">
        <v>321</v>
      </c>
    </row>
    <row r="89" spans="1:9" ht="20.25" customHeight="1" x14ac:dyDescent="0.2">
      <c r="A89" s="4">
        <f>IFERROR(VLOOKUP(B89,'[1]DADOS (OCULTAR)'!$Q$3:$S$136,3,0),"")</f>
        <v>9767633000366</v>
      </c>
      <c r="B89" s="5" t="s">
        <v>9</v>
      </c>
      <c r="C89" s="6" t="s">
        <v>322</v>
      </c>
      <c r="D89" s="7" t="s">
        <v>323</v>
      </c>
      <c r="E89" s="8" t="s">
        <v>324</v>
      </c>
      <c r="F89" s="9">
        <v>45495</v>
      </c>
      <c r="G89" s="9">
        <v>45859</v>
      </c>
      <c r="H89" s="12">
        <v>50</v>
      </c>
      <c r="I89" s="11" t="s">
        <v>325</v>
      </c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602F972-FC67-4F06-81A1-05BBDB73A53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2024-10-24T14:05:38Z</dcterms:created>
  <dcterms:modified xsi:type="dcterms:W3CDTF">2024-10-24T14:05:48Z</dcterms:modified>
</cp:coreProperties>
</file>