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S\PLANILHA FINANCEIRA\PLANILHA FINANCEIRA 2024\08.2024 AGOSTO\TCE\Nova pasta\"/>
    </mc:Choice>
  </mc:AlternateContent>
  <xr:revisionPtr revIDLastSave="0" documentId="8_{216C8D1C-CA89-4C39-837F-6BF347E67E17}" xr6:coauthVersionLast="47" xr6:coauthVersionMax="47" xr10:uidLastSave="{00000000-0000-0000-0000-000000000000}"/>
  <bookViews>
    <workbookView xWindow="-108" yWindow="-108" windowWidth="23256" windowHeight="12576" xr2:uid="{2A37EDD6-1635-49AE-8149-9BA0C5907019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<sst xmlns="http://schemas.openxmlformats.org/spreadsheetml/2006/main" count="824" uniqueCount="283">
  <si>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</si>
  <si>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</si>
  <si>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</si>
  <si>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</si>
  <si>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</si>
  <si>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</si>
  <si>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</si>
  <si>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</si>
  <si>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</si>
  <si>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CAXANGÁ - CG Nº 007/2022</t>
  </si>
  <si>
    <t>ADELTEC INFORMÁTICA E TECNOLOGIA LTDA - ME</t>
  </si>
  <si>
    <t>1°</t>
  </si>
  <si>
    <t>https://www.hospitalmarialucinda.org/files/pdf/adeltec-tecnologia-ltda-me-000364-2011-16_23_4-adeltec-tecnologia-ltda-me-000364-2011.pdf</t>
  </si>
  <si>
    <t>2°</t>
  </si>
  <si>
    <t>https://www.hospitalmarialucinda.org/files/pdf/adeltec-tecnologia-ltda-me-000364-2012-16_23_4-adeltec-tecnologia-ltda-me-000364-2012.pdf</t>
  </si>
  <si>
    <t>3°</t>
  </si>
  <si>
    <t>https://www.hospitalmarialucinda.org/files/pdf/adeltec-tecnologia-ltda-me-000364-2013-16_23_4-adeltec-tecnologia-ltda-me-000364-2013.pdf</t>
  </si>
  <si>
    <t>4°</t>
  </si>
  <si>
    <t>https://www.hospitalmarialucinda.org/files/pdf/adeltec-tecnologia-ltda-me-000364-2014-16_23_4-adeltec-tecnologia-ltda-me-000364-2014.pdf</t>
  </si>
  <si>
    <t>5°</t>
  </si>
  <si>
    <t>https://www.hospitalmarialucinda.org/files/pdf/adeltec-tecnologia-ltda-me-000364-2015-16_23_4-adeltec-tecnologia-ltda-me-000364-2015.pdf</t>
  </si>
  <si>
    <t>6°</t>
  </si>
  <si>
    <t>https://www.hospitalmarialucinda.org/files/pdf/adeltec-tecnologia-ltda-me-000385-2016-16_23_4-adeltec-tecnologia-ltda-me-000385-2016.pdf</t>
  </si>
  <si>
    <t>7°</t>
  </si>
  <si>
    <t>https://www.hospitalmarialucinda.org/files/pdf/adeltec-tecnologia-ltda-me-000364-2017-16_23_4-adeltec-tecnologia-ltda-me-000364-2017.pdf</t>
  </si>
  <si>
    <t>8°</t>
  </si>
  <si>
    <t>https://www.hospitalmarialucinda.org/files/pdf/adeltec-tecnologia-ltda-me-000364-2018-16_23_4-adeltec-tecnologia-ltda-me-000364-2018.pdf</t>
  </si>
  <si>
    <t>9°</t>
  </si>
  <si>
    <t>10°</t>
  </si>
  <si>
    <t>https://www.hospitalmarialucinda.org/files/pdf/adeltec-tecnologia-ltda-me-002059-2019-16_23_4-adeltec-tecnologia-ltda-me-002059-2019.pdf</t>
  </si>
  <si>
    <t>11°</t>
  </si>
  <si>
    <t>https://www.hospitalmarialucinda.org/files/pdf/adeltec-tecnologia-ltda-me-002059-2020-16_23_4-adeltec-tecnologia-ltda-me-002059-2020.pdf</t>
  </si>
  <si>
    <t>ADVISERSIT SERVIÇOS DE INFORMÁRICA LTDA</t>
  </si>
  <si>
    <t>https://www.hospitalmarialucinda.org/files/pdf/advisersit-termo-aditivo-2011-16_23_4-advisersit-termo-aditivo-2011.pdf</t>
  </si>
  <si>
    <t>https://www.hospitalmarialucinda.org/files/pdf/advisersit-termo-aditivo-2012-16_23_4-advisersit-termo-aditivo-2012.pdf</t>
  </si>
  <si>
    <t>https://www.hospitalmarialucinda.org/files/pdf/advisersit-termo-aditivo-2013-16_23_4-advisersit-termo-aditivo-2013.pdf</t>
  </si>
  <si>
    <t>https://www.hospitalmarialucinda.org/files/pdf/advisersit-termo-aditivo-2014-16_23_4-advisersit-termo-aditivo-2014.pdf</t>
  </si>
  <si>
    <t>https://www.hospitalmarialucinda.org/files/pdf/advisersit-termo-aditivo-2015-16_23_4-advisersit-termo-aditivo-2015.pdf</t>
  </si>
  <si>
    <t>https://www.hospitalmarialucinda.org/files/pdf/advisersit-termo-aditivo-2016-16_23_4-advisersit-termo-aditivo-2016.pdf</t>
  </si>
  <si>
    <t>https://www.hospitalmarialucinda.org/files/pdf/advisersit-termo-aditivo-2017-16_23_4-advisersit-termo-aditivo-2017.pdf</t>
  </si>
  <si>
    <t>https://www.hospitalmarialucinda.org/files/pdf/adviersit-termo-aditivo-2019-16_23_4-adviersit-termo-aditivo-2019.pdf</t>
  </si>
  <si>
    <t>https://www.hospitalmarialucinda.org/files/pdf/adversit-servicos-de-informatica-ltda---2020-16_23_4-adversit-servicos-de-informatica-ltda---2020.pdf</t>
  </si>
  <si>
    <t>https://www.hospitalmarialucinda.org/files/pdf/adversit-termo-aditivo-2021-16_23_4-adversit-termo-aditivo-2021.pdf</t>
  </si>
  <si>
    <t>AIR LIQUIDE BRASIL LTDA MODULAR</t>
  </si>
  <si>
    <t>https://www.hospitalmarialucinda.org/files/pdf/air-liquide-brasil-ltda-termo-aditivo-2014-16_23_4-air-liquide-brasil-ltda-termo-aditivo-2014.pdf</t>
  </si>
  <si>
    <t>2º</t>
  </si>
  <si>
    <t>https://www.hospitalmarialucinda.org/files/pdf/air-liquide-brasil-ltda-termo-aditivo-2018-modular-16_23_4-air-liquide-brasil-ltda-termo-aditivo-2018-modular.pdf</t>
  </si>
  <si>
    <t>AIR LIQUIDE BRASIL LTDA VACUO</t>
  </si>
  <si>
    <t>https://www.hospitalmarialucinda.org/files/pdf/air-liquide-brasil-ltda-termo-aditivo-2018-vacuo-16_23_4-air-liquide-brasil-ltda-termo-aditivo-2018-vacuo.pdf</t>
  </si>
  <si>
    <t>https://www.hospitalmarialucinda.org/files/pdf/air-liquide-brasil-ltda-termo-aditivo-vacuo-e-modular-2020-16_23_4-air-liquide-brasil-ltda-termo-aditivo-vacuo-e-modular-2020.pdf</t>
  </si>
  <si>
    <t>https://www.hospitalmarialucinda.org/files/pdf/air-liquide-brasil-ltda-termo-aditivo-2020-vacuo.modular-16_23_4-air-liquide-brasil-ltda-termo-aditivo-2020-vacuo.modular.pdf</t>
  </si>
  <si>
    <t>4º</t>
  </si>
  <si>
    <t>ALIOMAR DE GUSMÃO NERES ME</t>
  </si>
  <si>
    <t>https://www.hospitalmarialucinda.org/files/pdf/aliomar-de-gusmao-neres-me---informatica-uniservice-termo-aditivo-2016-16_23_4-aliomar-de-gusmao-neres-me---informatica-uniservice-termo-aditivo-2016.pdf</t>
  </si>
  <si>
    <t>http://www.hospitalmarialucinda.org/transparencia22/docs/upacx/9/ALIOMAR%20DE%20GUSMAO%20NERES%20ME%20-%20INFORMATICA%20UNISERVICE%20TERMO%20ADITIVO%202019.pdf</t>
  </si>
  <si>
    <t>3º</t>
  </si>
  <si>
    <t>https://www.hospitalmarialucinda.org/files/pdf/aliomar-de-gusmao-neres-me---informatica-uniservice-termo-aditivo-2019-16_23_4-aliomar-de-gusmao-neres-me---informatica-uniservice-termo-aditivo-2019.pdf</t>
  </si>
  <si>
    <t>ALMERI ÂNGELO SALVIANO DA SILVA - ME</t>
  </si>
  <si>
    <t>https://www.hospitalmarialucinda.org/files/pdf/astech-assist-com.-de-produtos-hospitalar---1o-termo-aditivo-2013-16_23_4-astech-assist-com.-de-produtos-hospitalar---1o-termo-aditivo-2013.pdf</t>
  </si>
  <si>
    <t>https://www.hospitalmarialucinda.org/files/pdf/astech-assist-com.-de-produtos-hospitalar---2o-termo-aditivo-2014-16_23_4-astech-assist-com.-de-produtos-hospitalar---2o-termo-aditivo-2014.pdf</t>
  </si>
  <si>
    <t>https://www.hospitalmarialucinda.org/files/pdf/astech-assist-com.-de-produtos-hospitalar---3o-termo-aditivo-2015-16_23_4-astech-assist-com.-de-produtos-hospitalar---3o-termo-aditivo-2015.pdf</t>
  </si>
  <si>
    <t>https://www.hospitalmarialucinda.org/files/pdf/astech-assist-com.-de-produtos-hospitalar---5o-termo-aditivo-2017-16_23_4-astech-assist-com.-de-produtos-hospitalar---5o-termo-aditivo-2017.pdf</t>
  </si>
  <si>
    <t>https://www.hospitalmarialucinda.org/files/pdf/astech-assist-com.-de-produtos-hospitalar---7o-termo-aditivo-2019-16_23_4-astech-assist-com.-de-produtos-hospitalar---7o-termo-aditivo-2019.pdf</t>
  </si>
  <si>
    <t>https://www.hospitalmarialucinda.org/files/pdf/astech-assist-com.-de-produtos-hospitalar---8o-termo-aditivo-2020-16_23_4-astech-assist-com.-de-produtos-hospitalar---8o-termo-aditivo-2020.pdf</t>
  </si>
  <si>
    <t>AUDISA AUDITORES ASSOCIADOS S SIMPLES LTDA</t>
  </si>
  <si>
    <t>https://www.hospitalmarialucinda.org/files/pdf/audisa-auditores-associados-s-simples-ltda-2018-16_23_4-audisa-auditores-associados-s-simples-ltda-2018.pdf</t>
  </si>
  <si>
    <t>https://www.hospitalmarialucinda.org/files/pdf/audisa-auditores-associados-s-simples-ltda-2019-16_23_4-audisa-auditores-associados-s-simples-ltda-2019.pdf</t>
  </si>
  <si>
    <t>https://www.hospitalmarialucinda.org/files/pdf/5---audisa-auditores-associados-s-simples-ltda-2021-16_23_4-5---audisa-auditores-associados-s-simples-ltda-2021.pdf</t>
  </si>
  <si>
    <t>https://www.hospitalmarialucinda.org/files/pdf/audisa-auditores-associados-ate-28.01.2023-16_23_4-audisa-auditores-associados-ate-28.01.2023.pdf</t>
  </si>
  <si>
    <t>BRASCON GESTÃO AMBIENTAL - LTDA</t>
  </si>
  <si>
    <t>https://www.hospitalmarialucinda.org/files/pdf/brascon-gestao-ambiental-ltda---termo-aditivo-2014-16_23_4-brascon-gestao-ambiental-ltda---termo-aditivo-2014.pdf</t>
  </si>
  <si>
    <t>1º</t>
  </si>
  <si>
    <t>https://www.hospitalmarialucinda.org/files/pdf/brascon-gestao-ambiental-ltda---novo-contrato-2016-16_23_4-brascon-gestao-ambiental-ltda---novo-contrato-2016.pdf</t>
  </si>
  <si>
    <t>https://www.hospitalmarialucinda.org/files/pdf/brascon-gestao-ambiental-ltda---termo-aditivo-2018-16_23_4-brascon-gestao-ambiental-ltda---termo-aditivo-2018.pdf</t>
  </si>
  <si>
    <t>https://www.hospitalmarialucinda.org/files/pdf/brascon-gestao-ambiental-ltda---termo-aditivo-2019-16_23_4-brascon-gestao-ambiental-ltda---termo-aditivo-2019.pdf</t>
  </si>
  <si>
    <t>https://www.hospitalmarialucinda.org/files/pdf/brascon-gestao-ambiental-ltda---02%C2%B0-termo-aditivo-02.2020-16_23_4-brascon-gestao-ambiental-ltda---02%C2%B0-termo-aditivo-02.2020.pdf</t>
  </si>
  <si>
    <t>https://www.hospitalmarialucinda.org/files/pdf/brascon-gestao-ambiental-ltda---5%C2%B0-termo-aditivo-2021-16_23_4-brascon-gestao-ambiental-ltda---5%C2%B0-termo-aditivo-2021.pdf</t>
  </si>
  <si>
    <t>BRASIL GESTÃO DE DADOS</t>
  </si>
  <si>
    <t>https://www.hospitalmarialucinda.org/files/pdf/brasil-gestao-de-dados-informacoes-e-documentos-ltda-1%C2%B0-termo-aditivo-2021-16_23_4-brasil-gestao-de-dados-informacoes-e-documentos-ltda-1%C2%B0-termo-aditivo-2021.pdf</t>
  </si>
  <si>
    <t>CENTER LAB</t>
  </si>
  <si>
    <t>https://www.hospitalmarialucinda.org/files/pdf/center-lab-centro-integrado-de-comercio-e-servico-para-hospitais-e-laboratorios-ltda-2018-16_23_4-center-lab-centro-integrado-de-comercio-e-servico-para-hospitais-e-laboratorios-ltda-2018.pdf</t>
  </si>
  <si>
    <t>https://www.hospitalmarialucinda.org/files/pdf/center-lab-centro-integrado-de-comercio-e-servico-para-hospitais-e-laboratorios-ltda-2019-16_23_4-center-lab-centro-integrado-de-comercio-e-servico-para-hospitais-e-laboratorios-ltda-2019.pdf</t>
  </si>
  <si>
    <t>INDETERMINADO</t>
  </si>
  <si>
    <t>https://www.hospitalmarialucinda.org/files/pdf/center-lab-centro-integrado-de-comercio-e-servico-para-hospitais-e-laboratorios-ltda-2020---novo-16_23_4-center-lab-centro-integrado-de-comercio-e-servico-para-hospitais-e-laboratorios-ltda-2020---novo.pdf</t>
  </si>
  <si>
    <t>https://www.hospitalmarialucinda.org/files/pdf/center-mais-16_23_4-1385036073-center-mais-caxanga.pdf</t>
  </si>
  <si>
    <t>33.988.005/0001-23</t>
  </si>
  <si>
    <t>DA MATA GALLO E ROSSITER ADVOGADOS</t>
  </si>
  <si>
    <t>https://www.hospitalmarialucinda.org/files/pdf/da-mata-gallo-e-rossiter-advogados---2021-16_23_4-da-mata-gallo-e-rossiter-advogados---2021.pdf</t>
  </si>
  <si>
    <t>EBEM SERVIÇOS DE MANUTENÇÃO LTDA EPP</t>
  </si>
  <si>
    <t>https://www.hospitalmarialucinda.org/files/pdf/ebem-servico-de-manutencao-ltda-1o-termo-aditivo-2011-16_23_4-ebem-servico-de-manutencao-ltda-1o-termo-aditivo-2011.pdf</t>
  </si>
  <si>
    <t>https://www.hospitalmarialucinda.org/files/pdf/ebem-servico-de-manutencao-ltda-2o-termo-aditivo-2012-16_23_4-ebem-servico-de-manutencao-ltda-2o-termo-aditivo-2012.pdf</t>
  </si>
  <si>
    <t>https://www.hospitalmarialucinda.org/files/pdf/ebem-servico-de-manutencao-ltda-3o-termo-aditivo-2013-16_23_4-ebem-servico-de-manutencao-ltda-3o-termo-aditivo-2013.pdf</t>
  </si>
  <si>
    <t>https://www.hospitalmarialucinda.org/files/pdf/ebem-servico-de-manutenc-a-o-ltda-4o-termo-aditivo-2014-16_23_4-ebem-servico-de-manutenc-a-o-ltda-4o-termo-aditivo-2014.pdf</t>
  </si>
  <si>
    <t>https://www.hospitalmarialucinda.org/files/pdf/ebem-servico-de-manutencao-ltda-5o-termo-aditivo-2015-16_23_4-ebem-servico-de-manutencao-ltda-5o-termo-aditivo-2015.pdf</t>
  </si>
  <si>
    <t>https://www.hospitalmarialucinda.org/files/pdf/ebem-servico-de-manutencao-ltda-6o-termo-aditivo-2015-16_23_4-ebem-servico-de-manutencao-ltda-6o-termo-aditivo-2015.pdf</t>
  </si>
  <si>
    <t>https://www.hospitalmarialucinda.org/files/pdf/ebem-servico-de-manutencao-ltda-7o-termo-aditivo-2017-16_23_4-ebem-servico-de-manutencao-ltda-7o-termo-aditivo-2017.pdf</t>
  </si>
  <si>
    <t>https://www.hospitalmarialucinda.org/files/pdf/ebem-servico-de-manutencao-ltda-8o-termo-aditivo-2018-16_23_4-ebem-servico-de-manutencao-ltda-8o-termo-aditivo-2018.pdf</t>
  </si>
  <si>
    <t>https://www.hospitalmarialucinda.org/files/pdf/ebem-sevico-de-manutencao-ltda-9o-termo-aditivo-2019-16_23_4-ebem-sevico-de-manutencao-ltda-9o-termo-aditivo-2019.pdf</t>
  </si>
  <si>
    <t>https://www.hospitalmarialucinda.org/files/pdf/ebem-servico-de-manutencao-ltda-10-termo-aditivo-2019-2020-16_23_4-ebem-servico-de-manutencao-ltda-10-termo-aditivo-2019-2020.pdf</t>
  </si>
  <si>
    <t>https://www.hospitalmarialucinda.org/files/pdf/ebem-e-fag-servico-de-manutencao-ltda-11o-termo-aditivo-2019-16_23_4-ebem-e-fag-servico-de-manutencao-ltda-11o-termo-aditivo-2019.pdf</t>
  </si>
  <si>
    <t>12°</t>
  </si>
  <si>
    <t>https://www.hospitalmarialucinda.org/files/pdf/ebem-servico-de-manutencao-ltda-12o-termo-aditivo-2020-16_23_4-ebem-servico-de-manutencao-ltda-12o-termo-aditivo-2020.pdf</t>
  </si>
  <si>
    <t>13°</t>
  </si>
  <si>
    <t>https://www.hospitalmarialucinda.org/files/pdf/ebem-servico-de-manutencao-ltda-13o-termo-aditivo-2021-16_23_4-ebem-servico-de-manutencao-ltda-13o-termo-aditivo-2021.pdf</t>
  </si>
  <si>
    <t>11.735.586/0001-59</t>
  </si>
  <si>
    <t>FADE</t>
  </si>
  <si>
    <t>https://www.hospitalmarialucinda.org/files/pdf/1---fundacao-de-apoio-e-desenvolvimento-da-universidade-federal-pe---fade---01.2021-16_23_4-1---fundacao-de-apoio-e-desenvolvimento-da-universidade-federal-pe---fade---01.2021.pdf</t>
  </si>
  <si>
    <t>https://www.hospitalmarialucinda.org/files/pdf/2---fundacao-de-apoio-e-desenvolvimento-da-universidade-federal-pe---fade---07.2021-16_23_4-2---fundacao-de-apoio-e-desenvolvimento-da-universidade-federal-pe---fade---07.2021.pdf</t>
  </si>
  <si>
    <t>FARIAS &amp; ROCHA ADVOCACIA</t>
  </si>
  <si>
    <t>https://www.hospitalmarialucinda.org/files/pdf/farias---rocha-advocacia-2013-16_23_4-farias---rocha-advocacia-2013.pdf</t>
  </si>
  <si>
    <t>https://www.hospitalmarialucinda.org/files/pdf/farias---rocha-advocacia-2016-16_23_4-farias---rocha-advocacia-2016.pdf</t>
  </si>
  <si>
    <t>https://www.hospitalmarialucinda.org/files/pdf/farias-e-rocha-advocacia---6%C2%B0-termo-aditivo-2022-16_23_4-farias-e-rocha-advocacia---termo-aditivo-2022.pdf</t>
  </si>
  <si>
    <t>https://www.hospitalmarialucinda.org/files/pdf/farias-e-rocha-advocacia---ate-01.03.2023-16_23_4-farias-e-rocha-advocacia---ate-01.03.2023.pdf</t>
  </si>
  <si>
    <t>https://www.hospitalmarialucinda.org/files/pdf/farias-e-rocha-advocacia--2%C2%B0-termo-aditivo-2018-16_23_4-farias-e-rocha-advocacia--2%C2%B0-termo-aditivo-2018.pdf</t>
  </si>
  <si>
    <t>https://www.hospitalmarialucinda.org/files/pdf/farias-e-rocha-advocacia--3%C2%B0-termo-aditivo-2019-16_23_4-farias-e-rocha-advocacia--3%C2%B0-termo-aditivo-2019.pdf</t>
  </si>
  <si>
    <t>https://www.hospitalmarialucinda.org/files/pdf/farias-e-rocha-advocacia--4%C2%B0-termo-aditivo-2020-16_23_4-farias-e-rocha-advocacia--4%C2%B0-termo-aditivo-2020.pdf</t>
  </si>
  <si>
    <t>5º</t>
  </si>
  <si>
    <t>https://www.hospitalmarialucinda.org/files/pdf/farias-e-rocha-advocacia--5%C2%B0-termo-aditivo-2021-16_23_4-farias-e-rocha-advocacia--5%C2%B0-termo-aditivo-2021.pdf</t>
  </si>
  <si>
    <t>09.767.633/0001-02</t>
  </si>
  <si>
    <t>FUNDAÇÃO MANOEL DA SILVA ALMEIDA - CME</t>
  </si>
  <si>
    <t>https://www.hospitalmarialucinda.org/files/pdf/cme-fundacao-manoel-da-silva-almeida-2021-16_23_4-cme-fundacao-manoel-da-silva-almeida-2021.pdf</t>
  </si>
  <si>
    <t>FELIPE LEONARDO MELO DE MENDONÇA</t>
  </si>
  <si>
    <t>https://www.hospitalmarialucinda.org/files/pdf/felipe-leonardo-melo-de-mendonca-2016-16_23_4-felipe-leonardo-melo-de-mendonca-2016.pdf</t>
  </si>
  <si>
    <t>https://www.hospitalmarialucinda.org/files/pdf/felipe-leonardo-melo-de-mendonca-16_23_4-felipe-leonardo-melo-de-mendonca.pdf</t>
  </si>
  <si>
    <t>https://www.hospitalmarialucinda.org/files/pdf/felipe-leonardo-melo-de-mendonca-2019-16_23_4-felipe-leonardo-melo-de-mendonca-2019.pdf</t>
  </si>
  <si>
    <t>6º</t>
  </si>
  <si>
    <t>https://www.hospitalmarialucinda.org/files/pdf/felipe-contrato--1--16_23_4-felipe-contrato--1-.pdf</t>
  </si>
  <si>
    <t>F. GENES &amp; CIA LTDA</t>
  </si>
  <si>
    <t>https://www.hospitalmarialucinda.org/files/pdf/f-genes---termo-aditivo---2021--pragas--16_23_4-f-genes---termo-aditivo---2021--pragas-.pdf</t>
  </si>
  <si>
    <t>https://www.hospitalmarialucinda.org/files/pdf/f-genes---termo-aditivo-2018-16_23_4-f-genes---termo-aditivo-2018.pdf</t>
  </si>
  <si>
    <t>https://www.hospitalmarialucinda.org/files/pdf/f-genes---termo-aditivo-2021---voadores-16_23_4-f-genes---termo-aditivo-2021---voadores.pdf</t>
  </si>
  <si>
    <t>GCINET SERVIÇOS DE INFORMATICA LTDA</t>
  </si>
  <si>
    <t>https://www.hospitalmarialucinda.org/files/pdf/gcinet-servicos-de-informatica-ltda---1%C2%B0-termo-aditivo---2019-16_23_4-gcinet-servicos-de-informatica-ltda---1%C2%B0-termo-aditivo---2019.pdf</t>
  </si>
  <si>
    <t>https://www.hospitalmarialucinda.org/files/pdf/gcinet-servicos-de-informatica-ltda---2%C2%B0-termo-aditivo---2021-16_23_4-gcinet-servicos-de-informatica-ltda---2%C2%B0-termo-aditivo---2021.pdf</t>
  </si>
  <si>
    <t>GERASTEP - GERADORES ASSITENCIA TECNICA E PEÇAS LTDA</t>
  </si>
  <si>
    <t>https://www.hospitalmarialucinda.org/files/pdf/gerastep-geradores-assistencia-tecnica-e-pecas-ltda-2011-16_23_4-gerastep-geradores-assistencia-tecnica-e-pecas-ltda-2011.pdf</t>
  </si>
  <si>
    <t>https://www.hospitalmarialucinda.org/files/pdf/gerastep---2-termo-aditivo-2018-16_23_4-gerastep---2-termo-aditivo-2018.pdf</t>
  </si>
  <si>
    <t>https://www.hospitalmarialucinda.org/files/pdf/gerastep---geradores-assistencia-tecnica-e-pecas-ltda-31.01.2023-16_23_4-gerastep---geradores-assistencia-tecnica-e-pecas-ltda-31.01.2023.pdf</t>
  </si>
  <si>
    <t>https://www.hospitalmarialucinda.org/files/pdf/gerastep-geradores-assistencia-tecnica-e-pecas-ltda---4%C2%B0-termo-aditivo--2020-16_23_4-gerastep-geradores-assistencia-tecnica-e-pecas-ltda---4%C2%B0-termo-aditivo--2020.pdf</t>
  </si>
  <si>
    <t>https://www.hospitalmarialucinda.org/files/pdf/gerastep-geradores-assistencia-tecnica-e-pecas-ltda---5%C2%B0-termo-aditivo--2021-16_23_4-gerastep-geradores-assistencia-tecnica-e-pecas-ltda---5%C2%B0-termo-aditivo--2021.pdf</t>
  </si>
  <si>
    <t>GRAND TELECOMUNICAÇÕES LTDA</t>
  </si>
  <si>
    <t>https://www.hospitalmarialucinda.org/files/pdf/grand-telecomunicacoes-ltda---1o-termo-aditivo-2012-16_23_4-grand-telecomunicacoes-ltda---1o-termo-aditivo-2012.pdf</t>
  </si>
  <si>
    <t>https://www.hospitalmarialucinda.org/files/pdf/grand-telecomunicacoes-ltda---2o-termo-aditivo-2013-16_23_4-grand-telecomunicacoes-ltda---2o-termo-aditivo-2013.pdf</t>
  </si>
  <si>
    <t>https://www.hospitalmarialucinda.org/files/pdf/grand-telecomunicacoes-ltda---3o-termo-aditivo-2016-16_23_4-grand-telecomunicacoes-ltda---3o-termo-aditivo-2016.pdf</t>
  </si>
  <si>
    <t>https://www.hospitalmarialucinda.org/files/pdf/grand-telecomunicacoes-ltda-ate-28.09.2022-16_23_4-grand-telecomunicacoes-ltda-ate-28.09.2022.pdf</t>
  </si>
  <si>
    <t>https://www.hospitalmarialucinda.org/files/pdf/grand-telecomunicacoes-ltda-2020-16_23_4-grand-telecomunicacoes-ltda-2020.pdf</t>
  </si>
  <si>
    <t>INOWA SOLUÇOES EM SERV DE ALIM. EIRELI-ME</t>
  </si>
  <si>
    <t>https://www.hospitalmarialucinda.org/files/pdf/inowa-solucoes-em-serco-de-alimentacao-eireli-me---1o-termo-aditivo-2016-16_23_4-inowa-solucoes-em-serco-de-alimentacao-eireli-me---1o-termo-aditivo-2016.pdf</t>
  </si>
  <si>
    <t>https://www.hospitalmarialucinda.org/files/pdf/inowa-solucoes-em-serco-de-alimentacao-eireli-me---2o-termo-aditivo-2018-16_23_4-inowa-solucoes-em-serco-de-alimentacao-eireli-me---2o-termo-aditivo-2018.pdf</t>
  </si>
  <si>
    <t>https://www.hospitalmarialucinda.org/files/pdf/inowa-solucoes-em-serco-de-alimentacao-eireli-me---3o-termo-aditivo-2018-16_23_4-inowa-solucoes-em-serco-de-alimentacao-eireli-me---3o-termo-aditivo-2018.pdf</t>
  </si>
  <si>
    <t>https://www.hospitalmarialucinda.org/files/pdf/inowa-solucoes-em-serco-de-alimentacao-eireli-me---4o-termo-aditivo-2019-16_23_4-inowa-solucoes-em-serco-de-alimentacao-eireli-me---4o-termo-aditivo-2019.pdf</t>
  </si>
  <si>
    <t>https://www.hospitalmarialucinda.org/files/pdf/inowa-solucoes-em-serao-de-alimentacao-eireli-me---contrato-2015-16_23_4-inowa-solucoes-em-serao-de-alimentacao-eireli-me---contrato-2015.pdf</t>
  </si>
  <si>
    <t>https://www.hospitalmarialucinda.org/files/pdf/inowa-solucoes-em-serco-de-alimentacao-eireli-me---6o-termo-aditivo-2021-16_23_4-inowa-solucoes-em-serco-de-alimentacao-eireli-me---6o-termo-aditivo-2021.pdf</t>
  </si>
  <si>
    <t>LAVCLIN LAVANDERIA LTDA</t>
  </si>
  <si>
    <t>https://www.hospitalmarialucinda.org/files/pdf/laviclin-lavanderia-ltda-contrato-2015-16_23_4-laviclin-lavanderia-ltda-contrato-2015.pdf</t>
  </si>
  <si>
    <t>https://www.hospitalmarialucinda.org/files/pdf/laviclin-lavanderia-ltda-termo-aditivo-2016-16_23_4-laviclin-lavanderia-ltda-termo-aditivo-2016.pdf</t>
  </si>
  <si>
    <t>https://www.hospitalmarialucinda.org/files/pdf/contrato-laveclin-de-25-01-2022-ate-24-01-2023-16_23_4-3060362461-contrato-laveclin-de-25-01-2022-ate-24-01-2023.pdf</t>
  </si>
  <si>
    <t>https://www.hospitalmarialucinda.org/files/pdf/laviclin-lavanderia-ltda-termo-aditivo-2019-16_23_4-laviclin-lavanderia-ltda-termo-aditivo-2019.pdf</t>
  </si>
  <si>
    <t>https://www.hospitalmarialucinda.org/files/pdf/laviclin-lavanderia-ltda-termo-aditivo-2020-16_23_4-laviclin-lavanderia-ltda-termo-aditivo-2020.pdf</t>
  </si>
  <si>
    <t>https://www.hospitalmarialucinda.org/files/pdf/laviclin-lavanderia-ltda-termo-aditivo-2021-16_23_4-laviclin-lavanderia-ltda-termo-aditivo-2021.pdf</t>
  </si>
  <si>
    <t>10.779.833/0001-56</t>
  </si>
  <si>
    <t>MEDICAL MERCANTIL APARELHAGEM MEDICA LTDA</t>
  </si>
  <si>
    <t>https://www.hospitalmarialucinda.org/files/pdf/medical-2022-16_23_4-220994752-contrato-medical---caxanga-assinado.pdf</t>
  </si>
  <si>
    <t>https://www.hospitalmarialucinda.org/files/pdf/termo-aditivo-t.a-medical-16_23_4-164164246-termo-aditivo-t.a-medical.pdf</t>
  </si>
  <si>
    <t>35.466.416/0001-84</t>
  </si>
  <si>
    <t>M. F. GONÇALVES SEABRA ASSESSORIA ( RPRESS COMUNICAÇÃO )</t>
  </si>
  <si>
    <t>https://www.hospitalmarialucinda.org/files/pdf/m.f-goncaves-seabra-assessoria--16_23_4-m.f-goncaves-seabra-assessoria-.pdfhttps://www.hospitalmarialucinda.org/files/pdf/termo-aditivo-t.a-medical-16_23_4-164164246-termo-aditivo-t.a-medical.pdf</t>
  </si>
  <si>
    <t>N J S REFRIGERAÇÃO LTDA ME</t>
  </si>
  <si>
    <t>https://www.hospitalmarialucinda.org/files/pdf/njk---nota-de-esclarecimento2018-16_23_4-njk---nota-de-esclarecimento2018.pdf</t>
  </si>
  <si>
    <t>https://www.hospitalmarialucinda.org/files/pdf/njk---termo-aditivo-2020-16_23_4-njk---termo-aditivo-2020.pdf</t>
  </si>
  <si>
    <t>9º</t>
  </si>
  <si>
    <t>https://www.hospitalmarialucinda.org/files/pdf/njk-refrigerecao---9%C2%B0-termo-aditivo-2021-16_23_4-njk-refrigerecao---9%C2%B0-termo-aditivo-2021.pdf</t>
  </si>
  <si>
    <t>09.244.590/0001-72</t>
  </si>
  <si>
    <t>UNIVERSAL ELEVADORES LTDA</t>
  </si>
  <si>
    <t>https://www.hospitalmarialucinda.org/files/pdf/universal-elevadores-ltda-16_23_4-universal-elevadores-ltda.pdf</t>
  </si>
  <si>
    <t>13.259.653/0001-31</t>
  </si>
  <si>
    <t>POWER INSTALAÇÃO E MANUTENÇÃO DE ELEVADORES LTDA ME</t>
  </si>
  <si>
    <t>https://www.hospitalmarialucinda.org/files/pdf/power-instalacao-e-manutencao-de-elevadores-ltda---me-1%C2%B0-termo-aditivo-2020-16_23_4-power-instalacao-e-manutencao-de-elevadores-ltda---me-1%C2%B0-termo-aditivo-2020.pdf</t>
  </si>
  <si>
    <t>https://www.hospitalmarialucinda.org/files/pdf/power-instalacao-e-manutencao-de-elevadores-ltda---me-2%C2%B0-termo-aditivo-2021-16_23_4-power-instalacao-e-manutencao-de-elevadores-ltda---me-2%C2%B0-termo-aditivo-2021.pdf</t>
  </si>
  <si>
    <t>PROVITEL BANCO DE DADOS</t>
  </si>
  <si>
    <t>https://www.hospitalmarialucinda.org/files/pdf/dpr-servicos-e-comercio-de-prod-de-informatica-ltda-me-provitel-2019-16_23_4-dpr-servicos-e-comercio-de-prod-de-informatica-ltda-me-provitel-2019.pdf</t>
  </si>
  <si>
    <t>https://www.hospitalmarialucinda.org/files/pdf/dpr-servicos-e-comercio-de-prod-de-informatica-ltda-me-provitel-serv-dell-r440---2020-16_23_4-dpr-servicos-e-comercio-de-prod-de-informatica-ltda-me-provitel-serv-dell-r440---2020.pdf</t>
  </si>
  <si>
    <t>https://www.hospitalmarialucinda.org/files/pdf/dpr-servicos-e-comercio-de-prod-de-informatica-ltda-me-provitel-serv-dell-r440---2021-16_23_4-dpr-servicos-e-comercio-de-prod-de-informatica-ltda-me-provitel-serv-dell-r440---2021.pdf</t>
  </si>
  <si>
    <t>PROVITEL LOCAÇÃO DELL R710</t>
  </si>
  <si>
    <t>https://www.hospitalmarialucinda.org/files/pdf/dpr-servicos-e-comercio-de-prod-de-informatica-ltda-me-provitel-serv-dell-r710---2019-16_23_4-dpr-servicos-e-comercio-de-prod-de-informatica-ltda-me-provitel-serv-dell-r710---2019.pdf</t>
  </si>
  <si>
    <t>PROVITEL LOCAÇÃO DELL R440</t>
  </si>
  <si>
    <t>SERV IMAGEM ASSISTENCIA TECNICA LTDA</t>
  </si>
  <si>
    <t>https://www.hospitalmarialucinda.org/files/pdf/serv-imagem-nordeste-assistencia-tecnica-ltda-2017-16_23_4-serv-imagem-nordeste-assistencia-tecnica-ltda-2017.pdf</t>
  </si>
  <si>
    <t>https://www.hospitalmarialucinda.org/files/pdf/serv-imagem-nordeste-assistencia-tecnica-ltda--termo-aditivo-2018-16_23_4-serv-imagem-nordeste-assistencia-tecnica-ltda--termo-aditivo-2018.pdf</t>
  </si>
  <si>
    <t>https://www.hospitalmarialucinda.org/files/pdf/serv-imagem--nordeste-assistencia-tecnica-ltda-termo-aditivo-2019-16_23_4-serv-imagem--nordeste-assistencia-tecnica-ltda-termo-aditivo-2019.pdf</t>
  </si>
  <si>
    <t>https://www.hospitalmarialucinda.org/files/pdf/serv-imagem--nordeste-assistencia-tecnica-ltda-termo-aditivo-2020-16_23_4-serv-imagem--nordeste-assistencia-tecnica-ltda-termo-aditivo-2020.pdf</t>
  </si>
  <si>
    <t>https://www.hospitalmarialucinda.org/files/pdf/serv-imagem--nordeste-assistencia-tecnica-ltda-termo-aditivo-2021-16_23_4-serv-imagem--nordeste-assistencia-tecnica-ltda-termo-aditivo-2021.pdf</t>
  </si>
  <si>
    <t>SÍNTESE PREST. SERVIÇOS E ASSESS. EMPRESARIAL LTDA</t>
  </si>
  <si>
    <t>https://www.hospitalmarialucinda.org/files/pdf/sintese-prestacao-de-servicos-e-assessoria-empresarial-ltda-contrato-16_23_4-sintese-prestacao-de-servicos-e-assessoria-empresarial-ltda-contrato.pdf</t>
  </si>
  <si>
    <t>https://www.hospitalmarialucinda.org/files/pdf/sintese-prestacao-de-servicos-e-assessoria-empresarial-ltda-termo-aditivo-2019-16_23_4-sintese-prestacao-de-servicos-e-assessoria-empresarial-ltda-termo-aditivo-2019.pdf</t>
  </si>
  <si>
    <t>https://www.hospitalmarialucinda.org/files/pdf/sintese-prestacao-de-servicos-e-assessoria-empresarial-ltda-termo-aditivo-2020--1--16_23_4-sintese-prestacao-de-servicos-e-assessoria-empresarial-ltda-termo-aditivo-2020--1-.pdf</t>
  </si>
  <si>
    <t>https://www.hospitalmarialucinda.org/files/pdf/sintese-prestacao-de-servicos-e-assessoria-empresarial-ltda-termo-aditivo-2021--1--16_23_4-sintese-prestacao-de-servicos-e-assessoria-empresarial-ltda-termo-aditivo-2021--1-.pdf</t>
  </si>
  <si>
    <t>https://www.hospitalmarialucinda.org/files/pdf/sintese-licenciamento-de--programa-para-compras-online-ltda-16_23_4-sintese-licenciamento-de--programa-para-compras-online-ltda.pdf</t>
  </si>
  <si>
    <t>SOSERVI-SOCIEDADE DE SERV. GERAIS LTDA</t>
  </si>
  <si>
    <t>https://www.hospitalmarialucinda.org/files/pdf/soservi-servicos-gerias-ltda---limpeza---sexto-termo-aditivo---2021-16_23_4-soservi-servicos-gerias-ltda---limpeza---sexto-termo-aditivo---2021.pdf</t>
  </si>
  <si>
    <t>https://www.hospitalmarialucinda.org/files/pdf/soservi-servicos-gerias-ltda--portaria--sexto-termo-aditivo-2021-16_23_4-soservi-servicos-gerias-ltda--portaria--sexto-termo-aditivo-2021.pdf</t>
  </si>
  <si>
    <t>https://www.hospitalmarialucinda.org/files/pdf/soservi-servicos-gerias-ltda-quarto-termo-aditivo-2019-16_23_4-soservi-servicos-gerias-ltda-quarto-termo-aditivo-2019.pdf</t>
  </si>
  <si>
    <t>https://www.hospitalmarialucinda.org/files/pdf/soservi-sociedade-de-servicos-gerais-ltda---contrato-2016-16_23_4-soservi-sociedade-de-servicos-gerais-ltda---contrato-2016.pdf</t>
  </si>
  <si>
    <t>https://www.hospitalmarialucinda.org/files/pdf/soservi-vigilancia---termo-aditivo-2021-16_23_4-soservi-vigilancia---termo-aditivo-2021.pdf</t>
  </si>
  <si>
    <t>SOSERVI VIGILÂNCIA LTDA</t>
  </si>
  <si>
    <t>https://www.hospitalmarialucinda.org/files/pdf/soservi-vigilancia---primeiro-termo-aditivo-2018-16_23_4-soservi-vigilancia---primeiro-termo-aditivo-2018.pdf</t>
  </si>
  <si>
    <t>https://www.hospitalmarialucinda.org/files/pdf/soservi-vigilancia---segundo-termo-aditivo-2019-16_23_4-soservi-vigilancia---segundo-termo-aditivo-2019.pdf</t>
  </si>
  <si>
    <t>https://www.hospitalmarialucinda.org/files/pdf/soservi-vigilancia---terceiro-termo-aditivo-2019-16_23_4-soservi-vigilancia---terceiro-termo-aditivo-2019.pdf</t>
  </si>
  <si>
    <t>https://www.hospitalmarialucinda.org/files/pdf/soservi-vigilancia---termo-aditivo-2020-16_23_4-soservi-vigilancia---termo-aditivo-2020.pdf</t>
  </si>
  <si>
    <t>https://www.hospitalmarialucinda.org/files/pdf/soservi-servicos-gerias-ltda--limpeza---quinto-termo-aditivo-2020-16_23_4-soservi-servicos-gerias-ltda--limpeza---quinto-termo-aditivo-2020.pdf</t>
  </si>
  <si>
    <t>17.467.595/0001-92</t>
  </si>
  <si>
    <t>UNIESTER UNIDADE DE ESTERELIZAÇÃO LTDA</t>
  </si>
  <si>
    <t>https://www.hospitalmarialucinda.org/files/pdf/uniester-unidade-de-esterelizacao-ltda---2020--16_23_4-uniester-unidade-de-esterelizacao-ltda---2020-.pdf</t>
  </si>
  <si>
    <t>09.420.486/0002-72</t>
  </si>
  <si>
    <t>UNIVEN HEALTHCARE LTDA</t>
  </si>
  <si>
    <t>https://www.hospitalmarialucinda.org/transparencia/dados/index.php?i=16_23_4&amp;t=1&amp;v=0</t>
  </si>
  <si>
    <t>35.820.448/0001-36</t>
  </si>
  <si>
    <t>WHITE MARTINS GASES INDS DO NE LTDA</t>
  </si>
  <si>
    <t>https://www.hospitalmarialucinda.org/files/pdf/white-martins---2%C2%B0-termo-aditivo-2017-16_23_4-white-martins---2%C2%B0-termo-aditivo-2017.pdf</t>
  </si>
  <si>
    <t>https://www.hospitalmarialucinda.org/files/pdf/white-martins---terceiro-termo-aditivo-2018-16_23_4-white-martins---terceiro-termo-aditivo-2018.pdf</t>
  </si>
  <si>
    <t>https://www.hospitalmarialucinda.org/files/pdf/white-martins---4%C2%B0-termo-aditivo-2019-16_23_4-white-martins---4%C2%B0-termo-aditivo-2019.pdf</t>
  </si>
  <si>
    <t>https://www.hospitalmarialucinda.org/files/pdf/white-martins---7%C2%B0-termo-aditivo-2021-16_23_4-white-martins---7%C2%B0-termo-aditivo-2021.pdf</t>
  </si>
  <si>
    <t>https://www.hospitalmarialucinda.org/files/pdf/white-martins-2022---7%C2%B0-termo-aditivo-16_23_4-3570537527-white-martins-7%C2%B0-t.-a-upa-caxanga.pdf</t>
  </si>
  <si>
    <t>41.729.936/0001-35</t>
  </si>
  <si>
    <t>A1 ASSESSORIA DE SERVIÇOS MÉDICOS EIRELI</t>
  </si>
  <si>
    <t>https://www.hospitalmarialucinda.org/transparencia22/docs/upacx/9/A1_ASSESSORIA_DE_SERVI%C3%87O_M%C3%89DICO_EIRELI%20-%201%C2%BA%20TERMO%20ADITIVO.pdf</t>
  </si>
  <si>
    <t>33.919.122/0001-35</t>
  </si>
  <si>
    <t>AUDREY VIOLETA MARTINS DE VASCONCELOS</t>
  </si>
  <si>
    <t>https://www.hospitalmarialucinda.org/transparencia22/docs/upacx/9/AUDREY_VIOLETA_MARTINS_DE_VASCONCELOS_CL%C3%8DNICA_M%C3%89DICA%20%20-%201%C2%BA%20TERMO%20ADITIVO.pdf</t>
  </si>
  <si>
    <t>37.406.845/0001-91</t>
  </si>
  <si>
    <t>HERÓFILO SERVIÇOS MÉDICOS LTDA</t>
  </si>
  <si>
    <t>https://www.hospitalmarialucinda.org/transparencia22/docs/upacx/9/HER%C3%93FILO_SERVI%C3%87OS_M%C3%89DICOS_LTDA%20-%201%C2%BA%20TERMO%20ADITIVO.pdf</t>
  </si>
  <si>
    <t>27.389.777/0001-46</t>
  </si>
  <si>
    <t>JULIANNA DE C. PEREIRA</t>
  </si>
  <si>
    <t>https://www.hospitalmarialucinda.org/transparencia22/docs/upacx/9/JULIANA_C_PEREIRA%20-%201%C2%BA%20TERMO%20ADITIVO.pdf</t>
  </si>
  <si>
    <t>26.245.293/0001-60</t>
  </si>
  <si>
    <t>LS PERNAMBUCO ASSISTENCIA MEDICA LTDA</t>
  </si>
  <si>
    <t>https://www.hospitalmarialucinda.org/transparencia22/docs/upacx/9/LS_PERNAMBUCO_ASSIST%C3%8ANCIA_M%C3%89DICA_LTDA%20%20-%201%C2%BA%20TERMO%20ADITIVO.pdf</t>
  </si>
  <si>
    <t>40.554.268/0001-90</t>
  </si>
  <si>
    <t>RC CONSULTORIA MED1 LTDA</t>
  </si>
  <si>
    <t>https://www.hospitalmarialucinda.org/transparencia22/docs/upacx/9/RC_CONSULTORIA_MED1_LTDA%20-%201%C2%BA%20TERMO%20ADITIVO.pdf</t>
  </si>
  <si>
    <t>40.582.375/0001-21</t>
  </si>
  <si>
    <t>INSPIRE FISIOTERAPIA LTDA</t>
  </si>
  <si>
    <t>https://www.hospitalmarialucinda.org/transparencia22/docs/upacx/9/1%C2%BA%20TERMO%20ADITIVO%20-%20INSPIRE%20FISIOTERAPIA%20LTDA.pdf</t>
  </si>
  <si>
    <t>41.091.152/0001-24</t>
  </si>
  <si>
    <t>DELGADO E CARVALHO SERVIÇOS MÉDICOS LTDA</t>
  </si>
  <si>
    <t>https://www.hospitalmarialucinda.org/transparencia22/docs/upacx/9/DELGADO%20E%20CARVALHO%20SERVI%C3%87OS%20MEDICOS%20LTDA%20-%201%C2%BA%20TERMO%20ADITIVO.pdf</t>
  </si>
  <si>
    <t>42.650.869/0001-21</t>
  </si>
  <si>
    <t>REBECA CRISTINE TORRES DE ARAÚJO XAVIER</t>
  </si>
  <si>
    <t>https://www.hospitalmarialucinda.org/transparencia22/docs/upacx/9/REBECA_CRISTINE_TORRES_DE_ARA%C3%9AJO_XAVIER%20-%201%C2%BA%20TERMO%20ADITIVO.pdf</t>
  </si>
  <si>
    <t>06.983.851/0001-88</t>
  </si>
  <si>
    <t>ACR COMERCIAL LTDA</t>
  </si>
  <si>
    <t>https://www.hospitalmarialucinda.org/files/pdf/acr-comercial-ltda---1o-termo-aditivo-16_23_4-acr-comercial-ltda---1o-termo-aditivo.pdf</t>
  </si>
  <si>
    <t>UNISERVICE - ALIOMAR DE GUSMÃO NERES ME</t>
  </si>
  <si>
    <t>https://www.hospitalmarialucinda.org/files/pdf/aliomar-de-gusmao-neres-me---informatica-uniservice-termo-aditivo-2021-16_23_4-aliomar-de-gusmao-neres-me---informatica-uniservice-termo-aditivo-2021.pdf</t>
  </si>
  <si>
    <t>40.440.176/0001-89</t>
  </si>
  <si>
    <t>PODIUMMED ATIVIDADES MÉDICAS LTDA</t>
  </si>
  <si>
    <t>https://www.hospitalmarialucinda.org/files/pdf/podiummed-atividades-medicas-ltda---1o-termo-aditivo-de-01.08.2021-16_23_4-podiummed-atividades-medicas-ltda---1o-termo-aditivo-de-01.08.2021.pdf</t>
  </si>
  <si>
    <t>A1 ASSESORIA DE SERVIÇOS MÉDICOS LTDA</t>
  </si>
  <si>
    <t>https://www.hospitalmarialucinda.org/files/pdf/a1-assessoria-de-servicos-medicos-eireli----1o-termo-aditivo-de-01.08.2021-16_23_4-a1-assessoria-de-servicos-medicos-eireli----1o-termo-aditivo-de-01.08.2021.pdf</t>
  </si>
  <si>
    <t xml:space="preserve">LS PERNAMBUCO ASSISTÊNCIA </t>
  </si>
  <si>
    <t>https://www.hospitalmarialucinda.org/files/pdf/ls-pernambuco-assistencia-medica-ltda---1o-termo-aditivo-de-01.08.2021-16_23_4-ls-pernambuco-assistencia-medica-ltda---1o-termo-aditivo-de-01.08.2021.pdf</t>
  </si>
  <si>
    <t>SUPREMA SERVICOS MEDICOS LTDA</t>
  </si>
  <si>
    <t>https://www.hospitalmarialucinda.org/files/pdf/suprema-servicos-medicos-ltda---1o-termo-aditivo-de-01.08.2021-16_23_4-suprema-servicos-medicos-ltda---1o-termo-aditivo-de-01.08.2021.pdf</t>
  </si>
  <si>
    <t>POSITIVAMED ATIVIDADES MÉDICAS LTDA</t>
  </si>
  <si>
    <t>https://www.hospitalmarialucinda.org/files/pdf/prismamed-atividade-medica-ltda---1o-termo-aditivo-de-01.08.2021-16_23_4-prismamed-atividade-medica-ltda---1o-termo-aditivo-de-01.08.2021.pdf</t>
  </si>
  <si>
    <t>PRISMAMED ATIVIDADES MÉDICAS LTDA</t>
  </si>
  <si>
    <t>REBECA CRISTINE TORROES DE ARAUJO XAVIER</t>
  </si>
  <si>
    <t>https://www.hospitalmarialucinda.org/files/pdf/rebeca-cristine-torres-de-araaujo-xavier-servicos-medicos---1o-termo-aditivo-16_23_4-rebeca-cristine-torres-de-araaujo-xavier-servicos-medicos---1o-termo-aditivo.pdf</t>
  </si>
  <si>
    <t>PONTOMED ATIVIDADES MEDICAS LTDA</t>
  </si>
  <si>
    <t>https://www.hospitalmarialucinda.org/files/pdf/pontomed-atividades-medicas-ltda---1o-termo-aditivo-de-01.08.2021-16_23_4-pontomed-atividades-medicas-ltda---1o-termo-aditivo-de-01.08.2021.pdf</t>
  </si>
  <si>
    <t>OPMEDIC SERVICO DE SAUDE LTDA</t>
  </si>
  <si>
    <t>https://www.hospitalmarialucinda.org/files/pdf/opmedic-servicos-de-saude-ltda-ate-31.01.2023-16_23_4-opmedic-servicos-de-saude-ltda-ate-31.01.2023.pdf</t>
  </si>
  <si>
    <t>PERFILMED ATIVIDADES MEDICAS LTDA</t>
  </si>
  <si>
    <t>https://www.hospitalmarialucinda.org/files/pdf/perfilmed-atividades-medicas-ltda---1o-termo-aditivo-de-01.08.2021-16_23_4-perfilmed-atividades-medicas-ltda---1o-termo-aditivo-de-01.08.2021.pdf</t>
  </si>
  <si>
    <t>PRONTOMED ATIVIDADES MEDICA</t>
  </si>
  <si>
    <t>https://www.hospitalmarialucinda.org/files/pdf/prontomed-atividades-medicas-ltda---1o-termo-aditivo-de-01.08.2021-16_23_4-prontomed-atividades-medicas-ltda---1o-termo-aditivo-de-01.08.2021.pdf</t>
  </si>
  <si>
    <t>03.124.977/0001-09</t>
  </si>
  <si>
    <t>MV SISTEMA DE MEDICINA DIAGNÓSTICAS</t>
  </si>
  <si>
    <t>https://www.hospitalmarialucinda.org/transparencia22/docs/upacx/9/2%C2%AA%20CARTA%20ADITIVA%20-%20MV%20DIAGN%C3%93STICA%202021.pdf</t>
  </si>
  <si>
    <t>19.533.734/0001-64</t>
  </si>
  <si>
    <t>Alexsandra de Gusmão Neres</t>
  </si>
  <si>
    <t>https://www.hospitalmarialucinda.org/files/pdf/termo-aditivo-alexsandra-gusmao-neres-16_23_4-346580956-termo-aditivo-alexsandra-gusmao-neres.pdf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</si>
</sst>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ES\PLANILHA%20FINANCEIRA\PLANILHA%20FINANCEIRA%202024\08.2024%20AGOSTO\PCF%20AGOSTO_2024-%20REV.10%20V3.xlsx" TargetMode="External"/><Relationship Id="rId1" Type="http://schemas.openxmlformats.org/officeDocument/2006/relationships/externalLinkPath" Target="/SES/PLANILHA%20FINANCEIRA/PLANILHA%20FINANCEIRA%202024/08.2024%20AGOSTO/PCF%20AGOSTO_2024-%20REV.10%20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hospitalmarialucinda.org/files/pdf/adeltec-tecnologia-ltda-me-000364-2012-16_23_4-adeltec-tecnologia-ltda-me-000364-2012.pdf" TargetMode="External"/><Relationship Id="rId117" Type="http://schemas.openxmlformats.org/officeDocument/2006/relationships/hyperlink" Target="https://www.hospitalmarialucinda.org/files/pdf/gcinet-servicos-de-informatica-ltda---1%C2%B0-termo-aditivo---2019-16_23_4-gcinet-servicos-de-informatica-ltda---1%C2%B0-termo-aditivo---2019.pdf" TargetMode="External"/><Relationship Id="rId21" Type="http://schemas.openxmlformats.org/officeDocument/2006/relationships/hyperlink" Target="https://www.hospitalmarialucinda.org/files/pdf/pontomed-atividades-medicas-ltda---1o-termo-aditivo-de-01.08.2021-16_23_4-pontomed-atividades-medicas-ltda---1o-termo-aditivo-de-01.08.2021.pdf" TargetMode="External"/><Relationship Id="rId42" Type="http://schemas.openxmlformats.org/officeDocument/2006/relationships/hyperlink" Target="https://www.hospitalmarialucinda.org/files/pdf/advisersit-termo-aditivo-2017-16_23_4-advisersit-termo-aditivo-2017.pdf" TargetMode="External"/><Relationship Id="rId47" Type="http://schemas.openxmlformats.org/officeDocument/2006/relationships/hyperlink" Target="https://www.hospitalmarialucinda.org/files/pdf/air-liquide-brasil-ltda-termo-aditivo-2014-16_23_4-air-liquide-brasil-ltda-termo-aditivo-2014.pdf" TargetMode="External"/><Relationship Id="rId63" Type="http://schemas.openxmlformats.org/officeDocument/2006/relationships/hyperlink" Target="https://www.hospitalmarialucinda.org/files/pdf/astech-assist-com.-de-produtos-hospitalar---5o-termo-aditivo-2017-16_23_4-astech-assist-com.-de-produtos-hospitalar---5o-termo-aditivo-2017.pdf" TargetMode="External"/><Relationship Id="rId68" Type="http://schemas.openxmlformats.org/officeDocument/2006/relationships/hyperlink" Target="https://www.hospitalmarialucinda.org/files/pdf/brascon-gestao-ambiental-ltda---termo-aditivo-2014-16_23_4-brascon-gestao-ambiental-ltda---termo-aditivo-2014.pdf" TargetMode="External"/><Relationship Id="rId84" Type="http://schemas.openxmlformats.org/officeDocument/2006/relationships/hyperlink" Target="https://www.hospitalmarialucinda.org/files/pdf/ebem-servico-de-manutencao-ltda-2o-termo-aditivo-2012-16_23_4-ebem-servico-de-manutencao-ltda-2o-termo-aditivo-2012.pdf" TargetMode="External"/><Relationship Id="rId89" Type="http://schemas.openxmlformats.org/officeDocument/2006/relationships/hyperlink" Target="https://www.hospitalmarialucinda.org/files/pdf/ebem-servico-de-manutencao-ltda-7o-termo-aditivo-2017-16_23_4-ebem-servico-de-manutencao-ltda-7o-termo-aditivo-2017.pdf" TargetMode="External"/><Relationship Id="rId112" Type="http://schemas.openxmlformats.org/officeDocument/2006/relationships/hyperlink" Target="https://www.hospitalmarialucinda.org/files/pdf/felipe-contrato--1--16_23_4-felipe-contrato--1-.pdf" TargetMode="External"/><Relationship Id="rId133" Type="http://schemas.openxmlformats.org/officeDocument/2006/relationships/hyperlink" Target="https://www.hospitalmarialucinda.org/files/pdf/inowa-solucoes-em-serao-de-alimentacao-eireli-me---contrato-2015-16_23_4-inowa-solucoes-em-serao-de-alimentacao-eireli-me---contrato-2015.pdf" TargetMode="External"/><Relationship Id="rId138" Type="http://schemas.openxmlformats.org/officeDocument/2006/relationships/hyperlink" Target="https://www.hospitalmarialucinda.org/files/pdf/laviclin-lavanderia-ltda-termo-aditivo-2021-16_23_4-laviclin-lavanderia-ltda-termo-aditivo-2021.pdf" TargetMode="External"/><Relationship Id="rId154" Type="http://schemas.openxmlformats.org/officeDocument/2006/relationships/hyperlink" Target="https://www.hospitalmarialucinda.org/files/pdf/dpr-servicos-e-comercio-de-prod-de-informatica-ltda-me-provitel-serv-dell-r440---2021-16_23_4-dpr-servicos-e-comercio-de-prod-de-informatica-ltda-me-provitel-serv-dell-r440---2021.pdf" TargetMode="External"/><Relationship Id="rId159" Type="http://schemas.openxmlformats.org/officeDocument/2006/relationships/hyperlink" Target="https://www.hospitalmarialucinda.org/files/pdf/serv-imagem-nordeste-assistencia-tecnica-ltda-2017-16_23_4-serv-imagem-nordeste-assistencia-tecnica-ltda-2017.pdf" TargetMode="External"/><Relationship Id="rId175" Type="http://schemas.openxmlformats.org/officeDocument/2006/relationships/hyperlink" Target="https://www.hospitalmarialucinda.org/files/pdf/soservi-sociedade-de-servicos-gerais-ltda---contrato-2016-16_23_4-soservi-sociedade-de-servicos-gerais-ltda---contrato-2016.pdf" TargetMode="External"/><Relationship Id="rId170" Type="http://schemas.openxmlformats.org/officeDocument/2006/relationships/hyperlink" Target="https://www.hospitalmarialucinda.org/files/pdf/sintese-prestacao-de-servicos-e-assessoria-empresarial-ltda-termo-aditivo-2021--1--16_23_4-sintese-prestacao-de-servicos-e-assessoria-empresarial-ltda-termo-aditivo-2021--1-.pdf" TargetMode="External"/><Relationship Id="rId191" Type="http://schemas.openxmlformats.org/officeDocument/2006/relationships/printerSettings" Target="../printerSettings/printerSettings1.bin"/><Relationship Id="rId16" Type="http://schemas.openxmlformats.org/officeDocument/2006/relationships/hyperlink" Target="https://www.hospitalmarialucinda.org/files/pdf/a1-assessoria-de-servicos-medicos-eireli----1o-termo-aditivo-de-01.08.2021-16_23_4-a1-assessoria-de-servicos-medicos-eireli----1o-termo-aditivo-de-01.08.2021.pdf" TargetMode="External"/><Relationship Id="rId107" Type="http://schemas.openxmlformats.org/officeDocument/2006/relationships/hyperlink" Target="https://www.hospitalmarialucinda.org/files/pdf/felipe-leonardo-melo-de-mendonca-2016-16_23_4-felipe-leonardo-melo-de-mendonca-2016.pdf" TargetMode="External"/><Relationship Id="rId11" Type="http://schemas.openxmlformats.org/officeDocument/2006/relationships/hyperlink" Target="https://www.hospitalmarialucinda.org/transparencia22/docs/upacx/9/DELGADO%20E%20CARVALHO%20SERVI%C3%87OS%20MEDICOS%20LTDA%20-%201%C2%BA%20TERMO%20ADITIVO.pdf" TargetMode="External"/><Relationship Id="rId32" Type="http://schemas.openxmlformats.org/officeDocument/2006/relationships/hyperlink" Target="https://www.hospitalmarialucinda.org/files/pdf/adeltec-tecnologia-ltda-me-000364-2018-16_23_4-adeltec-tecnologia-ltda-me-000364-2018.pdf" TargetMode="External"/><Relationship Id="rId37" Type="http://schemas.openxmlformats.org/officeDocument/2006/relationships/hyperlink" Target="https://www.hospitalmarialucinda.org/files/pdf/advisersit-termo-aditivo-2012-16_23_4-advisersit-termo-aditivo-2012.pdf" TargetMode="External"/><Relationship Id="rId53" Type="http://schemas.openxmlformats.org/officeDocument/2006/relationships/hyperlink" Target="https://www.hospitalmarialucinda.org/files/pdf/air-liquide-brasil-ltda-termo-aditivo-2020-vacuo.modular-16_23_4-air-liquide-brasil-ltda-termo-aditivo-2020-vacuo.modular.pdf" TargetMode="External"/><Relationship Id="rId58" Type="http://schemas.openxmlformats.org/officeDocument/2006/relationships/hyperlink" Target="https://www.hospitalmarialucinda.org/files/pdf/astech-assist-com.-de-produtos-hospitalar---3o-termo-aditivo-2015-16_23_4-astech-assist-com.-de-produtos-hospitalar---3o-termo-aditivo-2015.pdf" TargetMode="External"/><Relationship Id="rId74" Type="http://schemas.openxmlformats.org/officeDocument/2006/relationships/hyperlink" Target="https://www.hospitalmarialucinda.org/files/pdf/brascon-gestao-ambiental-ltda---5%C2%B0-termo-aditivo-2021-16_23_4-brascon-gestao-ambiental-ltda---5%C2%B0-termo-aditivo-2021.pdf" TargetMode="External"/><Relationship Id="rId79" Type="http://schemas.openxmlformats.org/officeDocument/2006/relationships/hyperlink" Target="https://www.hospitalmarialucinda.org/files/pdf/center-lab-centro-integrado-de-comercio-e-servico-para-hospitais-e-laboratorios-ltda-2020---novo-16_23_4-center-lab-centro-integrado-de-comercio-e-servico-para-hospitais-e-laboratorios-ltda-2020---novo.pdf" TargetMode="External"/><Relationship Id="rId102" Type="http://schemas.openxmlformats.org/officeDocument/2006/relationships/hyperlink" Target="https://www.hospitalmarialucinda.org/files/pdf/farias-e-rocha-advocacia--2%C2%B0-termo-aditivo-2018-16_23_4-farias-e-rocha-advocacia--2%C2%B0-termo-aditivo-2018.pdf" TargetMode="External"/><Relationship Id="rId123" Type="http://schemas.openxmlformats.org/officeDocument/2006/relationships/hyperlink" Target="https://www.hospitalmarialucinda.org/files/pdf/gerastep---geradores-assistencia-tecnica-e-pecas-ltda-31.01.2023-16_23_4-gerastep---geradores-assistencia-tecnica-e-pecas-ltda-31.01.2023.pdf" TargetMode="External"/><Relationship Id="rId128" Type="http://schemas.openxmlformats.org/officeDocument/2006/relationships/hyperlink" Target="https://www.hospitalmarialucinda.org/files/pdf/grand-telecomunicacoes-ltda-2020-16_23_4-grand-telecomunicacoes-ltda-2020.pdf" TargetMode="External"/><Relationship Id="rId144" Type="http://schemas.openxmlformats.org/officeDocument/2006/relationships/hyperlink" Target="https://www.hospitalmarialucinda.org/files/pdf/m.f-goncaves-seabra-assessoria--16_23_4-m.f-goncaves-seabra-assessoria-.pdfhttps:/www.hospitalmarialucinda.org/files/pdf/termo-aditivo-t.a-medical-16_23_4-164164246-termo-aditivo-t.a-medical.pdf" TargetMode="External"/><Relationship Id="rId149" Type="http://schemas.openxmlformats.org/officeDocument/2006/relationships/hyperlink" Target="https://www.hospitalmarialucinda.org/files/pdf/universal-elevadores-ltda-16_23_4-universal-elevadores-ltda.pdf" TargetMode="External"/><Relationship Id="rId5" Type="http://schemas.openxmlformats.org/officeDocument/2006/relationships/hyperlink" Target="https://www.hospitalmarialucinda.org/transparencia22/docs/upacx/9/AUDREY_VIOLETA_MARTINS_DE_VASCONCELOS_CL%C3%8DNICA_M%C3%89DICA%20%20-%201%C2%BA%20TERMO%20ADITIVO.pdf" TargetMode="External"/><Relationship Id="rId90" Type="http://schemas.openxmlformats.org/officeDocument/2006/relationships/hyperlink" Target="https://www.hospitalmarialucinda.org/files/pdf/ebem-servico-de-manutencao-ltda-8o-termo-aditivo-2018-16_23_4-ebem-servico-de-manutencao-ltda-8o-termo-aditivo-2018.pdf" TargetMode="External"/><Relationship Id="rId95" Type="http://schemas.openxmlformats.org/officeDocument/2006/relationships/hyperlink" Target="https://www.hospitalmarialucinda.org/files/pdf/ebem-servico-de-manutencao-ltda-13o-termo-aditivo-2021-16_23_4-ebem-servico-de-manutencao-ltda-13o-termo-aditivo-2021.pdf" TargetMode="External"/><Relationship Id="rId160" Type="http://schemas.openxmlformats.org/officeDocument/2006/relationships/hyperlink" Target="https://www.hospitalmarialucinda.org/files/pdf/serv-imagem-nordeste-assistencia-tecnica-ltda-2017-16_23_4-serv-imagem-nordeste-assistencia-tecnica-ltda-2017.pdf" TargetMode="External"/><Relationship Id="rId165" Type="http://schemas.openxmlformats.org/officeDocument/2006/relationships/hyperlink" Target="https://www.hospitalmarialucinda.org/files/pdf/serv-imagem--nordeste-assistencia-tecnica-ltda-termo-aditivo-2020-16_23_4-serv-imagem--nordeste-assistencia-tecnica-ltda-termo-aditivo-2020.pdf" TargetMode="External"/><Relationship Id="rId181" Type="http://schemas.openxmlformats.org/officeDocument/2006/relationships/hyperlink" Target="https://www.hospitalmarialucinda.org/files/pdf/soservi-servicos-gerias-ltda--limpeza---quinto-termo-aditivo-2020-16_23_4-soservi-servicos-gerias-ltda--limpeza---quinto-termo-aditivo-2020.pdf" TargetMode="External"/><Relationship Id="rId186" Type="http://schemas.openxmlformats.org/officeDocument/2006/relationships/hyperlink" Target="https://www.hospitalmarialucinda.org/files/pdf/white-martins---4%C2%B0-termo-aditivo-2019-16_23_4-white-martins---4%C2%B0-termo-aditivo-2019.pdf" TargetMode="External"/><Relationship Id="rId22" Type="http://schemas.openxmlformats.org/officeDocument/2006/relationships/hyperlink" Target="https://www.hospitalmarialucinda.org/files/pdf/perfilmed-atividades-medicas-ltda---1o-termo-aditivo-de-01.08.2021-16_23_4-perfilmed-atividades-medicas-ltda---1o-termo-aditivo-de-01.08.2021.pdf" TargetMode="External"/><Relationship Id="rId27" Type="http://schemas.openxmlformats.org/officeDocument/2006/relationships/hyperlink" Target="https://www.hospitalmarialucinda.org/files/pdf/adeltec-tecnologia-ltda-me-000364-2013-16_23_4-adeltec-tecnologia-ltda-me-000364-2013.pdf" TargetMode="External"/><Relationship Id="rId43" Type="http://schemas.openxmlformats.org/officeDocument/2006/relationships/hyperlink" Target="https://www.hospitalmarialucinda.org/files/pdf/adviersit-termo-aditivo-2019-16_23_4-adviersit-termo-aditivo-2019.pdf" TargetMode="External"/><Relationship Id="rId48" Type="http://schemas.openxmlformats.org/officeDocument/2006/relationships/hyperlink" Target="https://www.hospitalmarialucinda.org/files/pdf/air-liquide-brasil-ltda-termo-aditivo-2018-modular-16_23_4-air-liquide-brasil-ltda-termo-aditivo-2018-modular.pdf" TargetMode="External"/><Relationship Id="rId64" Type="http://schemas.openxmlformats.org/officeDocument/2006/relationships/hyperlink" Target="https://www.hospitalmarialucinda.org/files/pdf/audisa-auditores-associados-s-simples-ltda-2018-16_23_4-audisa-auditores-associados-s-simples-ltda-2018.pdf" TargetMode="External"/><Relationship Id="rId69" Type="http://schemas.openxmlformats.org/officeDocument/2006/relationships/hyperlink" Target="https://www.hospitalmarialucinda.org/files/pdf/brascon-gestao-ambiental-ltda---novo-contrato-2016-16_23_4-brascon-gestao-ambiental-ltda---novo-contrato-2016.pdf" TargetMode="External"/><Relationship Id="rId113" Type="http://schemas.openxmlformats.org/officeDocument/2006/relationships/hyperlink" Target="https://www.hospitalmarialucinda.org/files/pdf/f-genes---termo-aditivo-2018-16_23_4-f-genes---termo-aditivo-2018.pdf" TargetMode="External"/><Relationship Id="rId118" Type="http://schemas.openxmlformats.org/officeDocument/2006/relationships/hyperlink" Target="https://www.hospitalmarialucinda.org/files/pdf/gcinet-servicos-de-informatica-ltda---2%C2%B0-termo-aditivo---2021-16_23_4-gcinet-servicos-de-informatica-ltda---2%C2%B0-termo-aditivo---2021.pdf" TargetMode="External"/><Relationship Id="rId134" Type="http://schemas.openxmlformats.org/officeDocument/2006/relationships/hyperlink" Target="https://www.hospitalmarialucinda.org/files/pdf/inowa-solucoes-em-serco-de-alimentacao-eireli-me---6o-termo-aditivo-2021-16_23_4-inowa-solucoes-em-serco-de-alimentacao-eireli-me---6o-termo-aditivo-2021.pdf" TargetMode="External"/><Relationship Id="rId139" Type="http://schemas.openxmlformats.org/officeDocument/2006/relationships/hyperlink" Target="https://www.hospitalmarialucinda.org/files/pdf/laviclin-lavanderia-ltda-termo-aditivo-2019-16_23_4-laviclin-lavanderia-ltda-termo-aditivo-2019.pdf" TargetMode="External"/><Relationship Id="rId80" Type="http://schemas.openxmlformats.org/officeDocument/2006/relationships/hyperlink" Target="https://www.hospitalmarialucinda.org/files/pdf/center-mais-16_23_4-1385036073-center-mais-caxanga.pdf" TargetMode="External"/><Relationship Id="rId85" Type="http://schemas.openxmlformats.org/officeDocument/2006/relationships/hyperlink" Target="https://www.hospitalmarialucinda.org/files/pdf/ebem-servico-de-manutencao-ltda-3o-termo-aditivo-2013-16_23_4-ebem-servico-de-manutencao-ltda-3o-termo-aditivo-2013.pdf" TargetMode="External"/><Relationship Id="rId150" Type="http://schemas.openxmlformats.org/officeDocument/2006/relationships/hyperlink" Target="https://www.hospitalmarialucinda.org/files/pdf/power-instalacao-e-manutencao-de-elevadores-ltda---me-1%C2%B0-termo-aditivo-2020-16_23_4-power-instalacao-e-manutencao-de-elevadores-ltda---me-1%C2%B0-termo-aditivo-2020.pdf" TargetMode="External"/><Relationship Id="rId155" Type="http://schemas.openxmlformats.org/officeDocument/2006/relationships/hyperlink" Target="https://www.hospitalmarialucinda.org/files/pdf/dpr-servicos-e-comercio-de-prod-de-informatica-ltda-me-provitel-serv-dell-r710---2019-16_23_4-dpr-servicos-e-comercio-de-prod-de-informatica-ltda-me-provitel-serv-dell-r710---2019.pdf" TargetMode="External"/><Relationship Id="rId171" Type="http://schemas.openxmlformats.org/officeDocument/2006/relationships/hyperlink" Target="https://www.hospitalmarialucinda.org/files/pdf/sintese-licenciamento-de--programa-para-compras-online-ltda-16_23_4-sintese-licenciamento-de--programa-para-compras-online-ltda.pdf" TargetMode="External"/><Relationship Id="rId176" Type="http://schemas.openxmlformats.org/officeDocument/2006/relationships/hyperlink" Target="https://www.hospitalmarialucinda.org/files/pdf/soservi-vigilancia---termo-aditivo-2021-16_23_4-soservi-vigilancia---termo-aditivo-2021.pdf" TargetMode="External"/><Relationship Id="rId12" Type="http://schemas.openxmlformats.org/officeDocument/2006/relationships/hyperlink" Target="https://www.hospitalmarialucinda.org/transparencia22/docs/upacx/9/REBECA_CRISTINE_TORRES_DE_ARA%C3%9AJO_XAVIER%20-%201%C2%BA%20TERMO%20ADITIVO.pdf" TargetMode="External"/><Relationship Id="rId17" Type="http://schemas.openxmlformats.org/officeDocument/2006/relationships/hyperlink" Target="https://www.hospitalmarialucinda.org/files/pdf/ls-pernambuco-assistencia-medica-ltda---1o-termo-aditivo-de-01.08.2021-16_23_4-ls-pernambuco-assistencia-medica-ltda---1o-termo-aditivo-de-01.08.2021.pdf" TargetMode="External"/><Relationship Id="rId33" Type="http://schemas.openxmlformats.org/officeDocument/2006/relationships/hyperlink" Target="https://www.hospitalmarialucinda.org/files/pdf/adeltec-tecnologia-ltda-me-000364-2018-16_23_4-adeltec-tecnologia-ltda-me-000364-2018.pdf" TargetMode="External"/><Relationship Id="rId38" Type="http://schemas.openxmlformats.org/officeDocument/2006/relationships/hyperlink" Target="https://www.hospitalmarialucinda.org/files/pdf/advisersit-termo-aditivo-2013-16_23_4-advisersit-termo-aditivo-2013.pdf" TargetMode="External"/><Relationship Id="rId59" Type="http://schemas.openxmlformats.org/officeDocument/2006/relationships/hyperlink" Target="https://www.hospitalmarialucinda.org/files/pdf/astech-assist-com.-de-produtos-hospitalar---5o-termo-aditivo-2017-16_23_4-astech-assist-com.-de-produtos-hospitalar---5o-termo-aditivo-2017.pdf" TargetMode="External"/><Relationship Id="rId103" Type="http://schemas.openxmlformats.org/officeDocument/2006/relationships/hyperlink" Target="https://www.hospitalmarialucinda.org/files/pdf/farias-e-rocha-advocacia--3%C2%B0-termo-aditivo-2019-16_23_4-farias-e-rocha-advocacia--3%C2%B0-termo-aditivo-2019.pdf" TargetMode="External"/><Relationship Id="rId108" Type="http://schemas.openxmlformats.org/officeDocument/2006/relationships/hyperlink" Target="https://www.hospitalmarialucinda.org/files/pdf/felipe-leonardo-melo-de-mendonca-16_23_4-felipe-leonardo-melo-de-mendonca.pdf" TargetMode="External"/><Relationship Id="rId124" Type="http://schemas.openxmlformats.org/officeDocument/2006/relationships/hyperlink" Target="https://www.hospitalmarialucinda.org/files/pdf/grand-telecomunicacoes-ltda---1o-termo-aditivo-2012-16_23_4-grand-telecomunicacoes-ltda---1o-termo-aditivo-2012.pdf" TargetMode="External"/><Relationship Id="rId129" Type="http://schemas.openxmlformats.org/officeDocument/2006/relationships/hyperlink" Target="https://www.hospitalmarialucinda.org/files/pdf/inowa-solucoes-em-serco-de-alimentacao-eireli-me---1o-termo-aditivo-2016-16_23_4-inowa-solucoes-em-serco-de-alimentacao-eireli-me---1o-termo-aditivo-2016.pdf" TargetMode="External"/><Relationship Id="rId54" Type="http://schemas.openxmlformats.org/officeDocument/2006/relationships/hyperlink" Target="https://www.hospitalmarialucinda.org/files/pdf/aliomar-de-gusmao-neres-me---informatica-uniservice-termo-aditivo-2016-16_23_4-aliomar-de-gusmao-neres-me---informatica-uniservice-termo-aditivo-2016.pdf" TargetMode="External"/><Relationship Id="rId70" Type="http://schemas.openxmlformats.org/officeDocument/2006/relationships/hyperlink" Target="https://www.hospitalmarialucinda.org/files/pdf/brascon-gestao-ambiental-ltda---termo-aditivo-2018-16_23_4-brascon-gestao-ambiental-ltda---termo-aditivo-2018.pdf" TargetMode="External"/><Relationship Id="rId75" Type="http://schemas.openxmlformats.org/officeDocument/2006/relationships/hyperlink" Target="https://www.hospitalmarialucinda.org/files/pdf/brascon-gestao-ambiental-ltda---termo-aditivo-2014-16_23_4-brascon-gestao-ambiental-ltda---termo-aditivo-2014.pdf" TargetMode="External"/><Relationship Id="rId91" Type="http://schemas.openxmlformats.org/officeDocument/2006/relationships/hyperlink" Target="https://www.hospitalmarialucinda.org/files/pdf/ebem-sevico-de-manutencao-ltda-9o-termo-aditivo-2019-16_23_4-ebem-sevico-de-manutencao-ltda-9o-termo-aditivo-2019.pdf" TargetMode="External"/><Relationship Id="rId96" Type="http://schemas.openxmlformats.org/officeDocument/2006/relationships/hyperlink" Target="https://www.hospitalmarialucinda.org/files/pdf/1---fundacao-de-apoio-e-desenvolvimento-da-universidade-federal-pe---fade---01.2021-16_23_4-1---fundacao-de-apoio-e-desenvolvimento-da-universidade-federal-pe---fade---01.2021.pdf" TargetMode="External"/><Relationship Id="rId140" Type="http://schemas.openxmlformats.org/officeDocument/2006/relationships/hyperlink" Target="https://www.hospitalmarialucinda.org/files/pdf/laviclin-lavanderia-ltda-contrato-2015-16_23_4-laviclin-lavanderia-ltda-contrato-2015.pdf" TargetMode="External"/><Relationship Id="rId145" Type="http://schemas.openxmlformats.org/officeDocument/2006/relationships/hyperlink" Target="https://www.hospitalmarialucinda.org/files/pdf/njk---termo-aditivo-2020-16_23_4-njk---termo-aditivo-2020.pdf" TargetMode="External"/><Relationship Id="rId161" Type="http://schemas.openxmlformats.org/officeDocument/2006/relationships/hyperlink" Target="https://www.hospitalmarialucinda.org/files/pdf/serv-imagem-nordeste-assistencia-tecnica-ltda-2017-16_23_4-serv-imagem-nordeste-assistencia-tecnica-ltda-2017.pdf" TargetMode="External"/><Relationship Id="rId166" Type="http://schemas.openxmlformats.org/officeDocument/2006/relationships/hyperlink" Target="https://www.hospitalmarialucinda.org/files/pdf/serv-imagem--nordeste-assistencia-tecnica-ltda-termo-aditivo-2021-16_23_4-serv-imagem--nordeste-assistencia-tecnica-ltda-termo-aditivo-2021.pdf" TargetMode="External"/><Relationship Id="rId182" Type="http://schemas.openxmlformats.org/officeDocument/2006/relationships/hyperlink" Target="https://www.hospitalmarialucinda.org/files/pdf/uniester-unidade-de-esterelizacao-ltda---2020--16_23_4-uniester-unidade-de-esterelizacao-ltda---2020-.pdf" TargetMode="External"/><Relationship Id="rId187" Type="http://schemas.openxmlformats.org/officeDocument/2006/relationships/hyperlink" Target="https://www.hospitalmarialucinda.org/files/pdf/white-martins---7%C2%B0-termo-aditivo-2021-16_23_4-white-martins---7%C2%B0-termo-aditivo-2021.pdf" TargetMode="External"/><Relationship Id="rId1" Type="http://schemas.openxmlformats.org/officeDocument/2006/relationships/hyperlink" Target="https://www.hospitalmarialucinda.org/transparencia22/docs/upacx/9/2%C2%AA%20CARTA%20ADITIVA%20-%20MV%20DIAGN%C3%93STICA%202021.pdf" TargetMode="External"/><Relationship Id="rId6" Type="http://schemas.openxmlformats.org/officeDocument/2006/relationships/hyperlink" Target="https://www.hospitalmarialucinda.org/transparencia22/docs/upacx/9/HER%C3%93FILO_SERVI%C3%87OS_M%C3%89DICOS_LTDA%20-%201%C2%BA%20TERMO%20ADITIVO.pdf" TargetMode="External"/><Relationship Id="rId23" Type="http://schemas.openxmlformats.org/officeDocument/2006/relationships/hyperlink" Target="https://www.hospitalmarialucinda.org/files/pdf/prontomed-atividades-medicas-ltda---1o-termo-aditivo-de-01.08.2021-16_23_4-prontomed-atividades-medicas-ltda---1o-termo-aditivo-de-01.08.2021.pdf" TargetMode="External"/><Relationship Id="rId28" Type="http://schemas.openxmlformats.org/officeDocument/2006/relationships/hyperlink" Target="https://www.hospitalmarialucinda.org/files/pdf/adeltec-tecnologia-ltda-me-000364-2014-16_23_4-adeltec-tecnologia-ltda-me-000364-2014.pdf" TargetMode="External"/><Relationship Id="rId49" Type="http://schemas.openxmlformats.org/officeDocument/2006/relationships/hyperlink" Target="https://www.hospitalmarialucinda.org/files/pdf/air-liquide-brasil-ltda-termo-aditivo-2018-vacuo-16_23_4-air-liquide-brasil-ltda-termo-aditivo-2018-vacuo.pdf" TargetMode="External"/><Relationship Id="rId114" Type="http://schemas.openxmlformats.org/officeDocument/2006/relationships/hyperlink" Target="https://www.hospitalmarialucinda.org/files/pdf/f-genes---termo-aditivo---2021--pragas--16_23_4-f-genes---termo-aditivo---2021--pragas-.pdf" TargetMode="External"/><Relationship Id="rId119" Type="http://schemas.openxmlformats.org/officeDocument/2006/relationships/hyperlink" Target="https://www.hospitalmarialucinda.org/files/pdf/gerastep---2-termo-aditivo-2018-16_23_4-gerastep---2-termo-aditivo-2018.pdf" TargetMode="External"/><Relationship Id="rId44" Type="http://schemas.openxmlformats.org/officeDocument/2006/relationships/hyperlink" Target="https://www.hospitalmarialucinda.org/files/pdf/adversit-servicos-de-informatica-ltda---2020-16_23_4-adversit-servicos-de-informatica-ltda---2020.pdf" TargetMode="External"/><Relationship Id="rId60" Type="http://schemas.openxmlformats.org/officeDocument/2006/relationships/hyperlink" Target="https://www.hospitalmarialucinda.org/files/pdf/astech-assist-com.-de-produtos-hospitalar---7o-termo-aditivo-2019-16_23_4-astech-assist-com.-de-produtos-hospitalar---7o-termo-aditivo-2019.pdf" TargetMode="External"/><Relationship Id="rId65" Type="http://schemas.openxmlformats.org/officeDocument/2006/relationships/hyperlink" Target="https://www.hospitalmarialucinda.org/files/pdf/audisa-auditores-associados-s-simples-ltda-2019-16_23_4-audisa-auditores-associados-s-simples-ltda-2019.pdf" TargetMode="External"/><Relationship Id="rId81" Type="http://schemas.openxmlformats.org/officeDocument/2006/relationships/hyperlink" Target="https://www.hospitalmarialucinda.org/files/pdf/center-lab-centro-integrado-de-comercio-e-servico-para-hospitais-e-laboratorios-ltda-2018-16_23_4-center-lab-centro-integrado-de-comercio-e-servico-para-hospitais-e-laboratorios-ltda-2018.pdf" TargetMode="External"/><Relationship Id="rId86" Type="http://schemas.openxmlformats.org/officeDocument/2006/relationships/hyperlink" Target="https://www.hospitalmarialucinda.org/files/pdf/ebem-servico-de-manutenc-a-o-ltda-4o-termo-aditivo-2014-16_23_4-ebem-servico-de-manutenc-a-o-ltda-4o-termo-aditivo-2014.pdf" TargetMode="External"/><Relationship Id="rId130" Type="http://schemas.openxmlformats.org/officeDocument/2006/relationships/hyperlink" Target="https://www.hospitalmarialucinda.org/files/pdf/inowa-solucoes-em-serco-de-alimentacao-eireli-me---2o-termo-aditivo-2018-16_23_4-inowa-solucoes-em-serco-de-alimentacao-eireli-me---2o-termo-aditivo-2018.pdf" TargetMode="External"/><Relationship Id="rId135" Type="http://schemas.openxmlformats.org/officeDocument/2006/relationships/hyperlink" Target="https://www.hospitalmarialucinda.org/files/pdf/laviclin-lavanderia-ltda-contrato-2015-16_23_4-laviclin-lavanderia-ltda-contrato-2015.pdf" TargetMode="External"/><Relationship Id="rId151" Type="http://schemas.openxmlformats.org/officeDocument/2006/relationships/hyperlink" Target="https://www.hospitalmarialucinda.org/files/pdf/power-instalacao-e-manutencao-de-elevadores-ltda---me-2%C2%B0-termo-aditivo-2021-16_23_4-power-instalacao-e-manutencao-de-elevadores-ltda---me-2%C2%B0-termo-aditivo-2021.pdf" TargetMode="External"/><Relationship Id="rId156" Type="http://schemas.openxmlformats.org/officeDocument/2006/relationships/hyperlink" Target="https://www.hospitalmarialucinda.org/files/pdf/dpr-servicos-e-comercio-de-prod-de-informatica-ltda-me-provitel-serv-dell-r710---2019-16_23_4-dpr-servicos-e-comercio-de-prod-de-informatica-ltda-me-provitel-serv-dell-r710---2019.pdf" TargetMode="External"/><Relationship Id="rId177" Type="http://schemas.openxmlformats.org/officeDocument/2006/relationships/hyperlink" Target="https://www.hospitalmarialucinda.org/files/pdf/soservi-vigilancia---primeiro-termo-aditivo-2018-16_23_4-soservi-vigilancia---primeiro-termo-aditivo-2018.pdf" TargetMode="External"/><Relationship Id="rId172" Type="http://schemas.openxmlformats.org/officeDocument/2006/relationships/hyperlink" Target="https://www.hospitalmarialucinda.org/files/pdf/soservi-servicos-gerias-ltda---limpeza---sexto-termo-aditivo---2021-16_23_4-soservi-servicos-gerias-ltda---limpeza---sexto-termo-aditivo---2021.pdf" TargetMode="External"/><Relationship Id="rId13" Type="http://schemas.openxmlformats.org/officeDocument/2006/relationships/hyperlink" Target="https://www.hospitalmarialucinda.org/files/pdf/acr-comercial-ltda---1o-termo-aditivo-16_23_4-acr-comercial-ltda---1o-termo-aditivo.pdf" TargetMode="External"/><Relationship Id="rId18" Type="http://schemas.openxmlformats.org/officeDocument/2006/relationships/hyperlink" Target="https://www.hospitalmarialucinda.org/files/pdf/suprema-servicos-medicos-ltda---1o-termo-aditivo-de-01.08.2021-16_23_4-suprema-servicos-medicos-ltda---1o-termo-aditivo-de-01.08.2021.pdf" TargetMode="External"/><Relationship Id="rId39" Type="http://schemas.openxmlformats.org/officeDocument/2006/relationships/hyperlink" Target="https://www.hospitalmarialucinda.org/files/pdf/advisersit-termo-aditivo-2014-16_23_4-advisersit-termo-aditivo-2014.pdf" TargetMode="External"/><Relationship Id="rId109" Type="http://schemas.openxmlformats.org/officeDocument/2006/relationships/hyperlink" Target="https://www.hospitalmarialucinda.org/files/pdf/felipe-leonardo-melo-de-mendonca-2019-16_23_4-felipe-leonardo-melo-de-mendonca-2019.pdf" TargetMode="External"/><Relationship Id="rId34" Type="http://schemas.openxmlformats.org/officeDocument/2006/relationships/hyperlink" Target="https://www.hospitalmarialucinda.org/files/pdf/adeltec-tecnologia-ltda-me-002059-2019-16_23_4-adeltec-tecnologia-ltda-me-002059-2019.pdf" TargetMode="External"/><Relationship Id="rId50" Type="http://schemas.openxmlformats.org/officeDocument/2006/relationships/hyperlink" Target="https://www.hospitalmarialucinda.org/files/pdf/air-liquide-brasil-ltda-termo-aditivo-2020-vacuo.modular-16_23_4-air-liquide-brasil-ltda-termo-aditivo-2020-vacuo.modular.pdf" TargetMode="External"/><Relationship Id="rId55" Type="http://schemas.openxmlformats.org/officeDocument/2006/relationships/hyperlink" Target="https://www.hospitalmarialucinda.org/files/pdf/aliomar-de-gusmao-neres-me---informatica-uniservice-termo-aditivo-2019-16_23_4-aliomar-de-gusmao-neres-me---informatica-uniservice-termo-aditivo-2019.pdf" TargetMode="External"/><Relationship Id="rId76" Type="http://schemas.openxmlformats.org/officeDocument/2006/relationships/hyperlink" Target="https://www.hospitalmarialucinda.org/files/pdf/brascon-gestao-ambiental-ltda---novo-contrato-2016-16_23_4-brascon-gestao-ambiental-ltda---novo-contrato-2016.pdf" TargetMode="External"/><Relationship Id="rId97" Type="http://schemas.openxmlformats.org/officeDocument/2006/relationships/hyperlink" Target="https://www.hospitalmarialucinda.org/files/pdf/2---fundacao-de-apoio-e-desenvolvimento-da-universidade-federal-pe---fade---07.2021-16_23_4-2---fundacao-de-apoio-e-desenvolvimento-da-universidade-federal-pe---fade---07.2021.pdf" TargetMode="External"/><Relationship Id="rId104" Type="http://schemas.openxmlformats.org/officeDocument/2006/relationships/hyperlink" Target="https://www.hospitalmarialucinda.org/files/pdf/farias-e-rocha-advocacia--4%C2%B0-termo-aditivo-2020-16_23_4-farias-e-rocha-advocacia--4%C2%B0-termo-aditivo-2020.pdf" TargetMode="External"/><Relationship Id="rId120" Type="http://schemas.openxmlformats.org/officeDocument/2006/relationships/hyperlink" Target="https://www.hospitalmarialucinda.org/files/pdf/gerastep-geradores-assistencia-tecnica-e-pecas-ltda---4%C2%B0-termo-aditivo--2020-16_23_4-gerastep-geradores-assistencia-tecnica-e-pecas-ltda---4%C2%B0-termo-aditivo--2020.pdf" TargetMode="External"/><Relationship Id="rId125" Type="http://schemas.openxmlformats.org/officeDocument/2006/relationships/hyperlink" Target="https://www.hospitalmarialucinda.org/files/pdf/grand-telecomunicacoes-ltda---2o-termo-aditivo-2013-16_23_4-grand-telecomunicacoes-ltda---2o-termo-aditivo-2013.pdf" TargetMode="External"/><Relationship Id="rId141" Type="http://schemas.openxmlformats.org/officeDocument/2006/relationships/hyperlink" Target="https://www.hospitalmarialucinda.org/files/pdf/contrato-laveclin-de-25-01-2022-ate-24-01-2023-16_23_4-3060362461-contrato-laveclin-de-25-01-2022-ate-24-01-2023.pdf" TargetMode="External"/><Relationship Id="rId146" Type="http://schemas.openxmlformats.org/officeDocument/2006/relationships/hyperlink" Target="https://www.hospitalmarialucinda.org/files/pdf/njk---nota-de-esclarecimento2018-16_23_4-njk---nota-de-esclarecimento2018.pdf" TargetMode="External"/><Relationship Id="rId167" Type="http://schemas.openxmlformats.org/officeDocument/2006/relationships/hyperlink" Target="https://www.hospitalmarialucinda.org/files/pdf/sintese-prestacao-de-servicos-e-assessoria-empresarial-ltda-contrato-16_23_4-sintese-prestacao-de-servicos-e-assessoria-empresarial-ltda-contrato.pdf" TargetMode="External"/><Relationship Id="rId188" Type="http://schemas.openxmlformats.org/officeDocument/2006/relationships/hyperlink" Target="https://www.hospitalmarialucinda.org/files/pdf/white-martins-2022---7%C2%B0-termo-aditivo-16_23_4-3570537527-white-martins-7%C2%B0-t.-a-upa-caxanga.pdf" TargetMode="External"/><Relationship Id="rId7" Type="http://schemas.openxmlformats.org/officeDocument/2006/relationships/hyperlink" Target="https://www.hospitalmarialucinda.org/transparencia22/docs/upacx/9/JULIANA_C_PEREIRA%20-%201%C2%BA%20TERMO%20ADITIVO.pdf" TargetMode="External"/><Relationship Id="rId71" Type="http://schemas.openxmlformats.org/officeDocument/2006/relationships/hyperlink" Target="https://www.hospitalmarialucinda.org/files/pdf/brascon-gestao-ambiental-ltda---termo-aditivo-2019-16_23_4-brascon-gestao-ambiental-ltda---termo-aditivo-2019.pdf" TargetMode="External"/><Relationship Id="rId92" Type="http://schemas.openxmlformats.org/officeDocument/2006/relationships/hyperlink" Target="https://www.hospitalmarialucinda.org/files/pdf/ebem-servico-de-manutencao-ltda-10-termo-aditivo-2019-2020-16_23_4-ebem-servico-de-manutencao-ltda-10-termo-aditivo-2019-2020.pdf" TargetMode="External"/><Relationship Id="rId162" Type="http://schemas.openxmlformats.org/officeDocument/2006/relationships/hyperlink" Target="https://www.hospitalmarialucinda.org/files/pdf/serv-imagem-nordeste-assistencia-tecnica-ltda-2017-16_23_4-serv-imagem-nordeste-assistencia-tecnica-ltda-2017.pdf" TargetMode="External"/><Relationship Id="rId183" Type="http://schemas.openxmlformats.org/officeDocument/2006/relationships/hyperlink" Target="https://www.hospitalmarialucinda.org/transparencia/dados/index.php?i=16_23_4&amp;t=1&amp;v=0" TargetMode="External"/><Relationship Id="rId2" Type="http://schemas.openxmlformats.org/officeDocument/2006/relationships/hyperlink" Target="https://www.hospitalmarialucinda.org/files/pdf/termo-aditivo-alexsandra-gusmao-neres-16_23_4-346580956-termo-aditivo-alexsandra-gusmao-neres.pdf" TargetMode="External"/><Relationship Id="rId29" Type="http://schemas.openxmlformats.org/officeDocument/2006/relationships/hyperlink" Target="https://www.hospitalmarialucinda.org/files/pdf/adeltec-tecnologia-ltda-me-000364-2015-16_23_4-adeltec-tecnologia-ltda-me-000364-2015.pdf" TargetMode="External"/><Relationship Id="rId24" Type="http://schemas.openxmlformats.org/officeDocument/2006/relationships/hyperlink" Target="https://www.hospitalmarialucinda.org/files/pdf/white-martins---7%C2%B0-termo-aditivo-2021-16_23_4-white-martins---7%C2%B0-termo-aditivo-2021.pdf" TargetMode="External"/><Relationship Id="rId40" Type="http://schemas.openxmlformats.org/officeDocument/2006/relationships/hyperlink" Target="https://www.hospitalmarialucinda.org/files/pdf/advisersit-termo-aditivo-2015-16_23_4-advisersit-termo-aditivo-2015.pdf" TargetMode="External"/><Relationship Id="rId45" Type="http://schemas.openxmlformats.org/officeDocument/2006/relationships/hyperlink" Target="https://www.hospitalmarialucinda.org/files/pdf/adversit-termo-aditivo-2021-16_23_4-adversit-termo-aditivo-2021.pdf" TargetMode="External"/><Relationship Id="rId66" Type="http://schemas.openxmlformats.org/officeDocument/2006/relationships/hyperlink" Target="https://www.hospitalmarialucinda.org/files/pdf/audisa-auditores-associados-ate-28.01.2023-16_23_4-audisa-auditores-associados-ate-28.01.2023.pdf" TargetMode="External"/><Relationship Id="rId87" Type="http://schemas.openxmlformats.org/officeDocument/2006/relationships/hyperlink" Target="https://www.hospitalmarialucinda.org/files/pdf/ebem-servico-de-manutencao-ltda-5o-termo-aditivo-2015-16_23_4-ebem-servico-de-manutencao-ltda-5o-termo-aditivo-2015.pdf" TargetMode="External"/><Relationship Id="rId110" Type="http://schemas.openxmlformats.org/officeDocument/2006/relationships/hyperlink" Target="https://www.hospitalmarialucinda.org/files/pdf/felipe-leonardo-melo-de-mendonca-2019-16_23_4-felipe-leonardo-melo-de-mendonca-2019.pdf" TargetMode="External"/><Relationship Id="rId115" Type="http://schemas.openxmlformats.org/officeDocument/2006/relationships/hyperlink" Target="https://www.hospitalmarialucinda.org/files/pdf/f-genes---termo-aditivo-2018-16_23_4-f-genes---termo-aditivo-2018.pdf" TargetMode="External"/><Relationship Id="rId131" Type="http://schemas.openxmlformats.org/officeDocument/2006/relationships/hyperlink" Target="https://www.hospitalmarialucinda.org/files/pdf/inowa-solucoes-em-serco-de-alimentacao-eireli-me---3o-termo-aditivo-2018-16_23_4-inowa-solucoes-em-serco-de-alimentacao-eireli-me---3o-termo-aditivo-2018.pdf" TargetMode="External"/><Relationship Id="rId136" Type="http://schemas.openxmlformats.org/officeDocument/2006/relationships/hyperlink" Target="https://www.hospitalmarialucinda.org/files/pdf/laviclin-lavanderia-ltda-termo-aditivo-2016-16_23_4-laviclin-lavanderia-ltda-termo-aditivo-2016.pdf" TargetMode="External"/><Relationship Id="rId157" Type="http://schemas.openxmlformats.org/officeDocument/2006/relationships/hyperlink" Target="https://www.hospitalmarialucinda.org/files/pdf/serv-imagem-nordeste-assistencia-tecnica-ltda-2017-16_23_4-serv-imagem-nordeste-assistencia-tecnica-ltda-2017.pdf" TargetMode="External"/><Relationship Id="rId178" Type="http://schemas.openxmlformats.org/officeDocument/2006/relationships/hyperlink" Target="https://www.hospitalmarialucinda.org/files/pdf/soservi-vigilancia---segundo-termo-aditivo-2019-16_23_4-soservi-vigilancia---segundo-termo-aditivo-2019.pdf" TargetMode="External"/><Relationship Id="rId61" Type="http://schemas.openxmlformats.org/officeDocument/2006/relationships/hyperlink" Target="https://www.hospitalmarialucinda.org/files/pdf/astech-assist-com.-de-produtos-hospitalar---8o-termo-aditivo-2020-16_23_4-astech-assist-com.-de-produtos-hospitalar---8o-termo-aditivo-2020.pdf" TargetMode="External"/><Relationship Id="rId82" Type="http://schemas.openxmlformats.org/officeDocument/2006/relationships/hyperlink" Target="https://www.hospitalmarialucinda.org/files/pdf/da-mata-gallo-e-rossiter-advogados---2021-16_23_4-da-mata-gallo-e-rossiter-advogados---2021.pdf" TargetMode="External"/><Relationship Id="rId152" Type="http://schemas.openxmlformats.org/officeDocument/2006/relationships/hyperlink" Target="https://www.hospitalmarialucinda.org/files/pdf/dpr-servicos-e-comercio-de-prod-de-informatica-ltda-me-provitel-2019-16_23_4-dpr-servicos-e-comercio-de-prod-de-informatica-ltda-me-provitel-2019.pdf" TargetMode="External"/><Relationship Id="rId173" Type="http://schemas.openxmlformats.org/officeDocument/2006/relationships/hyperlink" Target="https://www.hospitalmarialucinda.org/files/pdf/soservi-servicos-gerias-ltda--portaria--sexto-termo-aditivo-2021-16_23_4-soservi-servicos-gerias-ltda--portaria--sexto-termo-aditivo-2021.pdf" TargetMode="External"/><Relationship Id="rId19" Type="http://schemas.openxmlformats.org/officeDocument/2006/relationships/hyperlink" Target="https://www.hospitalmarialucinda.org/files/pdf/prismamed-atividade-medica-ltda---1o-termo-aditivo-de-01.08.2021-16_23_4-prismamed-atividade-medica-ltda---1o-termo-aditivo-de-01.08.2021.pdf" TargetMode="External"/><Relationship Id="rId14" Type="http://schemas.openxmlformats.org/officeDocument/2006/relationships/hyperlink" Target="https://www.hospitalmarialucinda.org/files/pdf/aliomar-de-gusmao-neres-me---informatica-uniservice-termo-aditivo-2021-16_23_4-aliomar-de-gusmao-neres-me---informatica-uniservice-termo-aditivo-2021.pdf" TargetMode="External"/><Relationship Id="rId30" Type="http://schemas.openxmlformats.org/officeDocument/2006/relationships/hyperlink" Target="https://www.hospitalmarialucinda.org/files/pdf/adeltec-tecnologia-ltda-me-000385-2016-16_23_4-adeltec-tecnologia-ltda-me-000385-2016.pdf" TargetMode="External"/><Relationship Id="rId35" Type="http://schemas.openxmlformats.org/officeDocument/2006/relationships/hyperlink" Target="https://www.hospitalmarialucinda.org/files/pdf/adeltec-tecnologia-ltda-me-002059-2020-16_23_4-adeltec-tecnologia-ltda-me-002059-2020.pdf" TargetMode="External"/><Relationship Id="rId56" Type="http://schemas.openxmlformats.org/officeDocument/2006/relationships/hyperlink" Target="https://www.hospitalmarialucinda.org/files/pdf/astech-assist-com.-de-produtos-hospitalar---1o-termo-aditivo-2013-16_23_4-astech-assist-com.-de-produtos-hospitalar---1o-termo-aditivo-2013.pdf" TargetMode="External"/><Relationship Id="rId77" Type="http://schemas.openxmlformats.org/officeDocument/2006/relationships/hyperlink" Target="https://www.hospitalmarialucinda.org/files/pdf/brasil-gestao-de-dados-informacoes-e-documentos-ltda-1%C2%B0-termo-aditivo-2021-16_23_4-brasil-gestao-de-dados-informacoes-e-documentos-ltda-1%C2%B0-termo-aditivo-2021.pdf" TargetMode="External"/><Relationship Id="rId100" Type="http://schemas.openxmlformats.org/officeDocument/2006/relationships/hyperlink" Target="https://www.hospitalmarialucinda.org/files/pdf/farias-e-rocha-advocacia---6%C2%B0-termo-aditivo-2022-16_23_4-farias-e-rocha-advocacia---termo-aditivo-2022.pdf" TargetMode="External"/><Relationship Id="rId105" Type="http://schemas.openxmlformats.org/officeDocument/2006/relationships/hyperlink" Target="https://www.hospitalmarialucinda.org/files/pdf/farias-e-rocha-advocacia--5%C2%B0-termo-aditivo-2021-16_23_4-farias-e-rocha-advocacia--5%C2%B0-termo-aditivo-2021.pdf" TargetMode="External"/><Relationship Id="rId126" Type="http://schemas.openxmlformats.org/officeDocument/2006/relationships/hyperlink" Target="https://www.hospitalmarialucinda.org/files/pdf/grand-telecomunicacoes-ltda---3o-termo-aditivo-2016-16_23_4-grand-telecomunicacoes-ltda---3o-termo-aditivo-2016.pdf" TargetMode="External"/><Relationship Id="rId147" Type="http://schemas.openxmlformats.org/officeDocument/2006/relationships/hyperlink" Target="https://www.hospitalmarialucinda.org/files/pdf/njk-refrigerecao---9%C2%B0-termo-aditivo-2021-16_23_4-njk-refrigerecao---9%C2%B0-termo-aditivo-2021.pdf" TargetMode="External"/><Relationship Id="rId168" Type="http://schemas.openxmlformats.org/officeDocument/2006/relationships/hyperlink" Target="https://www.hospitalmarialucinda.org/files/pdf/sintese-prestacao-de-servicos-e-assessoria-empresarial-ltda-termo-aditivo-2019-16_23_4-sintese-prestacao-de-servicos-e-assessoria-empresarial-ltda-termo-aditivo-2019.pdf" TargetMode="External"/><Relationship Id="rId8" Type="http://schemas.openxmlformats.org/officeDocument/2006/relationships/hyperlink" Target="https://www.hospitalmarialucinda.org/transparencia22/docs/upacx/9/LS_PERNAMBUCO_ASSIST%C3%8ANCIA_M%C3%89DICA_LTDA%20%20-%201%C2%BA%20TERMO%20ADITIVO.pdf" TargetMode="External"/><Relationship Id="rId51" Type="http://schemas.openxmlformats.org/officeDocument/2006/relationships/hyperlink" Target="https://www.hospitalmarialucinda.org/files/pdf/air-liquide-brasil-ltda-termo-aditivo-vacuo-e-modular-2020-16_23_4-air-liquide-brasil-ltda-termo-aditivo-vacuo-e-modular-2020.pdf" TargetMode="External"/><Relationship Id="rId72" Type="http://schemas.openxmlformats.org/officeDocument/2006/relationships/hyperlink" Target="https://www.hospitalmarialucinda.org/files/pdf/brascon-gestao-ambiental-ltda---02%C2%B0-termo-aditivo-02.2020-16_23_4-brascon-gestao-ambiental-ltda---02%C2%B0-termo-aditivo-02.2020.pdf" TargetMode="External"/><Relationship Id="rId93" Type="http://schemas.openxmlformats.org/officeDocument/2006/relationships/hyperlink" Target="https://www.hospitalmarialucinda.org/files/pdf/ebem-e-fag-servico-de-manutencao-ltda-11o-termo-aditivo-2019-16_23_4-ebem-e-fag-servico-de-manutencao-ltda-11o-termo-aditivo-2019.pdf" TargetMode="External"/><Relationship Id="rId98" Type="http://schemas.openxmlformats.org/officeDocument/2006/relationships/hyperlink" Target="https://www.hospitalmarialucinda.org/files/pdf/farias---rocha-advocacia-2013-16_23_4-farias---rocha-advocacia-2013.pdf" TargetMode="External"/><Relationship Id="rId121" Type="http://schemas.openxmlformats.org/officeDocument/2006/relationships/hyperlink" Target="https://www.hospitalmarialucinda.org/files/pdf/gerastep-geradores-assistencia-tecnica-e-pecas-ltda---5%C2%B0-termo-aditivo--2021-16_23_4-gerastep-geradores-assistencia-tecnica-e-pecas-ltda---5%C2%B0-termo-aditivo--2021.pdf" TargetMode="External"/><Relationship Id="rId142" Type="http://schemas.openxmlformats.org/officeDocument/2006/relationships/hyperlink" Target="https://www.hospitalmarialucinda.org/files/pdf/termo-aditivo-t.a-medical-16_23_4-164164246-termo-aditivo-t.a-medical.pdf" TargetMode="External"/><Relationship Id="rId163" Type="http://schemas.openxmlformats.org/officeDocument/2006/relationships/hyperlink" Target="https://www.hospitalmarialucinda.org/files/pdf/serv-imagem-nordeste-assistencia-tecnica-ltda--termo-aditivo-2018-16_23_4-serv-imagem-nordeste-assistencia-tecnica-ltda--termo-aditivo-2018.pdf" TargetMode="External"/><Relationship Id="rId184" Type="http://schemas.openxmlformats.org/officeDocument/2006/relationships/hyperlink" Target="https://www.hospitalmarialucinda.org/files/pdf/white-martins---2%C2%B0-termo-aditivo-2017-16_23_4-white-martins---2%C2%B0-termo-aditivo-2017.pdf" TargetMode="External"/><Relationship Id="rId189" Type="http://schemas.openxmlformats.org/officeDocument/2006/relationships/hyperlink" Target="https://www.hospitalmarialucinda.org/files/pdf/opmedic-servicos-de-saude-ltda-ate-31.01.2023-16_23_4-opmedic-servicos-de-saude-ltda-ate-31.01.2023.pdf" TargetMode="External"/><Relationship Id="rId3" Type="http://schemas.openxmlformats.org/officeDocument/2006/relationships/hyperlink" Target="http://www.hospitalmarialucinda.org/transparencia22/docs/upacx/9/ALIOMAR%20DE%20GUSMAO%20NERES%20ME%20-%20INFORMATICA%20UNISERVICE%20TERMO%20ADITIVO%202019.pdf" TargetMode="External"/><Relationship Id="rId25" Type="http://schemas.openxmlformats.org/officeDocument/2006/relationships/hyperlink" Target="https://www.hospitalmarialucinda.org/files/pdf/adeltec-tecnologia-ltda-me-000364-2011-16_23_4-adeltec-tecnologia-ltda-me-000364-2011.pdf" TargetMode="External"/><Relationship Id="rId46" Type="http://schemas.openxmlformats.org/officeDocument/2006/relationships/hyperlink" Target="https://www.hospitalmarialucinda.org/files/pdf/advisersit-termo-aditivo-2017-16_23_4-advisersit-termo-aditivo-2017.pdf" TargetMode="External"/><Relationship Id="rId67" Type="http://schemas.openxmlformats.org/officeDocument/2006/relationships/hyperlink" Target="https://www.hospitalmarialucinda.org/files/pdf/5---audisa-auditores-associados-s-simples-ltda-2021-16_23_4-5---audisa-auditores-associados-s-simples-ltda-2021.pdf" TargetMode="External"/><Relationship Id="rId116" Type="http://schemas.openxmlformats.org/officeDocument/2006/relationships/hyperlink" Target="https://www.hospitalmarialucinda.org/files/pdf/f-genes---termo-aditivo-2021---voadores-16_23_4-f-genes---termo-aditivo-2021---voadores.pdf" TargetMode="External"/><Relationship Id="rId137" Type="http://schemas.openxmlformats.org/officeDocument/2006/relationships/hyperlink" Target="https://www.hospitalmarialucinda.org/files/pdf/laviclin-lavanderia-ltda-termo-aditivo-2020-16_23_4-laviclin-lavanderia-ltda-termo-aditivo-2020.pdf" TargetMode="External"/><Relationship Id="rId158" Type="http://schemas.openxmlformats.org/officeDocument/2006/relationships/hyperlink" Target="https://www.hospitalmarialucinda.org/files/pdf/serv-imagem-nordeste-assistencia-tecnica-ltda-2017-16_23_4-serv-imagem-nordeste-assistencia-tecnica-ltda-2017.pdf" TargetMode="External"/><Relationship Id="rId20" Type="http://schemas.openxmlformats.org/officeDocument/2006/relationships/hyperlink" Target="https://www.hospitalmarialucinda.org/files/pdf/rebeca-cristine-torres-de-araaujo-xavier-servicos-medicos---1o-termo-aditivo-16_23_4-rebeca-cristine-torres-de-araaujo-xavier-servicos-medicos---1o-termo-aditivo.pdf" TargetMode="External"/><Relationship Id="rId41" Type="http://schemas.openxmlformats.org/officeDocument/2006/relationships/hyperlink" Target="https://www.hospitalmarialucinda.org/files/pdf/advisersit-termo-aditivo-2016-16_23_4-advisersit-termo-aditivo-2016.pdf" TargetMode="External"/><Relationship Id="rId62" Type="http://schemas.openxmlformats.org/officeDocument/2006/relationships/hyperlink" Target="https://www.hospitalmarialucinda.org/files/pdf/astech-assist-com.-de-produtos-hospitalar---5o-termo-aditivo-2017-16_23_4-astech-assist-com.-de-produtos-hospitalar---5o-termo-aditivo-2017.pdf" TargetMode="External"/><Relationship Id="rId83" Type="http://schemas.openxmlformats.org/officeDocument/2006/relationships/hyperlink" Target="https://www.hospitalmarialucinda.org/files/pdf/ebem-servico-de-manutencao-ltda-1o-termo-aditivo-2011-16_23_4-ebem-servico-de-manutencao-ltda-1o-termo-aditivo-2011.pdf" TargetMode="External"/><Relationship Id="rId88" Type="http://schemas.openxmlformats.org/officeDocument/2006/relationships/hyperlink" Target="https://www.hospitalmarialucinda.org/files/pdf/ebem-servico-de-manutencao-ltda-6o-termo-aditivo-2015-16_23_4-ebem-servico-de-manutencao-ltda-6o-termo-aditivo-2015.pdf" TargetMode="External"/><Relationship Id="rId111" Type="http://schemas.openxmlformats.org/officeDocument/2006/relationships/hyperlink" Target="https://www.hospitalmarialucinda.org/files/pdf/felipe-leonardo-melo-de-mendonca-16_23_4-felipe-leonardo-melo-de-mendonca.pdf" TargetMode="External"/><Relationship Id="rId132" Type="http://schemas.openxmlformats.org/officeDocument/2006/relationships/hyperlink" Target="https://www.hospitalmarialucinda.org/files/pdf/inowa-solucoes-em-serco-de-alimentacao-eireli-me---4o-termo-aditivo-2019-16_23_4-inowa-solucoes-em-serco-de-alimentacao-eireli-me---4o-termo-aditivo-2019.pdf" TargetMode="External"/><Relationship Id="rId153" Type="http://schemas.openxmlformats.org/officeDocument/2006/relationships/hyperlink" Target="https://www.hospitalmarialucinda.org/files/pdf/dpr-servicos-e-comercio-de-prod-de-informatica-ltda-me-provitel-serv-dell-r440---2020-16_23_4-dpr-servicos-e-comercio-de-prod-de-informatica-ltda-me-provitel-serv-dell-r440---2020.pdf" TargetMode="External"/><Relationship Id="rId174" Type="http://schemas.openxmlformats.org/officeDocument/2006/relationships/hyperlink" Target="https://www.hospitalmarialucinda.org/files/pdf/soservi-servicos-gerias-ltda-quarto-termo-aditivo-2019-16_23_4-soservi-servicos-gerias-ltda-quarto-termo-aditivo-2019.pdf" TargetMode="External"/><Relationship Id="rId179" Type="http://schemas.openxmlformats.org/officeDocument/2006/relationships/hyperlink" Target="https://www.hospitalmarialucinda.org/files/pdf/soservi-vigilancia---terceiro-termo-aditivo-2019-16_23_4-soservi-vigilancia---terceiro-termo-aditivo-2019.pdf" TargetMode="External"/><Relationship Id="rId190" Type="http://schemas.openxmlformats.org/officeDocument/2006/relationships/hyperlink" Target="https://www.hospitalmarialucinda.org/files/pdf/prismamed-atividade-medica-ltda---1o-termo-aditivo-de-01.08.2021-16_23_4-prismamed-atividade-medica-ltda---1o-termo-aditivo-de-01.08.2021.pdf" TargetMode="External"/><Relationship Id="rId15" Type="http://schemas.openxmlformats.org/officeDocument/2006/relationships/hyperlink" Target="https://www.hospitalmarialucinda.org/files/pdf/podiummed-atividades-medicas-ltda---1o-termo-aditivo-de-01.08.2021-16_23_4-podiummed-atividades-medicas-ltda---1o-termo-aditivo-de-01.08.2021.pdf" TargetMode="External"/><Relationship Id="rId36" Type="http://schemas.openxmlformats.org/officeDocument/2006/relationships/hyperlink" Target="https://www.hospitalmarialucinda.org/files/pdf/advisersit-termo-aditivo-2011-16_23_4-advisersit-termo-aditivo-2011.pdf" TargetMode="External"/><Relationship Id="rId57" Type="http://schemas.openxmlformats.org/officeDocument/2006/relationships/hyperlink" Target="https://www.hospitalmarialucinda.org/files/pdf/astech-assist-com.-de-produtos-hospitalar---2o-termo-aditivo-2014-16_23_4-astech-assist-com.-de-produtos-hospitalar---2o-termo-aditivo-2014.pdf" TargetMode="External"/><Relationship Id="rId106" Type="http://schemas.openxmlformats.org/officeDocument/2006/relationships/hyperlink" Target="https://www.hospitalmarialucinda.org/files/pdf/cme-fundacao-manoel-da-silva-almeida-2021-16_23_4-cme-fundacao-manoel-da-silva-almeida-2021.pdf" TargetMode="External"/><Relationship Id="rId127" Type="http://schemas.openxmlformats.org/officeDocument/2006/relationships/hyperlink" Target="https://www.hospitalmarialucinda.org/files/pdf/grand-telecomunicacoes-ltda-ate-28.09.2022-16_23_4-grand-telecomunicacoes-ltda-ate-28.09.2022.pdf" TargetMode="External"/><Relationship Id="rId10" Type="http://schemas.openxmlformats.org/officeDocument/2006/relationships/hyperlink" Target="https://www.hospitalmarialucinda.org/transparencia22/docs/upacx/9/1%C2%BA%20TERMO%20ADITIVO%20-%20INSPIRE%20FISIOTERAPIA%20LTDA.pdf" TargetMode="External"/><Relationship Id="rId31" Type="http://schemas.openxmlformats.org/officeDocument/2006/relationships/hyperlink" Target="https://www.hospitalmarialucinda.org/files/pdf/adeltec-tecnologia-ltda-me-000364-2017-16_23_4-adeltec-tecnologia-ltda-me-000364-2017.pdf" TargetMode="External"/><Relationship Id="rId52" Type="http://schemas.openxmlformats.org/officeDocument/2006/relationships/hyperlink" Target="https://www.hospitalmarialucinda.org/files/pdf/air-liquide-brasil-ltda-termo-aditivo-vacuo-e-modular-2020-16_23_4-air-liquide-brasil-ltda-termo-aditivo-vacuo-e-modular-2020.pdf" TargetMode="External"/><Relationship Id="rId73" Type="http://schemas.openxmlformats.org/officeDocument/2006/relationships/hyperlink" Target="https://www.hospitalmarialucinda.org/files/pdf/brascon-gestao-ambiental-ltda---02%C2%B0-termo-aditivo-02.2020-16_23_4-brascon-gestao-ambiental-ltda---02%C2%B0-termo-aditivo-02.2020.pdf" TargetMode="External"/><Relationship Id="rId78" Type="http://schemas.openxmlformats.org/officeDocument/2006/relationships/hyperlink" Target="https://www.hospitalmarialucinda.org/files/pdf/center-lab-centro-integrado-de-comercio-e-servico-para-hospitais-e-laboratorios-ltda-2019-16_23_4-center-lab-centro-integrado-de-comercio-e-servico-para-hospitais-e-laboratorios-ltda-2019.pdf" TargetMode="External"/><Relationship Id="rId94" Type="http://schemas.openxmlformats.org/officeDocument/2006/relationships/hyperlink" Target="https://www.hospitalmarialucinda.org/files/pdf/ebem-servico-de-manutencao-ltda-12o-termo-aditivo-2020-16_23_4-ebem-servico-de-manutencao-ltda-12o-termo-aditivo-2020.pdf" TargetMode="External"/><Relationship Id="rId99" Type="http://schemas.openxmlformats.org/officeDocument/2006/relationships/hyperlink" Target="https://www.hospitalmarialucinda.org/files/pdf/farias---rocha-advocacia-2016-16_23_4-farias---rocha-advocacia-2016.pdf" TargetMode="External"/><Relationship Id="rId101" Type="http://schemas.openxmlformats.org/officeDocument/2006/relationships/hyperlink" Target="https://www.hospitalmarialucinda.org/files/pdf/farias-e-rocha-advocacia---ate-01.03.2023-16_23_4-farias-e-rocha-advocacia---ate-01.03.2023.pdf" TargetMode="External"/><Relationship Id="rId122" Type="http://schemas.openxmlformats.org/officeDocument/2006/relationships/hyperlink" Target="https://www.hospitalmarialucinda.org/files/pdf/gerastep-geradores-assistencia-tecnica-e-pecas-ltda-2011-16_23_4-gerastep-geradores-assistencia-tecnica-e-pecas-ltda-2011.pdf" TargetMode="External"/><Relationship Id="rId143" Type="http://schemas.openxmlformats.org/officeDocument/2006/relationships/hyperlink" Target="https://www.hospitalmarialucinda.org/files/pdf/medical-2022-16_23_4-220994752-contrato-medical---caxanga-assinado.pdf" TargetMode="External"/><Relationship Id="rId148" Type="http://schemas.openxmlformats.org/officeDocument/2006/relationships/hyperlink" Target="https://www.hospitalmarialucinda.org/files/pdf/universal-elevadores-ltda-16_23_4-universal-elevadores-ltda.pdf" TargetMode="External"/><Relationship Id="rId164" Type="http://schemas.openxmlformats.org/officeDocument/2006/relationships/hyperlink" Target="https://www.hospitalmarialucinda.org/files/pdf/serv-imagem--nordeste-assistencia-tecnica-ltda-termo-aditivo-2019-16_23_4-serv-imagem--nordeste-assistencia-tecnica-ltda-termo-aditivo-2019.pdf" TargetMode="External"/><Relationship Id="rId169" Type="http://schemas.openxmlformats.org/officeDocument/2006/relationships/hyperlink" Target="https://www.hospitalmarialucinda.org/files/pdf/sintese-prestacao-de-servicos-e-assessoria-empresarial-ltda-termo-aditivo-2020--1--16_23_4-sintese-prestacao-de-servicos-e-assessoria-empresarial-ltda-termo-aditivo-2020--1-.pdf" TargetMode="External"/><Relationship Id="rId185" Type="http://schemas.openxmlformats.org/officeDocument/2006/relationships/hyperlink" Target="https://www.hospitalmarialucinda.org/files/pdf/white-martins---terceiro-termo-aditivo-2018-16_23_4-white-martins---terceiro-termo-aditivo-2018.pdf" TargetMode="External"/><Relationship Id="rId4" Type="http://schemas.openxmlformats.org/officeDocument/2006/relationships/hyperlink" Target="https://www.hospitalmarialucinda.org/transparencia22/docs/upacx/9/A1_ASSESSORIA_DE_SERVI%C3%87O_M%C3%89DICO_EIRELI%20-%201%C2%BA%20TERMO%20ADITIVO.pdf" TargetMode="External"/><Relationship Id="rId9" Type="http://schemas.openxmlformats.org/officeDocument/2006/relationships/hyperlink" Target="https://www.hospitalmarialucinda.org/transparencia22/docs/upacx/9/RC_CONSULTORIA_MED1_LTDA%20-%201%C2%BA%20TERMO%20ADITIVO.pdf" TargetMode="External"/><Relationship Id="rId180" Type="http://schemas.openxmlformats.org/officeDocument/2006/relationships/hyperlink" Target="https://www.hospitalmarialucinda.org/files/pdf/soservi-vigilancia---termo-aditivo-2020-16_23_4-soservi-vigilancia---termo-aditivo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09C11-547A-4D0C-8689-02B5DBB56F67}">
  <sheetPr>
    <tabColor indexed="13"/>
  </sheetPr>
  <dimension ref="A1:I991"/>
  <sheetViews>
    <sheetView showGridLines="0" tabSelected="1" zoomScale="90" zoomScaleNormal="90" workbookViewId="0">
      <selection activeCell="C192" sqref="C192"/>
    </sheetView>
  </sheetViews>
  <sheetFormatPr defaultColWidth="8.6640625" defaultRowHeight="13.2" x14ac:dyDescent="0.25"/>
  <cols>
    <col min="1" max="1" width="32" style="10" customWidth="1"/>
    <col min="2" max="2" width="38" style="10" customWidth="1"/>
    <col min="3" max="3" width="33.109375" style="11" customWidth="1"/>
    <col min="4" max="4" width="47.33203125" customWidth="1"/>
    <col min="5" max="5" width="27.109375" style="12" customWidth="1"/>
    <col min="6" max="6" width="26" style="13" customWidth="1"/>
    <col min="7" max="7" width="26.88671875" style="13" customWidth="1"/>
    <col min="8" max="8" width="20.6640625" style="14" customWidth="1"/>
    <col min="9" max="9" width="46" customWidth="1"/>
  </cols>
  <sheetData>
    <row r="1" spans="1:9" ht="3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2">
        <f>IFERROR(VLOOKUP(B2,'[1]DADOS (OCULTAR)'!$Q$3:$S$136,3,0),"")</f>
        <v>9767633000609</v>
      </c>
      <c r="B2" s="3" t="s">
        <v>9</v>
      </c>
      <c r="C2" s="4">
        <v>3423683000188</v>
      </c>
      <c r="D2" s="5" t="s">
        <v>10</v>
      </c>
      <c r="E2" s="6" t="s">
        <v>11</v>
      </c>
      <c r="F2" s="7">
        <v>40564</v>
      </c>
      <c r="G2" s="7">
        <v>40929</v>
      </c>
      <c r="H2" s="8">
        <v>1200</v>
      </c>
      <c r="I2" s="5" t="s">
        <v>12</v>
      </c>
    </row>
    <row r="3" spans="1:9" ht="21" customHeight="1" x14ac:dyDescent="0.25">
      <c r="A3" s="2">
        <f>IFERROR(VLOOKUP(B3,'[1]DADOS (OCULTAR)'!$Q$3:$S$136,3,0),"")</f>
        <v>9767633000609</v>
      </c>
      <c r="B3" s="3" t="s">
        <v>9</v>
      </c>
      <c r="C3" s="4">
        <v>3423683000188</v>
      </c>
      <c r="D3" s="5" t="s">
        <v>10</v>
      </c>
      <c r="E3" s="6" t="s">
        <v>13</v>
      </c>
      <c r="F3" s="7">
        <v>40929</v>
      </c>
      <c r="G3" s="7">
        <v>41295</v>
      </c>
      <c r="H3" s="8">
        <v>1200</v>
      </c>
      <c r="I3" s="5" t="s">
        <v>14</v>
      </c>
    </row>
    <row r="4" spans="1:9" ht="21" customHeight="1" x14ac:dyDescent="0.25">
      <c r="A4" s="2">
        <f>IFERROR(VLOOKUP(B4,'[1]DADOS (OCULTAR)'!$Q$3:$S$136,3,0),"")</f>
        <v>9767633000609</v>
      </c>
      <c r="B4" s="3" t="s">
        <v>9</v>
      </c>
      <c r="C4" s="4">
        <v>3423683000188</v>
      </c>
      <c r="D4" s="5" t="s">
        <v>10</v>
      </c>
      <c r="E4" s="6" t="s">
        <v>15</v>
      </c>
      <c r="F4" s="7">
        <v>41295</v>
      </c>
      <c r="G4" s="7">
        <v>41660</v>
      </c>
      <c r="H4" s="8">
        <v>1290.72</v>
      </c>
      <c r="I4" s="5" t="s">
        <v>16</v>
      </c>
    </row>
    <row r="5" spans="1:9" ht="21" customHeight="1" x14ac:dyDescent="0.25">
      <c r="A5" s="2">
        <f>IFERROR(VLOOKUP(B5,'[1]DADOS (OCULTAR)'!$Q$3:$S$136,3,0),"")</f>
        <v>9767633000609</v>
      </c>
      <c r="B5" s="3" t="s">
        <v>9</v>
      </c>
      <c r="C5" s="4">
        <v>3423683000188</v>
      </c>
      <c r="D5" s="5" t="s">
        <v>10</v>
      </c>
      <c r="E5" s="6" t="s">
        <v>17</v>
      </c>
      <c r="F5" s="7">
        <v>41660</v>
      </c>
      <c r="G5" s="7">
        <v>42025</v>
      </c>
      <c r="H5" s="8">
        <v>1365</v>
      </c>
      <c r="I5" s="5" t="s">
        <v>18</v>
      </c>
    </row>
    <row r="6" spans="1:9" ht="21" customHeight="1" x14ac:dyDescent="0.25">
      <c r="A6" s="2">
        <f>IFERROR(VLOOKUP(B6,'[1]DADOS (OCULTAR)'!$Q$3:$S$136,3,0),"")</f>
        <v>9767633000609</v>
      </c>
      <c r="B6" s="3" t="s">
        <v>9</v>
      </c>
      <c r="C6" s="4">
        <v>3423683000188</v>
      </c>
      <c r="D6" s="5" t="s">
        <v>10</v>
      </c>
      <c r="E6" s="6" t="s">
        <v>19</v>
      </c>
      <c r="F6" s="7">
        <v>42025</v>
      </c>
      <c r="G6" s="7">
        <v>42390</v>
      </c>
      <c r="H6" s="8">
        <v>1407.84</v>
      </c>
      <c r="I6" s="5" t="s">
        <v>20</v>
      </c>
    </row>
    <row r="7" spans="1:9" ht="21" customHeight="1" x14ac:dyDescent="0.25">
      <c r="A7" s="2">
        <f>IFERROR(VLOOKUP(B7,'[1]DADOS (OCULTAR)'!$Q$3:$S$136,3,0),"")</f>
        <v>9767633000609</v>
      </c>
      <c r="B7" s="3" t="s">
        <v>9</v>
      </c>
      <c r="C7" s="4">
        <v>3423683000188</v>
      </c>
      <c r="D7" s="5" t="s">
        <v>10</v>
      </c>
      <c r="E7" s="6" t="s">
        <v>21</v>
      </c>
      <c r="F7" s="7">
        <v>42390</v>
      </c>
      <c r="G7" s="7">
        <v>42756</v>
      </c>
      <c r="H7" s="8">
        <v>1557.6</v>
      </c>
      <c r="I7" s="5" t="s">
        <v>22</v>
      </c>
    </row>
    <row r="8" spans="1:9" ht="21" customHeight="1" x14ac:dyDescent="0.25">
      <c r="A8" s="2">
        <f>IFERROR(VLOOKUP(B8,'[1]DADOS (OCULTAR)'!$Q$3:$S$136,3,0),"")</f>
        <v>9767633000609</v>
      </c>
      <c r="B8" s="3" t="s">
        <v>9</v>
      </c>
      <c r="C8" s="4">
        <v>3423683000188</v>
      </c>
      <c r="D8" s="5" t="s">
        <v>10</v>
      </c>
      <c r="E8" s="6" t="s">
        <v>23</v>
      </c>
      <c r="F8" s="7">
        <v>42756</v>
      </c>
      <c r="G8" s="7">
        <v>43121</v>
      </c>
      <c r="H8" s="8">
        <v>1633.32</v>
      </c>
      <c r="I8" s="5" t="s">
        <v>24</v>
      </c>
    </row>
    <row r="9" spans="1:9" ht="21" customHeight="1" x14ac:dyDescent="0.25">
      <c r="A9" s="2">
        <f>IFERROR(VLOOKUP(B9,'[1]DADOS (OCULTAR)'!$Q$3:$S$136,3,0),"")</f>
        <v>9767633000609</v>
      </c>
      <c r="B9" s="3" t="s">
        <v>9</v>
      </c>
      <c r="C9" s="4">
        <v>3423683000188</v>
      </c>
      <c r="D9" s="5" t="s">
        <v>10</v>
      </c>
      <c r="E9" s="6" t="s">
        <v>25</v>
      </c>
      <c r="F9" s="7">
        <v>43276</v>
      </c>
      <c r="G9" s="7">
        <v>43641</v>
      </c>
      <c r="H9" s="8">
        <v>1648.44</v>
      </c>
      <c r="I9" s="5" t="s">
        <v>26</v>
      </c>
    </row>
    <row r="10" spans="1:9" ht="21" customHeight="1" x14ac:dyDescent="0.25">
      <c r="A10" s="2">
        <f>IFERROR(VLOOKUP(B10,'[1]DADOS (OCULTAR)'!$Q$3:$S$136,3,0),"")</f>
        <v>9767633000609</v>
      </c>
      <c r="B10" s="3" t="s">
        <v>9</v>
      </c>
      <c r="C10" s="4">
        <v>3423683000188</v>
      </c>
      <c r="D10" s="5" t="s">
        <v>10</v>
      </c>
      <c r="E10" s="6" t="s">
        <v>27</v>
      </c>
      <c r="F10" s="7">
        <v>43276</v>
      </c>
      <c r="G10" s="7">
        <v>43641</v>
      </c>
      <c r="H10" s="8">
        <v>1678.44</v>
      </c>
      <c r="I10" s="5" t="s">
        <v>26</v>
      </c>
    </row>
    <row r="11" spans="1:9" ht="21" customHeight="1" x14ac:dyDescent="0.25">
      <c r="A11" s="2">
        <f>IFERROR(VLOOKUP(B11,'[1]DADOS (OCULTAR)'!$Q$3:$S$136,3,0),"")</f>
        <v>9767633000609</v>
      </c>
      <c r="B11" s="3" t="s">
        <v>9</v>
      </c>
      <c r="C11" s="4">
        <v>3423683000188</v>
      </c>
      <c r="D11" s="5" t="s">
        <v>10</v>
      </c>
      <c r="E11" s="6" t="s">
        <v>28</v>
      </c>
      <c r="F11" s="7">
        <v>43758</v>
      </c>
      <c r="G11" s="7">
        <v>44124</v>
      </c>
      <c r="H11" s="8">
        <v>3441</v>
      </c>
      <c r="I11" s="5" t="s">
        <v>29</v>
      </c>
    </row>
    <row r="12" spans="1:9" ht="21" customHeight="1" x14ac:dyDescent="0.25">
      <c r="A12" s="2">
        <f>IFERROR(VLOOKUP(B12,'[1]DADOS (OCULTAR)'!$Q$3:$S$136,3,0),"")</f>
        <v>9767633000609</v>
      </c>
      <c r="B12" s="3" t="s">
        <v>9</v>
      </c>
      <c r="C12" s="4">
        <v>3423683000188</v>
      </c>
      <c r="D12" s="5" t="s">
        <v>10</v>
      </c>
      <c r="E12" s="6" t="s">
        <v>30</v>
      </c>
      <c r="F12" s="7">
        <v>44124</v>
      </c>
      <c r="G12" s="7">
        <v>44489</v>
      </c>
      <c r="H12" s="8">
        <v>3441</v>
      </c>
      <c r="I12" s="5" t="s">
        <v>31</v>
      </c>
    </row>
    <row r="13" spans="1:9" ht="21" customHeight="1" x14ac:dyDescent="0.25">
      <c r="A13" s="2">
        <f>IFERROR(VLOOKUP(B13,'[1]DADOS (OCULTAR)'!$Q$3:$S$136,3,0),"")</f>
        <v>9767633000609</v>
      </c>
      <c r="B13" s="3" t="s">
        <v>9</v>
      </c>
      <c r="C13" s="4">
        <v>10891998000115</v>
      </c>
      <c r="D13" s="5" t="s">
        <v>32</v>
      </c>
      <c r="E13" s="6" t="s">
        <v>11</v>
      </c>
      <c r="F13" s="7">
        <v>40816</v>
      </c>
      <c r="G13" s="7">
        <v>41182</v>
      </c>
      <c r="H13" s="8">
        <v>15390</v>
      </c>
      <c r="I13" s="5" t="s">
        <v>33</v>
      </c>
    </row>
    <row r="14" spans="1:9" ht="21" customHeight="1" x14ac:dyDescent="0.25">
      <c r="A14" s="2">
        <f>IFERROR(VLOOKUP(B14,'[1]DADOS (OCULTAR)'!$Q$3:$S$136,3,0),"")</f>
        <v>9767633000609</v>
      </c>
      <c r="B14" s="3" t="s">
        <v>9</v>
      </c>
      <c r="C14" s="4">
        <v>10891998000115</v>
      </c>
      <c r="D14" s="5" t="s">
        <v>32</v>
      </c>
      <c r="E14" s="6" t="s">
        <v>13</v>
      </c>
      <c r="F14" s="7">
        <v>41182</v>
      </c>
      <c r="G14" s="7">
        <v>41547</v>
      </c>
      <c r="H14" s="8">
        <v>15390</v>
      </c>
      <c r="I14" s="5" t="s">
        <v>34</v>
      </c>
    </row>
    <row r="15" spans="1:9" ht="21" customHeight="1" x14ac:dyDescent="0.25">
      <c r="A15" s="2">
        <f>IFERROR(VLOOKUP(B15,'[1]DADOS (OCULTAR)'!$Q$3:$S$136,3,0),"")</f>
        <v>9767633000609</v>
      </c>
      <c r="B15" s="3" t="s">
        <v>9</v>
      </c>
      <c r="C15" s="4">
        <v>10891998000115</v>
      </c>
      <c r="D15" s="5" t="s">
        <v>32</v>
      </c>
      <c r="E15" s="6" t="s">
        <v>15</v>
      </c>
      <c r="F15" s="7">
        <v>41547</v>
      </c>
      <c r="G15" s="7">
        <v>41912</v>
      </c>
      <c r="H15" s="8">
        <v>15390</v>
      </c>
      <c r="I15" s="5" t="s">
        <v>35</v>
      </c>
    </row>
    <row r="16" spans="1:9" ht="21" customHeight="1" x14ac:dyDescent="0.25">
      <c r="A16" s="2">
        <f>IFERROR(VLOOKUP(B16,'[1]DADOS (OCULTAR)'!$Q$3:$S$136,3,0),"")</f>
        <v>9767633000609</v>
      </c>
      <c r="B16" s="3" t="s">
        <v>9</v>
      </c>
      <c r="C16" s="4">
        <v>10891998000115</v>
      </c>
      <c r="D16" s="5" t="s">
        <v>32</v>
      </c>
      <c r="E16" s="6" t="s">
        <v>17</v>
      </c>
      <c r="F16" s="7">
        <v>41912</v>
      </c>
      <c r="G16" s="7">
        <v>42277</v>
      </c>
      <c r="H16" s="8">
        <v>15390</v>
      </c>
      <c r="I16" s="5" t="s">
        <v>36</v>
      </c>
    </row>
    <row r="17" spans="1:9" ht="21" customHeight="1" x14ac:dyDescent="0.25">
      <c r="A17" s="2">
        <f>IFERROR(VLOOKUP(B17,'[1]DADOS (OCULTAR)'!$Q$3:$S$136,3,0),"")</f>
        <v>9767633000609</v>
      </c>
      <c r="B17" s="3" t="s">
        <v>9</v>
      </c>
      <c r="C17" s="4">
        <v>10891998000115</v>
      </c>
      <c r="D17" s="5" t="s">
        <v>32</v>
      </c>
      <c r="E17" s="6" t="s">
        <v>19</v>
      </c>
      <c r="F17" s="7">
        <v>42277</v>
      </c>
      <c r="G17" s="7">
        <v>42643</v>
      </c>
      <c r="H17" s="8">
        <v>15390</v>
      </c>
      <c r="I17" s="5" t="s">
        <v>37</v>
      </c>
    </row>
    <row r="18" spans="1:9" ht="21" customHeight="1" x14ac:dyDescent="0.25">
      <c r="A18" s="2">
        <f>IFERROR(VLOOKUP(B18,'[1]DADOS (OCULTAR)'!$Q$3:$S$136,3,0),"")</f>
        <v>9767633000609</v>
      </c>
      <c r="B18" s="3" t="s">
        <v>9</v>
      </c>
      <c r="C18" s="4">
        <v>10891998000115</v>
      </c>
      <c r="D18" s="5" t="s">
        <v>32</v>
      </c>
      <c r="E18" s="6" t="s">
        <v>21</v>
      </c>
      <c r="F18" s="7">
        <v>42643</v>
      </c>
      <c r="G18" s="7">
        <v>43008</v>
      </c>
      <c r="H18" s="8">
        <v>15390</v>
      </c>
      <c r="I18" s="5" t="s">
        <v>38</v>
      </c>
    </row>
    <row r="19" spans="1:9" ht="21" customHeight="1" x14ac:dyDescent="0.25">
      <c r="A19" s="2">
        <f>IFERROR(VLOOKUP(B19,'[1]DADOS (OCULTAR)'!$Q$3:$S$136,3,0),"")</f>
        <v>9767633000609</v>
      </c>
      <c r="B19" s="3" t="s">
        <v>9</v>
      </c>
      <c r="C19" s="4">
        <v>10891998000115</v>
      </c>
      <c r="D19" s="5" t="s">
        <v>32</v>
      </c>
      <c r="E19" s="6" t="s">
        <v>23</v>
      </c>
      <c r="F19" s="7">
        <v>43008</v>
      </c>
      <c r="G19" s="7">
        <v>43373</v>
      </c>
      <c r="H19" s="8">
        <v>15390</v>
      </c>
      <c r="I19" s="5" t="s">
        <v>39</v>
      </c>
    </row>
    <row r="20" spans="1:9" ht="21" customHeight="1" x14ac:dyDescent="0.25">
      <c r="A20" s="2">
        <f>IFERROR(VLOOKUP(B20,'[1]DADOS (OCULTAR)'!$Q$3:$S$136,3,0),"")</f>
        <v>9767633000609</v>
      </c>
      <c r="B20" s="3" t="s">
        <v>9</v>
      </c>
      <c r="C20" s="4">
        <v>10891998000115</v>
      </c>
      <c r="D20" s="5" t="s">
        <v>32</v>
      </c>
      <c r="E20" s="6" t="s">
        <v>25</v>
      </c>
      <c r="F20" s="7">
        <v>43464</v>
      </c>
      <c r="G20" s="7">
        <v>43829</v>
      </c>
      <c r="H20" s="8">
        <v>15390</v>
      </c>
      <c r="I20" s="5" t="s">
        <v>39</v>
      </c>
    </row>
    <row r="21" spans="1:9" ht="21" customHeight="1" x14ac:dyDescent="0.25">
      <c r="A21" s="2">
        <f>IFERROR(VLOOKUP(B21,'[1]DADOS (OCULTAR)'!$Q$3:$S$136,3,0),"")</f>
        <v>9767633000609</v>
      </c>
      <c r="B21" s="3" t="s">
        <v>9</v>
      </c>
      <c r="C21" s="4">
        <v>10891998000115</v>
      </c>
      <c r="D21" s="5" t="s">
        <v>32</v>
      </c>
      <c r="E21" s="6" t="s">
        <v>27</v>
      </c>
      <c r="F21" s="7">
        <v>43617</v>
      </c>
      <c r="G21" s="7">
        <v>43983</v>
      </c>
      <c r="H21" s="8">
        <v>15390</v>
      </c>
      <c r="I21" s="5" t="s">
        <v>40</v>
      </c>
    </row>
    <row r="22" spans="1:9" ht="21" customHeight="1" x14ac:dyDescent="0.25">
      <c r="A22" s="2">
        <f>IFERROR(VLOOKUP(B22,'[1]DADOS (OCULTAR)'!$Q$3:$S$136,3,0),"")</f>
        <v>9767633000609</v>
      </c>
      <c r="B22" s="3" t="s">
        <v>9</v>
      </c>
      <c r="C22" s="4">
        <v>10891998000115</v>
      </c>
      <c r="D22" s="5" t="s">
        <v>32</v>
      </c>
      <c r="E22" s="6" t="s">
        <v>28</v>
      </c>
      <c r="F22" s="7">
        <v>43983</v>
      </c>
      <c r="G22" s="7">
        <v>44348</v>
      </c>
      <c r="H22" s="8">
        <v>15390</v>
      </c>
      <c r="I22" s="5" t="s">
        <v>41</v>
      </c>
    </row>
    <row r="23" spans="1:9" ht="21" customHeight="1" x14ac:dyDescent="0.25">
      <c r="A23" s="2">
        <f>IFERROR(VLOOKUP(B23,'[1]DADOS (OCULTAR)'!$Q$3:$S$136,3,0),"")</f>
        <v>9767633000609</v>
      </c>
      <c r="B23" s="3" t="s">
        <v>9</v>
      </c>
      <c r="C23" s="4">
        <v>10891998000115</v>
      </c>
      <c r="D23" s="5" t="s">
        <v>32</v>
      </c>
      <c r="E23" s="6" t="s">
        <v>30</v>
      </c>
      <c r="F23" s="7">
        <v>44348</v>
      </c>
      <c r="G23" s="7">
        <v>44713</v>
      </c>
      <c r="H23" s="8">
        <v>15390</v>
      </c>
      <c r="I23" s="5" t="s">
        <v>42</v>
      </c>
    </row>
    <row r="24" spans="1:9" ht="21" customHeight="1" x14ac:dyDescent="0.25">
      <c r="A24" s="2">
        <f>IFERROR(VLOOKUP(B24,'[1]DADOS (OCULTAR)'!$Q$3:$S$136,3,0),"")</f>
        <v>9767633000609</v>
      </c>
      <c r="B24" s="3" t="s">
        <v>9</v>
      </c>
      <c r="C24" s="4">
        <v>331788000119</v>
      </c>
      <c r="D24" s="5" t="s">
        <v>43</v>
      </c>
      <c r="E24" s="6" t="s">
        <v>11</v>
      </c>
      <c r="F24" s="7">
        <v>41730</v>
      </c>
      <c r="G24" s="7">
        <v>42461</v>
      </c>
      <c r="H24" s="8">
        <v>96000</v>
      </c>
      <c r="I24" s="5" t="s">
        <v>44</v>
      </c>
    </row>
    <row r="25" spans="1:9" ht="21" customHeight="1" x14ac:dyDescent="0.25">
      <c r="A25" s="2">
        <f>IFERROR(VLOOKUP(B25,'[1]DADOS (OCULTAR)'!$Q$3:$S$136,3,0),"")</f>
        <v>9767633000609</v>
      </c>
      <c r="B25" s="3" t="s">
        <v>9</v>
      </c>
      <c r="C25" s="4">
        <v>331788000119</v>
      </c>
      <c r="D25" s="5" t="s">
        <v>43</v>
      </c>
      <c r="E25" s="6" t="s">
        <v>45</v>
      </c>
      <c r="F25" s="7">
        <v>43115</v>
      </c>
      <c r="G25" s="7">
        <v>43480</v>
      </c>
      <c r="H25" s="8">
        <v>515678.28</v>
      </c>
      <c r="I25" s="5" t="s">
        <v>46</v>
      </c>
    </row>
    <row r="26" spans="1:9" ht="21" customHeight="1" x14ac:dyDescent="0.25">
      <c r="A26" s="2">
        <f>IFERROR(VLOOKUP(B26,'[1]DADOS (OCULTAR)'!$Q$3:$S$136,3,0),"")</f>
        <v>9767633000609</v>
      </c>
      <c r="B26" s="3" t="s">
        <v>9</v>
      </c>
      <c r="C26" s="4">
        <v>331788000119</v>
      </c>
      <c r="D26" s="5" t="s">
        <v>47</v>
      </c>
      <c r="E26" s="6" t="s">
        <v>45</v>
      </c>
      <c r="F26" s="7">
        <v>43115</v>
      </c>
      <c r="G26" s="7">
        <v>43480</v>
      </c>
      <c r="H26" s="8">
        <v>22099.8</v>
      </c>
      <c r="I26" s="5" t="s">
        <v>48</v>
      </c>
    </row>
    <row r="27" spans="1:9" ht="21" customHeight="1" x14ac:dyDescent="0.25">
      <c r="A27" s="2">
        <f>IFERROR(VLOOKUP(B27,'[1]DADOS (OCULTAR)'!$Q$3:$S$136,3,0),"")</f>
        <v>9767633000609</v>
      </c>
      <c r="B27" s="3" t="s">
        <v>9</v>
      </c>
      <c r="C27" s="4">
        <v>331788000119</v>
      </c>
      <c r="D27" s="5" t="s">
        <v>43</v>
      </c>
      <c r="E27" s="6" t="s">
        <v>15</v>
      </c>
      <c r="F27" s="7">
        <v>43846</v>
      </c>
      <c r="G27" s="7">
        <v>44212</v>
      </c>
      <c r="H27" s="8">
        <v>51954.12</v>
      </c>
      <c r="I27" s="5" t="s">
        <v>49</v>
      </c>
    </row>
    <row r="28" spans="1:9" ht="21" customHeight="1" x14ac:dyDescent="0.25">
      <c r="A28" s="2">
        <f>IFERROR(VLOOKUP(B28,'[1]DADOS (OCULTAR)'!$Q$3:$S$136,3,0),"")</f>
        <v>9767633000609</v>
      </c>
      <c r="B28" s="3" t="s">
        <v>9</v>
      </c>
      <c r="C28" s="4">
        <v>331788000119</v>
      </c>
      <c r="D28" s="5" t="s">
        <v>47</v>
      </c>
      <c r="E28" s="6" t="s">
        <v>15</v>
      </c>
      <c r="F28" s="7">
        <v>43846</v>
      </c>
      <c r="G28" s="7">
        <v>44212</v>
      </c>
      <c r="H28" s="8">
        <v>22268.76</v>
      </c>
      <c r="I28" s="5" t="s">
        <v>50</v>
      </c>
    </row>
    <row r="29" spans="1:9" ht="21" customHeight="1" x14ac:dyDescent="0.25">
      <c r="A29" s="2">
        <f>IFERROR(VLOOKUP(B29,'[1]DADOS (OCULTAR)'!$Q$3:$S$136,3,0),"")</f>
        <v>9767633000609</v>
      </c>
      <c r="B29" s="3" t="s">
        <v>9</v>
      </c>
      <c r="C29" s="4">
        <v>331788000119</v>
      </c>
      <c r="D29" s="5" t="s">
        <v>43</v>
      </c>
      <c r="E29" s="6" t="s">
        <v>51</v>
      </c>
      <c r="F29" s="7">
        <v>44256</v>
      </c>
      <c r="G29" s="7">
        <v>44621</v>
      </c>
      <c r="H29" s="8">
        <v>67867.56</v>
      </c>
      <c r="I29" s="5" t="s">
        <v>50</v>
      </c>
    </row>
    <row r="30" spans="1:9" ht="21" customHeight="1" x14ac:dyDescent="0.25">
      <c r="A30" s="2">
        <f>IFERROR(VLOOKUP(B30,'[1]DADOS (OCULTAR)'!$Q$3:$S$136,3,0),"")</f>
        <v>9767633000609</v>
      </c>
      <c r="B30" s="3" t="s">
        <v>9</v>
      </c>
      <c r="C30" s="4">
        <v>331788000119</v>
      </c>
      <c r="D30" s="5" t="s">
        <v>47</v>
      </c>
      <c r="E30" s="6" t="s">
        <v>51</v>
      </c>
      <c r="F30" s="7">
        <v>44256</v>
      </c>
      <c r="G30" s="7">
        <v>44621</v>
      </c>
      <c r="H30" s="8">
        <v>29089.68</v>
      </c>
      <c r="I30" s="5" t="s">
        <v>49</v>
      </c>
    </row>
    <row r="31" spans="1:9" ht="21" customHeight="1" x14ac:dyDescent="0.25">
      <c r="A31" s="2">
        <f>IFERROR(VLOOKUP(B31,'[1]DADOS (OCULTAR)'!$Q$3:$S$136,3,0),"")</f>
        <v>9767633000609</v>
      </c>
      <c r="B31" s="3" t="s">
        <v>9</v>
      </c>
      <c r="C31" s="4">
        <v>7264015000106</v>
      </c>
      <c r="D31" s="5" t="s">
        <v>52</v>
      </c>
      <c r="E31" s="6" t="s">
        <v>11</v>
      </c>
      <c r="F31" s="7">
        <v>42131</v>
      </c>
      <c r="G31" s="7">
        <v>42862</v>
      </c>
      <c r="H31" s="8">
        <v>3606.52</v>
      </c>
      <c r="I31" s="5" t="s">
        <v>53</v>
      </c>
    </row>
    <row r="32" spans="1:9" ht="21" customHeight="1" x14ac:dyDescent="0.25">
      <c r="A32" s="2">
        <f>IFERROR(VLOOKUP(B32,'[1]DADOS (OCULTAR)'!$Q$3:$S$136,3,0),"")</f>
        <v>9767633000609</v>
      </c>
      <c r="B32" s="3" t="s">
        <v>9</v>
      </c>
      <c r="C32" s="4">
        <v>7264015000106</v>
      </c>
      <c r="D32" s="5" t="s">
        <v>52</v>
      </c>
      <c r="E32" s="6" t="s">
        <v>13</v>
      </c>
      <c r="F32" s="7">
        <v>42863</v>
      </c>
      <c r="G32" s="7">
        <v>43593</v>
      </c>
      <c r="H32" s="8">
        <v>4732.34</v>
      </c>
      <c r="I32" s="5" t="s">
        <v>54</v>
      </c>
    </row>
    <row r="33" spans="1:9" ht="21" customHeight="1" x14ac:dyDescent="0.25">
      <c r="A33" s="2">
        <f>IFERROR(VLOOKUP(B33,'[1]DADOS (OCULTAR)'!$Q$3:$S$136,3,0),"")</f>
        <v>9767633000609</v>
      </c>
      <c r="B33" s="3" t="s">
        <v>9</v>
      </c>
      <c r="C33" s="4">
        <v>7264015000106</v>
      </c>
      <c r="D33" s="5" t="s">
        <v>52</v>
      </c>
      <c r="E33" s="6" t="s">
        <v>55</v>
      </c>
      <c r="F33" s="7">
        <v>43593</v>
      </c>
      <c r="G33" s="7">
        <v>44324</v>
      </c>
      <c r="H33" s="8">
        <v>6066.11</v>
      </c>
      <c r="I33" s="5" t="s">
        <v>56</v>
      </c>
    </row>
    <row r="34" spans="1:9" ht="21" customHeight="1" x14ac:dyDescent="0.25">
      <c r="A34" s="2">
        <f>IFERROR(VLOOKUP(B34,'[1]DADOS (OCULTAR)'!$Q$3:$S$136,3,0),"")</f>
        <v>9767633000609</v>
      </c>
      <c r="B34" s="3" t="s">
        <v>9</v>
      </c>
      <c r="C34" s="4">
        <v>5011743000180</v>
      </c>
      <c r="D34" s="5" t="s">
        <v>57</v>
      </c>
      <c r="E34" s="6" t="s">
        <v>11</v>
      </c>
      <c r="F34" s="7">
        <v>41366</v>
      </c>
      <c r="G34" s="7">
        <v>41731</v>
      </c>
      <c r="H34" s="8">
        <v>38880</v>
      </c>
      <c r="I34" s="5" t="s">
        <v>58</v>
      </c>
    </row>
    <row r="35" spans="1:9" ht="21" customHeight="1" x14ac:dyDescent="0.25">
      <c r="A35" s="2">
        <f>IFERROR(VLOOKUP(B35,'[1]DADOS (OCULTAR)'!$Q$3:$S$136,3,0),"")</f>
        <v>9767633000609</v>
      </c>
      <c r="B35" s="3" t="s">
        <v>9</v>
      </c>
      <c r="C35" s="4">
        <v>5011743000180</v>
      </c>
      <c r="D35" s="5" t="s">
        <v>57</v>
      </c>
      <c r="E35" s="6" t="s">
        <v>13</v>
      </c>
      <c r="F35" s="7">
        <v>41649</v>
      </c>
      <c r="G35" s="7">
        <v>42014</v>
      </c>
      <c r="H35" s="8">
        <v>45600</v>
      </c>
      <c r="I35" s="5" t="s">
        <v>59</v>
      </c>
    </row>
    <row r="36" spans="1:9" ht="21" customHeight="1" x14ac:dyDescent="0.25">
      <c r="A36" s="2">
        <f>IFERROR(VLOOKUP(B36,'[1]DADOS (OCULTAR)'!$Q$3:$S$136,3,0),"")</f>
        <v>9767633000609</v>
      </c>
      <c r="B36" s="3" t="s">
        <v>9</v>
      </c>
      <c r="C36" s="4">
        <v>5011743000180</v>
      </c>
      <c r="D36" s="5" t="s">
        <v>57</v>
      </c>
      <c r="E36" s="6" t="s">
        <v>15</v>
      </c>
      <c r="F36" s="7">
        <v>42012</v>
      </c>
      <c r="G36" s="7">
        <v>42012</v>
      </c>
      <c r="H36" s="8">
        <v>62400</v>
      </c>
      <c r="I36" s="5" t="s">
        <v>60</v>
      </c>
    </row>
    <row r="37" spans="1:9" ht="21" customHeight="1" x14ac:dyDescent="0.25">
      <c r="A37" s="2">
        <f>IFERROR(VLOOKUP(B37,'[1]DADOS (OCULTAR)'!$Q$3:$S$136,3,0),"")</f>
        <v>9767633000609</v>
      </c>
      <c r="B37" s="3" t="s">
        <v>9</v>
      </c>
      <c r="C37" s="4">
        <v>5011743000180</v>
      </c>
      <c r="D37" s="5" t="s">
        <v>57</v>
      </c>
      <c r="E37" s="6" t="s">
        <v>17</v>
      </c>
      <c r="F37" s="7">
        <v>42382</v>
      </c>
      <c r="G37" s="7">
        <v>42382</v>
      </c>
      <c r="H37" s="8">
        <v>18000</v>
      </c>
      <c r="I37" s="5" t="s">
        <v>61</v>
      </c>
    </row>
    <row r="38" spans="1:9" ht="21" customHeight="1" x14ac:dyDescent="0.25">
      <c r="A38" s="2">
        <f>IFERROR(VLOOKUP(B38,'[1]DADOS (OCULTAR)'!$Q$3:$S$136,3,0),"")</f>
        <v>9767633000609</v>
      </c>
      <c r="B38" s="3" t="s">
        <v>9</v>
      </c>
      <c r="C38" s="4">
        <v>5011743000180</v>
      </c>
      <c r="D38" s="5" t="s">
        <v>57</v>
      </c>
      <c r="E38" s="6" t="s">
        <v>19</v>
      </c>
      <c r="F38" s="7">
        <v>42382</v>
      </c>
      <c r="G38" s="7">
        <v>42748</v>
      </c>
      <c r="H38" s="8">
        <v>12000</v>
      </c>
      <c r="I38" s="5" t="s">
        <v>61</v>
      </c>
    </row>
    <row r="39" spans="1:9" ht="21" customHeight="1" x14ac:dyDescent="0.25">
      <c r="A39" s="2">
        <f>IFERROR(VLOOKUP(B39,'[1]DADOS (OCULTAR)'!$Q$3:$S$136,3,0),"")</f>
        <v>9767633000609</v>
      </c>
      <c r="B39" s="3" t="s">
        <v>9</v>
      </c>
      <c r="C39" s="4">
        <v>5011743000180</v>
      </c>
      <c r="D39" s="5" t="s">
        <v>57</v>
      </c>
      <c r="E39" s="6" t="s">
        <v>21</v>
      </c>
      <c r="F39" s="7">
        <v>42748</v>
      </c>
      <c r="G39" s="7">
        <v>43113</v>
      </c>
      <c r="H39" s="8">
        <v>12000</v>
      </c>
      <c r="I39" s="5" t="s">
        <v>61</v>
      </c>
    </row>
    <row r="40" spans="1:9" ht="21" customHeight="1" x14ac:dyDescent="0.25">
      <c r="A40" s="2">
        <f>IFERROR(VLOOKUP(B40,'[1]DADOS (OCULTAR)'!$Q$3:$S$136,3,0),"")</f>
        <v>9767633000609</v>
      </c>
      <c r="B40" s="3" t="s">
        <v>9</v>
      </c>
      <c r="C40" s="4">
        <v>5011743000180</v>
      </c>
      <c r="D40" s="5" t="s">
        <v>57</v>
      </c>
      <c r="E40" s="6" t="s">
        <v>23</v>
      </c>
      <c r="F40" s="7">
        <v>43521</v>
      </c>
      <c r="G40" s="7">
        <v>43886</v>
      </c>
      <c r="H40" s="8">
        <v>32400</v>
      </c>
      <c r="I40" s="5" t="s">
        <v>62</v>
      </c>
    </row>
    <row r="41" spans="1:9" ht="21" customHeight="1" x14ac:dyDescent="0.25">
      <c r="A41" s="2">
        <f>IFERROR(VLOOKUP(B41,'[1]DADOS (OCULTAR)'!$Q$3:$S$136,3,0),"")</f>
        <v>9767633000609</v>
      </c>
      <c r="B41" s="3" t="s">
        <v>9</v>
      </c>
      <c r="C41" s="4">
        <v>5011743000180</v>
      </c>
      <c r="D41" s="5" t="s">
        <v>57</v>
      </c>
      <c r="E41" s="6" t="s">
        <v>25</v>
      </c>
      <c r="F41" s="7">
        <v>43990</v>
      </c>
      <c r="G41" s="7">
        <v>44355</v>
      </c>
      <c r="H41" s="8">
        <v>32400</v>
      </c>
      <c r="I41" s="5" t="s">
        <v>63</v>
      </c>
    </row>
    <row r="42" spans="1:9" ht="21" customHeight="1" x14ac:dyDescent="0.25">
      <c r="A42" s="2">
        <f>IFERROR(VLOOKUP(B42,'[1]DADOS (OCULTAR)'!$Q$3:$S$136,3,0),"")</f>
        <v>9767633000609</v>
      </c>
      <c r="B42" s="3" t="s">
        <v>9</v>
      </c>
      <c r="C42" s="4">
        <v>8654123000158</v>
      </c>
      <c r="D42" s="5" t="s">
        <v>64</v>
      </c>
      <c r="E42" s="6" t="s">
        <v>13</v>
      </c>
      <c r="F42" s="7">
        <v>43127</v>
      </c>
      <c r="G42" s="7">
        <v>43461</v>
      </c>
      <c r="H42" s="8">
        <v>8172.12</v>
      </c>
      <c r="I42" s="5" t="s">
        <v>65</v>
      </c>
    </row>
    <row r="43" spans="1:9" ht="21" customHeight="1" x14ac:dyDescent="0.25">
      <c r="A43" s="2">
        <f>IFERROR(VLOOKUP(B43,'[1]DADOS (OCULTAR)'!$Q$3:$S$136,3,0),"")</f>
        <v>9767633000609</v>
      </c>
      <c r="B43" s="3" t="s">
        <v>9</v>
      </c>
      <c r="C43" s="4">
        <v>8654123000158</v>
      </c>
      <c r="D43" s="5" t="s">
        <v>64</v>
      </c>
      <c r="E43" s="6" t="s">
        <v>15</v>
      </c>
      <c r="F43" s="9">
        <v>43748</v>
      </c>
      <c r="G43" s="9">
        <v>44192</v>
      </c>
      <c r="H43" s="8">
        <v>8736</v>
      </c>
      <c r="I43" s="5" t="s">
        <v>66</v>
      </c>
    </row>
    <row r="44" spans="1:9" ht="21" customHeight="1" x14ac:dyDescent="0.25">
      <c r="A44" s="2">
        <f>IFERROR(VLOOKUP(B44,'[1]DADOS (OCULTAR)'!$Q$3:$S$136,3,0),"")</f>
        <v>9767633000609</v>
      </c>
      <c r="B44" s="3" t="s">
        <v>9</v>
      </c>
      <c r="C44" s="4">
        <v>8654123000158</v>
      </c>
      <c r="D44" s="5" t="s">
        <v>64</v>
      </c>
      <c r="E44" s="6" t="s">
        <v>17</v>
      </c>
      <c r="F44" s="9">
        <v>43831</v>
      </c>
      <c r="G44" s="9">
        <v>44196</v>
      </c>
      <c r="H44" s="8">
        <v>9096</v>
      </c>
      <c r="I44" s="5" t="s">
        <v>67</v>
      </c>
    </row>
    <row r="45" spans="1:9" ht="21" customHeight="1" x14ac:dyDescent="0.25">
      <c r="A45" s="2">
        <f>IFERROR(VLOOKUP(B45,'[1]DADOS (OCULTAR)'!$Q$3:$S$136,3,0),"")</f>
        <v>9767633000609</v>
      </c>
      <c r="B45" s="3" t="s">
        <v>9</v>
      </c>
      <c r="C45" s="4">
        <v>8654123000158</v>
      </c>
      <c r="D45" s="5" t="s">
        <v>64</v>
      </c>
      <c r="E45" s="6" t="s">
        <v>19</v>
      </c>
      <c r="F45" s="9">
        <v>44197</v>
      </c>
      <c r="G45" s="9">
        <v>44561</v>
      </c>
      <c r="H45" s="8">
        <v>9459.84</v>
      </c>
      <c r="I45" s="5" t="s">
        <v>68</v>
      </c>
    </row>
    <row r="46" spans="1:9" ht="21" customHeight="1" x14ac:dyDescent="0.25">
      <c r="A46" s="2">
        <f>IFERROR(VLOOKUP(B46,'[1]DADOS (OCULTAR)'!$Q$3:$S$136,3,0),"")</f>
        <v>9767633000609</v>
      </c>
      <c r="B46" s="3" t="s">
        <v>9</v>
      </c>
      <c r="C46" s="4">
        <v>11863530000180</v>
      </c>
      <c r="D46" s="5" t="s">
        <v>69</v>
      </c>
      <c r="E46" s="6" t="s">
        <v>11</v>
      </c>
      <c r="F46" s="9">
        <v>41808</v>
      </c>
      <c r="G46" s="9">
        <v>42173</v>
      </c>
      <c r="H46" s="8">
        <v>2160</v>
      </c>
      <c r="I46" s="5" t="s">
        <v>70</v>
      </c>
    </row>
    <row r="47" spans="1:9" ht="21" customHeight="1" x14ac:dyDescent="0.25">
      <c r="A47" s="2">
        <f>IFERROR(VLOOKUP(B47,'[1]DADOS (OCULTAR)'!$Q$3:$S$136,3,0),"")</f>
        <v>9767633000609</v>
      </c>
      <c r="B47" s="3" t="s">
        <v>9</v>
      </c>
      <c r="C47" s="4">
        <v>11863530000180</v>
      </c>
      <c r="D47" s="5" t="s">
        <v>69</v>
      </c>
      <c r="E47" s="6" t="s">
        <v>13</v>
      </c>
      <c r="F47" s="9">
        <v>42311</v>
      </c>
      <c r="G47" s="9">
        <v>42539</v>
      </c>
      <c r="H47" s="8">
        <v>2385</v>
      </c>
      <c r="I47" s="5" t="s">
        <v>70</v>
      </c>
    </row>
    <row r="48" spans="1:9" ht="21" customHeight="1" x14ac:dyDescent="0.25">
      <c r="A48" s="2">
        <f>IFERROR(VLOOKUP(B48,'[1]DADOS (OCULTAR)'!$Q$3:$S$136,3,0),"")</f>
        <v>9767633000609</v>
      </c>
      <c r="B48" s="3" t="s">
        <v>9</v>
      </c>
      <c r="C48" s="4">
        <v>11863530000180</v>
      </c>
      <c r="D48" s="5" t="s">
        <v>69</v>
      </c>
      <c r="E48" s="6" t="s">
        <v>71</v>
      </c>
      <c r="F48" s="9">
        <v>42539</v>
      </c>
      <c r="G48" s="9">
        <v>42904</v>
      </c>
      <c r="H48" s="8">
        <v>3472</v>
      </c>
      <c r="I48" s="5" t="s">
        <v>72</v>
      </c>
    </row>
    <row r="49" spans="1:9" ht="21" customHeight="1" x14ac:dyDescent="0.25">
      <c r="A49" s="2">
        <f>IFERROR(VLOOKUP(B49,'[1]DADOS (OCULTAR)'!$Q$3:$S$136,3,0),"")</f>
        <v>9767633000609</v>
      </c>
      <c r="B49" s="3" t="s">
        <v>9</v>
      </c>
      <c r="C49" s="4">
        <v>11863530000180</v>
      </c>
      <c r="D49" s="5" t="s">
        <v>69</v>
      </c>
      <c r="E49" s="6" t="s">
        <v>11</v>
      </c>
      <c r="F49" s="9">
        <v>42904</v>
      </c>
      <c r="G49" s="9">
        <v>43252</v>
      </c>
      <c r="H49" s="8">
        <v>3162</v>
      </c>
      <c r="I49" s="5" t="s">
        <v>72</v>
      </c>
    </row>
    <row r="50" spans="1:9" ht="21" customHeight="1" x14ac:dyDescent="0.25">
      <c r="A50" s="2">
        <f>IFERROR(VLOOKUP(B50,'[1]DADOS (OCULTAR)'!$Q$3:$S$136,3,0),"")</f>
        <v>9767633000609</v>
      </c>
      <c r="B50" s="3" t="s">
        <v>9</v>
      </c>
      <c r="C50" s="4">
        <v>11863530000180</v>
      </c>
      <c r="D50" s="5" t="s">
        <v>69</v>
      </c>
      <c r="E50" s="6" t="s">
        <v>13</v>
      </c>
      <c r="F50" s="9">
        <v>43123</v>
      </c>
      <c r="G50" s="9">
        <v>43488</v>
      </c>
      <c r="H50" s="8">
        <v>3080</v>
      </c>
      <c r="I50" s="5" t="s">
        <v>73</v>
      </c>
    </row>
    <row r="51" spans="1:9" ht="21" customHeight="1" x14ac:dyDescent="0.25">
      <c r="A51" s="2">
        <f>IFERROR(VLOOKUP(B51,'[1]DADOS (OCULTAR)'!$Q$3:$S$136,3,0),"")</f>
        <v>9767633000609</v>
      </c>
      <c r="B51" s="3" t="s">
        <v>9</v>
      </c>
      <c r="C51" s="4">
        <v>11863530000180</v>
      </c>
      <c r="D51" s="5" t="s">
        <v>69</v>
      </c>
      <c r="E51" s="6" t="s">
        <v>15</v>
      </c>
      <c r="F51" s="9">
        <v>43489</v>
      </c>
      <c r="G51" s="9">
        <v>43854</v>
      </c>
      <c r="H51" s="8">
        <v>2860</v>
      </c>
      <c r="I51" s="5" t="s">
        <v>74</v>
      </c>
    </row>
    <row r="52" spans="1:9" ht="21" customHeight="1" x14ac:dyDescent="0.25">
      <c r="A52" s="2">
        <f>IFERROR(VLOOKUP(B52,'[1]DADOS (OCULTAR)'!$Q$3:$S$136,3,0),"")</f>
        <v>9767633000609</v>
      </c>
      <c r="B52" s="3" t="s">
        <v>9</v>
      </c>
      <c r="C52" s="4">
        <v>11863530000180</v>
      </c>
      <c r="D52" s="5" t="s">
        <v>69</v>
      </c>
      <c r="E52" s="6" t="s">
        <v>17</v>
      </c>
      <c r="F52" s="9">
        <v>43855</v>
      </c>
      <c r="G52" s="9">
        <v>44221</v>
      </c>
      <c r="H52" s="8">
        <v>2805</v>
      </c>
      <c r="I52" s="5" t="s">
        <v>75</v>
      </c>
    </row>
    <row r="53" spans="1:9" ht="21" customHeight="1" x14ac:dyDescent="0.25">
      <c r="A53" s="2">
        <f>IFERROR(VLOOKUP(B53,'[1]DADOS (OCULTAR)'!$Q$3:$S$136,3,0),"")</f>
        <v>9767633000609</v>
      </c>
      <c r="B53" s="3" t="s">
        <v>9</v>
      </c>
      <c r="C53" s="4">
        <v>11863530000180</v>
      </c>
      <c r="D53" s="5" t="s">
        <v>69</v>
      </c>
      <c r="E53" s="6" t="s">
        <v>13</v>
      </c>
      <c r="F53" s="9">
        <v>44105</v>
      </c>
      <c r="G53" s="9">
        <v>44221</v>
      </c>
      <c r="H53" s="8">
        <v>2310</v>
      </c>
      <c r="I53" s="5" t="s">
        <v>75</v>
      </c>
    </row>
    <row r="54" spans="1:9" ht="21" customHeight="1" x14ac:dyDescent="0.25">
      <c r="A54" s="2">
        <f>IFERROR(VLOOKUP(B54,'[1]DADOS (OCULTAR)'!$Q$3:$S$136,3,0),"")</f>
        <v>9767633000609</v>
      </c>
      <c r="B54" s="3" t="s">
        <v>9</v>
      </c>
      <c r="C54" s="4">
        <v>11863530000180</v>
      </c>
      <c r="D54" s="5" t="s">
        <v>69</v>
      </c>
      <c r="E54" s="6" t="s">
        <v>13</v>
      </c>
      <c r="F54" s="9">
        <v>44221</v>
      </c>
      <c r="G54" s="9">
        <v>44586</v>
      </c>
      <c r="H54" s="8">
        <v>2523</v>
      </c>
      <c r="I54" s="5" t="s">
        <v>76</v>
      </c>
    </row>
    <row r="55" spans="1:9" ht="21" customHeight="1" x14ac:dyDescent="0.25">
      <c r="A55" s="2">
        <f>IFERROR(VLOOKUP(B55,'[1]DADOS (OCULTAR)'!$Q$3:$S$136,3,0),"")</f>
        <v>9767633000609</v>
      </c>
      <c r="B55" s="3" t="s">
        <v>9</v>
      </c>
      <c r="C55" s="4">
        <v>2668797000125</v>
      </c>
      <c r="D55" s="5" t="s">
        <v>77</v>
      </c>
      <c r="E55" s="6" t="s">
        <v>11</v>
      </c>
      <c r="F55" s="9">
        <v>44348</v>
      </c>
      <c r="G55" s="9">
        <v>44713</v>
      </c>
      <c r="H55" s="8">
        <v>1281</v>
      </c>
      <c r="I55" s="5" t="s">
        <v>78</v>
      </c>
    </row>
    <row r="56" spans="1:9" ht="21" customHeight="1" x14ac:dyDescent="0.25">
      <c r="A56" s="2">
        <f>IFERROR(VLOOKUP(B56,'[1]DADOS (OCULTAR)'!$Q$3:$S$136,3,0),"")</f>
        <v>9767633000609</v>
      </c>
      <c r="B56" s="3" t="s">
        <v>9</v>
      </c>
      <c r="C56" s="4">
        <v>24872505000104</v>
      </c>
      <c r="D56" s="5" t="s">
        <v>79</v>
      </c>
      <c r="E56" s="6" t="s">
        <v>11</v>
      </c>
      <c r="F56" s="9">
        <v>43322</v>
      </c>
      <c r="G56" s="9">
        <v>43687</v>
      </c>
      <c r="H56" s="8">
        <v>26110.38</v>
      </c>
      <c r="I56" s="5" t="s">
        <v>80</v>
      </c>
    </row>
    <row r="57" spans="1:9" ht="21" customHeight="1" x14ac:dyDescent="0.25">
      <c r="A57" s="2">
        <f>IFERROR(VLOOKUP(B57,'[1]DADOS (OCULTAR)'!$Q$3:$S$136,3,0),"")</f>
        <v>9767633000609</v>
      </c>
      <c r="B57" s="3" t="s">
        <v>9</v>
      </c>
      <c r="C57" s="4">
        <v>24872505000104</v>
      </c>
      <c r="D57" s="5" t="s">
        <v>79</v>
      </c>
      <c r="E57" s="6" t="s">
        <v>13</v>
      </c>
      <c r="F57" s="9">
        <v>43689</v>
      </c>
      <c r="G57" s="9">
        <v>44055</v>
      </c>
      <c r="H57" s="8">
        <v>27301.03</v>
      </c>
      <c r="I57" s="5" t="s">
        <v>81</v>
      </c>
    </row>
    <row r="58" spans="1:9" ht="21" customHeight="1" x14ac:dyDescent="0.25">
      <c r="A58" s="2">
        <f>IFERROR(VLOOKUP(B58,'[1]DADOS (OCULTAR)'!$Q$3:$S$136,3,0),"")</f>
        <v>9767633000609</v>
      </c>
      <c r="B58" s="3" t="s">
        <v>9</v>
      </c>
      <c r="C58" s="4">
        <v>24872505000104</v>
      </c>
      <c r="D58" s="5" t="s">
        <v>79</v>
      </c>
      <c r="E58" s="6" t="s">
        <v>15</v>
      </c>
      <c r="F58" s="9">
        <v>43990</v>
      </c>
      <c r="G58" s="9" t="s">
        <v>82</v>
      </c>
      <c r="H58" s="8">
        <v>28271.81</v>
      </c>
      <c r="I58" s="5" t="s">
        <v>83</v>
      </c>
    </row>
    <row r="59" spans="1:9" ht="21" customHeight="1" x14ac:dyDescent="0.25">
      <c r="A59" s="2">
        <f>IFERROR(VLOOKUP(B59,'[1]DADOS (OCULTAR)'!$Q$3:$S$136,3,0),"")</f>
        <v>9767633000609</v>
      </c>
      <c r="B59" s="3" t="s">
        <v>9</v>
      </c>
      <c r="C59" s="4">
        <v>24872505000104</v>
      </c>
      <c r="D59" s="5" t="s">
        <v>79</v>
      </c>
      <c r="E59" s="6" t="s">
        <v>17</v>
      </c>
      <c r="F59" s="9">
        <v>44132</v>
      </c>
      <c r="G59" s="9" t="s">
        <v>82</v>
      </c>
      <c r="H59" s="8">
        <v>420000</v>
      </c>
      <c r="I59" s="5" t="s">
        <v>84</v>
      </c>
    </row>
    <row r="60" spans="1:9" ht="21" customHeight="1" x14ac:dyDescent="0.25">
      <c r="A60" s="2">
        <f>IFERROR(VLOOKUP(B60,'[1]DADOS (OCULTAR)'!$Q$3:$S$136,3,0),"")</f>
        <v>9767633000609</v>
      </c>
      <c r="B60" s="3" t="s">
        <v>9</v>
      </c>
      <c r="C60" s="4" t="s">
        <v>85</v>
      </c>
      <c r="D60" s="5" t="s">
        <v>86</v>
      </c>
      <c r="E60" s="6" t="s">
        <v>71</v>
      </c>
      <c r="F60" s="9">
        <v>44286</v>
      </c>
      <c r="G60" s="9">
        <v>44561</v>
      </c>
      <c r="H60" s="8">
        <v>26946</v>
      </c>
      <c r="I60" s="5" t="s">
        <v>87</v>
      </c>
    </row>
    <row r="61" spans="1:9" ht="21" customHeight="1" x14ac:dyDescent="0.25">
      <c r="A61" s="2">
        <f>IFERROR(VLOOKUP(B61,'[1]DADOS (OCULTAR)'!$Q$3:$S$136,3,0),"")</f>
        <v>9767633000609</v>
      </c>
      <c r="B61" s="3" t="s">
        <v>9</v>
      </c>
      <c r="C61" s="4">
        <v>15776211000198</v>
      </c>
      <c r="D61" s="5" t="s">
        <v>88</v>
      </c>
      <c r="E61" s="6" t="s">
        <v>11</v>
      </c>
      <c r="F61" s="9">
        <v>40664</v>
      </c>
      <c r="G61" s="9">
        <v>41030</v>
      </c>
      <c r="H61" s="8">
        <v>42000</v>
      </c>
      <c r="I61" s="5" t="s">
        <v>89</v>
      </c>
    </row>
    <row r="62" spans="1:9" ht="21" customHeight="1" x14ac:dyDescent="0.25">
      <c r="A62" s="2">
        <f>IFERROR(VLOOKUP(B62,'[1]DADOS (OCULTAR)'!$Q$3:$S$136,3,0),"")</f>
        <v>9767633000609</v>
      </c>
      <c r="B62" s="3" t="s">
        <v>9</v>
      </c>
      <c r="C62" s="4">
        <v>15776211000198</v>
      </c>
      <c r="D62" s="5" t="s">
        <v>88</v>
      </c>
      <c r="E62" s="6" t="s">
        <v>13</v>
      </c>
      <c r="F62" s="9">
        <v>41030</v>
      </c>
      <c r="G62" s="9">
        <v>41395</v>
      </c>
      <c r="H62" s="8">
        <v>42000</v>
      </c>
      <c r="I62" s="5" t="s">
        <v>90</v>
      </c>
    </row>
    <row r="63" spans="1:9" ht="21" customHeight="1" x14ac:dyDescent="0.25">
      <c r="A63" s="2">
        <f>IFERROR(VLOOKUP(B63,'[1]DADOS (OCULTAR)'!$Q$3:$S$136,3,0),"")</f>
        <v>9767633000609</v>
      </c>
      <c r="B63" s="3" t="s">
        <v>9</v>
      </c>
      <c r="C63" s="4">
        <v>15776211000198</v>
      </c>
      <c r="D63" s="5" t="s">
        <v>88</v>
      </c>
      <c r="E63" s="6" t="s">
        <v>15</v>
      </c>
      <c r="F63" s="9">
        <v>41395</v>
      </c>
      <c r="G63" s="9">
        <v>41760</v>
      </c>
      <c r="H63" s="8">
        <v>44634</v>
      </c>
      <c r="I63" s="5" t="s">
        <v>91</v>
      </c>
    </row>
    <row r="64" spans="1:9" ht="21" customHeight="1" x14ac:dyDescent="0.25">
      <c r="A64" s="2">
        <f>IFERROR(VLOOKUP(B64,'[1]DADOS (OCULTAR)'!$Q$3:$S$136,3,0),"")</f>
        <v>9767633000609</v>
      </c>
      <c r="B64" s="3" t="s">
        <v>9</v>
      </c>
      <c r="C64" s="4">
        <v>15776211000198</v>
      </c>
      <c r="D64" s="5" t="s">
        <v>88</v>
      </c>
      <c r="E64" s="6" t="s">
        <v>17</v>
      </c>
      <c r="F64" s="9">
        <v>41760</v>
      </c>
      <c r="G64" s="9">
        <v>42125</v>
      </c>
      <c r="H64" s="8">
        <v>47436.84</v>
      </c>
      <c r="I64" s="5" t="s">
        <v>92</v>
      </c>
    </row>
    <row r="65" spans="1:9" ht="21" customHeight="1" x14ac:dyDescent="0.25">
      <c r="A65" s="2">
        <f>IFERROR(VLOOKUP(B65,'[1]DADOS (OCULTAR)'!$Q$3:$S$136,3,0),"")</f>
        <v>9767633000609</v>
      </c>
      <c r="B65" s="3" t="s">
        <v>9</v>
      </c>
      <c r="C65" s="4">
        <v>15776211000198</v>
      </c>
      <c r="D65" s="5" t="s">
        <v>88</v>
      </c>
      <c r="E65" s="6" t="s">
        <v>19</v>
      </c>
      <c r="F65" s="9">
        <v>42125</v>
      </c>
      <c r="G65" s="9">
        <v>42491</v>
      </c>
      <c r="H65" s="8">
        <v>50951.4</v>
      </c>
      <c r="I65" s="5" t="s">
        <v>93</v>
      </c>
    </row>
    <row r="66" spans="1:9" ht="21" customHeight="1" x14ac:dyDescent="0.25">
      <c r="A66" s="2">
        <f>IFERROR(VLOOKUP(B66,'[1]DADOS (OCULTAR)'!$Q$3:$S$136,3,0),"")</f>
        <v>9767633000609</v>
      </c>
      <c r="B66" s="3" t="s">
        <v>9</v>
      </c>
      <c r="C66" s="4">
        <v>15776211000198</v>
      </c>
      <c r="D66" s="5" t="s">
        <v>88</v>
      </c>
      <c r="E66" s="6" t="s">
        <v>21</v>
      </c>
      <c r="F66" s="9">
        <v>42125</v>
      </c>
      <c r="G66" s="9">
        <v>42491</v>
      </c>
      <c r="H66" s="8">
        <v>47436.84</v>
      </c>
      <c r="I66" s="5" t="s">
        <v>94</v>
      </c>
    </row>
    <row r="67" spans="1:9" ht="21" customHeight="1" x14ac:dyDescent="0.25">
      <c r="A67" s="2">
        <f>IFERROR(VLOOKUP(B67,'[1]DADOS (OCULTAR)'!$Q$3:$S$136,3,0),"")</f>
        <v>9767633000609</v>
      </c>
      <c r="B67" s="3" t="s">
        <v>9</v>
      </c>
      <c r="C67" s="4">
        <v>15776211000198</v>
      </c>
      <c r="D67" s="5" t="s">
        <v>88</v>
      </c>
      <c r="E67" s="6" t="s">
        <v>23</v>
      </c>
      <c r="F67" s="9">
        <v>42491</v>
      </c>
      <c r="G67" s="9">
        <v>42856</v>
      </c>
      <c r="H67" s="8">
        <v>50951.4</v>
      </c>
      <c r="I67" s="5" t="s">
        <v>95</v>
      </c>
    </row>
    <row r="68" spans="1:9" ht="21" customHeight="1" x14ac:dyDescent="0.25">
      <c r="A68" s="2">
        <f>IFERROR(VLOOKUP(B68,'[1]DADOS (OCULTAR)'!$Q$3:$S$136,3,0),"")</f>
        <v>9767633000609</v>
      </c>
      <c r="B68" s="3" t="s">
        <v>9</v>
      </c>
      <c r="C68" s="4">
        <v>15776211000198</v>
      </c>
      <c r="D68" s="5" t="s">
        <v>88</v>
      </c>
      <c r="E68" s="6" t="s">
        <v>25</v>
      </c>
      <c r="F68" s="9">
        <v>42856</v>
      </c>
      <c r="G68" s="9">
        <v>43221</v>
      </c>
      <c r="H68" s="8">
        <v>50951.4</v>
      </c>
      <c r="I68" s="5" t="s">
        <v>96</v>
      </c>
    </row>
    <row r="69" spans="1:9" ht="21" customHeight="1" x14ac:dyDescent="0.25">
      <c r="A69" s="2">
        <f>IFERROR(VLOOKUP(B69,'[1]DADOS (OCULTAR)'!$Q$3:$S$136,3,0),"")</f>
        <v>9767633000609</v>
      </c>
      <c r="B69" s="3" t="s">
        <v>9</v>
      </c>
      <c r="C69" s="4">
        <v>15776211000198</v>
      </c>
      <c r="D69" s="5" t="s">
        <v>88</v>
      </c>
      <c r="E69" s="6" t="s">
        <v>27</v>
      </c>
      <c r="F69" s="9">
        <v>43221</v>
      </c>
      <c r="G69" s="9">
        <v>43586</v>
      </c>
      <c r="H69" s="8">
        <v>51059.519999999997</v>
      </c>
      <c r="I69" s="5" t="s">
        <v>97</v>
      </c>
    </row>
    <row r="70" spans="1:9" ht="21" customHeight="1" x14ac:dyDescent="0.25">
      <c r="A70" s="2">
        <f>IFERROR(VLOOKUP(B70,'[1]DADOS (OCULTAR)'!$Q$3:$S$136,3,0),"")</f>
        <v>9767633000609</v>
      </c>
      <c r="B70" s="3" t="s">
        <v>9</v>
      </c>
      <c r="C70" s="4">
        <v>15776211000198</v>
      </c>
      <c r="D70" s="5" t="s">
        <v>88</v>
      </c>
      <c r="E70" s="6" t="s">
        <v>28</v>
      </c>
      <c r="F70" s="9">
        <v>43586</v>
      </c>
      <c r="G70" s="9">
        <v>43952</v>
      </c>
      <c r="H70" s="8">
        <v>51059.519999999997</v>
      </c>
      <c r="I70" s="5" t="s">
        <v>98</v>
      </c>
    </row>
    <row r="71" spans="1:9" ht="21" customHeight="1" x14ac:dyDescent="0.25">
      <c r="A71" s="2">
        <f>IFERROR(VLOOKUP(B71,'[1]DADOS (OCULTAR)'!$Q$3:$S$136,3,0),"")</f>
        <v>9767633000609</v>
      </c>
      <c r="B71" s="3" t="s">
        <v>9</v>
      </c>
      <c r="C71" s="4">
        <v>15776211000198</v>
      </c>
      <c r="D71" s="5" t="s">
        <v>88</v>
      </c>
      <c r="E71" s="6" t="s">
        <v>30</v>
      </c>
      <c r="F71" s="9">
        <v>43678</v>
      </c>
      <c r="G71" s="9">
        <v>43952</v>
      </c>
      <c r="H71" s="8">
        <v>53045.88</v>
      </c>
      <c r="I71" s="5" t="s">
        <v>99</v>
      </c>
    </row>
    <row r="72" spans="1:9" ht="21" customHeight="1" x14ac:dyDescent="0.25">
      <c r="A72" s="2">
        <f>IFERROR(VLOOKUP(B72,'[1]DADOS (OCULTAR)'!$Q$3:$S$136,3,0),"")</f>
        <v>9767633000609</v>
      </c>
      <c r="B72" s="3" t="s">
        <v>9</v>
      </c>
      <c r="C72" s="4">
        <v>15776211000198</v>
      </c>
      <c r="D72" s="5" t="s">
        <v>88</v>
      </c>
      <c r="E72" s="6" t="s">
        <v>100</v>
      </c>
      <c r="F72" s="9">
        <v>43952</v>
      </c>
      <c r="G72" s="9">
        <v>44317</v>
      </c>
      <c r="H72" s="8">
        <v>55170.36</v>
      </c>
      <c r="I72" s="5" t="s">
        <v>101</v>
      </c>
    </row>
    <row r="73" spans="1:9" ht="21" customHeight="1" x14ac:dyDescent="0.25">
      <c r="A73" s="2">
        <f>IFERROR(VLOOKUP(B73,'[1]DADOS (OCULTAR)'!$Q$3:$S$136,3,0),"")</f>
        <v>9767633000609</v>
      </c>
      <c r="B73" s="3" t="s">
        <v>9</v>
      </c>
      <c r="C73" s="4">
        <v>15776211000198</v>
      </c>
      <c r="D73" s="5" t="s">
        <v>88</v>
      </c>
      <c r="E73" s="6" t="s">
        <v>102</v>
      </c>
      <c r="F73" s="9">
        <v>44317</v>
      </c>
      <c r="G73" s="9">
        <v>44500</v>
      </c>
      <c r="H73" s="8">
        <v>27585.18</v>
      </c>
      <c r="I73" s="5" t="s">
        <v>103</v>
      </c>
    </row>
    <row r="74" spans="1:9" ht="21" customHeight="1" x14ac:dyDescent="0.25">
      <c r="A74" s="2">
        <f>IFERROR(VLOOKUP(B74,'[1]DADOS (OCULTAR)'!$Q$3:$S$136,3,0),"")</f>
        <v>9767633000609</v>
      </c>
      <c r="B74" s="3" t="s">
        <v>9</v>
      </c>
      <c r="C74" s="4" t="s">
        <v>104</v>
      </c>
      <c r="D74" s="5" t="s">
        <v>105</v>
      </c>
      <c r="E74" s="6" t="s">
        <v>71</v>
      </c>
      <c r="F74" s="9">
        <v>44200</v>
      </c>
      <c r="G74" s="9">
        <v>44382</v>
      </c>
      <c r="H74" s="8">
        <v>641.67999999999995</v>
      </c>
      <c r="I74" s="5" t="s">
        <v>106</v>
      </c>
    </row>
    <row r="75" spans="1:9" ht="21" customHeight="1" x14ac:dyDescent="0.25">
      <c r="A75" s="2">
        <f>IFERROR(VLOOKUP(B75,'[1]DADOS (OCULTAR)'!$Q$3:$S$136,3,0),"")</f>
        <v>9767633000609</v>
      </c>
      <c r="B75" s="3" t="s">
        <v>9</v>
      </c>
      <c r="C75" s="4" t="s">
        <v>104</v>
      </c>
      <c r="D75" s="5" t="s">
        <v>105</v>
      </c>
      <c r="E75" s="6" t="s">
        <v>45</v>
      </c>
      <c r="F75" s="9">
        <v>44382</v>
      </c>
      <c r="G75" s="9">
        <v>44747</v>
      </c>
      <c r="H75" s="8">
        <v>641.67999999999995</v>
      </c>
      <c r="I75" s="5" t="s">
        <v>107</v>
      </c>
    </row>
    <row r="76" spans="1:9" ht="21" customHeight="1" x14ac:dyDescent="0.25">
      <c r="A76" s="2">
        <f>IFERROR(VLOOKUP(B76,'[1]DADOS (OCULTAR)'!$Q$3:$S$136,3,0),"")</f>
        <v>9767633000609</v>
      </c>
      <c r="B76" s="3" t="s">
        <v>9</v>
      </c>
      <c r="C76" s="4">
        <v>7523792000128</v>
      </c>
      <c r="D76" s="5" t="s">
        <v>108</v>
      </c>
      <c r="E76" s="6" t="s">
        <v>11</v>
      </c>
      <c r="F76" s="9">
        <v>41031</v>
      </c>
      <c r="G76" s="9">
        <v>41396</v>
      </c>
      <c r="H76" s="8">
        <v>22392</v>
      </c>
      <c r="I76" s="5" t="s">
        <v>109</v>
      </c>
    </row>
    <row r="77" spans="1:9" ht="21" customHeight="1" x14ac:dyDescent="0.25">
      <c r="A77" s="2">
        <f>IFERROR(VLOOKUP(B77,'[1]DADOS (OCULTAR)'!$Q$3:$S$136,3,0),"")</f>
        <v>9767633000609</v>
      </c>
      <c r="B77" s="3" t="s">
        <v>9</v>
      </c>
      <c r="C77" s="4">
        <v>7523792000128</v>
      </c>
      <c r="D77" s="5" t="s">
        <v>108</v>
      </c>
      <c r="E77" s="6" t="s">
        <v>13</v>
      </c>
      <c r="F77" s="9">
        <v>41396</v>
      </c>
      <c r="G77" s="9">
        <v>41761</v>
      </c>
      <c r="H77" s="8">
        <v>24300</v>
      </c>
      <c r="I77" s="5" t="s">
        <v>110</v>
      </c>
    </row>
    <row r="78" spans="1:9" ht="21" customHeight="1" x14ac:dyDescent="0.25">
      <c r="A78" s="2">
        <f>IFERROR(VLOOKUP(B78,'[1]DADOS (OCULTAR)'!$Q$3:$S$136,3,0),"")</f>
        <v>9767633000609</v>
      </c>
      <c r="B78" s="3" t="s">
        <v>9</v>
      </c>
      <c r="C78" s="4">
        <v>7523792000128</v>
      </c>
      <c r="D78" s="5" t="s">
        <v>108</v>
      </c>
      <c r="E78" s="6" t="s">
        <v>15</v>
      </c>
      <c r="F78" s="9">
        <v>42461</v>
      </c>
      <c r="G78" s="9">
        <v>42491</v>
      </c>
      <c r="H78" s="8">
        <v>28368</v>
      </c>
      <c r="I78" s="5" t="s">
        <v>111</v>
      </c>
    </row>
    <row r="79" spans="1:9" ht="21" customHeight="1" x14ac:dyDescent="0.25">
      <c r="A79" s="2">
        <f>IFERROR(VLOOKUP(B79,'[1]DADOS (OCULTAR)'!$Q$3:$S$136,3,0),"")</f>
        <v>9767633000609</v>
      </c>
      <c r="B79" s="3" t="s">
        <v>9</v>
      </c>
      <c r="C79" s="4">
        <v>7523792000128</v>
      </c>
      <c r="D79" s="5" t="s">
        <v>108</v>
      </c>
      <c r="E79" s="6" t="s">
        <v>11</v>
      </c>
      <c r="F79" s="9">
        <v>42736</v>
      </c>
      <c r="G79" s="9">
        <v>43101</v>
      </c>
      <c r="H79" s="8">
        <v>33732</v>
      </c>
      <c r="I79" s="5" t="s">
        <v>112</v>
      </c>
    </row>
    <row r="80" spans="1:9" ht="21" customHeight="1" x14ac:dyDescent="0.25">
      <c r="A80" s="2">
        <f>IFERROR(VLOOKUP(B80,'[1]DADOS (OCULTAR)'!$Q$3:$S$136,3,0),"")</f>
        <v>9767633000609</v>
      </c>
      <c r="B80" s="3" t="s">
        <v>9</v>
      </c>
      <c r="C80" s="4">
        <v>7523792000128</v>
      </c>
      <c r="D80" s="5" t="s">
        <v>108</v>
      </c>
      <c r="E80" s="6" t="s">
        <v>13</v>
      </c>
      <c r="F80" s="9">
        <v>43101</v>
      </c>
      <c r="G80" s="9">
        <v>43466</v>
      </c>
      <c r="H80" s="8">
        <v>33732</v>
      </c>
      <c r="I80" s="5" t="s">
        <v>113</v>
      </c>
    </row>
    <row r="81" spans="1:9" ht="21" customHeight="1" x14ac:dyDescent="0.25">
      <c r="A81" s="2">
        <f>IFERROR(VLOOKUP(B81,'[1]DADOS (OCULTAR)'!$Q$3:$S$136,3,0),"")</f>
        <v>9767633000609</v>
      </c>
      <c r="B81" s="3" t="s">
        <v>9</v>
      </c>
      <c r="C81" s="4">
        <v>7523792000128</v>
      </c>
      <c r="D81" s="5" t="s">
        <v>108</v>
      </c>
      <c r="E81" s="6" t="s">
        <v>15</v>
      </c>
      <c r="F81" s="9">
        <v>43466</v>
      </c>
      <c r="G81" s="9">
        <v>43831</v>
      </c>
      <c r="H81" s="8">
        <v>35928</v>
      </c>
      <c r="I81" s="5" t="s">
        <v>114</v>
      </c>
    </row>
    <row r="82" spans="1:9" ht="21" customHeight="1" x14ac:dyDescent="0.25">
      <c r="A82" s="2">
        <f>IFERROR(VLOOKUP(B82,'[1]DADOS (OCULTAR)'!$Q$3:$S$136,3,0),"")</f>
        <v>9767633000609</v>
      </c>
      <c r="B82" s="3" t="s">
        <v>9</v>
      </c>
      <c r="C82" s="4">
        <v>7523792000128</v>
      </c>
      <c r="D82" s="5" t="s">
        <v>108</v>
      </c>
      <c r="E82" s="6" t="s">
        <v>51</v>
      </c>
      <c r="F82" s="9">
        <v>43831</v>
      </c>
      <c r="G82" s="9">
        <v>44197</v>
      </c>
      <c r="H82" s="8">
        <v>37620</v>
      </c>
      <c r="I82" s="5" t="s">
        <v>115</v>
      </c>
    </row>
    <row r="83" spans="1:9" ht="21" customHeight="1" x14ac:dyDescent="0.25">
      <c r="A83" s="2">
        <f>IFERROR(VLOOKUP(B83,'[1]DADOS (OCULTAR)'!$Q$3:$S$136,3,0),"")</f>
        <v>9767633000609</v>
      </c>
      <c r="B83" s="3" t="s">
        <v>9</v>
      </c>
      <c r="C83" s="4">
        <v>7523792000128</v>
      </c>
      <c r="D83" s="5" t="s">
        <v>108</v>
      </c>
      <c r="E83" s="6" t="s">
        <v>116</v>
      </c>
      <c r="F83" s="9">
        <v>44197</v>
      </c>
      <c r="G83" s="9">
        <v>44562</v>
      </c>
      <c r="H83" s="8">
        <v>39600</v>
      </c>
      <c r="I83" s="5" t="s">
        <v>117</v>
      </c>
    </row>
    <row r="84" spans="1:9" ht="21" customHeight="1" x14ac:dyDescent="0.25">
      <c r="A84" s="2">
        <f>IFERROR(VLOOKUP(B84,'[1]DADOS (OCULTAR)'!$Q$3:$S$136,3,0),"")</f>
        <v>9767633000609</v>
      </c>
      <c r="B84" s="3" t="s">
        <v>9</v>
      </c>
      <c r="C84" s="4" t="s">
        <v>118</v>
      </c>
      <c r="D84" s="5" t="s">
        <v>119</v>
      </c>
      <c r="E84" s="6" t="s">
        <v>71</v>
      </c>
      <c r="F84" s="9">
        <v>44404</v>
      </c>
      <c r="G84" s="9">
        <v>44769</v>
      </c>
      <c r="H84" s="8">
        <v>6780</v>
      </c>
      <c r="I84" s="5" t="s">
        <v>120</v>
      </c>
    </row>
    <row r="85" spans="1:9" ht="21" customHeight="1" x14ac:dyDescent="0.25">
      <c r="A85" s="2">
        <f>IFERROR(VLOOKUP(B85,'[1]DADOS (OCULTAR)'!$Q$3:$S$136,3,0),"")</f>
        <v>9767633000609</v>
      </c>
      <c r="B85" s="3" t="s">
        <v>9</v>
      </c>
      <c r="C85" s="4">
        <v>10495891495</v>
      </c>
      <c r="D85" s="5" t="s">
        <v>121</v>
      </c>
      <c r="E85" s="6" t="s">
        <v>11</v>
      </c>
      <c r="F85" s="9">
        <v>42612</v>
      </c>
      <c r="G85" s="9">
        <v>42977</v>
      </c>
      <c r="H85" s="8">
        <v>4200</v>
      </c>
      <c r="I85" s="5" t="s">
        <v>122</v>
      </c>
    </row>
    <row r="86" spans="1:9" ht="21" customHeight="1" x14ac:dyDescent="0.25">
      <c r="A86" s="2">
        <f>IFERROR(VLOOKUP(B86,'[1]DADOS (OCULTAR)'!$Q$3:$S$136,3,0),"")</f>
        <v>9767633000609</v>
      </c>
      <c r="B86" s="3" t="s">
        <v>9</v>
      </c>
      <c r="C86" s="4">
        <v>10495891495</v>
      </c>
      <c r="D86" s="5" t="s">
        <v>121</v>
      </c>
      <c r="E86" s="6" t="s">
        <v>13</v>
      </c>
      <c r="F86" s="9">
        <v>42977</v>
      </c>
      <c r="G86" s="9">
        <v>43342</v>
      </c>
      <c r="H86" s="8">
        <v>4812</v>
      </c>
      <c r="I86" s="5" t="s">
        <v>123</v>
      </c>
    </row>
    <row r="87" spans="1:9" ht="21" customHeight="1" x14ac:dyDescent="0.25">
      <c r="A87" s="2">
        <f>IFERROR(VLOOKUP(B87,'[1]DADOS (OCULTAR)'!$Q$3:$S$136,3,0),"")</f>
        <v>9767633000609</v>
      </c>
      <c r="B87" s="3" t="s">
        <v>9</v>
      </c>
      <c r="C87" s="4">
        <v>10495891495</v>
      </c>
      <c r="D87" s="5" t="s">
        <v>121</v>
      </c>
      <c r="E87" s="6" t="s">
        <v>15</v>
      </c>
      <c r="F87" s="9">
        <v>43707</v>
      </c>
      <c r="G87" s="9">
        <v>44073</v>
      </c>
      <c r="H87" s="8">
        <v>4812</v>
      </c>
      <c r="I87" s="5" t="s">
        <v>124</v>
      </c>
    </row>
    <row r="88" spans="1:9" ht="21" customHeight="1" x14ac:dyDescent="0.25">
      <c r="A88" s="2">
        <f>IFERROR(VLOOKUP(B88,'[1]DADOS (OCULTAR)'!$Q$3:$S$136,3,0),"")</f>
        <v>9767633000609</v>
      </c>
      <c r="B88" s="3" t="s">
        <v>9</v>
      </c>
      <c r="C88" s="4">
        <v>10495891495</v>
      </c>
      <c r="D88" s="5" t="s">
        <v>121</v>
      </c>
      <c r="E88" s="6" t="s">
        <v>17</v>
      </c>
      <c r="F88" s="9">
        <v>43707</v>
      </c>
      <c r="G88" s="9">
        <v>44073</v>
      </c>
      <c r="H88" s="8">
        <v>4812</v>
      </c>
      <c r="I88" s="5" t="s">
        <v>124</v>
      </c>
    </row>
    <row r="89" spans="1:9" ht="21" customHeight="1" x14ac:dyDescent="0.25">
      <c r="A89" s="2">
        <f>IFERROR(VLOOKUP(B89,'[1]DADOS (OCULTAR)'!$Q$3:$S$136,3,0),"")</f>
        <v>9767633000609</v>
      </c>
      <c r="B89" s="3" t="s">
        <v>9</v>
      </c>
      <c r="C89" s="4">
        <v>10495891495</v>
      </c>
      <c r="D89" s="5" t="s">
        <v>121</v>
      </c>
      <c r="E89" s="6" t="s">
        <v>19</v>
      </c>
      <c r="F89" s="9">
        <v>44073</v>
      </c>
      <c r="G89" s="9">
        <v>44438</v>
      </c>
      <c r="H89" s="8">
        <v>4812</v>
      </c>
      <c r="I89" s="5" t="s">
        <v>123</v>
      </c>
    </row>
    <row r="90" spans="1:9" ht="21" customHeight="1" x14ac:dyDescent="0.25">
      <c r="A90" s="2">
        <f>IFERROR(VLOOKUP(B90,'[1]DADOS (OCULTAR)'!$Q$3:$S$136,3,0),"")</f>
        <v>9767633000609</v>
      </c>
      <c r="B90" s="3" t="s">
        <v>9</v>
      </c>
      <c r="C90" s="4">
        <v>10495891495</v>
      </c>
      <c r="D90" s="5" t="s">
        <v>121</v>
      </c>
      <c r="E90" s="6" t="s">
        <v>125</v>
      </c>
      <c r="F90" s="9">
        <v>44354</v>
      </c>
      <c r="G90" s="9">
        <v>44719</v>
      </c>
      <c r="H90" s="8">
        <v>4812</v>
      </c>
      <c r="I90" s="5" t="s">
        <v>126</v>
      </c>
    </row>
    <row r="91" spans="1:9" ht="21" customHeight="1" x14ac:dyDescent="0.25">
      <c r="A91" s="2">
        <f>IFERROR(VLOOKUP(B91,'[1]DADOS (OCULTAR)'!$Q$3:$S$136,3,0),"")</f>
        <v>9767633000609</v>
      </c>
      <c r="B91" s="3" t="s">
        <v>9</v>
      </c>
      <c r="C91" s="4">
        <v>10858157000106</v>
      </c>
      <c r="D91" s="5" t="s">
        <v>127</v>
      </c>
      <c r="E91" s="6" t="s">
        <v>71</v>
      </c>
      <c r="F91" s="9">
        <v>42821</v>
      </c>
      <c r="G91" s="9">
        <v>43185</v>
      </c>
      <c r="H91" s="8">
        <v>6255.24</v>
      </c>
      <c r="I91" s="5" t="s">
        <v>128</v>
      </c>
    </row>
    <row r="92" spans="1:9" ht="21" customHeight="1" x14ac:dyDescent="0.25">
      <c r="A92" s="2">
        <f>IFERROR(VLOOKUP(B92,'[1]DADOS (OCULTAR)'!$Q$3:$S$136,3,0),"")</f>
        <v>9767633000609</v>
      </c>
      <c r="B92" s="3" t="s">
        <v>9</v>
      </c>
      <c r="C92" s="4">
        <v>10858157000106</v>
      </c>
      <c r="D92" s="5" t="s">
        <v>127</v>
      </c>
      <c r="E92" s="6" t="s">
        <v>45</v>
      </c>
      <c r="F92" s="9">
        <v>43186</v>
      </c>
      <c r="G92" s="9">
        <v>43917</v>
      </c>
      <c r="H92" s="8">
        <v>6255.24</v>
      </c>
      <c r="I92" s="5" t="s">
        <v>129</v>
      </c>
    </row>
    <row r="93" spans="1:9" ht="21" customHeight="1" x14ac:dyDescent="0.25">
      <c r="A93" s="2">
        <f>IFERROR(VLOOKUP(B93,'[1]DADOS (OCULTAR)'!$Q$3:$S$136,3,0),"")</f>
        <v>9767633000609</v>
      </c>
      <c r="B93" s="3" t="s">
        <v>9</v>
      </c>
      <c r="C93" s="4">
        <v>10858157000106</v>
      </c>
      <c r="D93" s="5" t="s">
        <v>127</v>
      </c>
      <c r="E93" s="6" t="s">
        <v>55</v>
      </c>
      <c r="F93" s="9">
        <v>43917</v>
      </c>
      <c r="G93" s="9">
        <v>44281</v>
      </c>
      <c r="H93" s="8">
        <v>6255.24</v>
      </c>
      <c r="I93" s="5" t="s">
        <v>129</v>
      </c>
    </row>
    <row r="94" spans="1:9" ht="21" customHeight="1" x14ac:dyDescent="0.25">
      <c r="A94" s="2">
        <f>IFERROR(VLOOKUP(B94,'[1]DADOS (OCULTAR)'!$Q$3:$S$136,3,0),"")</f>
        <v>9767633000609</v>
      </c>
      <c r="B94" s="3" t="s">
        <v>9</v>
      </c>
      <c r="C94" s="4">
        <v>10858157000106</v>
      </c>
      <c r="D94" s="5" t="s">
        <v>127</v>
      </c>
      <c r="E94" s="6" t="s">
        <v>51</v>
      </c>
      <c r="F94" s="9">
        <v>44282</v>
      </c>
      <c r="G94" s="9">
        <v>44646</v>
      </c>
      <c r="H94" s="8">
        <v>6255.24</v>
      </c>
      <c r="I94" s="5" t="s">
        <v>130</v>
      </c>
    </row>
    <row r="95" spans="1:9" ht="21" customHeight="1" x14ac:dyDescent="0.25">
      <c r="A95" s="2">
        <f>IFERROR(VLOOKUP(B95,'[1]DADOS (OCULTAR)'!$Q$3:$S$136,3,0),"")</f>
        <v>9767633000609</v>
      </c>
      <c r="B95" s="3" t="s">
        <v>9</v>
      </c>
      <c r="C95" s="4">
        <v>5633849000116</v>
      </c>
      <c r="D95" s="5" t="s">
        <v>131</v>
      </c>
      <c r="E95" s="6" t="s">
        <v>71</v>
      </c>
      <c r="F95" s="9">
        <v>43494</v>
      </c>
      <c r="G95" s="9" t="s">
        <v>82</v>
      </c>
      <c r="H95" s="8">
        <v>12613.56</v>
      </c>
      <c r="I95" s="5" t="s">
        <v>132</v>
      </c>
    </row>
    <row r="96" spans="1:9" ht="21" customHeight="1" x14ac:dyDescent="0.25">
      <c r="A96" s="2">
        <f>IFERROR(VLOOKUP(B96,'[1]DADOS (OCULTAR)'!$Q$3:$S$136,3,0),"")</f>
        <v>9767633000609</v>
      </c>
      <c r="B96" s="3" t="s">
        <v>9</v>
      </c>
      <c r="C96" s="4">
        <v>5633849000116</v>
      </c>
      <c r="D96" s="5" t="s">
        <v>131</v>
      </c>
      <c r="E96" s="6" t="s">
        <v>45</v>
      </c>
      <c r="F96" s="9">
        <v>44412</v>
      </c>
      <c r="G96" s="9">
        <v>44777</v>
      </c>
      <c r="H96" s="8">
        <v>15970.44</v>
      </c>
      <c r="I96" s="5" t="s">
        <v>133</v>
      </c>
    </row>
    <row r="97" spans="1:9" ht="21" customHeight="1" x14ac:dyDescent="0.25">
      <c r="A97" s="2">
        <f>IFERROR(VLOOKUP(B97,'[1]DADOS (OCULTAR)'!$Q$3:$S$136,3,0),"")</f>
        <v>9767633000609</v>
      </c>
      <c r="B97" s="3" t="s">
        <v>9</v>
      </c>
      <c r="C97" s="4">
        <v>40893042000113</v>
      </c>
      <c r="D97" s="5" t="s">
        <v>134</v>
      </c>
      <c r="E97" s="6" t="s">
        <v>71</v>
      </c>
      <c r="F97" s="9">
        <v>42863</v>
      </c>
      <c r="G97" s="9">
        <v>43228</v>
      </c>
      <c r="H97" s="8">
        <v>2400</v>
      </c>
      <c r="I97" s="5" t="s">
        <v>135</v>
      </c>
    </row>
    <row r="98" spans="1:9" ht="21" customHeight="1" x14ac:dyDescent="0.25">
      <c r="A98" s="2">
        <f>IFERROR(VLOOKUP(B98,'[1]DADOS (OCULTAR)'!$Q$3:$S$136,3,0),"")</f>
        <v>9767633000609</v>
      </c>
      <c r="B98" s="3" t="s">
        <v>9</v>
      </c>
      <c r="C98" s="4">
        <v>40893042000113</v>
      </c>
      <c r="D98" s="5" t="s">
        <v>134</v>
      </c>
      <c r="E98" s="6" t="s">
        <v>45</v>
      </c>
      <c r="F98" s="9">
        <v>43228</v>
      </c>
      <c r="G98" s="9">
        <v>43593</v>
      </c>
      <c r="H98" s="8">
        <v>2400</v>
      </c>
      <c r="I98" s="5" t="s">
        <v>136</v>
      </c>
    </row>
    <row r="99" spans="1:9" ht="21" customHeight="1" x14ac:dyDescent="0.25">
      <c r="A99" s="2">
        <f>IFERROR(VLOOKUP(B99,'[1]DADOS (OCULTAR)'!$Q$3:$S$136,3,0),"")</f>
        <v>9767633000609</v>
      </c>
      <c r="B99" s="3" t="s">
        <v>9</v>
      </c>
      <c r="C99" s="4">
        <v>40893042000113</v>
      </c>
      <c r="D99" s="5" t="s">
        <v>134</v>
      </c>
      <c r="E99" s="6" t="s">
        <v>55</v>
      </c>
      <c r="F99" s="9">
        <v>43593</v>
      </c>
      <c r="G99" s="9">
        <v>43959</v>
      </c>
      <c r="H99" s="8">
        <v>2400</v>
      </c>
      <c r="I99" s="5" t="s">
        <v>137</v>
      </c>
    </row>
    <row r="100" spans="1:9" ht="21" customHeight="1" x14ac:dyDescent="0.25">
      <c r="A100" s="2">
        <f>IFERROR(VLOOKUP(B100,'[1]DADOS (OCULTAR)'!$Q$3:$S$136,3,0),"")</f>
        <v>9767633000609</v>
      </c>
      <c r="B100" s="3" t="s">
        <v>9</v>
      </c>
      <c r="C100" s="4">
        <v>40893042000113</v>
      </c>
      <c r="D100" s="5" t="s">
        <v>134</v>
      </c>
      <c r="E100" s="6" t="s">
        <v>51</v>
      </c>
      <c r="F100" s="9">
        <v>43888</v>
      </c>
      <c r="G100" s="9">
        <v>44254</v>
      </c>
      <c r="H100" s="8">
        <v>2400</v>
      </c>
      <c r="I100" s="5" t="s">
        <v>138</v>
      </c>
    </row>
    <row r="101" spans="1:9" ht="21" customHeight="1" x14ac:dyDescent="0.25">
      <c r="A101" s="2">
        <f>IFERROR(VLOOKUP(B101,'[1]DADOS (OCULTAR)'!$Q$3:$S$136,3,0),"")</f>
        <v>9767633000609</v>
      </c>
      <c r="B101" s="3" t="s">
        <v>9</v>
      </c>
      <c r="C101" s="4">
        <v>40893042000113</v>
      </c>
      <c r="D101" s="5" t="s">
        <v>134</v>
      </c>
      <c r="E101" s="6" t="s">
        <v>116</v>
      </c>
      <c r="F101" s="9">
        <v>44254</v>
      </c>
      <c r="G101" s="9">
        <v>44619</v>
      </c>
      <c r="H101" s="8">
        <v>2400</v>
      </c>
      <c r="I101" s="5" t="s">
        <v>139</v>
      </c>
    </row>
    <row r="102" spans="1:9" ht="21" customHeight="1" x14ac:dyDescent="0.25">
      <c r="A102" s="2">
        <f>IFERROR(VLOOKUP(B102,'[1]DADOS (OCULTAR)'!$Q$3:$S$136,3,0),"")</f>
        <v>9767633000609</v>
      </c>
      <c r="B102" s="3" t="s">
        <v>9</v>
      </c>
      <c r="C102" s="4">
        <v>7130738000112</v>
      </c>
      <c r="D102" s="5" t="s">
        <v>140</v>
      </c>
      <c r="E102" s="6" t="s">
        <v>71</v>
      </c>
      <c r="F102" s="9">
        <v>41136</v>
      </c>
      <c r="G102" s="9">
        <v>41501</v>
      </c>
      <c r="H102" s="8">
        <v>5760</v>
      </c>
      <c r="I102" s="5" t="s">
        <v>141</v>
      </c>
    </row>
    <row r="103" spans="1:9" ht="21" customHeight="1" x14ac:dyDescent="0.25">
      <c r="A103" s="2">
        <f>IFERROR(VLOOKUP(B103,'[1]DADOS (OCULTAR)'!$Q$3:$S$136,3,0),"")</f>
        <v>9767633000609</v>
      </c>
      <c r="B103" s="3" t="s">
        <v>9</v>
      </c>
      <c r="C103" s="4">
        <v>7130738000112</v>
      </c>
      <c r="D103" s="5" t="s">
        <v>140</v>
      </c>
      <c r="E103" s="6" t="s">
        <v>45</v>
      </c>
      <c r="F103" s="9">
        <v>41501</v>
      </c>
      <c r="G103" s="9">
        <v>41866</v>
      </c>
      <c r="H103" s="8">
        <v>5760</v>
      </c>
      <c r="I103" s="5" t="s">
        <v>142</v>
      </c>
    </row>
    <row r="104" spans="1:9" ht="21" customHeight="1" x14ac:dyDescent="0.25">
      <c r="A104" s="2">
        <f>IFERROR(VLOOKUP(B104,'[1]DADOS (OCULTAR)'!$Q$3:$S$136,3,0),"")</f>
        <v>9767633000609</v>
      </c>
      <c r="B104" s="3" t="s">
        <v>9</v>
      </c>
      <c r="C104" s="4">
        <v>7130738000112</v>
      </c>
      <c r="D104" s="5" t="s">
        <v>140</v>
      </c>
      <c r="E104" s="6" t="s">
        <v>71</v>
      </c>
      <c r="F104" s="9">
        <v>43369</v>
      </c>
      <c r="G104" s="9">
        <v>43734</v>
      </c>
      <c r="H104" s="8">
        <v>5760</v>
      </c>
      <c r="I104" s="5" t="s">
        <v>143</v>
      </c>
    </row>
    <row r="105" spans="1:9" ht="21" customHeight="1" x14ac:dyDescent="0.25">
      <c r="A105" s="2">
        <f>IFERROR(VLOOKUP(B105,'[1]DADOS (OCULTAR)'!$Q$3:$S$136,3,0),"")</f>
        <v>9767633000609</v>
      </c>
      <c r="B105" s="3" t="s">
        <v>9</v>
      </c>
      <c r="C105" s="4">
        <v>7130738000112</v>
      </c>
      <c r="D105" s="5" t="s">
        <v>140</v>
      </c>
      <c r="E105" s="6" t="s">
        <v>71</v>
      </c>
      <c r="F105" s="9">
        <v>43728</v>
      </c>
      <c r="G105" s="9">
        <v>44094</v>
      </c>
      <c r="H105" s="8">
        <v>5760</v>
      </c>
      <c r="I105" s="5" t="s">
        <v>144</v>
      </c>
    </row>
    <row r="106" spans="1:9" ht="21" customHeight="1" x14ac:dyDescent="0.25">
      <c r="A106" s="2">
        <f>IFERROR(VLOOKUP(B106,'[1]DADOS (OCULTAR)'!$Q$3:$S$136,3,0),"")</f>
        <v>9767633000609</v>
      </c>
      <c r="B106" s="3" t="s">
        <v>9</v>
      </c>
      <c r="C106" s="4">
        <v>7130738000112</v>
      </c>
      <c r="D106" s="5" t="s">
        <v>140</v>
      </c>
      <c r="E106" s="6" t="s">
        <v>45</v>
      </c>
      <c r="F106" s="9">
        <v>44101</v>
      </c>
      <c r="G106" s="9">
        <v>44466</v>
      </c>
      <c r="H106" s="8">
        <v>5760</v>
      </c>
      <c r="I106" s="5" t="s">
        <v>145</v>
      </c>
    </row>
    <row r="107" spans="1:9" ht="21" customHeight="1" x14ac:dyDescent="0.25">
      <c r="A107" s="2">
        <f>IFERROR(VLOOKUP(B107,'[1]DADOS (OCULTAR)'!$Q$3:$S$136,3,0),"")</f>
        <v>9767633000609</v>
      </c>
      <c r="B107" s="3" t="s">
        <v>9</v>
      </c>
      <c r="C107" s="4">
        <v>22028852000120</v>
      </c>
      <c r="D107" s="5" t="s">
        <v>146</v>
      </c>
      <c r="E107" s="6" t="s">
        <v>71</v>
      </c>
      <c r="F107" s="9">
        <v>42496</v>
      </c>
      <c r="G107" s="9">
        <v>42861</v>
      </c>
      <c r="H107" s="8">
        <v>38220.160000000003</v>
      </c>
      <c r="I107" s="5" t="s">
        <v>147</v>
      </c>
    </row>
    <row r="108" spans="1:9" ht="21" customHeight="1" x14ac:dyDescent="0.25">
      <c r="A108" s="2">
        <f>IFERROR(VLOOKUP(B108,'[1]DADOS (OCULTAR)'!$Q$3:$S$136,3,0),"")</f>
        <v>9767633000609</v>
      </c>
      <c r="B108" s="3" t="s">
        <v>9</v>
      </c>
      <c r="C108" s="4">
        <v>22028852000120</v>
      </c>
      <c r="D108" s="5" t="s">
        <v>146</v>
      </c>
      <c r="E108" s="6" t="s">
        <v>45</v>
      </c>
      <c r="F108" s="9">
        <v>42767</v>
      </c>
      <c r="G108" s="9">
        <v>43132</v>
      </c>
      <c r="H108" s="8">
        <v>44221.43</v>
      </c>
      <c r="I108" s="5" t="s">
        <v>148</v>
      </c>
    </row>
    <row r="109" spans="1:9" ht="21" customHeight="1" x14ac:dyDescent="0.25">
      <c r="A109" s="2">
        <f>IFERROR(VLOOKUP(B109,'[1]DADOS (OCULTAR)'!$Q$3:$S$136,3,0),"")</f>
        <v>9767633000609</v>
      </c>
      <c r="B109" s="3" t="s">
        <v>9</v>
      </c>
      <c r="C109" s="4">
        <v>22028852000120</v>
      </c>
      <c r="D109" s="5" t="s">
        <v>146</v>
      </c>
      <c r="E109" s="6" t="s">
        <v>55</v>
      </c>
      <c r="F109" s="9">
        <v>43132</v>
      </c>
      <c r="G109" s="9">
        <v>43497</v>
      </c>
      <c r="H109" s="8">
        <v>43528.61</v>
      </c>
      <c r="I109" s="5" t="s">
        <v>149</v>
      </c>
    </row>
    <row r="110" spans="1:9" ht="21" customHeight="1" x14ac:dyDescent="0.25">
      <c r="A110" s="2">
        <f>IFERROR(VLOOKUP(B110,'[1]DADOS (OCULTAR)'!$Q$3:$S$136,3,0),"")</f>
        <v>9767633000609</v>
      </c>
      <c r="B110" s="3" t="s">
        <v>9</v>
      </c>
      <c r="C110" s="4">
        <v>22028852000120</v>
      </c>
      <c r="D110" s="5" t="s">
        <v>146</v>
      </c>
      <c r="E110" s="6" t="s">
        <v>17</v>
      </c>
      <c r="F110" s="9">
        <v>43643</v>
      </c>
      <c r="G110" s="9">
        <v>44009</v>
      </c>
      <c r="H110" s="8">
        <v>43528.61</v>
      </c>
      <c r="I110" s="5" t="s">
        <v>150</v>
      </c>
    </row>
    <row r="111" spans="1:9" ht="21" customHeight="1" x14ac:dyDescent="0.25">
      <c r="A111" s="2">
        <f>IFERROR(VLOOKUP(B111,'[1]DADOS (OCULTAR)'!$Q$3:$S$136,3,0),"")</f>
        <v>9767633000609</v>
      </c>
      <c r="B111" s="3" t="s">
        <v>9</v>
      </c>
      <c r="C111" s="4">
        <v>22028852000120</v>
      </c>
      <c r="D111" s="5" t="s">
        <v>146</v>
      </c>
      <c r="E111" s="6" t="s">
        <v>19</v>
      </c>
      <c r="F111" s="9">
        <v>44009</v>
      </c>
      <c r="G111" s="9">
        <v>44374</v>
      </c>
      <c r="H111" s="8">
        <v>43609.65</v>
      </c>
      <c r="I111" s="5" t="s">
        <v>151</v>
      </c>
    </row>
    <row r="112" spans="1:9" ht="21" customHeight="1" x14ac:dyDescent="0.25">
      <c r="A112" s="2">
        <f>IFERROR(VLOOKUP(B112,'[1]DADOS (OCULTAR)'!$Q$3:$S$136,3,0),"")</f>
        <v>9767633000609</v>
      </c>
      <c r="B112" s="3" t="s">
        <v>9</v>
      </c>
      <c r="C112" s="4">
        <v>22028852000120</v>
      </c>
      <c r="D112" s="5" t="s">
        <v>146</v>
      </c>
      <c r="E112" s="6" t="s">
        <v>21</v>
      </c>
      <c r="F112" s="9">
        <v>44009</v>
      </c>
      <c r="G112" s="9">
        <v>44739</v>
      </c>
      <c r="H112" s="8">
        <v>43609.65</v>
      </c>
      <c r="I112" s="5" t="s">
        <v>152</v>
      </c>
    </row>
    <row r="113" spans="1:9" ht="21" customHeight="1" x14ac:dyDescent="0.25">
      <c r="A113" s="2">
        <f>IFERROR(VLOOKUP(B113,'[1]DADOS (OCULTAR)'!$Q$3:$S$136,3,0),"")</f>
        <v>9767633000609</v>
      </c>
      <c r="B113" s="3" t="s">
        <v>9</v>
      </c>
      <c r="C113" s="4">
        <v>21035995000104</v>
      </c>
      <c r="D113" s="5" t="s">
        <v>153</v>
      </c>
      <c r="E113" s="6" t="s">
        <v>11</v>
      </c>
      <c r="F113" s="9">
        <v>42257</v>
      </c>
      <c r="G113" s="9">
        <v>42623</v>
      </c>
      <c r="H113" s="8">
        <v>18000</v>
      </c>
      <c r="I113" s="5" t="s">
        <v>154</v>
      </c>
    </row>
    <row r="114" spans="1:9" ht="21" customHeight="1" x14ac:dyDescent="0.25">
      <c r="A114" s="2">
        <f>IFERROR(VLOOKUP(B114,'[1]DADOS (OCULTAR)'!$Q$3:$S$136,3,0),"")</f>
        <v>9767633000609</v>
      </c>
      <c r="B114" s="3" t="s">
        <v>9</v>
      </c>
      <c r="C114" s="4">
        <v>21035995000104</v>
      </c>
      <c r="D114" s="5" t="s">
        <v>153</v>
      </c>
      <c r="E114" s="6" t="s">
        <v>13</v>
      </c>
      <c r="F114" s="9">
        <v>42510</v>
      </c>
      <c r="G114" s="9">
        <v>42875</v>
      </c>
      <c r="H114" s="8">
        <v>18000</v>
      </c>
      <c r="I114" s="5" t="s">
        <v>155</v>
      </c>
    </row>
    <row r="115" spans="1:9" ht="21" customHeight="1" x14ac:dyDescent="0.25">
      <c r="A115" s="2">
        <f>IFERROR(VLOOKUP(B115,'[1]DADOS (OCULTAR)'!$Q$3:$S$136,3,0),"")</f>
        <v>9767633000609</v>
      </c>
      <c r="B115" s="3" t="s">
        <v>9</v>
      </c>
      <c r="C115" s="4">
        <v>21035995000104</v>
      </c>
      <c r="D115" s="5" t="s">
        <v>153</v>
      </c>
      <c r="E115" s="6" t="s">
        <v>15</v>
      </c>
      <c r="F115" s="9">
        <v>42795</v>
      </c>
      <c r="G115" s="9">
        <v>43160</v>
      </c>
      <c r="H115" s="8">
        <v>20223</v>
      </c>
      <c r="I115" s="5" t="s">
        <v>154</v>
      </c>
    </row>
    <row r="116" spans="1:9" ht="21" customHeight="1" x14ac:dyDescent="0.25">
      <c r="A116" s="2">
        <f>IFERROR(VLOOKUP(B116,'[1]DADOS (OCULTAR)'!$Q$3:$S$136,3,0),"")</f>
        <v>9767633000609</v>
      </c>
      <c r="B116" s="3" t="s">
        <v>9</v>
      </c>
      <c r="C116" s="4">
        <v>21035995000104</v>
      </c>
      <c r="D116" s="5" t="s">
        <v>153</v>
      </c>
      <c r="E116" s="6" t="s">
        <v>17</v>
      </c>
      <c r="F116" s="9">
        <v>43160</v>
      </c>
      <c r="G116" s="9">
        <v>43525</v>
      </c>
      <c r="H116" s="8">
        <v>24000</v>
      </c>
      <c r="I116" s="5" t="s">
        <v>156</v>
      </c>
    </row>
    <row r="117" spans="1:9" ht="21" customHeight="1" x14ac:dyDescent="0.25">
      <c r="A117" s="2">
        <f>IFERROR(VLOOKUP(B117,'[1]DADOS (OCULTAR)'!$Q$3:$S$136,3,0),"")</f>
        <v>9767633000609</v>
      </c>
      <c r="B117" s="3" t="s">
        <v>9</v>
      </c>
      <c r="C117" s="4">
        <v>21035995000104</v>
      </c>
      <c r="D117" s="5" t="s">
        <v>153</v>
      </c>
      <c r="E117" s="6" t="s">
        <v>19</v>
      </c>
      <c r="F117" s="9">
        <v>43525</v>
      </c>
      <c r="G117" s="9">
        <v>43891</v>
      </c>
      <c r="H117" s="8">
        <v>24567.84</v>
      </c>
      <c r="I117" s="5" t="s">
        <v>157</v>
      </c>
    </row>
    <row r="118" spans="1:9" ht="21" customHeight="1" x14ac:dyDescent="0.25">
      <c r="A118" s="2">
        <f>IFERROR(VLOOKUP(B118,'[1]DADOS (OCULTAR)'!$Q$3:$S$136,3,0),"")</f>
        <v>9767633000609</v>
      </c>
      <c r="B118" s="3" t="s">
        <v>9</v>
      </c>
      <c r="C118" s="4">
        <v>21035995000104</v>
      </c>
      <c r="D118" s="5" t="s">
        <v>153</v>
      </c>
      <c r="E118" s="6" t="s">
        <v>21</v>
      </c>
      <c r="F118" s="9">
        <v>43891</v>
      </c>
      <c r="G118" s="9">
        <v>44256</v>
      </c>
      <c r="H118" s="8">
        <v>26492.28</v>
      </c>
      <c r="I118" s="5" t="s">
        <v>158</v>
      </c>
    </row>
    <row r="119" spans="1:9" ht="21" customHeight="1" x14ac:dyDescent="0.25">
      <c r="A119" s="2">
        <f>IFERROR(VLOOKUP(B119,'[1]DADOS (OCULTAR)'!$Q$3:$S$136,3,0),"")</f>
        <v>9767633000609</v>
      </c>
      <c r="B119" s="3" t="s">
        <v>9</v>
      </c>
      <c r="C119" s="4">
        <v>21035995000104</v>
      </c>
      <c r="D119" s="5" t="s">
        <v>153</v>
      </c>
      <c r="E119" s="6" t="s">
        <v>23</v>
      </c>
      <c r="F119" s="9">
        <v>44256</v>
      </c>
      <c r="G119" s="9">
        <v>44621</v>
      </c>
      <c r="H119" s="8">
        <v>34160.400000000001</v>
      </c>
      <c r="I119" s="5" t="s">
        <v>159</v>
      </c>
    </row>
    <row r="120" spans="1:9" ht="21" customHeight="1" x14ac:dyDescent="0.25">
      <c r="A120" s="2">
        <f>IFERROR(VLOOKUP(B120,'[1]DADOS (OCULTAR)'!$Q$3:$S$136,3,0),"")</f>
        <v>9767633000609</v>
      </c>
      <c r="B120" s="3" t="s">
        <v>9</v>
      </c>
      <c r="C120" s="4" t="s">
        <v>160</v>
      </c>
      <c r="D120" s="5" t="s">
        <v>161</v>
      </c>
      <c r="E120" s="6" t="s">
        <v>11</v>
      </c>
      <c r="F120" s="9">
        <v>43762</v>
      </c>
      <c r="G120" s="9">
        <v>44128</v>
      </c>
      <c r="H120" s="8">
        <v>3020</v>
      </c>
      <c r="I120" s="5" t="s">
        <v>162</v>
      </c>
    </row>
    <row r="121" spans="1:9" ht="21" customHeight="1" x14ac:dyDescent="0.25">
      <c r="A121" s="2">
        <f>IFERROR(VLOOKUP(B121,'[1]DADOS (OCULTAR)'!$Q$3:$S$136,3,0),"")</f>
        <v>9767633000609</v>
      </c>
      <c r="B121" s="3" t="s">
        <v>9</v>
      </c>
      <c r="C121" s="4" t="s">
        <v>160</v>
      </c>
      <c r="D121" s="5" t="s">
        <v>161</v>
      </c>
      <c r="E121" s="6" t="s">
        <v>13</v>
      </c>
      <c r="F121" s="9">
        <v>44197</v>
      </c>
      <c r="G121" s="9">
        <v>44562</v>
      </c>
      <c r="H121" s="8">
        <v>1975</v>
      </c>
      <c r="I121" s="5" t="s">
        <v>163</v>
      </c>
    </row>
    <row r="122" spans="1:9" ht="21" customHeight="1" x14ac:dyDescent="0.25">
      <c r="A122" s="2">
        <f>IFERROR(VLOOKUP(B122,'[1]DADOS (OCULTAR)'!$Q$3:$S$136,3,0),"")</f>
        <v>9767633000609</v>
      </c>
      <c r="B122" s="3" t="s">
        <v>9</v>
      </c>
      <c r="C122" s="4" t="s">
        <v>164</v>
      </c>
      <c r="D122" s="5" t="s">
        <v>165</v>
      </c>
      <c r="E122" s="6" t="s">
        <v>11</v>
      </c>
      <c r="F122" s="9">
        <v>42186</v>
      </c>
      <c r="G122" s="9">
        <v>42552</v>
      </c>
      <c r="H122" s="8">
        <v>21000</v>
      </c>
      <c r="I122" s="5" t="s">
        <v>166</v>
      </c>
    </row>
    <row r="123" spans="1:9" ht="21" customHeight="1" x14ac:dyDescent="0.25">
      <c r="A123" s="2">
        <f>IFERROR(VLOOKUP(B123,'[1]DADOS (OCULTAR)'!$Q$3:$S$136,3,0),"")</f>
        <v>9767633000609</v>
      </c>
      <c r="B123" s="3" t="s">
        <v>9</v>
      </c>
      <c r="C123" s="4">
        <v>19554266000104</v>
      </c>
      <c r="D123" s="5" t="s">
        <v>167</v>
      </c>
      <c r="E123" s="6" t="s">
        <v>11</v>
      </c>
      <c r="F123" s="9">
        <v>43221</v>
      </c>
      <c r="G123" s="9">
        <v>43586</v>
      </c>
      <c r="H123" s="8">
        <v>23400</v>
      </c>
      <c r="I123" s="5" t="s">
        <v>168</v>
      </c>
    </row>
    <row r="124" spans="1:9" ht="21" customHeight="1" x14ac:dyDescent="0.25">
      <c r="A124" s="2">
        <f>IFERROR(VLOOKUP(B124,'[1]DADOS (OCULTAR)'!$Q$3:$S$136,3,0),"")</f>
        <v>9767633000609</v>
      </c>
      <c r="B124" s="3" t="s">
        <v>9</v>
      </c>
      <c r="C124" s="4">
        <v>19554266000104</v>
      </c>
      <c r="D124" s="5" t="s">
        <v>167</v>
      </c>
      <c r="E124" s="6" t="s">
        <v>13</v>
      </c>
      <c r="F124" s="9">
        <v>43586</v>
      </c>
      <c r="G124" s="9">
        <v>43952</v>
      </c>
      <c r="H124" s="8">
        <v>27000</v>
      </c>
      <c r="I124" s="5" t="s">
        <v>169</v>
      </c>
    </row>
    <row r="125" spans="1:9" ht="21" customHeight="1" x14ac:dyDescent="0.25">
      <c r="A125" s="2">
        <f>IFERROR(VLOOKUP(B125,'[1]DADOS (OCULTAR)'!$Q$3:$S$136,3,0),"")</f>
        <v>9767633000609</v>
      </c>
      <c r="B125" s="3" t="s">
        <v>9</v>
      </c>
      <c r="C125" s="4">
        <v>19554266000104</v>
      </c>
      <c r="D125" s="5" t="s">
        <v>167</v>
      </c>
      <c r="E125" s="6" t="s">
        <v>170</v>
      </c>
      <c r="F125" s="9">
        <v>44406</v>
      </c>
      <c r="G125" s="9">
        <v>44771</v>
      </c>
      <c r="H125" s="8">
        <v>39000</v>
      </c>
      <c r="I125" s="5" t="s">
        <v>171</v>
      </c>
    </row>
    <row r="126" spans="1:9" ht="21" customHeight="1" x14ac:dyDescent="0.25">
      <c r="A126" s="2">
        <f>IFERROR(VLOOKUP(B126,'[1]DADOS (OCULTAR)'!$Q$3:$S$136,3,0),"")</f>
        <v>9767633000609</v>
      </c>
      <c r="B126" s="3" t="s">
        <v>9</v>
      </c>
      <c r="C126" s="4" t="s">
        <v>172</v>
      </c>
      <c r="D126" s="5" t="s">
        <v>173</v>
      </c>
      <c r="E126" s="6" t="s">
        <v>11</v>
      </c>
      <c r="F126" s="9">
        <v>43466</v>
      </c>
      <c r="G126" s="9">
        <v>43831</v>
      </c>
      <c r="H126" s="8">
        <v>3600</v>
      </c>
      <c r="I126" s="5" t="s">
        <v>174</v>
      </c>
    </row>
    <row r="127" spans="1:9" ht="21" customHeight="1" x14ac:dyDescent="0.25">
      <c r="A127" s="2">
        <f>IFERROR(VLOOKUP(B127,'[1]DADOS (OCULTAR)'!$Q$3:$S$136,3,0),"")</f>
        <v>9767633000609</v>
      </c>
      <c r="B127" s="3" t="s">
        <v>9</v>
      </c>
      <c r="C127" s="4" t="s">
        <v>172</v>
      </c>
      <c r="D127" s="5" t="s">
        <v>173</v>
      </c>
      <c r="E127" s="6" t="s">
        <v>13</v>
      </c>
      <c r="F127" s="9">
        <v>43466</v>
      </c>
      <c r="G127" s="9">
        <v>43831</v>
      </c>
      <c r="H127" s="8">
        <v>3600</v>
      </c>
      <c r="I127" s="5" t="s">
        <v>174</v>
      </c>
    </row>
    <row r="128" spans="1:9" ht="21" customHeight="1" x14ac:dyDescent="0.25">
      <c r="A128" s="2">
        <f>IFERROR(VLOOKUP(B128,'[1]DADOS (OCULTAR)'!$Q$3:$S$136,3,0),"")</f>
        <v>9767633000609</v>
      </c>
      <c r="B128" s="3" t="s">
        <v>9</v>
      </c>
      <c r="C128" s="4" t="s">
        <v>175</v>
      </c>
      <c r="D128" s="5" t="s">
        <v>176</v>
      </c>
      <c r="E128" s="6" t="s">
        <v>11</v>
      </c>
      <c r="F128" s="9">
        <v>44044</v>
      </c>
      <c r="G128" s="9">
        <v>44409</v>
      </c>
      <c r="H128" s="8">
        <v>3600</v>
      </c>
      <c r="I128" s="5" t="s">
        <v>177</v>
      </c>
    </row>
    <row r="129" spans="1:9" ht="21" customHeight="1" x14ac:dyDescent="0.25">
      <c r="A129" s="2">
        <f>IFERROR(VLOOKUP(B129,'[1]DADOS (OCULTAR)'!$Q$3:$S$136,3,0),"")</f>
        <v>9767633000609</v>
      </c>
      <c r="B129" s="3" t="s">
        <v>9</v>
      </c>
      <c r="C129" s="4" t="s">
        <v>175</v>
      </c>
      <c r="D129" s="5" t="s">
        <v>176</v>
      </c>
      <c r="E129" s="6" t="s">
        <v>13</v>
      </c>
      <c r="F129" s="9">
        <v>44409</v>
      </c>
      <c r="G129" s="9">
        <v>44774</v>
      </c>
      <c r="H129" s="8">
        <v>4200</v>
      </c>
      <c r="I129" s="5" t="s">
        <v>178</v>
      </c>
    </row>
    <row r="130" spans="1:9" ht="21" customHeight="1" x14ac:dyDescent="0.25">
      <c r="A130" s="2">
        <f>IFERROR(VLOOKUP(B130,'[1]DADOS (OCULTAR)'!$Q$3:$S$136,3,0),"")</f>
        <v>9767633000609</v>
      </c>
      <c r="B130" s="3" t="s">
        <v>9</v>
      </c>
      <c r="C130" s="4">
        <v>18630942000119</v>
      </c>
      <c r="D130" s="5" t="s">
        <v>179</v>
      </c>
      <c r="E130" s="6" t="s">
        <v>11</v>
      </c>
      <c r="F130" s="9">
        <v>43466</v>
      </c>
      <c r="G130" s="9">
        <v>43831</v>
      </c>
      <c r="H130" s="8">
        <v>16200</v>
      </c>
      <c r="I130" s="5" t="s">
        <v>180</v>
      </c>
    </row>
    <row r="131" spans="1:9" ht="21" customHeight="1" x14ac:dyDescent="0.25">
      <c r="A131" s="2">
        <f>IFERROR(VLOOKUP(B131,'[1]DADOS (OCULTAR)'!$Q$3:$S$136,3,0),"")</f>
        <v>9767633000609</v>
      </c>
      <c r="B131" s="3" t="s">
        <v>9</v>
      </c>
      <c r="C131" s="4">
        <v>18630942000119</v>
      </c>
      <c r="D131" s="5" t="s">
        <v>179</v>
      </c>
      <c r="E131" s="6" t="s">
        <v>45</v>
      </c>
      <c r="F131" s="9">
        <v>43831</v>
      </c>
      <c r="G131" s="9">
        <v>44197</v>
      </c>
      <c r="H131" s="8">
        <v>16200</v>
      </c>
      <c r="I131" s="5" t="s">
        <v>181</v>
      </c>
    </row>
    <row r="132" spans="1:9" ht="21" customHeight="1" x14ac:dyDescent="0.25">
      <c r="A132" s="2">
        <f>IFERROR(VLOOKUP(B132,'[1]DADOS (OCULTAR)'!$Q$3:$S$136,3,0),"")</f>
        <v>9767633000609</v>
      </c>
      <c r="B132" s="3" t="s">
        <v>9</v>
      </c>
      <c r="C132" s="4">
        <v>18630942000119</v>
      </c>
      <c r="D132" s="5" t="s">
        <v>179</v>
      </c>
      <c r="E132" s="6" t="s">
        <v>15</v>
      </c>
      <c r="F132" s="9">
        <v>44197</v>
      </c>
      <c r="G132" s="9">
        <v>44562</v>
      </c>
      <c r="H132" s="8">
        <v>16200</v>
      </c>
      <c r="I132" s="5" t="s">
        <v>182</v>
      </c>
    </row>
    <row r="133" spans="1:9" ht="21" customHeight="1" x14ac:dyDescent="0.25">
      <c r="A133" s="2">
        <f>IFERROR(VLOOKUP(B133,'[1]DADOS (OCULTAR)'!$Q$3:$S$136,3,0),"")</f>
        <v>9767633000609</v>
      </c>
      <c r="B133" s="3" t="s">
        <v>9</v>
      </c>
      <c r="C133" s="4">
        <v>18630942000119</v>
      </c>
      <c r="D133" s="5" t="s">
        <v>183</v>
      </c>
      <c r="E133" s="6" t="s">
        <v>11</v>
      </c>
      <c r="F133" s="9">
        <v>43595</v>
      </c>
      <c r="G133" s="9">
        <v>44691</v>
      </c>
      <c r="H133" s="8">
        <v>72000</v>
      </c>
      <c r="I133" s="5" t="s">
        <v>184</v>
      </c>
    </row>
    <row r="134" spans="1:9" ht="21" customHeight="1" x14ac:dyDescent="0.25">
      <c r="A134" s="2">
        <f>IFERROR(VLOOKUP(B134,'[1]DADOS (OCULTAR)'!$Q$3:$S$136,3,0),"")</f>
        <v>9767633000609</v>
      </c>
      <c r="B134" s="3" t="s">
        <v>9</v>
      </c>
      <c r="C134" s="4">
        <v>18630942000119</v>
      </c>
      <c r="D134" s="5" t="s">
        <v>185</v>
      </c>
      <c r="E134" s="6" t="s">
        <v>11</v>
      </c>
      <c r="F134" s="9">
        <v>43595</v>
      </c>
      <c r="G134" s="9">
        <v>44691</v>
      </c>
      <c r="H134" s="8">
        <v>72000</v>
      </c>
      <c r="I134" s="5" t="s">
        <v>184</v>
      </c>
    </row>
    <row r="135" spans="1:9" ht="21" customHeight="1" x14ac:dyDescent="0.25">
      <c r="A135" s="2">
        <f>IFERROR(VLOOKUP(B135,'[1]DADOS (OCULTAR)'!$Q$3:$S$136,3,0),"")</f>
        <v>9767633000609</v>
      </c>
      <c r="B135" s="3" t="s">
        <v>9</v>
      </c>
      <c r="C135" s="4">
        <v>7146768000117</v>
      </c>
      <c r="D135" s="5" t="s">
        <v>186</v>
      </c>
      <c r="E135" s="6" t="s">
        <v>11</v>
      </c>
      <c r="F135" s="9">
        <v>41012</v>
      </c>
      <c r="G135" s="9">
        <v>41377</v>
      </c>
      <c r="H135" s="8">
        <v>25416</v>
      </c>
      <c r="I135" s="5" t="s">
        <v>187</v>
      </c>
    </row>
    <row r="136" spans="1:9" ht="21" customHeight="1" x14ac:dyDescent="0.25">
      <c r="A136" s="2">
        <f>IFERROR(VLOOKUP(B136,'[1]DADOS (OCULTAR)'!$Q$3:$S$136,3,0),"")</f>
        <v>9767633000609</v>
      </c>
      <c r="B136" s="3" t="s">
        <v>9</v>
      </c>
      <c r="C136" s="4">
        <v>7146768000117</v>
      </c>
      <c r="D136" s="5" t="s">
        <v>186</v>
      </c>
      <c r="E136" s="6" t="s">
        <v>13</v>
      </c>
      <c r="F136" s="9">
        <v>41377</v>
      </c>
      <c r="G136" s="9">
        <v>41742</v>
      </c>
      <c r="H136" s="8">
        <v>25416</v>
      </c>
      <c r="I136" s="5" t="s">
        <v>187</v>
      </c>
    </row>
    <row r="137" spans="1:9" ht="21" customHeight="1" x14ac:dyDescent="0.25">
      <c r="A137" s="2">
        <f>IFERROR(VLOOKUP(B137,'[1]DADOS (OCULTAR)'!$Q$3:$S$136,3,0),"")</f>
        <v>9767633000609</v>
      </c>
      <c r="B137" s="3" t="s">
        <v>9</v>
      </c>
      <c r="C137" s="4">
        <v>7146768000117</v>
      </c>
      <c r="D137" s="5" t="s">
        <v>186</v>
      </c>
      <c r="E137" s="6" t="s">
        <v>15</v>
      </c>
      <c r="F137" s="9">
        <v>41742</v>
      </c>
      <c r="G137" s="9">
        <v>42107</v>
      </c>
      <c r="H137" s="8">
        <v>31688.16</v>
      </c>
      <c r="I137" s="5" t="s">
        <v>187</v>
      </c>
    </row>
    <row r="138" spans="1:9" ht="21" customHeight="1" x14ac:dyDescent="0.25">
      <c r="A138" s="2">
        <f>IFERROR(VLOOKUP(B138,'[1]DADOS (OCULTAR)'!$Q$3:$S$136,3,0),"")</f>
        <v>9767633000609</v>
      </c>
      <c r="B138" s="3" t="s">
        <v>9</v>
      </c>
      <c r="C138" s="4">
        <v>7146768000117</v>
      </c>
      <c r="D138" s="5" t="s">
        <v>186</v>
      </c>
      <c r="E138" s="6" t="s">
        <v>17</v>
      </c>
      <c r="F138" s="9">
        <v>42107</v>
      </c>
      <c r="G138" s="9">
        <v>42473</v>
      </c>
      <c r="H138" s="8">
        <v>35174.519999999997</v>
      </c>
      <c r="I138" s="5" t="s">
        <v>187</v>
      </c>
    </row>
    <row r="139" spans="1:9" ht="21" customHeight="1" x14ac:dyDescent="0.25">
      <c r="A139" s="2">
        <f>IFERROR(VLOOKUP(B139,'[1]DADOS (OCULTAR)'!$Q$3:$S$136,3,0),"")</f>
        <v>9767633000609</v>
      </c>
      <c r="B139" s="3" t="s">
        <v>9</v>
      </c>
      <c r="C139" s="4">
        <v>7146768000117</v>
      </c>
      <c r="D139" s="5" t="s">
        <v>186</v>
      </c>
      <c r="E139" s="6" t="s">
        <v>19</v>
      </c>
      <c r="F139" s="9">
        <v>42473</v>
      </c>
      <c r="G139" s="9">
        <v>42838</v>
      </c>
      <c r="H139" s="8">
        <v>27000</v>
      </c>
      <c r="I139" s="5" t="s">
        <v>187</v>
      </c>
    </row>
    <row r="140" spans="1:9" ht="21" customHeight="1" x14ac:dyDescent="0.25">
      <c r="A140" s="2">
        <f>IFERROR(VLOOKUP(B140,'[1]DADOS (OCULTAR)'!$Q$3:$S$136,3,0),"")</f>
        <v>9767633000609</v>
      </c>
      <c r="B140" s="3" t="s">
        <v>9</v>
      </c>
      <c r="C140" s="4">
        <v>7146768000117</v>
      </c>
      <c r="D140" s="5" t="s">
        <v>186</v>
      </c>
      <c r="E140" s="6" t="s">
        <v>13</v>
      </c>
      <c r="F140" s="9">
        <v>42838</v>
      </c>
      <c r="G140" s="9">
        <v>43203</v>
      </c>
      <c r="H140" s="8">
        <v>27000</v>
      </c>
      <c r="I140" s="5" t="s">
        <v>187</v>
      </c>
    </row>
    <row r="141" spans="1:9" ht="21" customHeight="1" x14ac:dyDescent="0.25">
      <c r="A141" s="2">
        <f>IFERROR(VLOOKUP(B141,'[1]DADOS (OCULTAR)'!$Q$3:$S$136,3,0),"")</f>
        <v>9767633000609</v>
      </c>
      <c r="B141" s="3" t="s">
        <v>9</v>
      </c>
      <c r="C141" s="4">
        <v>7146768000117</v>
      </c>
      <c r="D141" s="5" t="s">
        <v>186</v>
      </c>
      <c r="E141" s="6" t="s">
        <v>11</v>
      </c>
      <c r="F141" s="9">
        <v>43203</v>
      </c>
      <c r="G141" s="9">
        <v>43568</v>
      </c>
      <c r="H141" s="8">
        <v>27000</v>
      </c>
      <c r="I141" s="5" t="s">
        <v>188</v>
      </c>
    </row>
    <row r="142" spans="1:9" ht="21" customHeight="1" x14ac:dyDescent="0.25">
      <c r="A142" s="2">
        <f>IFERROR(VLOOKUP(B142,'[1]DADOS (OCULTAR)'!$Q$3:$S$136,3,0),"")</f>
        <v>9767633000609</v>
      </c>
      <c r="B142" s="3" t="s">
        <v>9</v>
      </c>
      <c r="C142" s="4">
        <v>7146768000117</v>
      </c>
      <c r="D142" s="5" t="s">
        <v>186</v>
      </c>
      <c r="E142" s="6" t="s">
        <v>13</v>
      </c>
      <c r="F142" s="9">
        <v>43568</v>
      </c>
      <c r="G142" s="9">
        <v>43934</v>
      </c>
      <c r="H142" s="8">
        <v>28860</v>
      </c>
      <c r="I142" s="5" t="s">
        <v>189</v>
      </c>
    </row>
    <row r="143" spans="1:9" ht="21" customHeight="1" x14ac:dyDescent="0.25">
      <c r="A143" s="2">
        <f>IFERROR(VLOOKUP(B143,'[1]DADOS (OCULTAR)'!$Q$3:$S$136,3,0),"")</f>
        <v>9767633000609</v>
      </c>
      <c r="B143" s="3" t="s">
        <v>9</v>
      </c>
      <c r="C143" s="4">
        <v>7146768000117</v>
      </c>
      <c r="D143" s="5" t="s">
        <v>186</v>
      </c>
      <c r="E143" s="6" t="s">
        <v>15</v>
      </c>
      <c r="F143" s="9">
        <v>43934</v>
      </c>
      <c r="G143" s="9">
        <v>44299</v>
      </c>
      <c r="H143" s="8">
        <v>28860</v>
      </c>
      <c r="I143" s="5" t="s">
        <v>190</v>
      </c>
    </row>
    <row r="144" spans="1:9" ht="21" customHeight="1" x14ac:dyDescent="0.25">
      <c r="A144" s="2">
        <f>IFERROR(VLOOKUP(B144,'[1]DADOS (OCULTAR)'!$Q$3:$S$136,3,0),"")</f>
        <v>9767633000609</v>
      </c>
      <c r="B144" s="3" t="s">
        <v>9</v>
      </c>
      <c r="C144" s="4">
        <v>7146768000117</v>
      </c>
      <c r="D144" s="5" t="s">
        <v>186</v>
      </c>
      <c r="E144" s="6" t="s">
        <v>17</v>
      </c>
      <c r="F144" s="9">
        <v>44299</v>
      </c>
      <c r="G144" s="9">
        <v>44664</v>
      </c>
      <c r="H144" s="8">
        <v>37836</v>
      </c>
      <c r="I144" s="5" t="s">
        <v>191</v>
      </c>
    </row>
    <row r="145" spans="1:9" ht="21" customHeight="1" x14ac:dyDescent="0.25">
      <c r="A145" s="2">
        <f>IFERROR(VLOOKUP(B145,'[1]DADOS (OCULTAR)'!$Q$3:$S$136,3,0),"")</f>
        <v>9767633000609</v>
      </c>
      <c r="B145" s="3" t="s">
        <v>9</v>
      </c>
      <c r="C145" s="4">
        <v>4732857000157</v>
      </c>
      <c r="D145" s="5" t="s">
        <v>192</v>
      </c>
      <c r="E145" s="6" t="s">
        <v>11</v>
      </c>
      <c r="F145" s="9">
        <v>40964</v>
      </c>
      <c r="G145" s="9" t="s">
        <v>82</v>
      </c>
      <c r="H145" s="8">
        <v>10752.72</v>
      </c>
      <c r="I145" s="5" t="s">
        <v>193</v>
      </c>
    </row>
    <row r="146" spans="1:9" ht="21" customHeight="1" x14ac:dyDescent="0.25">
      <c r="A146" s="2">
        <f>IFERROR(VLOOKUP(B146,'[1]DADOS (OCULTAR)'!$Q$3:$S$136,3,0),"")</f>
        <v>9767633000609</v>
      </c>
      <c r="B146" s="3" t="s">
        <v>9</v>
      </c>
      <c r="C146" s="4">
        <v>4732857000157</v>
      </c>
      <c r="D146" s="5" t="s">
        <v>192</v>
      </c>
      <c r="E146" s="6" t="s">
        <v>13</v>
      </c>
      <c r="F146" s="9">
        <v>43091</v>
      </c>
      <c r="G146" s="9">
        <v>43456</v>
      </c>
      <c r="H146" s="8">
        <v>8388</v>
      </c>
      <c r="I146" s="5" t="s">
        <v>194</v>
      </c>
    </row>
    <row r="147" spans="1:9" ht="21" customHeight="1" x14ac:dyDescent="0.25">
      <c r="A147" s="2">
        <f>IFERROR(VLOOKUP(B147,'[1]DADOS (OCULTAR)'!$Q$3:$S$136,3,0),"")</f>
        <v>9767633000609</v>
      </c>
      <c r="B147" s="3" t="s">
        <v>9</v>
      </c>
      <c r="C147" s="4">
        <v>4732857000157</v>
      </c>
      <c r="D147" s="5" t="s">
        <v>192</v>
      </c>
      <c r="E147" s="6" t="s">
        <v>15</v>
      </c>
      <c r="F147" s="9">
        <v>43456</v>
      </c>
      <c r="G147" s="9">
        <v>43821</v>
      </c>
      <c r="H147" s="8">
        <v>8388</v>
      </c>
      <c r="I147" s="5" t="s">
        <v>195</v>
      </c>
    </row>
    <row r="148" spans="1:9" ht="21" customHeight="1" x14ac:dyDescent="0.25">
      <c r="A148" s="2">
        <f>IFERROR(VLOOKUP(B148,'[1]DADOS (OCULTAR)'!$Q$3:$S$136,3,0),"")</f>
        <v>9767633000609</v>
      </c>
      <c r="B148" s="3" t="s">
        <v>9</v>
      </c>
      <c r="C148" s="4">
        <v>4732857000157</v>
      </c>
      <c r="D148" s="5" t="s">
        <v>192</v>
      </c>
      <c r="E148" s="6" t="s">
        <v>17</v>
      </c>
      <c r="F148" s="9">
        <v>43821</v>
      </c>
      <c r="G148" s="9">
        <v>44187</v>
      </c>
      <c r="H148" s="8">
        <v>9026.76</v>
      </c>
      <c r="I148" s="5" t="s">
        <v>196</v>
      </c>
    </row>
    <row r="149" spans="1:9" ht="21" customHeight="1" x14ac:dyDescent="0.25">
      <c r="A149" s="2">
        <f>IFERROR(VLOOKUP(B149,'[1]DADOS (OCULTAR)'!$Q$3:$S$136,3,0),"")</f>
        <v>9767633000609</v>
      </c>
      <c r="B149" s="3" t="s">
        <v>9</v>
      </c>
      <c r="C149" s="4">
        <v>4732857000157</v>
      </c>
      <c r="D149" s="5" t="s">
        <v>192</v>
      </c>
      <c r="E149" s="6" t="s">
        <v>116</v>
      </c>
      <c r="F149" s="9">
        <v>44256</v>
      </c>
      <c r="G149" s="9">
        <v>44621</v>
      </c>
      <c r="H149" s="8">
        <v>9026.76</v>
      </c>
      <c r="I149" s="5" t="s">
        <v>197</v>
      </c>
    </row>
    <row r="150" spans="1:9" ht="21" customHeight="1" x14ac:dyDescent="0.25">
      <c r="A150" s="2">
        <f>IFERROR(VLOOKUP(B150,'[1]DADOS (OCULTAR)'!$Q$3:$S$136,3,0),"")</f>
        <v>9767633000609</v>
      </c>
      <c r="B150" s="3" t="s">
        <v>9</v>
      </c>
      <c r="C150" s="4">
        <v>9863853000121</v>
      </c>
      <c r="D150" s="5" t="s">
        <v>198</v>
      </c>
      <c r="E150" s="6" t="s">
        <v>11</v>
      </c>
      <c r="F150" s="9">
        <v>42836</v>
      </c>
      <c r="G150" s="9">
        <v>43201</v>
      </c>
      <c r="H150" s="8">
        <v>500296.32</v>
      </c>
      <c r="I150" s="5" t="s">
        <v>199</v>
      </c>
    </row>
    <row r="151" spans="1:9" ht="21" customHeight="1" x14ac:dyDescent="0.25">
      <c r="A151" s="2">
        <f>IFERROR(VLOOKUP(B151,'[1]DADOS (OCULTAR)'!$Q$3:$S$136,3,0),"")</f>
        <v>9767633000609</v>
      </c>
      <c r="B151" s="3" t="s">
        <v>9</v>
      </c>
      <c r="C151" s="4">
        <v>9863853000121</v>
      </c>
      <c r="D151" s="5" t="s">
        <v>198</v>
      </c>
      <c r="E151" s="6" t="s">
        <v>13</v>
      </c>
      <c r="F151" s="9">
        <v>43439</v>
      </c>
      <c r="G151" s="9">
        <v>43804</v>
      </c>
      <c r="H151" s="8">
        <v>849279.24</v>
      </c>
      <c r="I151" s="5" t="s">
        <v>200</v>
      </c>
    </row>
    <row r="152" spans="1:9" ht="21" customHeight="1" x14ac:dyDescent="0.25">
      <c r="A152" s="2">
        <f>IFERROR(VLOOKUP(B152,'[1]DADOS (OCULTAR)'!$Q$3:$S$136,3,0),"")</f>
        <v>9767633000609</v>
      </c>
      <c r="B152" s="3" t="s">
        <v>9</v>
      </c>
      <c r="C152" s="4">
        <v>9863853000121</v>
      </c>
      <c r="D152" s="5" t="s">
        <v>198</v>
      </c>
      <c r="E152" s="6" t="s">
        <v>15</v>
      </c>
      <c r="F152" s="9">
        <v>43627</v>
      </c>
      <c r="G152" s="9">
        <v>43993</v>
      </c>
      <c r="H152" s="8">
        <v>396298.3</v>
      </c>
      <c r="I152" s="5" t="s">
        <v>201</v>
      </c>
    </row>
    <row r="153" spans="1:9" ht="21" customHeight="1" x14ac:dyDescent="0.25">
      <c r="A153" s="2">
        <f>IFERROR(VLOOKUP(B153,'[1]DADOS (OCULTAR)'!$Q$3:$S$136,3,0),"")</f>
        <v>9767633000609</v>
      </c>
      <c r="B153" s="3" t="s">
        <v>9</v>
      </c>
      <c r="C153" s="4">
        <v>9863853000121</v>
      </c>
      <c r="D153" s="5" t="s">
        <v>198</v>
      </c>
      <c r="E153" s="6" t="s">
        <v>19</v>
      </c>
      <c r="F153" s="9">
        <v>43992</v>
      </c>
      <c r="G153" s="9">
        <v>44357</v>
      </c>
      <c r="H153" s="8">
        <v>986838.84</v>
      </c>
      <c r="I153" s="5" t="s">
        <v>202</v>
      </c>
    </row>
    <row r="154" spans="1:9" ht="21" customHeight="1" x14ac:dyDescent="0.25">
      <c r="A154" s="2">
        <f>IFERROR(VLOOKUP(B154,'[1]DADOS (OCULTAR)'!$Q$3:$S$136,3,0),"")</f>
        <v>9767633000609</v>
      </c>
      <c r="B154" s="3" t="s">
        <v>9</v>
      </c>
      <c r="C154" s="4">
        <v>9863853000121</v>
      </c>
      <c r="D154" s="5" t="s">
        <v>198</v>
      </c>
      <c r="E154" s="6" t="s">
        <v>125</v>
      </c>
      <c r="F154" s="9">
        <v>44197</v>
      </c>
      <c r="G154" s="9">
        <v>44561</v>
      </c>
      <c r="H154" s="8">
        <v>1036587.72</v>
      </c>
      <c r="I154" s="5" t="s">
        <v>203</v>
      </c>
    </row>
    <row r="155" spans="1:9" ht="21" customHeight="1" x14ac:dyDescent="0.25">
      <c r="A155" s="2">
        <f>IFERROR(VLOOKUP(B155,'[1]DADOS (OCULTAR)'!$Q$3:$S$136,3,0),"")</f>
        <v>9767633000609</v>
      </c>
      <c r="B155" s="3" t="s">
        <v>9</v>
      </c>
      <c r="C155" s="4">
        <v>11572781000105</v>
      </c>
      <c r="D155" s="5" t="s">
        <v>204</v>
      </c>
      <c r="E155" s="6" t="s">
        <v>11</v>
      </c>
      <c r="F155" s="9">
        <v>43202</v>
      </c>
      <c r="G155" s="9">
        <v>43567</v>
      </c>
      <c r="H155" s="8">
        <v>199252.8</v>
      </c>
      <c r="I155" s="5" t="s">
        <v>205</v>
      </c>
    </row>
    <row r="156" spans="1:9" ht="21" customHeight="1" x14ac:dyDescent="0.25">
      <c r="A156" s="2">
        <f>IFERROR(VLOOKUP(B156,'[1]DADOS (OCULTAR)'!$Q$3:$S$136,3,0),"")</f>
        <v>9767633000609</v>
      </c>
      <c r="B156" s="3" t="s">
        <v>9</v>
      </c>
      <c r="C156" s="4">
        <v>11572781000105</v>
      </c>
      <c r="D156" s="5" t="s">
        <v>204</v>
      </c>
      <c r="E156" s="6" t="s">
        <v>13</v>
      </c>
      <c r="F156" s="9">
        <v>43565</v>
      </c>
      <c r="G156" s="9">
        <v>43931</v>
      </c>
      <c r="H156" s="8">
        <v>213039.72</v>
      </c>
      <c r="I156" s="5" t="s">
        <v>206</v>
      </c>
    </row>
    <row r="157" spans="1:9" ht="21" customHeight="1" x14ac:dyDescent="0.25">
      <c r="A157" s="2">
        <f>IFERROR(VLOOKUP(B157,'[1]DADOS (OCULTAR)'!$Q$3:$S$136,3,0),"")</f>
        <v>9767633000609</v>
      </c>
      <c r="B157" s="3" t="s">
        <v>9</v>
      </c>
      <c r="C157" s="4">
        <v>11572781000105</v>
      </c>
      <c r="D157" s="5" t="s">
        <v>204</v>
      </c>
      <c r="E157" s="6" t="s">
        <v>15</v>
      </c>
      <c r="F157" s="9">
        <v>43565</v>
      </c>
      <c r="G157" s="9">
        <v>43931</v>
      </c>
      <c r="H157" s="8">
        <v>213039.72</v>
      </c>
      <c r="I157" s="5" t="s">
        <v>207</v>
      </c>
    </row>
    <row r="158" spans="1:9" ht="21" customHeight="1" x14ac:dyDescent="0.25">
      <c r="A158" s="2">
        <f>IFERROR(VLOOKUP(B158,'[1]DADOS (OCULTAR)'!$Q$3:$S$136,3,0),"")</f>
        <v>9767633000609</v>
      </c>
      <c r="B158" s="3" t="s">
        <v>9</v>
      </c>
      <c r="C158" s="4">
        <v>11572781000105</v>
      </c>
      <c r="D158" s="5" t="s">
        <v>204</v>
      </c>
      <c r="E158" s="6" t="s">
        <v>116</v>
      </c>
      <c r="F158" s="9">
        <v>43978</v>
      </c>
      <c r="G158" s="9">
        <v>44296</v>
      </c>
      <c r="H158" s="8">
        <v>224253.24</v>
      </c>
      <c r="I158" s="5" t="s">
        <v>208</v>
      </c>
    </row>
    <row r="159" spans="1:9" ht="21" customHeight="1" x14ac:dyDescent="0.25">
      <c r="A159" s="2">
        <f>IFERROR(VLOOKUP(B159,'[1]DADOS (OCULTAR)'!$Q$3:$S$136,3,0),"")</f>
        <v>9767633000609</v>
      </c>
      <c r="B159" s="3" t="s">
        <v>9</v>
      </c>
      <c r="C159" s="4">
        <v>11572781000105</v>
      </c>
      <c r="D159" s="5" t="s">
        <v>204</v>
      </c>
      <c r="E159" s="6" t="s">
        <v>125</v>
      </c>
      <c r="F159" s="9">
        <v>44265</v>
      </c>
      <c r="G159" s="9">
        <v>44562</v>
      </c>
      <c r="H159" s="8">
        <v>224253.24</v>
      </c>
      <c r="I159" s="5" t="s">
        <v>209</v>
      </c>
    </row>
    <row r="160" spans="1:9" ht="21" customHeight="1" x14ac:dyDescent="0.25">
      <c r="A160" s="2">
        <f>IFERROR(VLOOKUP(B160,'[1]DADOS (OCULTAR)'!$Q$3:$S$136,3,0),"")</f>
        <v>9767633000609</v>
      </c>
      <c r="B160" s="3" t="s">
        <v>9</v>
      </c>
      <c r="C160" s="4" t="s">
        <v>210</v>
      </c>
      <c r="D160" s="5" t="s">
        <v>211</v>
      </c>
      <c r="E160" s="6" t="s">
        <v>11</v>
      </c>
      <c r="F160" s="9">
        <v>43971</v>
      </c>
      <c r="G160" s="9">
        <v>44336</v>
      </c>
      <c r="H160" s="8">
        <v>74640</v>
      </c>
      <c r="I160" s="5" t="s">
        <v>212</v>
      </c>
    </row>
    <row r="161" spans="1:9" ht="21" customHeight="1" x14ac:dyDescent="0.25">
      <c r="A161" s="2">
        <f>IFERROR(VLOOKUP(B161,'[1]DADOS (OCULTAR)'!$Q$3:$S$136,3,0),"")</f>
        <v>9767633000609</v>
      </c>
      <c r="B161" s="3" t="s">
        <v>9</v>
      </c>
      <c r="C161" s="4" t="s">
        <v>213</v>
      </c>
      <c r="D161" s="5" t="s">
        <v>214</v>
      </c>
      <c r="E161" s="6" t="s">
        <v>11</v>
      </c>
      <c r="F161" s="9">
        <v>43637</v>
      </c>
      <c r="G161" s="9">
        <v>44368</v>
      </c>
      <c r="H161" s="8">
        <v>149280</v>
      </c>
      <c r="I161" s="5" t="s">
        <v>215</v>
      </c>
    </row>
    <row r="162" spans="1:9" ht="21" customHeight="1" x14ac:dyDescent="0.25">
      <c r="A162" s="2">
        <f>IFERROR(VLOOKUP(B162,'[1]DADOS (OCULTAR)'!$Q$3:$S$136,3,0),"")</f>
        <v>9767633000609</v>
      </c>
      <c r="B162" s="3" t="s">
        <v>9</v>
      </c>
      <c r="C162" s="4" t="s">
        <v>216</v>
      </c>
      <c r="D162" s="5" t="s">
        <v>217</v>
      </c>
      <c r="E162" s="6" t="s">
        <v>11</v>
      </c>
      <c r="F162" s="9">
        <v>42461</v>
      </c>
      <c r="G162" s="9">
        <v>42826</v>
      </c>
      <c r="H162" s="8">
        <v>1031.5999999999999</v>
      </c>
      <c r="I162" s="5" t="s">
        <v>218</v>
      </c>
    </row>
    <row r="163" spans="1:9" ht="21" customHeight="1" x14ac:dyDescent="0.25">
      <c r="A163" s="2">
        <f>IFERROR(VLOOKUP(B163,'[1]DADOS (OCULTAR)'!$Q$3:$S$136,3,0),"")</f>
        <v>9767633000609</v>
      </c>
      <c r="B163" s="3" t="s">
        <v>9</v>
      </c>
      <c r="C163" s="4" t="s">
        <v>216</v>
      </c>
      <c r="D163" s="5" t="s">
        <v>217</v>
      </c>
      <c r="E163" s="6" t="s">
        <v>13</v>
      </c>
      <c r="F163" s="9">
        <v>42826</v>
      </c>
      <c r="G163" s="9">
        <v>43191</v>
      </c>
      <c r="H163" s="8">
        <v>1295.8499999999999</v>
      </c>
      <c r="I163" s="5" t="s">
        <v>219</v>
      </c>
    </row>
    <row r="164" spans="1:9" ht="21" customHeight="1" x14ac:dyDescent="0.25">
      <c r="A164" s="2">
        <f>IFERROR(VLOOKUP(B164,'[1]DADOS (OCULTAR)'!$Q$3:$S$136,3,0),"")</f>
        <v>9767633000609</v>
      </c>
      <c r="B164" s="3" t="s">
        <v>9</v>
      </c>
      <c r="C164" s="4" t="s">
        <v>216</v>
      </c>
      <c r="D164" s="5" t="s">
        <v>217</v>
      </c>
      <c r="E164" s="6" t="s">
        <v>15</v>
      </c>
      <c r="F164" s="9">
        <v>43221</v>
      </c>
      <c r="G164" s="9">
        <v>43586</v>
      </c>
      <c r="H164" s="8">
        <v>1483.43</v>
      </c>
      <c r="I164" s="5" t="s">
        <v>220</v>
      </c>
    </row>
    <row r="165" spans="1:9" ht="21" customHeight="1" x14ac:dyDescent="0.25">
      <c r="A165" s="2">
        <f>IFERROR(VLOOKUP(B165,'[1]DADOS (OCULTAR)'!$Q$3:$S$136,3,0),"")</f>
        <v>9767633000609</v>
      </c>
      <c r="B165" s="3" t="s">
        <v>9</v>
      </c>
      <c r="C165" s="4" t="s">
        <v>216</v>
      </c>
      <c r="D165" s="5" t="s">
        <v>217</v>
      </c>
      <c r="E165" s="6" t="s">
        <v>17</v>
      </c>
      <c r="F165" s="9">
        <v>43586</v>
      </c>
      <c r="G165" s="9">
        <v>43952</v>
      </c>
      <c r="H165" s="8">
        <v>1483.43</v>
      </c>
      <c r="I165" s="5" t="s">
        <v>221</v>
      </c>
    </row>
    <row r="166" spans="1:9" ht="21" customHeight="1" x14ac:dyDescent="0.25">
      <c r="A166" s="2">
        <f>IFERROR(VLOOKUP(B166,'[1]DADOS (OCULTAR)'!$Q$3:$S$136,3,0),"")</f>
        <v>9767633000609</v>
      </c>
      <c r="B166" s="3" t="s">
        <v>9</v>
      </c>
      <c r="C166" s="4" t="s">
        <v>216</v>
      </c>
      <c r="D166" s="5" t="s">
        <v>217</v>
      </c>
      <c r="E166" s="6" t="s">
        <v>19</v>
      </c>
      <c r="F166" s="9">
        <v>43952</v>
      </c>
      <c r="G166" s="9">
        <v>44317</v>
      </c>
      <c r="H166" s="8">
        <v>1602.1</v>
      </c>
      <c r="I166" s="5" t="s">
        <v>222</v>
      </c>
    </row>
    <row r="167" spans="1:9" ht="21" customHeight="1" x14ac:dyDescent="0.25">
      <c r="A167" s="2">
        <f>IFERROR(VLOOKUP(B167,'[1]DADOS (OCULTAR)'!$Q$3:$S$136,3,0),"")</f>
        <v>9767633000609</v>
      </c>
      <c r="B167" s="3" t="s">
        <v>9</v>
      </c>
      <c r="C167" s="4" t="s">
        <v>223</v>
      </c>
      <c r="D167" s="5" t="s">
        <v>224</v>
      </c>
      <c r="E167" s="6" t="s">
        <v>11</v>
      </c>
      <c r="F167" s="9">
        <v>44682</v>
      </c>
      <c r="G167" s="9" t="s">
        <v>82</v>
      </c>
      <c r="H167" s="8">
        <v>21000</v>
      </c>
      <c r="I167" s="5" t="s">
        <v>225</v>
      </c>
    </row>
    <row r="168" spans="1:9" ht="21" customHeight="1" x14ac:dyDescent="0.25">
      <c r="A168" s="2">
        <f>IFERROR(VLOOKUP(B168,'[1]DADOS (OCULTAR)'!$Q$3:$S$136,3,0),"")</f>
        <v>9767633000609</v>
      </c>
      <c r="B168" s="3" t="s">
        <v>9</v>
      </c>
      <c r="C168" s="4" t="s">
        <v>226</v>
      </c>
      <c r="D168" s="5" t="s">
        <v>227</v>
      </c>
      <c r="E168" s="6" t="s">
        <v>11</v>
      </c>
      <c r="F168" s="9">
        <v>44682</v>
      </c>
      <c r="G168" s="9" t="s">
        <v>82</v>
      </c>
      <c r="H168" s="8">
        <v>21000</v>
      </c>
      <c r="I168" s="5" t="s">
        <v>228</v>
      </c>
    </row>
    <row r="169" spans="1:9" ht="21" customHeight="1" x14ac:dyDescent="0.25">
      <c r="A169" s="2">
        <f>IFERROR(VLOOKUP(B169,'[1]DADOS (OCULTAR)'!$Q$3:$S$136,3,0),"")</f>
        <v>9767633000609</v>
      </c>
      <c r="B169" s="3" t="s">
        <v>9</v>
      </c>
      <c r="C169" s="4" t="s">
        <v>229</v>
      </c>
      <c r="D169" s="5" t="s">
        <v>230</v>
      </c>
      <c r="E169" s="6" t="s">
        <v>11</v>
      </c>
      <c r="F169" s="9">
        <v>44682</v>
      </c>
      <c r="G169" s="9" t="s">
        <v>82</v>
      </c>
      <c r="H169" s="8">
        <v>21000</v>
      </c>
      <c r="I169" s="5" t="s">
        <v>231</v>
      </c>
    </row>
    <row r="170" spans="1:9" ht="21" customHeight="1" x14ac:dyDescent="0.25">
      <c r="A170" s="2">
        <f>IFERROR(VLOOKUP(B170,'[1]DADOS (OCULTAR)'!$Q$3:$S$136,3,0),"")</f>
        <v>9767633000609</v>
      </c>
      <c r="B170" s="3" t="s">
        <v>9</v>
      </c>
      <c r="C170" s="4" t="s">
        <v>232</v>
      </c>
      <c r="D170" s="5" t="s">
        <v>233</v>
      </c>
      <c r="E170" s="6" t="s">
        <v>11</v>
      </c>
      <c r="F170" s="9">
        <v>44682</v>
      </c>
      <c r="G170" s="9" t="s">
        <v>82</v>
      </c>
      <c r="H170" s="8">
        <v>21000</v>
      </c>
      <c r="I170" s="5" t="s">
        <v>234</v>
      </c>
    </row>
    <row r="171" spans="1:9" ht="21" customHeight="1" x14ac:dyDescent="0.25">
      <c r="A171" s="2">
        <f>IFERROR(VLOOKUP(B171,'[1]DADOS (OCULTAR)'!$Q$3:$S$136,3,0),"")</f>
        <v>9767633000609</v>
      </c>
      <c r="B171" s="3" t="s">
        <v>9</v>
      </c>
      <c r="C171" s="4" t="s">
        <v>235</v>
      </c>
      <c r="D171" s="5" t="s">
        <v>236</v>
      </c>
      <c r="E171" s="6" t="s">
        <v>11</v>
      </c>
      <c r="F171" s="9">
        <v>44682</v>
      </c>
      <c r="G171" s="9" t="s">
        <v>82</v>
      </c>
      <c r="H171" s="8">
        <v>21000</v>
      </c>
      <c r="I171" s="5" t="s">
        <v>237</v>
      </c>
    </row>
    <row r="172" spans="1:9" ht="21" customHeight="1" x14ac:dyDescent="0.25">
      <c r="A172" s="2">
        <f>IFERROR(VLOOKUP(B172,'[1]DADOS (OCULTAR)'!$Q$3:$S$136,3,0),"")</f>
        <v>9767633000609</v>
      </c>
      <c r="B172" s="3" t="s">
        <v>9</v>
      </c>
      <c r="C172" s="4" t="s">
        <v>238</v>
      </c>
      <c r="D172" s="5" t="s">
        <v>239</v>
      </c>
      <c r="E172" s="6" t="s">
        <v>11</v>
      </c>
      <c r="F172" s="9">
        <v>44682</v>
      </c>
      <c r="G172" s="9" t="s">
        <v>82</v>
      </c>
      <c r="H172" s="8">
        <v>21000</v>
      </c>
      <c r="I172" s="5" t="s">
        <v>240</v>
      </c>
    </row>
    <row r="173" spans="1:9" ht="21" customHeight="1" x14ac:dyDescent="0.25">
      <c r="A173" s="2">
        <f>IFERROR(VLOOKUP(B173,'[1]DADOS (OCULTAR)'!$Q$3:$S$136,3,0),"")</f>
        <v>9767633000609</v>
      </c>
      <c r="B173" s="3" t="s">
        <v>9</v>
      </c>
      <c r="C173" s="4" t="s">
        <v>241</v>
      </c>
      <c r="D173" s="5" t="s">
        <v>242</v>
      </c>
      <c r="E173" s="6" t="s">
        <v>11</v>
      </c>
      <c r="F173" s="9">
        <v>44691</v>
      </c>
      <c r="G173" s="9">
        <v>44742</v>
      </c>
      <c r="H173" s="8">
        <v>23900</v>
      </c>
      <c r="I173" s="5" t="s">
        <v>243</v>
      </c>
    </row>
    <row r="174" spans="1:9" ht="21" customHeight="1" x14ac:dyDescent="0.25">
      <c r="A174" s="2">
        <f>IFERROR(VLOOKUP(B174,'[1]DADOS (OCULTAR)'!$Q$3:$S$136,3,0),"")</f>
        <v>9767633000609</v>
      </c>
      <c r="B174" s="3" t="s">
        <v>9</v>
      </c>
      <c r="C174" s="4" t="s">
        <v>244</v>
      </c>
      <c r="D174" s="5" t="s">
        <v>245</v>
      </c>
      <c r="E174" s="6" t="s">
        <v>11</v>
      </c>
      <c r="F174" s="9">
        <v>44682</v>
      </c>
      <c r="G174" s="9" t="s">
        <v>82</v>
      </c>
      <c r="H174" s="8">
        <v>21000</v>
      </c>
      <c r="I174" s="5" t="s">
        <v>246</v>
      </c>
    </row>
    <row r="175" spans="1:9" ht="21" customHeight="1" x14ac:dyDescent="0.25">
      <c r="A175" s="2">
        <f>IFERROR(VLOOKUP(B175,'[1]DADOS (OCULTAR)'!$Q$3:$S$136,3,0),"")</f>
        <v>9767633000609</v>
      </c>
      <c r="B175" s="3" t="s">
        <v>9</v>
      </c>
      <c r="C175" s="4" t="s">
        <v>247</v>
      </c>
      <c r="D175" s="5" t="s">
        <v>248</v>
      </c>
      <c r="E175" s="6" t="s">
        <v>11</v>
      </c>
      <c r="F175" s="9">
        <v>44682</v>
      </c>
      <c r="G175" s="9" t="s">
        <v>82</v>
      </c>
      <c r="H175" s="8">
        <v>21000</v>
      </c>
      <c r="I175" s="5" t="s">
        <v>249</v>
      </c>
    </row>
    <row r="176" spans="1:9" ht="21" customHeight="1" x14ac:dyDescent="0.25">
      <c r="A176" s="2">
        <f>IFERROR(VLOOKUP(B176,'[1]DADOS (OCULTAR)'!$Q$3:$S$136,3,0),"")</f>
        <v>9767633000609</v>
      </c>
      <c r="B176" s="3" t="s">
        <v>9</v>
      </c>
      <c r="C176" s="4" t="s">
        <v>250</v>
      </c>
      <c r="D176" s="5" t="s">
        <v>251</v>
      </c>
      <c r="E176" s="6" t="s">
        <v>71</v>
      </c>
      <c r="F176" s="9">
        <v>44845</v>
      </c>
      <c r="G176" s="9" t="s">
        <v>82</v>
      </c>
      <c r="H176" s="8">
        <v>5575</v>
      </c>
      <c r="I176" s="5" t="s">
        <v>252</v>
      </c>
    </row>
    <row r="177" spans="1:9" ht="21" customHeight="1" x14ac:dyDescent="0.25">
      <c r="A177" s="2">
        <f>IFERROR(VLOOKUP(B177,'[1]DADOS (OCULTAR)'!$Q$3:$S$136,3,0),"")</f>
        <v>9767633000609</v>
      </c>
      <c r="B177" s="3" t="s">
        <v>9</v>
      </c>
      <c r="C177" s="4">
        <v>7264015000106</v>
      </c>
      <c r="D177" s="5" t="s">
        <v>253</v>
      </c>
      <c r="E177" s="6" t="s">
        <v>13</v>
      </c>
      <c r="F177" s="9">
        <v>44324</v>
      </c>
      <c r="G177" s="9">
        <v>45053</v>
      </c>
      <c r="H177" s="8">
        <v>63960</v>
      </c>
      <c r="I177" s="5" t="s">
        <v>254</v>
      </c>
    </row>
    <row r="178" spans="1:9" ht="21" customHeight="1" x14ac:dyDescent="0.25">
      <c r="A178" s="2">
        <f>IFERROR(VLOOKUP(B178,'[1]DADOS (OCULTAR)'!$Q$3:$S$136,3,0),"")</f>
        <v>9767633000609</v>
      </c>
      <c r="B178" s="3" t="s">
        <v>9</v>
      </c>
      <c r="C178" s="4" t="s">
        <v>255</v>
      </c>
      <c r="D178" s="5" t="s">
        <v>256</v>
      </c>
      <c r="E178" s="6" t="s">
        <v>71</v>
      </c>
      <c r="F178" s="9">
        <v>44409</v>
      </c>
      <c r="G178" s="9" t="s">
        <v>82</v>
      </c>
      <c r="H178" s="8">
        <v>600000</v>
      </c>
      <c r="I178" s="5" t="s">
        <v>257</v>
      </c>
    </row>
    <row r="179" spans="1:9" ht="21" customHeight="1" x14ac:dyDescent="0.25">
      <c r="A179" s="2">
        <f>IFERROR(VLOOKUP(B179,'[1]DADOS (OCULTAR)'!$Q$3:$S$136,3,0),"")</f>
        <v>9767633000609</v>
      </c>
      <c r="B179" s="3" t="s">
        <v>9</v>
      </c>
      <c r="C179" s="4" t="s">
        <v>223</v>
      </c>
      <c r="D179" s="5" t="s">
        <v>258</v>
      </c>
      <c r="E179" s="6" t="s">
        <v>71</v>
      </c>
      <c r="F179" s="9">
        <v>44409</v>
      </c>
      <c r="G179" s="9" t="s">
        <v>82</v>
      </c>
      <c r="H179" s="8">
        <v>600000</v>
      </c>
      <c r="I179" s="5" t="s">
        <v>259</v>
      </c>
    </row>
    <row r="180" spans="1:9" ht="21" customHeight="1" x14ac:dyDescent="0.25">
      <c r="A180" s="2">
        <f>IFERROR(VLOOKUP(B180,'[1]DADOS (OCULTAR)'!$Q$3:$S$136,3,0),"")</f>
        <v>9767633000609</v>
      </c>
      <c r="B180" s="3" t="s">
        <v>9</v>
      </c>
      <c r="C180" s="4">
        <v>26245293000160</v>
      </c>
      <c r="D180" s="5" t="s">
        <v>260</v>
      </c>
      <c r="E180" s="6" t="s">
        <v>71</v>
      </c>
      <c r="F180" s="9">
        <v>44409</v>
      </c>
      <c r="G180" s="9" t="s">
        <v>82</v>
      </c>
      <c r="H180" s="8">
        <v>600000</v>
      </c>
      <c r="I180" s="5" t="s">
        <v>261</v>
      </c>
    </row>
    <row r="181" spans="1:9" ht="21" customHeight="1" x14ac:dyDescent="0.25">
      <c r="A181" s="2">
        <f>IFERROR(VLOOKUP(B181,'[1]DADOS (OCULTAR)'!$Q$3:$S$136,3,0),"")</f>
        <v>9767633000609</v>
      </c>
      <c r="B181" s="3" t="s">
        <v>9</v>
      </c>
      <c r="C181" s="4">
        <v>42116808000189</v>
      </c>
      <c r="D181" s="5" t="s">
        <v>262</v>
      </c>
      <c r="E181" s="6" t="s">
        <v>71</v>
      </c>
      <c r="F181" s="9">
        <v>44409</v>
      </c>
      <c r="G181" s="9" t="s">
        <v>82</v>
      </c>
      <c r="H181" s="8">
        <v>600000</v>
      </c>
      <c r="I181" s="5" t="s">
        <v>263</v>
      </c>
    </row>
    <row r="182" spans="1:9" ht="21" customHeight="1" x14ac:dyDescent="0.25">
      <c r="A182" s="2">
        <f>IFERROR(VLOOKUP(B182,'[1]DADOS (OCULTAR)'!$Q$3:$S$136,3,0),"")</f>
        <v>9767633000609</v>
      </c>
      <c r="B182" s="3" t="s">
        <v>9</v>
      </c>
      <c r="C182" s="4">
        <v>39358831000175</v>
      </c>
      <c r="D182" s="5" t="s">
        <v>264</v>
      </c>
      <c r="E182" s="6" t="s">
        <v>71</v>
      </c>
      <c r="F182" s="9">
        <v>44409</v>
      </c>
      <c r="G182" s="9" t="s">
        <v>82</v>
      </c>
      <c r="H182" s="8">
        <v>600000</v>
      </c>
      <c r="I182" s="5" t="s">
        <v>265</v>
      </c>
    </row>
    <row r="183" spans="1:9" ht="21" customHeight="1" x14ac:dyDescent="0.25">
      <c r="A183" s="2">
        <f>IFERROR(VLOOKUP(B183,'[1]DADOS (OCULTAR)'!$Q$3:$S$136,3,0),"")</f>
        <v>9767633000609</v>
      </c>
      <c r="B183" s="3" t="s">
        <v>9</v>
      </c>
      <c r="C183" s="4">
        <v>39917741000177</v>
      </c>
      <c r="D183" s="5" t="s">
        <v>266</v>
      </c>
      <c r="E183" s="6" t="s">
        <v>71</v>
      </c>
      <c r="F183" s="9">
        <v>44409</v>
      </c>
      <c r="G183" s="9" t="s">
        <v>82</v>
      </c>
      <c r="H183" s="8">
        <v>600000</v>
      </c>
      <c r="I183" s="5" t="s">
        <v>265</v>
      </c>
    </row>
    <row r="184" spans="1:9" ht="21" customHeight="1" x14ac:dyDescent="0.25">
      <c r="A184" s="2">
        <f>IFERROR(VLOOKUP(B184,'[1]DADOS (OCULTAR)'!$Q$3:$S$136,3,0),"")</f>
        <v>9767633000609</v>
      </c>
      <c r="B184" s="3" t="s">
        <v>9</v>
      </c>
      <c r="C184" s="4">
        <v>42650869000121</v>
      </c>
      <c r="D184" s="5" t="s">
        <v>267</v>
      </c>
      <c r="E184" s="6" t="s">
        <v>71</v>
      </c>
      <c r="F184" s="9">
        <v>44409</v>
      </c>
      <c r="G184" s="9" t="s">
        <v>82</v>
      </c>
      <c r="H184" s="8">
        <v>600000</v>
      </c>
      <c r="I184" s="5" t="s">
        <v>268</v>
      </c>
    </row>
    <row r="185" spans="1:9" ht="21" customHeight="1" x14ac:dyDescent="0.25">
      <c r="A185" s="2">
        <f>IFERROR(VLOOKUP(B185,'[1]DADOS (OCULTAR)'!$Q$3:$S$136,3,0),"")</f>
        <v>9767633000609</v>
      </c>
      <c r="B185" s="3" t="s">
        <v>9</v>
      </c>
      <c r="C185" s="4">
        <v>42005056000189</v>
      </c>
      <c r="D185" s="5" t="s">
        <v>269</v>
      </c>
      <c r="E185" s="6" t="s">
        <v>71</v>
      </c>
      <c r="F185" s="9">
        <v>44409</v>
      </c>
      <c r="G185" s="9" t="s">
        <v>82</v>
      </c>
      <c r="H185" s="8">
        <v>600000</v>
      </c>
      <c r="I185" s="5" t="s">
        <v>270</v>
      </c>
    </row>
    <row r="186" spans="1:9" ht="21" customHeight="1" x14ac:dyDescent="0.25">
      <c r="A186" s="2">
        <f>IFERROR(VLOOKUP(B186,'[1]DADOS (OCULTAR)'!$Q$3:$S$136,3,0),"")</f>
        <v>9767633000609</v>
      </c>
      <c r="B186" s="3" t="s">
        <v>9</v>
      </c>
      <c r="C186" s="4">
        <v>37439061000160</v>
      </c>
      <c r="D186" s="5" t="s">
        <v>271</v>
      </c>
      <c r="E186" s="6" t="s">
        <v>71</v>
      </c>
      <c r="F186" s="9">
        <v>44409</v>
      </c>
      <c r="G186" s="9" t="s">
        <v>82</v>
      </c>
      <c r="H186" s="8">
        <v>600000</v>
      </c>
      <c r="I186" s="5" t="s">
        <v>272</v>
      </c>
    </row>
    <row r="187" spans="1:9" ht="21" customHeight="1" x14ac:dyDescent="0.25">
      <c r="A187" s="2">
        <f>IFERROR(VLOOKUP(B187,'[1]DADOS (OCULTAR)'!$Q$3:$S$136,3,0),"")</f>
        <v>9767633000609</v>
      </c>
      <c r="B187" s="3" t="s">
        <v>9</v>
      </c>
      <c r="C187" s="4">
        <v>42529464000130</v>
      </c>
      <c r="D187" s="5" t="s">
        <v>273</v>
      </c>
      <c r="E187" s="6" t="s">
        <v>71</v>
      </c>
      <c r="F187" s="9">
        <v>44409</v>
      </c>
      <c r="G187" s="9" t="s">
        <v>82</v>
      </c>
      <c r="H187" s="8">
        <v>600000</v>
      </c>
      <c r="I187" s="5" t="s">
        <v>274</v>
      </c>
    </row>
    <row r="188" spans="1:9" ht="21" customHeight="1" x14ac:dyDescent="0.25">
      <c r="A188" s="2">
        <f>IFERROR(VLOOKUP(B188,'[1]DADOS (OCULTAR)'!$Q$3:$S$136,3,0),"")</f>
        <v>9767633000609</v>
      </c>
      <c r="B188" s="3" t="s">
        <v>9</v>
      </c>
      <c r="C188" s="4">
        <v>40407276000103</v>
      </c>
      <c r="D188" s="5" t="s">
        <v>275</v>
      </c>
      <c r="E188" s="6" t="s">
        <v>71</v>
      </c>
      <c r="F188" s="9">
        <v>44409</v>
      </c>
      <c r="G188" s="9" t="s">
        <v>82</v>
      </c>
      <c r="H188" s="8">
        <v>600000</v>
      </c>
      <c r="I188" s="5" t="s">
        <v>276</v>
      </c>
    </row>
    <row r="189" spans="1:9" ht="21" customHeight="1" x14ac:dyDescent="0.25">
      <c r="A189" s="2">
        <f>IFERROR(VLOOKUP(B189,'[1]DADOS (OCULTAR)'!$Q$3:$S$136,3,0),"")</f>
        <v>9767633000609</v>
      </c>
      <c r="B189" s="3" t="s">
        <v>9</v>
      </c>
      <c r="C189" s="4">
        <v>35820448000136</v>
      </c>
      <c r="D189" s="5" t="s">
        <v>217</v>
      </c>
      <c r="E189" s="6">
        <v>7</v>
      </c>
      <c r="F189" s="9">
        <v>44317</v>
      </c>
      <c r="G189" s="9">
        <v>44681</v>
      </c>
      <c r="H189" s="8">
        <v>1121.42</v>
      </c>
      <c r="I189" s="5" t="s">
        <v>221</v>
      </c>
    </row>
    <row r="190" spans="1:9" ht="21" customHeight="1" x14ac:dyDescent="0.25">
      <c r="A190" s="2">
        <f>IFERROR(VLOOKUP(B190,'[1]DADOS (OCULTAR)'!$Q$3:$S$136,3,0),"")</f>
        <v>9767633000609</v>
      </c>
      <c r="B190" s="3" t="s">
        <v>9</v>
      </c>
      <c r="C190" s="4" t="s">
        <v>277</v>
      </c>
      <c r="D190" s="5" t="s">
        <v>278</v>
      </c>
      <c r="E190" s="6" t="s">
        <v>45</v>
      </c>
      <c r="F190" s="9">
        <v>44364</v>
      </c>
      <c r="G190" s="9">
        <v>44730</v>
      </c>
      <c r="H190" s="8">
        <v>6785.52</v>
      </c>
      <c r="I190" s="5" t="s">
        <v>279</v>
      </c>
    </row>
    <row r="191" spans="1:9" ht="21" customHeight="1" x14ac:dyDescent="0.25">
      <c r="A191" s="2">
        <f>IFERROR(VLOOKUP(B191,'[1]DADOS (OCULTAR)'!$Q$3:$S$136,3,0),"")</f>
        <v>9767633000609</v>
      </c>
      <c r="B191" s="3" t="s">
        <v>9</v>
      </c>
      <c r="C191" s="4" t="s">
        <v>280</v>
      </c>
      <c r="D191" s="5" t="s">
        <v>281</v>
      </c>
      <c r="E191" s="6" t="s">
        <v>71</v>
      </c>
      <c r="F191" s="9">
        <v>45054</v>
      </c>
      <c r="G191" s="9">
        <v>45877</v>
      </c>
      <c r="H191" s="8">
        <v>31980</v>
      </c>
      <c r="I191" s="5" t="s">
        <v>282</v>
      </c>
    </row>
    <row r="192" spans="1:9" ht="21" customHeight="1" x14ac:dyDescent="0.25">
      <c r="A192" s="2" t="str">
        <f>IFERROR(VLOOKUP(B192,'[1]DADOS (OCULTAR)'!$Q$3:$S$136,3,0),"")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5">
      <c r="A193" s="2" t="str">
        <f>IFERROR(VLOOKUP(B193,'[1]DADOS (OCULTAR)'!$Q$3:$S$136,3,0),"")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5">
      <c r="A194" s="2" t="str">
        <f>IFERROR(VLOOKUP(B194,'[1]DADOS (OCULTAR)'!$Q$3:$S$136,3,0),"")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5">
      <c r="A195" s="2" t="str">
        <f>IFERROR(VLOOKUP(B195,'[1]DADOS (OCULTAR)'!$Q$3:$S$136,3,0),"")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5">
      <c r="A196" s="2" t="str">
        <f>IFERROR(VLOOKUP(B196,'[1]DADOS (OCULTAR)'!$Q$3:$S$136,3,0),"")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5">
      <c r="A197" s="2" t="str">
        <f>IFERROR(VLOOKUP(B197,'[1]DADOS (OCULTAR)'!$Q$3:$S$136,3,0),"")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5">
      <c r="A198" s="2" t="str">
        <f>IFERROR(VLOOKUP(B198,'[1]DADOS (OCULTAR)'!$Q$3:$S$136,3,0),"")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5">
      <c r="A199" s="2" t="str">
        <f>IFERROR(VLOOKUP(B199,'[1]DADOS (OCULTAR)'!$Q$3:$S$136,3,0),"")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5">
      <c r="A200" s="2" t="str">
        <f>IFERROR(VLOOKUP(B200,'[1]DADOS (OCULTAR)'!$Q$3:$S$136,3,0),"")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5">
      <c r="A201" s="2" t="str">
        <f>IFERROR(VLOOKUP(B201,'[1]DADOS (OCULTAR)'!$Q$3:$S$136,3,0),"")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5">
      <c r="A202" s="2" t="str">
        <f>IFERROR(VLOOKUP(B202,'[1]DADOS (OCULTAR)'!$Q$3:$S$136,3,0),"")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5">
      <c r="A203" s="2" t="str">
        <f>IFERROR(VLOOKUP(B203,'[1]DADOS (OCULTAR)'!$Q$3:$S$136,3,0),"")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5">
      <c r="A204" s="2" t="str">
        <f>IFERROR(VLOOKUP(B204,'[1]DADOS (OCULTAR)'!$Q$3:$S$136,3,0),"")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5">
      <c r="A205" s="2" t="str">
        <f>IFERROR(VLOOKUP(B205,'[1]DADOS (OCULTAR)'!$Q$3:$S$136,3,0),"")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5">
      <c r="A206" s="2" t="str">
        <f>IFERROR(VLOOKUP(B206,'[1]DADOS (OCULTAR)'!$Q$3:$S$136,3,0),"")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5">
      <c r="A207" s="2" t="str">
        <f>IFERROR(VLOOKUP(B207,'[1]DADOS (OCULTAR)'!$Q$3:$S$136,3,0),"")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5">
      <c r="A208" s="2" t="str">
        <f>IFERROR(VLOOKUP(B208,'[1]DADOS (OCULTAR)'!$Q$3:$S$136,3,0),"")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5">
      <c r="A209" s="2" t="str">
        <f>IFERROR(VLOOKUP(B209,'[1]DADOS (OCULTAR)'!$Q$3:$S$136,3,0),"")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5">
      <c r="A210" s="2" t="str">
        <f>IFERROR(VLOOKUP(B210,'[1]DADOS (OCULTAR)'!$Q$3:$S$136,3,0),"")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5">
      <c r="A211" s="2" t="str">
        <f>IFERROR(VLOOKUP(B211,'[1]DADOS (OCULTAR)'!$Q$3:$S$136,3,0),"")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5">
      <c r="A212" s="2" t="str">
        <f>IFERROR(VLOOKUP(B212,'[1]DADOS (OCULTAR)'!$Q$3:$S$136,3,0),"")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5">
      <c r="A213" s="2" t="str">
        <f>IFERROR(VLOOKUP(B213,'[1]DADOS (OCULTAR)'!$Q$3:$S$136,3,0),"")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5">
      <c r="A214" s="2" t="str">
        <f>IFERROR(VLOOKUP(B214,'[1]DADOS (OCULTAR)'!$Q$3:$S$136,3,0),"")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5">
      <c r="A215" s="2" t="str">
        <f>IFERROR(VLOOKUP(B215,'[1]DADOS (OCULTAR)'!$Q$3:$S$136,3,0),"")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5">
      <c r="A216" s="2" t="str">
        <f>IFERROR(VLOOKUP(B216,'[1]DADOS (OCULTAR)'!$Q$3:$S$136,3,0),"")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5">
      <c r="A217" s="2" t="str">
        <f>IFERROR(VLOOKUP(B217,'[1]DADOS (OCULTAR)'!$Q$3:$S$136,3,0),"")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5">
      <c r="A218" s="2" t="str">
        <f>IFERROR(VLOOKUP(B218,'[1]DADOS (OCULTAR)'!$Q$3:$S$136,3,0),"")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5">
      <c r="A219" s="2" t="str">
        <f>IFERROR(VLOOKUP(B219,'[1]DADOS (OCULTAR)'!$Q$3:$S$136,3,0),"")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5">
      <c r="A220" s="2" t="str">
        <f>IFERROR(VLOOKUP(B220,'[1]DADOS (OCULTAR)'!$Q$3:$S$136,3,0),"")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5">
      <c r="A221" s="2" t="str">
        <f>IFERROR(VLOOKUP(B221,'[1]DADOS (OCULTAR)'!$Q$3:$S$136,3,0),"")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5">
      <c r="A222" s="2" t="str">
        <f>IFERROR(VLOOKUP(B222,'[1]DADOS (OCULTAR)'!$Q$3:$S$136,3,0),"")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5">
      <c r="A223" s="2" t="str">
        <f>IFERROR(VLOOKUP(B223,'[1]DADOS (OCULTAR)'!$Q$3:$S$136,3,0),"")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5">
      <c r="A224" s="2" t="str">
        <f>IFERROR(VLOOKUP(B224,'[1]DADOS (OCULTAR)'!$Q$3:$S$136,3,0),"")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5">
      <c r="A225" s="2" t="str">
        <f>IFERROR(VLOOKUP(B225,'[1]DADOS (OCULTAR)'!$Q$3:$S$136,3,0),"")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5">
      <c r="A226" s="2" t="str">
        <f>IFERROR(VLOOKUP(B226,'[1]DADOS (OCULTAR)'!$Q$3:$S$136,3,0),"")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5">
      <c r="A227" s="2" t="str">
        <f>IFERROR(VLOOKUP(B227,'[1]DADOS (OCULTAR)'!$Q$3:$S$136,3,0),"")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5">
      <c r="A228" s="2" t="str">
        <f>IFERROR(VLOOKUP(B228,'[1]DADOS (OCULTAR)'!$Q$3:$S$136,3,0),"")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5">
      <c r="A229" s="2" t="str">
        <f>IFERROR(VLOOKUP(B229,'[1]DADOS (OCULTAR)'!$Q$3:$S$136,3,0),"")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5">
      <c r="A230" s="2" t="str">
        <f>IFERROR(VLOOKUP(B230,'[1]DADOS (OCULTAR)'!$Q$3:$S$136,3,0),"")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5">
      <c r="A231" s="2" t="str">
        <f>IFERROR(VLOOKUP(B231,'[1]DADOS (OCULTAR)'!$Q$3:$S$136,3,0),"")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5">
      <c r="A232" s="2" t="str">
        <f>IFERROR(VLOOKUP(B232,'[1]DADOS (OCULTAR)'!$Q$3:$S$136,3,0),"")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5">
      <c r="A233" s="2" t="str">
        <f>IFERROR(VLOOKUP(B233,'[1]DADOS (OCULTAR)'!$Q$3:$S$136,3,0),"")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5">
      <c r="A234" s="2" t="str">
        <f>IFERROR(VLOOKUP(B234,'[1]DADOS (OCULTAR)'!$Q$3:$S$136,3,0),"")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5">
      <c r="A235" s="2" t="str">
        <f>IFERROR(VLOOKUP(B235,'[1]DADOS (OCULTAR)'!$Q$3:$S$136,3,0),"")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5">
      <c r="A236" s="2" t="str">
        <f>IFERROR(VLOOKUP(B236,'[1]DADOS (OCULTAR)'!$Q$3:$S$136,3,0),"")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5">
      <c r="A237" s="2" t="str">
        <f>IFERROR(VLOOKUP(B237,'[1]DADOS (OCULTAR)'!$Q$3:$S$136,3,0),"")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5">
      <c r="A238" s="2" t="str">
        <f>IFERROR(VLOOKUP(B238,'[1]DADOS (OCULTAR)'!$Q$3:$S$136,3,0),"")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5">
      <c r="A239" s="2" t="str">
        <f>IFERROR(VLOOKUP(B239,'[1]DADOS (OCULTAR)'!$Q$3:$S$136,3,0),"")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5">
      <c r="A240" s="2" t="str">
        <f>IFERROR(VLOOKUP(B240,'[1]DADOS (OCULTAR)'!$Q$3:$S$136,3,0),"")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5">
      <c r="A241" s="2" t="str">
        <f>IFERROR(VLOOKUP(B241,'[1]DADOS (OCULTAR)'!$Q$3:$S$136,3,0),"")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5">
      <c r="A242" s="2" t="str">
        <f>IFERROR(VLOOKUP(B242,'[1]DADOS (OCULTAR)'!$Q$3:$S$136,3,0),"")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5">
      <c r="A243" s="2" t="str">
        <f>IFERROR(VLOOKUP(B243,'[1]DADOS (OCULTAR)'!$Q$3:$S$136,3,0),"")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5">
      <c r="A244" s="2" t="str">
        <f>IFERROR(VLOOKUP(B244,'[1]DADOS (OCULTAR)'!$Q$3:$S$136,3,0),"")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5">
      <c r="A245" s="2" t="str">
        <f>IFERROR(VLOOKUP(B245,'[1]DADOS (OCULTAR)'!$Q$3:$S$136,3,0),"")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5">
      <c r="A246" s="2" t="str">
        <f>IFERROR(VLOOKUP(B246,'[1]DADOS (OCULTAR)'!$Q$3:$S$136,3,0),"")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5">
      <c r="A247" s="2" t="str">
        <f>IFERROR(VLOOKUP(B247,'[1]DADOS (OCULTAR)'!$Q$3:$S$136,3,0),"")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5">
      <c r="A248" s="2" t="str">
        <f>IFERROR(VLOOKUP(B248,'[1]DADOS (OCULTAR)'!$Q$3:$S$136,3,0),"")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5">
      <c r="A249" s="2" t="str">
        <f>IFERROR(VLOOKUP(B249,'[1]DADOS (OCULTAR)'!$Q$3:$S$136,3,0),"")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5">
      <c r="A250" s="2" t="str">
        <f>IFERROR(VLOOKUP(B250,'[1]DADOS (OCULTAR)'!$Q$3:$S$136,3,0),"")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5">
      <c r="A251" s="2" t="str">
        <f>IFERROR(VLOOKUP(B251,'[1]DADOS (OCULTAR)'!$Q$3:$S$136,3,0),"")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5">
      <c r="A252" s="2" t="str">
        <f>IFERROR(VLOOKUP(B252,'[1]DADOS (OCULTAR)'!$Q$3:$S$136,3,0),"")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5">
      <c r="A253" s="2" t="str">
        <f>IFERROR(VLOOKUP(B253,'[1]DADOS (OCULTAR)'!$Q$3:$S$136,3,0),"")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5">
      <c r="A254" s="2" t="str">
        <f>IFERROR(VLOOKUP(B254,'[1]DADOS (OCULTAR)'!$Q$3:$S$136,3,0),"")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5">
      <c r="A255" s="2" t="str">
        <f>IFERROR(VLOOKUP(B255,'[1]DADOS (OCULTAR)'!$Q$3:$S$136,3,0),"")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5">
      <c r="A256" s="2" t="str">
        <f>IFERROR(VLOOKUP(B256,'[1]DADOS (OCULTAR)'!$Q$3:$S$136,3,0),"")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5">
      <c r="A257" s="2" t="str">
        <f>IFERROR(VLOOKUP(B257,'[1]DADOS (OCULTAR)'!$Q$3:$S$136,3,0),"")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5">
      <c r="A258" s="2" t="str">
        <f>IFERROR(VLOOKUP(B258,'[1]DADOS (OCULTAR)'!$Q$3:$S$136,3,0),"")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5">
      <c r="A259" s="2" t="str">
        <f>IFERROR(VLOOKUP(B259,'[1]DADOS (OCULTAR)'!$Q$3:$S$136,3,0),"")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5">
      <c r="A260" s="2" t="str">
        <f>IFERROR(VLOOKUP(B260,'[1]DADOS (OCULTAR)'!$Q$3:$S$136,3,0),"")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5">
      <c r="A261" s="2" t="str">
        <f>IFERROR(VLOOKUP(B261,'[1]DADOS (OCULTAR)'!$Q$3:$S$136,3,0),"")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5">
      <c r="A262" s="2" t="str">
        <f>IFERROR(VLOOKUP(B262,'[1]DADOS (OCULTAR)'!$Q$3:$S$136,3,0),"")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5">
      <c r="A263" s="2" t="str">
        <f>IFERROR(VLOOKUP(B263,'[1]DADOS (OCULTAR)'!$Q$3:$S$136,3,0),"")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5">
      <c r="A264" s="2" t="str">
        <f>IFERROR(VLOOKUP(B264,'[1]DADOS (OCULTAR)'!$Q$3:$S$136,3,0),"")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5">
      <c r="A265" s="2" t="str">
        <f>IFERROR(VLOOKUP(B265,'[1]DADOS (OCULTAR)'!$Q$3:$S$136,3,0),"")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5">
      <c r="A266" s="2" t="str">
        <f>IFERROR(VLOOKUP(B266,'[1]DADOS (OCULTAR)'!$Q$3:$S$136,3,0),"")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5">
      <c r="A267" s="2" t="str">
        <f>IFERROR(VLOOKUP(B267,'[1]DADOS (OCULTAR)'!$Q$3:$S$136,3,0),"")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5">
      <c r="A268" s="2" t="str">
        <f>IFERROR(VLOOKUP(B268,'[1]DADOS (OCULTAR)'!$Q$3:$S$136,3,0),"")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5">
      <c r="A269" s="2" t="str">
        <f>IFERROR(VLOOKUP(B269,'[1]DADOS (OCULTAR)'!$Q$3:$S$136,3,0),"")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5">
      <c r="A270" s="2" t="str">
        <f>IFERROR(VLOOKUP(B270,'[1]DADOS (OCULTAR)'!$Q$3:$S$136,3,0),"")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5">
      <c r="A271" s="2" t="str">
        <f>IFERROR(VLOOKUP(B271,'[1]DADOS (OCULTAR)'!$Q$3:$S$136,3,0),"")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5">
      <c r="A272" s="2" t="str">
        <f>IFERROR(VLOOKUP(B272,'[1]DADOS (OCULTAR)'!$Q$3:$S$136,3,0),"")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5">
      <c r="A273" s="2" t="str">
        <f>IFERROR(VLOOKUP(B273,'[1]DADOS (OCULTAR)'!$Q$3:$S$136,3,0),"")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5">
      <c r="A274" s="2" t="str">
        <f>IFERROR(VLOOKUP(B274,'[1]DADOS (OCULTAR)'!$Q$3:$S$136,3,0),"")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5">
      <c r="A275" s="2" t="str">
        <f>IFERROR(VLOOKUP(B275,'[1]DADOS (OCULTAR)'!$Q$3:$S$136,3,0),"")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5">
      <c r="A276" s="2" t="str">
        <f>IFERROR(VLOOKUP(B276,'[1]DADOS (OCULTAR)'!$Q$3:$S$136,3,0),"")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5">
      <c r="A277" s="2" t="str">
        <f>IFERROR(VLOOKUP(B277,'[1]DADOS (OCULTAR)'!$Q$3:$S$136,3,0),"")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5">
      <c r="A278" s="2" t="str">
        <f>IFERROR(VLOOKUP(B278,'[1]DADOS (OCULTAR)'!$Q$3:$S$136,3,0),"")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5">
      <c r="A279" s="2" t="str">
        <f>IFERROR(VLOOKUP(B279,'[1]DADOS (OCULTAR)'!$Q$3:$S$136,3,0),"")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5">
      <c r="A280" s="2" t="str">
        <f>IFERROR(VLOOKUP(B280,'[1]DADOS (OCULTAR)'!$Q$3:$S$136,3,0),"")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5">
      <c r="A281" s="2" t="str">
        <f>IFERROR(VLOOKUP(B281,'[1]DADOS (OCULTAR)'!$Q$3:$S$136,3,0),"")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5">
      <c r="A282" s="2" t="str">
        <f>IFERROR(VLOOKUP(B282,'[1]DADOS (OCULTAR)'!$Q$3:$S$136,3,0),"")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5">
      <c r="A283" s="2" t="str">
        <f>IFERROR(VLOOKUP(B283,'[1]DADOS (OCULTAR)'!$Q$3:$S$136,3,0),"")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5">
      <c r="A284" s="2" t="str">
        <f>IFERROR(VLOOKUP(B284,'[1]DADOS (OCULTAR)'!$Q$3:$S$136,3,0),"")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5">
      <c r="A285" s="2" t="str">
        <f>IFERROR(VLOOKUP(B285,'[1]DADOS (OCULTAR)'!$Q$3:$S$136,3,0),"")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5">
      <c r="A286" s="2" t="str">
        <f>IFERROR(VLOOKUP(B286,'[1]DADOS (OCULTAR)'!$Q$3:$S$136,3,0),"")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5">
      <c r="A287" s="2" t="str">
        <f>IFERROR(VLOOKUP(B287,'[1]DADOS (OCULTAR)'!$Q$3:$S$136,3,0),"")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5">
      <c r="A288" s="2" t="str">
        <f>IFERROR(VLOOKUP(B288,'[1]DADOS (OCULTAR)'!$Q$3:$S$136,3,0),"")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5">
      <c r="A289" s="2" t="str">
        <f>IFERROR(VLOOKUP(B289,'[1]DADOS (OCULTAR)'!$Q$3:$S$136,3,0),"")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5">
      <c r="A290" s="2" t="str">
        <f>IFERROR(VLOOKUP(B290,'[1]DADOS (OCULTAR)'!$Q$3:$S$136,3,0),"")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5">
      <c r="A291" s="2" t="str">
        <f>IFERROR(VLOOKUP(B291,'[1]DADOS (OCULTAR)'!$Q$3:$S$136,3,0),"")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5">
      <c r="A292" s="2" t="str">
        <f>IFERROR(VLOOKUP(B292,'[1]DADOS (OCULTAR)'!$Q$3:$S$136,3,0),"")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5">
      <c r="A293" s="2" t="str">
        <f>IFERROR(VLOOKUP(B293,'[1]DADOS (OCULTAR)'!$Q$3:$S$136,3,0),"")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5">
      <c r="A294" s="2" t="str">
        <f>IFERROR(VLOOKUP(B294,'[1]DADOS (OCULTAR)'!$Q$3:$S$136,3,0),"")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5">
      <c r="A295" s="2" t="str">
        <f>IFERROR(VLOOKUP(B295,'[1]DADOS (OCULTAR)'!$Q$3:$S$136,3,0),"")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5">
      <c r="A296" s="2" t="str">
        <f>IFERROR(VLOOKUP(B296,'[1]DADOS (OCULTAR)'!$Q$3:$S$136,3,0),"")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5">
      <c r="A297" s="2" t="str">
        <f>IFERROR(VLOOKUP(B297,'[1]DADOS (OCULTAR)'!$Q$3:$S$136,3,0),"")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5">
      <c r="A298" s="2" t="str">
        <f>IFERROR(VLOOKUP(B298,'[1]DADOS (OCULTAR)'!$Q$3:$S$136,3,0),"")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5">
      <c r="A299" s="2" t="str">
        <f>IFERROR(VLOOKUP(B299,'[1]DADOS (OCULTAR)'!$Q$3:$S$136,3,0),"")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5">
      <c r="A300" s="2" t="str">
        <f>IFERROR(VLOOKUP(B300,'[1]DADOS (OCULTAR)'!$Q$3:$S$136,3,0),"")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5">
      <c r="A301" s="2" t="str">
        <f>IFERROR(VLOOKUP(B301,'[1]DADOS (OCULTAR)'!$Q$3:$S$136,3,0),"")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5">
      <c r="A302" s="2" t="str">
        <f>IFERROR(VLOOKUP(B302,'[1]DADOS (OCULTAR)'!$Q$3:$S$136,3,0),"")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5">
      <c r="A303" s="2" t="str">
        <f>IFERROR(VLOOKUP(B303,'[1]DADOS (OCULTAR)'!$Q$3:$S$136,3,0),"")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5">
      <c r="A304" s="2" t="str">
        <f>IFERROR(VLOOKUP(B304,'[1]DADOS (OCULTAR)'!$Q$3:$S$136,3,0),"")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5">
      <c r="A305" s="2" t="str">
        <f>IFERROR(VLOOKUP(B305,'[1]DADOS (OCULTAR)'!$Q$3:$S$136,3,0),"")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5">
      <c r="A306" s="2" t="str">
        <f>IFERROR(VLOOKUP(B306,'[1]DADOS (OCULTAR)'!$Q$3:$S$136,3,0),"")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5">
      <c r="A307" s="2" t="str">
        <f>IFERROR(VLOOKUP(B307,'[1]DADOS (OCULTAR)'!$Q$3:$S$136,3,0),"")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5">
      <c r="A308" s="2" t="str">
        <f>IFERROR(VLOOKUP(B308,'[1]DADOS (OCULTAR)'!$Q$3:$S$136,3,0),"")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5">
      <c r="A309" s="2" t="str">
        <f>IFERROR(VLOOKUP(B309,'[1]DADOS (OCULTAR)'!$Q$3:$S$136,3,0),"")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5">
      <c r="A310" s="2" t="str">
        <f>IFERROR(VLOOKUP(B310,'[1]DADOS (OCULTAR)'!$Q$3:$S$136,3,0),"")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5">
      <c r="A311" s="2" t="str">
        <f>IFERROR(VLOOKUP(B311,'[1]DADOS (OCULTAR)'!$Q$3:$S$136,3,0),"")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5">
      <c r="A312" s="2" t="str">
        <f>IFERROR(VLOOKUP(B312,'[1]DADOS (OCULTAR)'!$Q$3:$S$136,3,0),"")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5">
      <c r="A313" s="2" t="str">
        <f>IFERROR(VLOOKUP(B313,'[1]DADOS (OCULTAR)'!$Q$3:$S$136,3,0),"")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5">
      <c r="A314" s="2" t="str">
        <f>IFERROR(VLOOKUP(B314,'[1]DADOS (OCULTAR)'!$Q$3:$S$136,3,0),"")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5">
      <c r="A315" s="2" t="str">
        <f>IFERROR(VLOOKUP(B315,'[1]DADOS (OCULTAR)'!$Q$3:$S$136,3,0),"")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5">
      <c r="A316" s="2" t="str">
        <f>IFERROR(VLOOKUP(B316,'[1]DADOS (OCULTAR)'!$Q$3:$S$136,3,0),"")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5">
      <c r="A317" s="2" t="str">
        <f>IFERROR(VLOOKUP(B317,'[1]DADOS (OCULTAR)'!$Q$3:$S$136,3,0),"")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5">
      <c r="A318" s="2" t="str">
        <f>IFERROR(VLOOKUP(B318,'[1]DADOS (OCULTAR)'!$Q$3:$S$136,3,0),"")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5">
      <c r="A319" s="2" t="str">
        <f>IFERROR(VLOOKUP(B319,'[1]DADOS (OCULTAR)'!$Q$3:$S$136,3,0),"")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5">
      <c r="A320" s="2" t="str">
        <f>IFERROR(VLOOKUP(B320,'[1]DADOS (OCULTAR)'!$Q$3:$S$136,3,0),"")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5">
      <c r="A321" s="2" t="str">
        <f>IFERROR(VLOOKUP(B321,'[1]DADOS (OCULTAR)'!$Q$3:$S$136,3,0),"")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5">
      <c r="A322" s="2" t="str">
        <f>IFERROR(VLOOKUP(B322,'[1]DADOS (OCULTAR)'!$Q$3:$S$136,3,0),"")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5">
      <c r="A323" s="2" t="str">
        <f>IFERROR(VLOOKUP(B323,'[1]DADOS (OCULTAR)'!$Q$3:$S$136,3,0),"")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5">
      <c r="A324" s="2" t="str">
        <f>IFERROR(VLOOKUP(B324,'[1]DADOS (OCULTAR)'!$Q$3:$S$136,3,0),"")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5">
      <c r="A325" s="2" t="str">
        <f>IFERROR(VLOOKUP(B325,'[1]DADOS (OCULTAR)'!$Q$3:$S$136,3,0),"")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5">
      <c r="A326" s="2" t="str">
        <f>IFERROR(VLOOKUP(B326,'[1]DADOS (OCULTAR)'!$Q$3:$S$136,3,0),"")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5">
      <c r="A327" s="2" t="str">
        <f>IFERROR(VLOOKUP(B327,'[1]DADOS (OCULTAR)'!$Q$3:$S$136,3,0),"")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5">
      <c r="A328" s="2" t="str">
        <f>IFERROR(VLOOKUP(B328,'[1]DADOS (OCULTAR)'!$Q$3:$S$136,3,0),"")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5">
      <c r="A329" s="2" t="str">
        <f>IFERROR(VLOOKUP(B329,'[1]DADOS (OCULTAR)'!$Q$3:$S$136,3,0),"")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5">
      <c r="A330" s="2" t="str">
        <f>IFERROR(VLOOKUP(B330,'[1]DADOS (OCULTAR)'!$Q$3:$S$136,3,0),"")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5">
      <c r="A331" s="2" t="str">
        <f>IFERROR(VLOOKUP(B331,'[1]DADOS (OCULTAR)'!$Q$3:$S$136,3,0),"")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5">
      <c r="A332" s="2" t="str">
        <f>IFERROR(VLOOKUP(B332,'[1]DADOS (OCULTAR)'!$Q$3:$S$136,3,0),"")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5">
      <c r="A333" s="2" t="str">
        <f>IFERROR(VLOOKUP(B333,'[1]DADOS (OCULTAR)'!$Q$3:$S$136,3,0),"")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5">
      <c r="A334" s="2" t="str">
        <f>IFERROR(VLOOKUP(B334,'[1]DADOS (OCULTAR)'!$Q$3:$S$136,3,0),"")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5">
      <c r="A335" s="2" t="str">
        <f>IFERROR(VLOOKUP(B335,'[1]DADOS (OCULTAR)'!$Q$3:$S$136,3,0),"")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5">
      <c r="A336" s="2" t="str">
        <f>IFERROR(VLOOKUP(B336,'[1]DADOS (OCULTAR)'!$Q$3:$S$136,3,0),"")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5">
      <c r="A337" s="2" t="str">
        <f>IFERROR(VLOOKUP(B337,'[1]DADOS (OCULTAR)'!$Q$3:$S$136,3,0),"")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5">
      <c r="A338" s="2" t="str">
        <f>IFERROR(VLOOKUP(B338,'[1]DADOS (OCULTAR)'!$Q$3:$S$136,3,0),"")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5">
      <c r="A339" s="2" t="str">
        <f>IFERROR(VLOOKUP(B339,'[1]DADOS (OCULTAR)'!$Q$3:$S$136,3,0),"")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5">
      <c r="A340" s="2" t="str">
        <f>IFERROR(VLOOKUP(B340,'[1]DADOS (OCULTAR)'!$Q$3:$S$136,3,0),"")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5">
      <c r="A341" s="2" t="str">
        <f>IFERROR(VLOOKUP(B341,'[1]DADOS (OCULTAR)'!$Q$3:$S$136,3,0),"")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5">
      <c r="A342" s="2" t="str">
        <f>IFERROR(VLOOKUP(B342,'[1]DADOS (OCULTAR)'!$Q$3:$S$136,3,0),"")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5">
      <c r="A343" s="2" t="str">
        <f>IFERROR(VLOOKUP(B343,'[1]DADOS (OCULTAR)'!$Q$3:$S$136,3,0),"")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5">
      <c r="A344" s="2" t="str">
        <f>IFERROR(VLOOKUP(B344,'[1]DADOS (OCULTAR)'!$Q$3:$S$136,3,0),"")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5">
      <c r="A345" s="2" t="str">
        <f>IFERROR(VLOOKUP(B345,'[1]DADOS (OCULTAR)'!$Q$3:$S$136,3,0),"")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5">
      <c r="A346" s="2" t="str">
        <f>IFERROR(VLOOKUP(B346,'[1]DADOS (OCULTAR)'!$Q$3:$S$136,3,0),"")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5">
      <c r="A347" s="2" t="str">
        <f>IFERROR(VLOOKUP(B347,'[1]DADOS (OCULTAR)'!$Q$3:$S$136,3,0),"")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5">
      <c r="A348" s="2" t="str">
        <f>IFERROR(VLOOKUP(B348,'[1]DADOS (OCULTAR)'!$Q$3:$S$136,3,0),"")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5">
      <c r="A349" s="2" t="str">
        <f>IFERROR(VLOOKUP(B349,'[1]DADOS (OCULTAR)'!$Q$3:$S$136,3,0),"")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5">
      <c r="A350" s="2" t="str">
        <f>IFERROR(VLOOKUP(B350,'[1]DADOS (OCULTAR)'!$Q$3:$S$136,3,0),"")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5">
      <c r="A351" s="2" t="str">
        <f>IFERROR(VLOOKUP(B351,'[1]DADOS (OCULTAR)'!$Q$3:$S$136,3,0),"")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5">
      <c r="A352" s="2" t="str">
        <f>IFERROR(VLOOKUP(B352,'[1]DADOS (OCULTAR)'!$Q$3:$S$136,3,0),"")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5">
      <c r="A353" s="2" t="str">
        <f>IFERROR(VLOOKUP(B353,'[1]DADOS (OCULTAR)'!$Q$3:$S$136,3,0),"")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5">
      <c r="A354" s="2" t="str">
        <f>IFERROR(VLOOKUP(B354,'[1]DADOS (OCULTAR)'!$Q$3:$S$136,3,0),"")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5">
      <c r="A355" s="2" t="str">
        <f>IFERROR(VLOOKUP(B355,'[1]DADOS (OCULTAR)'!$Q$3:$S$136,3,0),"")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5">
      <c r="A356" s="2" t="str">
        <f>IFERROR(VLOOKUP(B356,'[1]DADOS (OCULTAR)'!$Q$3:$S$136,3,0),"")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5">
      <c r="A357" s="2" t="str">
        <f>IFERROR(VLOOKUP(B357,'[1]DADOS (OCULTAR)'!$Q$3:$S$136,3,0),"")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5">
      <c r="A358" s="2" t="str">
        <f>IFERROR(VLOOKUP(B358,'[1]DADOS (OCULTAR)'!$Q$3:$S$136,3,0),"")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5">
      <c r="A359" s="2" t="str">
        <f>IFERROR(VLOOKUP(B359,'[1]DADOS (OCULTAR)'!$Q$3:$S$136,3,0),"")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5">
      <c r="A360" s="2" t="str">
        <f>IFERROR(VLOOKUP(B360,'[1]DADOS (OCULTAR)'!$Q$3:$S$136,3,0),"")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5">
      <c r="A361" s="2" t="str">
        <f>IFERROR(VLOOKUP(B361,'[1]DADOS (OCULTAR)'!$Q$3:$S$136,3,0),"")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5">
      <c r="A362" s="2" t="str">
        <f>IFERROR(VLOOKUP(B362,'[1]DADOS (OCULTAR)'!$Q$3:$S$136,3,0),"")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5">
      <c r="A363" s="2" t="str">
        <f>IFERROR(VLOOKUP(B363,'[1]DADOS (OCULTAR)'!$Q$3:$S$136,3,0),"")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5">
      <c r="A364" s="2" t="str">
        <f>IFERROR(VLOOKUP(B364,'[1]DADOS (OCULTAR)'!$Q$3:$S$136,3,0),"")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5">
      <c r="A365" s="2" t="str">
        <f>IFERROR(VLOOKUP(B365,'[1]DADOS (OCULTAR)'!$Q$3:$S$136,3,0),"")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5">
      <c r="A366" s="2" t="str">
        <f>IFERROR(VLOOKUP(B366,'[1]DADOS (OCULTAR)'!$Q$3:$S$136,3,0),"")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5">
      <c r="A367" s="2" t="str">
        <f>IFERROR(VLOOKUP(B367,'[1]DADOS (OCULTAR)'!$Q$3:$S$136,3,0),"")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5">
      <c r="A368" s="2" t="str">
        <f>IFERROR(VLOOKUP(B368,'[1]DADOS (OCULTAR)'!$Q$3:$S$136,3,0),"")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5">
      <c r="A369" s="2" t="str">
        <f>IFERROR(VLOOKUP(B369,'[1]DADOS (OCULTAR)'!$Q$3:$S$136,3,0),"")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5">
      <c r="A370" s="2" t="str">
        <f>IFERROR(VLOOKUP(B370,'[1]DADOS (OCULTAR)'!$Q$3:$S$136,3,0),"")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5">
      <c r="A371" s="2" t="str">
        <f>IFERROR(VLOOKUP(B371,'[1]DADOS (OCULTAR)'!$Q$3:$S$136,3,0),"")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5">
      <c r="A372" s="2" t="str">
        <f>IFERROR(VLOOKUP(B372,'[1]DADOS (OCULTAR)'!$Q$3:$S$136,3,0),"")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5">
      <c r="A373" s="2" t="str">
        <f>IFERROR(VLOOKUP(B373,'[1]DADOS (OCULTAR)'!$Q$3:$S$136,3,0),"")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5">
      <c r="A374" s="2" t="str">
        <f>IFERROR(VLOOKUP(B374,'[1]DADOS (OCULTAR)'!$Q$3:$S$136,3,0),"")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5">
      <c r="A375" s="2" t="str">
        <f>IFERROR(VLOOKUP(B375,'[1]DADOS (OCULTAR)'!$Q$3:$S$136,3,0),"")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5">
      <c r="A376" s="2" t="str">
        <f>IFERROR(VLOOKUP(B376,'[1]DADOS (OCULTAR)'!$Q$3:$S$136,3,0),"")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5">
      <c r="A377" s="2" t="str">
        <f>IFERROR(VLOOKUP(B377,'[1]DADOS (OCULTAR)'!$Q$3:$S$136,3,0),"")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5">
      <c r="A378" s="2" t="str">
        <f>IFERROR(VLOOKUP(B378,'[1]DADOS (OCULTAR)'!$Q$3:$S$136,3,0),"")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5">
      <c r="A379" s="2" t="str">
        <f>IFERROR(VLOOKUP(B379,'[1]DADOS (OCULTAR)'!$Q$3:$S$136,3,0),"")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5">
      <c r="A380" s="2" t="str">
        <f>IFERROR(VLOOKUP(B380,'[1]DADOS (OCULTAR)'!$Q$3:$S$136,3,0),"")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5">
      <c r="A381" s="2" t="str">
        <f>IFERROR(VLOOKUP(B381,'[1]DADOS (OCULTAR)'!$Q$3:$S$136,3,0),"")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5">
      <c r="A382" s="2" t="str">
        <f>IFERROR(VLOOKUP(B382,'[1]DADOS (OCULTAR)'!$Q$3:$S$136,3,0),"")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5">
      <c r="A383" s="2" t="str">
        <f>IFERROR(VLOOKUP(B383,'[1]DADOS (OCULTAR)'!$Q$3:$S$136,3,0),"")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5">
      <c r="A384" s="2" t="str">
        <f>IFERROR(VLOOKUP(B384,'[1]DADOS (OCULTAR)'!$Q$3:$S$136,3,0),"")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5">
      <c r="A385" s="2" t="str">
        <f>IFERROR(VLOOKUP(B385,'[1]DADOS (OCULTAR)'!$Q$3:$S$136,3,0),"")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5">
      <c r="A386" s="2" t="str">
        <f>IFERROR(VLOOKUP(B386,'[1]DADOS (OCULTAR)'!$Q$3:$S$136,3,0),"")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5">
      <c r="A387" s="2" t="str">
        <f>IFERROR(VLOOKUP(B387,'[1]DADOS (OCULTAR)'!$Q$3:$S$136,3,0),"")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5">
      <c r="A388" s="2" t="str">
        <f>IFERROR(VLOOKUP(B388,'[1]DADOS (OCULTAR)'!$Q$3:$S$136,3,0),"")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5">
      <c r="A389" s="2" t="str">
        <f>IFERROR(VLOOKUP(B389,'[1]DADOS (OCULTAR)'!$Q$3:$S$136,3,0),"")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5">
      <c r="A390" s="2" t="str">
        <f>IFERROR(VLOOKUP(B390,'[1]DADOS (OCULTAR)'!$Q$3:$S$136,3,0),"")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5">
      <c r="A391" s="2" t="str">
        <f>IFERROR(VLOOKUP(B391,'[1]DADOS (OCULTAR)'!$Q$3:$S$136,3,0),"")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5">
      <c r="A392" s="2" t="str">
        <f>IFERROR(VLOOKUP(B392,'[1]DADOS (OCULTAR)'!$Q$3:$S$136,3,0),"")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5">
      <c r="A393" s="2" t="str">
        <f>IFERROR(VLOOKUP(B393,'[1]DADOS (OCULTAR)'!$Q$3:$S$136,3,0),"")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5">
      <c r="A394" s="2" t="str">
        <f>IFERROR(VLOOKUP(B394,'[1]DADOS (OCULTAR)'!$Q$3:$S$136,3,0),"")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5">
      <c r="A395" s="2" t="str">
        <f>IFERROR(VLOOKUP(B395,'[1]DADOS (OCULTAR)'!$Q$3:$S$136,3,0),"")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5">
      <c r="A396" s="2" t="str">
        <f>IFERROR(VLOOKUP(B396,'[1]DADOS (OCULTAR)'!$Q$3:$S$136,3,0),"")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5">
      <c r="A397" s="2" t="str">
        <f>IFERROR(VLOOKUP(B397,'[1]DADOS (OCULTAR)'!$Q$3:$S$136,3,0),"")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5">
      <c r="A398" s="2" t="str">
        <f>IFERROR(VLOOKUP(B398,'[1]DADOS (OCULTAR)'!$Q$3:$S$136,3,0),"")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5">
      <c r="A399" s="2" t="str">
        <f>IFERROR(VLOOKUP(B399,'[1]DADOS (OCULTAR)'!$Q$3:$S$136,3,0),"")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5">
      <c r="A400" s="2" t="str">
        <f>IFERROR(VLOOKUP(B400,'[1]DADOS (OCULTAR)'!$Q$3:$S$136,3,0),"")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5">
      <c r="A401" s="2" t="str">
        <f>IFERROR(VLOOKUP(B401,'[1]DADOS (OCULTAR)'!$Q$3:$S$136,3,0),"")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5">
      <c r="A402" s="2" t="str">
        <f>IFERROR(VLOOKUP(B402,'[1]DADOS (OCULTAR)'!$Q$3:$S$136,3,0),"")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5">
      <c r="A403" s="2" t="str">
        <f>IFERROR(VLOOKUP(B403,'[1]DADOS (OCULTAR)'!$Q$3:$S$136,3,0),"")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5">
      <c r="A404" s="2" t="str">
        <f>IFERROR(VLOOKUP(B404,'[1]DADOS (OCULTAR)'!$Q$3:$S$136,3,0),"")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5">
      <c r="A405" s="2" t="str">
        <f>IFERROR(VLOOKUP(B405,'[1]DADOS (OCULTAR)'!$Q$3:$S$136,3,0),"")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5">
      <c r="A406" s="2" t="str">
        <f>IFERROR(VLOOKUP(B406,'[1]DADOS (OCULTAR)'!$Q$3:$S$136,3,0),"")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5">
      <c r="A407" s="2" t="str">
        <f>IFERROR(VLOOKUP(B407,'[1]DADOS (OCULTAR)'!$Q$3:$S$136,3,0),"")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5">
      <c r="A408" s="2" t="str">
        <f>IFERROR(VLOOKUP(B408,'[1]DADOS (OCULTAR)'!$Q$3:$S$136,3,0),"")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5">
      <c r="A409" s="2" t="str">
        <f>IFERROR(VLOOKUP(B409,'[1]DADOS (OCULTAR)'!$Q$3:$S$136,3,0),"")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5">
      <c r="A410" s="2" t="str">
        <f>IFERROR(VLOOKUP(B410,'[1]DADOS (OCULTAR)'!$Q$3:$S$136,3,0),"")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5">
      <c r="A411" s="2" t="str">
        <f>IFERROR(VLOOKUP(B411,'[1]DADOS (OCULTAR)'!$Q$3:$S$136,3,0),"")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5">
      <c r="A412" s="2" t="str">
        <f>IFERROR(VLOOKUP(B412,'[1]DADOS (OCULTAR)'!$Q$3:$S$136,3,0),"")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5">
      <c r="A413" s="2" t="str">
        <f>IFERROR(VLOOKUP(B413,'[1]DADOS (OCULTAR)'!$Q$3:$S$136,3,0),"")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5">
      <c r="A414" s="2" t="str">
        <f>IFERROR(VLOOKUP(B414,'[1]DADOS (OCULTAR)'!$Q$3:$S$136,3,0),"")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5">
      <c r="A415" s="2" t="str">
        <f>IFERROR(VLOOKUP(B415,'[1]DADOS (OCULTAR)'!$Q$3:$S$136,3,0),"")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5">
      <c r="A416" s="2" t="str">
        <f>IFERROR(VLOOKUP(B416,'[1]DADOS (OCULTAR)'!$Q$3:$S$136,3,0),"")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5">
      <c r="A417" s="2" t="str">
        <f>IFERROR(VLOOKUP(B417,'[1]DADOS (OCULTAR)'!$Q$3:$S$136,3,0),"")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5">
      <c r="A418" s="2" t="str">
        <f>IFERROR(VLOOKUP(B418,'[1]DADOS (OCULTAR)'!$Q$3:$S$136,3,0),"")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5">
      <c r="A419" s="2" t="str">
        <f>IFERROR(VLOOKUP(B419,'[1]DADOS (OCULTAR)'!$Q$3:$S$136,3,0),"")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5">
      <c r="A420" s="2" t="str">
        <f>IFERROR(VLOOKUP(B420,'[1]DADOS (OCULTAR)'!$Q$3:$S$136,3,0),"")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5">
      <c r="A421" s="2" t="str">
        <f>IFERROR(VLOOKUP(B421,'[1]DADOS (OCULTAR)'!$Q$3:$S$136,3,0),"")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5">
      <c r="A422" s="2" t="str">
        <f>IFERROR(VLOOKUP(B422,'[1]DADOS (OCULTAR)'!$Q$3:$S$136,3,0),"")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5">
      <c r="A423" s="2" t="str">
        <f>IFERROR(VLOOKUP(B423,'[1]DADOS (OCULTAR)'!$Q$3:$S$136,3,0),"")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5">
      <c r="A424" s="2" t="str">
        <f>IFERROR(VLOOKUP(B424,'[1]DADOS (OCULTAR)'!$Q$3:$S$136,3,0),"")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5">
      <c r="A425" s="2" t="str">
        <f>IFERROR(VLOOKUP(B425,'[1]DADOS (OCULTAR)'!$Q$3:$S$136,3,0),"")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5">
      <c r="A426" s="2" t="str">
        <f>IFERROR(VLOOKUP(B426,'[1]DADOS (OCULTAR)'!$Q$3:$S$136,3,0),"")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5">
      <c r="A427" s="2" t="str">
        <f>IFERROR(VLOOKUP(B427,'[1]DADOS (OCULTAR)'!$Q$3:$S$136,3,0),"")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5">
      <c r="A428" s="2" t="str">
        <f>IFERROR(VLOOKUP(B428,'[1]DADOS (OCULTAR)'!$Q$3:$S$136,3,0),"")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5">
      <c r="A429" s="2" t="str">
        <f>IFERROR(VLOOKUP(B429,'[1]DADOS (OCULTAR)'!$Q$3:$S$136,3,0),"")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5">
      <c r="A430" s="2" t="str">
        <f>IFERROR(VLOOKUP(B430,'[1]DADOS (OCULTAR)'!$Q$3:$S$136,3,0),"")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5">
      <c r="A431" s="2" t="str">
        <f>IFERROR(VLOOKUP(B431,'[1]DADOS (OCULTAR)'!$Q$3:$S$136,3,0),"")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5">
      <c r="A432" s="2" t="str">
        <f>IFERROR(VLOOKUP(B432,'[1]DADOS (OCULTAR)'!$Q$3:$S$136,3,0),"")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5">
      <c r="A433" s="2" t="str">
        <f>IFERROR(VLOOKUP(B433,'[1]DADOS (OCULTAR)'!$Q$3:$S$136,3,0),"")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5">
      <c r="A434" s="2" t="str">
        <f>IFERROR(VLOOKUP(B434,'[1]DADOS (OCULTAR)'!$Q$3:$S$136,3,0),"")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5">
      <c r="A435" s="2" t="str">
        <f>IFERROR(VLOOKUP(B435,'[1]DADOS (OCULTAR)'!$Q$3:$S$136,3,0),"")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5">
      <c r="A436" s="2" t="str">
        <f>IFERROR(VLOOKUP(B436,'[1]DADOS (OCULTAR)'!$Q$3:$S$136,3,0),"")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5">
      <c r="A437" s="2" t="str">
        <f>IFERROR(VLOOKUP(B437,'[1]DADOS (OCULTAR)'!$Q$3:$S$136,3,0),"")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5">
      <c r="A438" s="2" t="str">
        <f>IFERROR(VLOOKUP(B438,'[1]DADOS (OCULTAR)'!$Q$3:$S$136,3,0),"")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5">
      <c r="A439" s="2" t="str">
        <f>IFERROR(VLOOKUP(B439,'[1]DADOS (OCULTAR)'!$Q$3:$S$136,3,0),"")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5">
      <c r="A440" s="2" t="str">
        <f>IFERROR(VLOOKUP(B440,'[1]DADOS (OCULTAR)'!$Q$3:$S$136,3,0),"")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5">
      <c r="A441" s="2" t="str">
        <f>IFERROR(VLOOKUP(B441,'[1]DADOS (OCULTAR)'!$Q$3:$S$136,3,0),"")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5">
      <c r="A442" s="2" t="str">
        <f>IFERROR(VLOOKUP(B442,'[1]DADOS (OCULTAR)'!$Q$3:$S$136,3,0),"")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5">
      <c r="A443" s="2" t="str">
        <f>IFERROR(VLOOKUP(B443,'[1]DADOS (OCULTAR)'!$Q$3:$S$136,3,0),"")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5">
      <c r="A444" s="2" t="str">
        <f>IFERROR(VLOOKUP(B444,'[1]DADOS (OCULTAR)'!$Q$3:$S$136,3,0),"")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5">
      <c r="A445" s="2" t="str">
        <f>IFERROR(VLOOKUP(B445,'[1]DADOS (OCULTAR)'!$Q$3:$S$136,3,0),"")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5">
      <c r="A446" s="2" t="str">
        <f>IFERROR(VLOOKUP(B446,'[1]DADOS (OCULTAR)'!$Q$3:$S$136,3,0),"")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5">
      <c r="A447" s="2" t="str">
        <f>IFERROR(VLOOKUP(B447,'[1]DADOS (OCULTAR)'!$Q$3:$S$136,3,0),"")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5">
      <c r="A448" s="2" t="str">
        <f>IFERROR(VLOOKUP(B448,'[1]DADOS (OCULTAR)'!$Q$3:$S$136,3,0),"")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5">
      <c r="A449" s="2" t="str">
        <f>IFERROR(VLOOKUP(B449,'[1]DADOS (OCULTAR)'!$Q$3:$S$136,3,0),"")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5">
      <c r="A450" s="2" t="str">
        <f>IFERROR(VLOOKUP(B450,'[1]DADOS (OCULTAR)'!$Q$3:$S$136,3,0),"")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5">
      <c r="A451" s="2" t="str">
        <f>IFERROR(VLOOKUP(B451,'[1]DADOS (OCULTAR)'!$Q$3:$S$136,3,0),"")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5">
      <c r="A452" s="2" t="str">
        <f>IFERROR(VLOOKUP(B452,'[1]DADOS (OCULTAR)'!$Q$3:$S$136,3,0),"")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5">
      <c r="A453" s="2" t="str">
        <f>IFERROR(VLOOKUP(B453,'[1]DADOS (OCULTAR)'!$Q$3:$S$136,3,0),"")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5">
      <c r="A454" s="2" t="str">
        <f>IFERROR(VLOOKUP(B454,'[1]DADOS (OCULTAR)'!$Q$3:$S$136,3,0),"")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5">
      <c r="A455" s="2" t="str">
        <f>IFERROR(VLOOKUP(B455,'[1]DADOS (OCULTAR)'!$Q$3:$S$136,3,0),"")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5">
      <c r="A456" s="2" t="str">
        <f>IFERROR(VLOOKUP(B456,'[1]DADOS (OCULTAR)'!$Q$3:$S$136,3,0),"")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5">
      <c r="A457" s="2" t="str">
        <f>IFERROR(VLOOKUP(B457,'[1]DADOS (OCULTAR)'!$Q$3:$S$136,3,0),"")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5">
      <c r="A458" s="2" t="str">
        <f>IFERROR(VLOOKUP(B458,'[1]DADOS (OCULTAR)'!$Q$3:$S$136,3,0),"")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5">
      <c r="A459" s="2" t="str">
        <f>IFERROR(VLOOKUP(B459,'[1]DADOS (OCULTAR)'!$Q$3:$S$136,3,0),"")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5">
      <c r="A460" s="2" t="str">
        <f>IFERROR(VLOOKUP(B460,'[1]DADOS (OCULTAR)'!$Q$3:$S$136,3,0),"")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5">
      <c r="A461" s="2" t="str">
        <f>IFERROR(VLOOKUP(B461,'[1]DADOS (OCULTAR)'!$Q$3:$S$136,3,0),"")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5">
      <c r="A462" s="2" t="str">
        <f>IFERROR(VLOOKUP(B462,'[1]DADOS (OCULTAR)'!$Q$3:$S$136,3,0),"")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5">
      <c r="A463" s="2" t="str">
        <f>IFERROR(VLOOKUP(B463,'[1]DADOS (OCULTAR)'!$Q$3:$S$136,3,0),"")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5">
      <c r="A464" s="2" t="str">
        <f>IFERROR(VLOOKUP(B464,'[1]DADOS (OCULTAR)'!$Q$3:$S$136,3,0),"")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5">
      <c r="A465" s="2" t="str">
        <f>IFERROR(VLOOKUP(B465,'[1]DADOS (OCULTAR)'!$Q$3:$S$136,3,0),"")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5">
      <c r="A466" s="2" t="str">
        <f>IFERROR(VLOOKUP(B466,'[1]DADOS (OCULTAR)'!$Q$3:$S$136,3,0),"")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5">
      <c r="A467" s="2" t="str">
        <f>IFERROR(VLOOKUP(B467,'[1]DADOS (OCULTAR)'!$Q$3:$S$136,3,0),"")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5">
      <c r="A468" s="2" t="str">
        <f>IFERROR(VLOOKUP(B468,'[1]DADOS (OCULTAR)'!$Q$3:$S$136,3,0),"")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5">
      <c r="A469" s="2" t="str">
        <f>IFERROR(VLOOKUP(B469,'[1]DADOS (OCULTAR)'!$Q$3:$S$136,3,0),"")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5">
      <c r="A470" s="2" t="str">
        <f>IFERROR(VLOOKUP(B470,'[1]DADOS (OCULTAR)'!$Q$3:$S$136,3,0),"")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5">
      <c r="A471" s="2" t="str">
        <f>IFERROR(VLOOKUP(B471,'[1]DADOS (OCULTAR)'!$Q$3:$S$136,3,0),"")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5">
      <c r="A472" s="2" t="str">
        <f>IFERROR(VLOOKUP(B472,'[1]DADOS (OCULTAR)'!$Q$3:$S$136,3,0),"")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5">
      <c r="A473" s="2" t="str">
        <f>IFERROR(VLOOKUP(B473,'[1]DADOS (OCULTAR)'!$Q$3:$S$136,3,0),"")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5">
      <c r="A474" s="2" t="str">
        <f>IFERROR(VLOOKUP(B474,'[1]DADOS (OCULTAR)'!$Q$3:$S$136,3,0),"")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5">
      <c r="A475" s="2" t="str">
        <f>IFERROR(VLOOKUP(B475,'[1]DADOS (OCULTAR)'!$Q$3:$S$136,3,0),"")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5">
      <c r="A476" s="2" t="str">
        <f>IFERROR(VLOOKUP(B476,'[1]DADOS (OCULTAR)'!$Q$3:$S$136,3,0),"")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5">
      <c r="A477" s="2" t="str">
        <f>IFERROR(VLOOKUP(B477,'[1]DADOS (OCULTAR)'!$Q$3:$S$136,3,0),"")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5">
      <c r="A478" s="2" t="str">
        <f>IFERROR(VLOOKUP(B478,'[1]DADOS (OCULTAR)'!$Q$3:$S$136,3,0),"")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5">
      <c r="A479" s="2" t="str">
        <f>IFERROR(VLOOKUP(B479,'[1]DADOS (OCULTAR)'!$Q$3:$S$136,3,0),"")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5">
      <c r="A480" s="2" t="str">
        <f>IFERROR(VLOOKUP(B480,'[1]DADOS (OCULTAR)'!$Q$3:$S$136,3,0),"")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5">
      <c r="A481" s="2" t="str">
        <f>IFERROR(VLOOKUP(B481,'[1]DADOS (OCULTAR)'!$Q$3:$S$136,3,0),"")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5">
      <c r="A482" s="2" t="str">
        <f>IFERROR(VLOOKUP(B482,'[1]DADOS (OCULTAR)'!$Q$3:$S$136,3,0),"")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5">
      <c r="A483" s="2" t="str">
        <f>IFERROR(VLOOKUP(B483,'[1]DADOS (OCULTAR)'!$Q$3:$S$136,3,0),"")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5">
      <c r="A484" s="2" t="str">
        <f>IFERROR(VLOOKUP(B484,'[1]DADOS (OCULTAR)'!$Q$3:$S$136,3,0),"")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5">
      <c r="A485" s="2" t="str">
        <f>IFERROR(VLOOKUP(B485,'[1]DADOS (OCULTAR)'!$Q$3:$S$136,3,0),"")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5">
      <c r="A486" s="2" t="str">
        <f>IFERROR(VLOOKUP(B486,'[1]DADOS (OCULTAR)'!$Q$3:$S$136,3,0),"")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5">
      <c r="A487" s="2" t="str">
        <f>IFERROR(VLOOKUP(B487,'[1]DADOS (OCULTAR)'!$Q$3:$S$136,3,0),"")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5">
      <c r="A488" s="2" t="str">
        <f>IFERROR(VLOOKUP(B488,'[1]DADOS (OCULTAR)'!$Q$3:$S$136,3,0),"")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5">
      <c r="A489" s="2" t="str">
        <f>IFERROR(VLOOKUP(B489,'[1]DADOS (OCULTAR)'!$Q$3:$S$136,3,0),"")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5">
      <c r="A490" s="2" t="str">
        <f>IFERROR(VLOOKUP(B490,'[1]DADOS (OCULTAR)'!$Q$3:$S$136,3,0),"")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5">
      <c r="A491" s="2" t="str">
        <f>IFERROR(VLOOKUP(B491,'[1]DADOS (OCULTAR)'!$Q$3:$S$136,3,0),"")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5">
      <c r="A492" s="2" t="str">
        <f>IFERROR(VLOOKUP(B492,'[1]DADOS (OCULTAR)'!$Q$3:$S$136,3,0),"")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5">
      <c r="A493" s="2" t="str">
        <f>IFERROR(VLOOKUP(B493,'[1]DADOS (OCULTAR)'!$Q$3:$S$136,3,0),"")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5">
      <c r="A494" s="2" t="str">
        <f>IFERROR(VLOOKUP(B494,'[1]DADOS (OCULTAR)'!$Q$3:$S$136,3,0),"")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5">
      <c r="A495" s="2" t="str">
        <f>IFERROR(VLOOKUP(B495,'[1]DADOS (OCULTAR)'!$Q$3:$S$136,3,0),"")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5">
      <c r="A496" s="2" t="str">
        <f>IFERROR(VLOOKUP(B496,'[1]DADOS (OCULTAR)'!$Q$3:$S$136,3,0),"")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5">
      <c r="A497" s="2" t="str">
        <f>IFERROR(VLOOKUP(B497,'[1]DADOS (OCULTAR)'!$Q$3:$S$136,3,0),"")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5">
      <c r="A498" s="2" t="str">
        <f>IFERROR(VLOOKUP(B498,'[1]DADOS (OCULTAR)'!$Q$3:$S$136,3,0),"")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5">
      <c r="A499" s="2" t="str">
        <f>IFERROR(VLOOKUP(B499,'[1]DADOS (OCULTAR)'!$Q$3:$S$136,3,0),"")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5">
      <c r="A500" s="2" t="str">
        <f>IFERROR(VLOOKUP(B500,'[1]DADOS (OCULTAR)'!$Q$3:$S$136,3,0),"")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5">
      <c r="A501" s="2" t="str">
        <f>IFERROR(VLOOKUP(B501,'[1]DADOS (OCULTAR)'!$Q$3:$S$136,3,0),"")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5">
      <c r="A502" s="2" t="str">
        <f>IFERROR(VLOOKUP(B502,'[1]DADOS (OCULTAR)'!$Q$3:$S$136,3,0),"")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5">
      <c r="A503" s="2" t="str">
        <f>IFERROR(VLOOKUP(B503,'[1]DADOS (OCULTAR)'!$Q$3:$S$136,3,0),"")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5">
      <c r="A504" s="2" t="str">
        <f>IFERROR(VLOOKUP(B504,'[1]DADOS (OCULTAR)'!$Q$3:$S$136,3,0),"")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5">
      <c r="A505" s="2" t="str">
        <f>IFERROR(VLOOKUP(B505,'[1]DADOS (OCULTAR)'!$Q$3:$S$136,3,0),"")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5">
      <c r="A506" s="2" t="str">
        <f>IFERROR(VLOOKUP(B506,'[1]DADOS (OCULTAR)'!$Q$3:$S$136,3,0),"")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5">
      <c r="A507" s="2" t="str">
        <f>IFERROR(VLOOKUP(B507,'[1]DADOS (OCULTAR)'!$Q$3:$S$136,3,0),"")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5">
      <c r="A508" s="2" t="str">
        <f>IFERROR(VLOOKUP(B508,'[1]DADOS (OCULTAR)'!$Q$3:$S$136,3,0),"")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5">
      <c r="A509" s="2" t="str">
        <f>IFERROR(VLOOKUP(B509,'[1]DADOS (OCULTAR)'!$Q$3:$S$136,3,0),"")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5">
      <c r="A510" s="2" t="str">
        <f>IFERROR(VLOOKUP(B510,'[1]DADOS (OCULTAR)'!$Q$3:$S$136,3,0),"")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5">
      <c r="A511" s="2" t="str">
        <f>IFERROR(VLOOKUP(B511,'[1]DADOS (OCULTAR)'!$Q$3:$S$136,3,0),"")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5">
      <c r="A512" s="2" t="str">
        <f>IFERROR(VLOOKUP(B512,'[1]DADOS (OCULTAR)'!$Q$3:$S$136,3,0),"")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5">
      <c r="A513" s="2" t="str">
        <f>IFERROR(VLOOKUP(B513,'[1]DADOS (OCULTAR)'!$Q$3:$S$136,3,0),"")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5">
      <c r="A514" s="2" t="str">
        <f>IFERROR(VLOOKUP(B514,'[1]DADOS (OCULTAR)'!$Q$3:$S$136,3,0),"")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5">
      <c r="A515" s="2" t="str">
        <f>IFERROR(VLOOKUP(B515,'[1]DADOS (OCULTAR)'!$Q$3:$S$136,3,0),"")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5">
      <c r="A516" s="2" t="str">
        <f>IFERROR(VLOOKUP(B516,'[1]DADOS (OCULTAR)'!$Q$3:$S$136,3,0),"")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5">
      <c r="A517" s="2" t="str">
        <f>IFERROR(VLOOKUP(B517,'[1]DADOS (OCULTAR)'!$Q$3:$S$136,3,0),"")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5">
      <c r="A518" s="2" t="str">
        <f>IFERROR(VLOOKUP(B518,'[1]DADOS (OCULTAR)'!$Q$3:$S$136,3,0),"")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5">
      <c r="A519" s="2" t="str">
        <f>IFERROR(VLOOKUP(B519,'[1]DADOS (OCULTAR)'!$Q$3:$S$136,3,0),"")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5">
      <c r="A520" s="2" t="str">
        <f>IFERROR(VLOOKUP(B520,'[1]DADOS (OCULTAR)'!$Q$3:$S$136,3,0),"")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5">
      <c r="A521" s="2" t="str">
        <f>IFERROR(VLOOKUP(B521,'[1]DADOS (OCULTAR)'!$Q$3:$S$136,3,0),"")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5">
      <c r="A522" s="2" t="str">
        <f>IFERROR(VLOOKUP(B522,'[1]DADOS (OCULTAR)'!$Q$3:$S$136,3,0),"")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5">
      <c r="A523" s="2" t="str">
        <f>IFERROR(VLOOKUP(B523,'[1]DADOS (OCULTAR)'!$Q$3:$S$136,3,0),"")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5">
      <c r="A524" s="2" t="str">
        <f>IFERROR(VLOOKUP(B524,'[1]DADOS (OCULTAR)'!$Q$3:$S$136,3,0),"")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5">
      <c r="A525" s="2" t="str">
        <f>IFERROR(VLOOKUP(B525,'[1]DADOS (OCULTAR)'!$Q$3:$S$136,3,0),"")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5">
      <c r="A526" s="2" t="str">
        <f>IFERROR(VLOOKUP(B526,'[1]DADOS (OCULTAR)'!$Q$3:$S$136,3,0),"")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5">
      <c r="A527" s="2" t="str">
        <f>IFERROR(VLOOKUP(B527,'[1]DADOS (OCULTAR)'!$Q$3:$S$136,3,0),"")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5">
      <c r="A528" s="2" t="str">
        <f>IFERROR(VLOOKUP(B528,'[1]DADOS (OCULTAR)'!$Q$3:$S$136,3,0),"")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5">
      <c r="A529" s="2" t="str">
        <f>IFERROR(VLOOKUP(B529,'[1]DADOS (OCULTAR)'!$Q$3:$S$136,3,0),"")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5">
      <c r="A530" s="2" t="str">
        <f>IFERROR(VLOOKUP(B530,'[1]DADOS (OCULTAR)'!$Q$3:$S$136,3,0),"")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5">
      <c r="A531" s="2" t="str">
        <f>IFERROR(VLOOKUP(B531,'[1]DADOS (OCULTAR)'!$Q$3:$S$136,3,0),"")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5">
      <c r="A532" s="2" t="str">
        <f>IFERROR(VLOOKUP(B532,'[1]DADOS (OCULTAR)'!$Q$3:$S$136,3,0),"")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5">
      <c r="A533" s="2" t="str">
        <f>IFERROR(VLOOKUP(B533,'[1]DADOS (OCULTAR)'!$Q$3:$S$136,3,0),"")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5">
      <c r="A534" s="2" t="str">
        <f>IFERROR(VLOOKUP(B534,'[1]DADOS (OCULTAR)'!$Q$3:$S$136,3,0),"")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5">
      <c r="A535" s="2" t="str">
        <f>IFERROR(VLOOKUP(B535,'[1]DADOS (OCULTAR)'!$Q$3:$S$136,3,0),"")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5">
      <c r="A536" s="2" t="str">
        <f>IFERROR(VLOOKUP(B536,'[1]DADOS (OCULTAR)'!$Q$3:$S$136,3,0),"")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5">
      <c r="A537" s="2" t="str">
        <f>IFERROR(VLOOKUP(B537,'[1]DADOS (OCULTAR)'!$Q$3:$S$136,3,0),"")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5">
      <c r="A538" s="2" t="str">
        <f>IFERROR(VLOOKUP(B538,'[1]DADOS (OCULTAR)'!$Q$3:$S$136,3,0),"")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5">
      <c r="A539" s="2" t="str">
        <f>IFERROR(VLOOKUP(B539,'[1]DADOS (OCULTAR)'!$Q$3:$S$136,3,0),"")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5">
      <c r="A540" s="2" t="str">
        <f>IFERROR(VLOOKUP(B540,'[1]DADOS (OCULTAR)'!$Q$3:$S$136,3,0),"")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5">
      <c r="A541" s="2" t="str">
        <f>IFERROR(VLOOKUP(B541,'[1]DADOS (OCULTAR)'!$Q$3:$S$136,3,0),"")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5">
      <c r="A542" s="2" t="str">
        <f>IFERROR(VLOOKUP(B542,'[1]DADOS (OCULTAR)'!$Q$3:$S$136,3,0),"")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5">
      <c r="A543" s="2" t="str">
        <f>IFERROR(VLOOKUP(B543,'[1]DADOS (OCULTAR)'!$Q$3:$S$136,3,0),"")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5">
      <c r="A544" s="2" t="str">
        <f>IFERROR(VLOOKUP(B544,'[1]DADOS (OCULTAR)'!$Q$3:$S$136,3,0),"")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5">
      <c r="A545" s="2" t="str">
        <f>IFERROR(VLOOKUP(B545,'[1]DADOS (OCULTAR)'!$Q$3:$S$136,3,0),"")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5">
      <c r="A546" s="2" t="str">
        <f>IFERROR(VLOOKUP(B546,'[1]DADOS (OCULTAR)'!$Q$3:$S$136,3,0),"")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5">
      <c r="A547" s="2" t="str">
        <f>IFERROR(VLOOKUP(B547,'[1]DADOS (OCULTAR)'!$Q$3:$S$136,3,0),"")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5">
      <c r="A548" s="2" t="str">
        <f>IFERROR(VLOOKUP(B548,'[1]DADOS (OCULTAR)'!$Q$3:$S$136,3,0),"")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5">
      <c r="A549" s="2" t="str">
        <f>IFERROR(VLOOKUP(B549,'[1]DADOS (OCULTAR)'!$Q$3:$S$136,3,0),"")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5">
      <c r="A550" s="2" t="str">
        <f>IFERROR(VLOOKUP(B550,'[1]DADOS (OCULTAR)'!$Q$3:$S$136,3,0),"")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5">
      <c r="A551" s="2" t="str">
        <f>IFERROR(VLOOKUP(B551,'[1]DADOS (OCULTAR)'!$Q$3:$S$136,3,0),"")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5">
      <c r="A552" s="2" t="str">
        <f>IFERROR(VLOOKUP(B552,'[1]DADOS (OCULTAR)'!$Q$3:$S$136,3,0),"")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5">
      <c r="A553" s="2" t="str">
        <f>IFERROR(VLOOKUP(B553,'[1]DADOS (OCULTAR)'!$Q$3:$S$136,3,0),"")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5">
      <c r="A554" s="2" t="str">
        <f>IFERROR(VLOOKUP(B554,'[1]DADOS (OCULTAR)'!$Q$3:$S$136,3,0),"")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5">
      <c r="A555" s="2" t="str">
        <f>IFERROR(VLOOKUP(B555,'[1]DADOS (OCULTAR)'!$Q$3:$S$136,3,0),"")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5">
      <c r="A556" s="2" t="str">
        <f>IFERROR(VLOOKUP(B556,'[1]DADOS (OCULTAR)'!$Q$3:$S$136,3,0),"")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5">
      <c r="A557" s="2" t="str">
        <f>IFERROR(VLOOKUP(B557,'[1]DADOS (OCULTAR)'!$Q$3:$S$136,3,0),"")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5">
      <c r="A558" s="2" t="str">
        <f>IFERROR(VLOOKUP(B558,'[1]DADOS (OCULTAR)'!$Q$3:$S$136,3,0),"")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5">
      <c r="A559" s="2" t="str">
        <f>IFERROR(VLOOKUP(B559,'[1]DADOS (OCULTAR)'!$Q$3:$S$136,3,0),"")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5">
      <c r="A560" s="2" t="str">
        <f>IFERROR(VLOOKUP(B560,'[1]DADOS (OCULTAR)'!$Q$3:$S$136,3,0),"")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5">
      <c r="A561" s="2" t="str">
        <f>IFERROR(VLOOKUP(B561,'[1]DADOS (OCULTAR)'!$Q$3:$S$136,3,0),"")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5">
      <c r="A562" s="2" t="str">
        <f>IFERROR(VLOOKUP(B562,'[1]DADOS (OCULTAR)'!$Q$3:$S$136,3,0),"")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5">
      <c r="A563" s="2" t="str">
        <f>IFERROR(VLOOKUP(B563,'[1]DADOS (OCULTAR)'!$Q$3:$S$136,3,0),"")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5">
      <c r="A564" s="2" t="str">
        <f>IFERROR(VLOOKUP(B564,'[1]DADOS (OCULTAR)'!$Q$3:$S$136,3,0),"")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5">
      <c r="A565" s="2" t="str">
        <f>IFERROR(VLOOKUP(B565,'[1]DADOS (OCULTAR)'!$Q$3:$S$136,3,0),"")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5">
      <c r="A566" s="2" t="str">
        <f>IFERROR(VLOOKUP(B566,'[1]DADOS (OCULTAR)'!$Q$3:$S$136,3,0),"")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5">
      <c r="A567" s="2" t="str">
        <f>IFERROR(VLOOKUP(B567,'[1]DADOS (OCULTAR)'!$Q$3:$S$136,3,0),"")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5">
      <c r="A568" s="2" t="str">
        <f>IFERROR(VLOOKUP(B568,'[1]DADOS (OCULTAR)'!$Q$3:$S$136,3,0),"")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5">
      <c r="A569" s="2" t="str">
        <f>IFERROR(VLOOKUP(B569,'[1]DADOS (OCULTAR)'!$Q$3:$S$136,3,0),"")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5">
      <c r="A570" s="2" t="str">
        <f>IFERROR(VLOOKUP(B570,'[1]DADOS (OCULTAR)'!$Q$3:$S$136,3,0),"")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5">
      <c r="A571" s="2" t="str">
        <f>IFERROR(VLOOKUP(B571,'[1]DADOS (OCULTAR)'!$Q$3:$S$136,3,0),"")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5">
      <c r="A572" s="2" t="str">
        <f>IFERROR(VLOOKUP(B572,'[1]DADOS (OCULTAR)'!$Q$3:$S$136,3,0),"")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5">
      <c r="A573" s="2" t="str">
        <f>IFERROR(VLOOKUP(B573,'[1]DADOS (OCULTAR)'!$Q$3:$S$136,3,0),"")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5">
      <c r="A574" s="2" t="str">
        <f>IFERROR(VLOOKUP(B574,'[1]DADOS (OCULTAR)'!$Q$3:$S$136,3,0),"")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5">
      <c r="A575" s="2" t="str">
        <f>IFERROR(VLOOKUP(B575,'[1]DADOS (OCULTAR)'!$Q$3:$S$136,3,0),"")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5">
      <c r="A576" s="2" t="str">
        <f>IFERROR(VLOOKUP(B576,'[1]DADOS (OCULTAR)'!$Q$3:$S$136,3,0),"")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5">
      <c r="A577" s="2" t="str">
        <f>IFERROR(VLOOKUP(B577,'[1]DADOS (OCULTAR)'!$Q$3:$S$136,3,0),"")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5">
      <c r="A578" s="2" t="str">
        <f>IFERROR(VLOOKUP(B578,'[1]DADOS (OCULTAR)'!$Q$3:$S$136,3,0),"")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5">
      <c r="A579" s="2" t="str">
        <f>IFERROR(VLOOKUP(B579,'[1]DADOS (OCULTAR)'!$Q$3:$S$136,3,0),"")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5">
      <c r="A580" s="2" t="str">
        <f>IFERROR(VLOOKUP(B580,'[1]DADOS (OCULTAR)'!$Q$3:$S$136,3,0),"")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5">
      <c r="A581" s="2" t="str">
        <f>IFERROR(VLOOKUP(B581,'[1]DADOS (OCULTAR)'!$Q$3:$S$136,3,0),"")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5">
      <c r="A582" s="2" t="str">
        <f>IFERROR(VLOOKUP(B582,'[1]DADOS (OCULTAR)'!$Q$3:$S$136,3,0),"")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5">
      <c r="A583" s="2" t="str">
        <f>IFERROR(VLOOKUP(B583,'[1]DADOS (OCULTAR)'!$Q$3:$S$136,3,0),"")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5">
      <c r="A584" s="2" t="str">
        <f>IFERROR(VLOOKUP(B584,'[1]DADOS (OCULTAR)'!$Q$3:$S$136,3,0),"")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5">
      <c r="A585" s="2" t="str">
        <f>IFERROR(VLOOKUP(B585,'[1]DADOS (OCULTAR)'!$Q$3:$S$136,3,0),"")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5">
      <c r="A586" s="2" t="str">
        <f>IFERROR(VLOOKUP(B586,'[1]DADOS (OCULTAR)'!$Q$3:$S$136,3,0),"")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5">
      <c r="A587" s="2" t="str">
        <f>IFERROR(VLOOKUP(B587,'[1]DADOS (OCULTAR)'!$Q$3:$S$136,3,0),"")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5">
      <c r="A588" s="2" t="str">
        <f>IFERROR(VLOOKUP(B588,'[1]DADOS (OCULTAR)'!$Q$3:$S$136,3,0),"")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5">
      <c r="A589" s="2" t="str">
        <f>IFERROR(VLOOKUP(B589,'[1]DADOS (OCULTAR)'!$Q$3:$S$136,3,0),"")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5">
      <c r="A590" s="2" t="str">
        <f>IFERROR(VLOOKUP(B590,'[1]DADOS (OCULTAR)'!$Q$3:$S$136,3,0),"")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5">
      <c r="A591" s="2" t="str">
        <f>IFERROR(VLOOKUP(B591,'[1]DADOS (OCULTAR)'!$Q$3:$S$136,3,0),"")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5">
      <c r="A592" s="2" t="str">
        <f>IFERROR(VLOOKUP(B592,'[1]DADOS (OCULTAR)'!$Q$3:$S$136,3,0),"")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5">
      <c r="A593" s="2" t="str">
        <f>IFERROR(VLOOKUP(B593,'[1]DADOS (OCULTAR)'!$Q$3:$S$136,3,0),"")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5">
      <c r="A594" s="2" t="str">
        <f>IFERROR(VLOOKUP(B594,'[1]DADOS (OCULTAR)'!$Q$3:$S$136,3,0),"")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5">
      <c r="A595" s="2" t="str">
        <f>IFERROR(VLOOKUP(B595,'[1]DADOS (OCULTAR)'!$Q$3:$S$136,3,0),"")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5">
      <c r="A596" s="2" t="str">
        <f>IFERROR(VLOOKUP(B596,'[1]DADOS (OCULTAR)'!$Q$3:$S$136,3,0),"")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5">
      <c r="A597" s="2" t="str">
        <f>IFERROR(VLOOKUP(B597,'[1]DADOS (OCULTAR)'!$Q$3:$S$136,3,0),"")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5">
      <c r="A598" s="2" t="str">
        <f>IFERROR(VLOOKUP(B598,'[1]DADOS (OCULTAR)'!$Q$3:$S$136,3,0),"")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5">
      <c r="A599" s="2" t="str">
        <f>IFERROR(VLOOKUP(B599,'[1]DADOS (OCULTAR)'!$Q$3:$S$136,3,0),"")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5">
      <c r="A600" s="2" t="str">
        <f>IFERROR(VLOOKUP(B600,'[1]DADOS (OCULTAR)'!$Q$3:$S$136,3,0),"")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5">
      <c r="A601" s="2" t="str">
        <f>IFERROR(VLOOKUP(B601,'[1]DADOS (OCULTAR)'!$Q$3:$S$136,3,0),"")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5">
      <c r="A602" s="2" t="str">
        <f>IFERROR(VLOOKUP(B602,'[1]DADOS (OCULTAR)'!$Q$3:$S$136,3,0),"")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5">
      <c r="A603" s="2" t="str">
        <f>IFERROR(VLOOKUP(B603,'[1]DADOS (OCULTAR)'!$Q$3:$S$136,3,0),"")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5">
      <c r="A604" s="2" t="str">
        <f>IFERROR(VLOOKUP(B604,'[1]DADOS (OCULTAR)'!$Q$3:$S$136,3,0),"")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5">
      <c r="A605" s="2" t="str">
        <f>IFERROR(VLOOKUP(B605,'[1]DADOS (OCULTAR)'!$Q$3:$S$136,3,0),"")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5">
      <c r="A606" s="2" t="str">
        <f>IFERROR(VLOOKUP(B606,'[1]DADOS (OCULTAR)'!$Q$3:$S$136,3,0),"")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5">
      <c r="A607" s="2" t="str">
        <f>IFERROR(VLOOKUP(B607,'[1]DADOS (OCULTAR)'!$Q$3:$S$136,3,0),"")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5">
      <c r="A608" s="2" t="str">
        <f>IFERROR(VLOOKUP(B608,'[1]DADOS (OCULTAR)'!$Q$3:$S$136,3,0),"")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5">
      <c r="A609" s="2" t="str">
        <f>IFERROR(VLOOKUP(B609,'[1]DADOS (OCULTAR)'!$Q$3:$S$136,3,0),"")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5">
      <c r="A610" s="2" t="str">
        <f>IFERROR(VLOOKUP(B610,'[1]DADOS (OCULTAR)'!$Q$3:$S$136,3,0),"")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5">
      <c r="A611" s="2" t="str">
        <f>IFERROR(VLOOKUP(B611,'[1]DADOS (OCULTAR)'!$Q$3:$S$136,3,0),"")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5">
      <c r="A612" s="2" t="str">
        <f>IFERROR(VLOOKUP(B612,'[1]DADOS (OCULTAR)'!$Q$3:$S$136,3,0),"")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5">
      <c r="A613" s="2" t="str">
        <f>IFERROR(VLOOKUP(B613,'[1]DADOS (OCULTAR)'!$Q$3:$S$136,3,0),"")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5">
      <c r="A614" s="2" t="str">
        <f>IFERROR(VLOOKUP(B614,'[1]DADOS (OCULTAR)'!$Q$3:$S$136,3,0),"")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5">
      <c r="A615" s="2" t="str">
        <f>IFERROR(VLOOKUP(B615,'[1]DADOS (OCULTAR)'!$Q$3:$S$136,3,0),"")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5">
      <c r="A616" s="2" t="str">
        <f>IFERROR(VLOOKUP(B616,'[1]DADOS (OCULTAR)'!$Q$3:$S$136,3,0),"")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5">
      <c r="A617" s="2" t="str">
        <f>IFERROR(VLOOKUP(B617,'[1]DADOS (OCULTAR)'!$Q$3:$S$136,3,0),"")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5">
      <c r="A618" s="2" t="str">
        <f>IFERROR(VLOOKUP(B618,'[1]DADOS (OCULTAR)'!$Q$3:$S$136,3,0),"")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5">
      <c r="A619" s="2" t="str">
        <f>IFERROR(VLOOKUP(B619,'[1]DADOS (OCULTAR)'!$Q$3:$S$136,3,0),"")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5">
      <c r="A620" s="2" t="str">
        <f>IFERROR(VLOOKUP(B620,'[1]DADOS (OCULTAR)'!$Q$3:$S$136,3,0),"")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5">
      <c r="A621" s="2" t="str">
        <f>IFERROR(VLOOKUP(B621,'[1]DADOS (OCULTAR)'!$Q$3:$S$136,3,0),"")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5">
      <c r="A622" s="2" t="str">
        <f>IFERROR(VLOOKUP(B622,'[1]DADOS (OCULTAR)'!$Q$3:$S$136,3,0),"")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5">
      <c r="A623" s="2" t="str">
        <f>IFERROR(VLOOKUP(B623,'[1]DADOS (OCULTAR)'!$Q$3:$S$136,3,0),"")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5">
      <c r="A624" s="2" t="str">
        <f>IFERROR(VLOOKUP(B624,'[1]DADOS (OCULTAR)'!$Q$3:$S$136,3,0),"")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5">
      <c r="A625" s="2" t="str">
        <f>IFERROR(VLOOKUP(B625,'[1]DADOS (OCULTAR)'!$Q$3:$S$136,3,0),"")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5">
      <c r="A626" s="2" t="str">
        <f>IFERROR(VLOOKUP(B626,'[1]DADOS (OCULTAR)'!$Q$3:$S$136,3,0),"")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5">
      <c r="A627" s="2" t="str">
        <f>IFERROR(VLOOKUP(B627,'[1]DADOS (OCULTAR)'!$Q$3:$S$136,3,0),"")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5">
      <c r="A628" s="2" t="str">
        <f>IFERROR(VLOOKUP(B628,'[1]DADOS (OCULTAR)'!$Q$3:$S$136,3,0),"")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5">
      <c r="A629" s="2" t="str">
        <f>IFERROR(VLOOKUP(B629,'[1]DADOS (OCULTAR)'!$Q$3:$S$136,3,0),"")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5">
      <c r="A630" s="2" t="str">
        <f>IFERROR(VLOOKUP(B630,'[1]DADOS (OCULTAR)'!$Q$3:$S$136,3,0),"")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5">
      <c r="A631" s="2" t="str">
        <f>IFERROR(VLOOKUP(B631,'[1]DADOS (OCULTAR)'!$Q$3:$S$136,3,0),"")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5">
      <c r="A632" s="2" t="str">
        <f>IFERROR(VLOOKUP(B632,'[1]DADOS (OCULTAR)'!$Q$3:$S$136,3,0),"")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5">
      <c r="A633" s="2" t="str">
        <f>IFERROR(VLOOKUP(B633,'[1]DADOS (OCULTAR)'!$Q$3:$S$136,3,0),"")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5">
      <c r="A634" s="2" t="str">
        <f>IFERROR(VLOOKUP(B634,'[1]DADOS (OCULTAR)'!$Q$3:$S$136,3,0),"")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5">
      <c r="A635" s="2" t="str">
        <f>IFERROR(VLOOKUP(B635,'[1]DADOS (OCULTAR)'!$Q$3:$S$136,3,0),"")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5">
      <c r="A636" s="2" t="str">
        <f>IFERROR(VLOOKUP(B636,'[1]DADOS (OCULTAR)'!$Q$3:$S$136,3,0),"")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5">
      <c r="A637" s="2" t="str">
        <f>IFERROR(VLOOKUP(B637,'[1]DADOS (OCULTAR)'!$Q$3:$S$136,3,0),"")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5">
      <c r="A638" s="2" t="str">
        <f>IFERROR(VLOOKUP(B638,'[1]DADOS (OCULTAR)'!$Q$3:$S$136,3,0),"")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5">
      <c r="A639" s="2" t="str">
        <f>IFERROR(VLOOKUP(B639,'[1]DADOS (OCULTAR)'!$Q$3:$S$136,3,0),"")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5">
      <c r="A640" s="2" t="str">
        <f>IFERROR(VLOOKUP(B640,'[1]DADOS (OCULTAR)'!$Q$3:$S$136,3,0),"")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5">
      <c r="A641" s="2" t="str">
        <f>IFERROR(VLOOKUP(B641,'[1]DADOS (OCULTAR)'!$Q$3:$S$136,3,0),"")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5">
      <c r="A642" s="2" t="str">
        <f>IFERROR(VLOOKUP(B642,'[1]DADOS (OCULTAR)'!$Q$3:$S$136,3,0),"")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5">
      <c r="A643" s="2" t="str">
        <f>IFERROR(VLOOKUP(B643,'[1]DADOS (OCULTAR)'!$Q$3:$S$136,3,0),"")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5">
      <c r="A644" s="2" t="str">
        <f>IFERROR(VLOOKUP(B644,'[1]DADOS (OCULTAR)'!$Q$3:$S$136,3,0),"")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5">
      <c r="A645" s="2" t="str">
        <f>IFERROR(VLOOKUP(B645,'[1]DADOS (OCULTAR)'!$Q$3:$S$136,3,0),"")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5">
      <c r="A646" s="2" t="str">
        <f>IFERROR(VLOOKUP(B646,'[1]DADOS (OCULTAR)'!$Q$3:$S$136,3,0),"")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5">
      <c r="A647" s="2" t="str">
        <f>IFERROR(VLOOKUP(B647,'[1]DADOS (OCULTAR)'!$Q$3:$S$136,3,0),"")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5">
      <c r="A648" s="2" t="str">
        <f>IFERROR(VLOOKUP(B648,'[1]DADOS (OCULTAR)'!$Q$3:$S$136,3,0),"")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5">
      <c r="A649" s="2" t="str">
        <f>IFERROR(VLOOKUP(B649,'[1]DADOS (OCULTAR)'!$Q$3:$S$136,3,0),"")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5">
      <c r="A650" s="2" t="str">
        <f>IFERROR(VLOOKUP(B650,'[1]DADOS (OCULTAR)'!$Q$3:$S$136,3,0),"")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5">
      <c r="A651" s="2" t="str">
        <f>IFERROR(VLOOKUP(B651,'[1]DADOS (OCULTAR)'!$Q$3:$S$136,3,0),"")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5">
      <c r="A652" s="2" t="str">
        <f>IFERROR(VLOOKUP(B652,'[1]DADOS (OCULTAR)'!$Q$3:$S$136,3,0),"")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5">
      <c r="A653" s="2" t="str">
        <f>IFERROR(VLOOKUP(B653,'[1]DADOS (OCULTAR)'!$Q$3:$S$136,3,0),"")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5">
      <c r="A654" s="2" t="str">
        <f>IFERROR(VLOOKUP(B654,'[1]DADOS (OCULTAR)'!$Q$3:$S$136,3,0),"")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5">
      <c r="A655" s="2" t="str">
        <f>IFERROR(VLOOKUP(B655,'[1]DADOS (OCULTAR)'!$Q$3:$S$136,3,0),"")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5">
      <c r="A656" s="2" t="str">
        <f>IFERROR(VLOOKUP(B656,'[1]DADOS (OCULTAR)'!$Q$3:$S$136,3,0),"")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5">
      <c r="A657" s="2" t="str">
        <f>IFERROR(VLOOKUP(B657,'[1]DADOS (OCULTAR)'!$Q$3:$S$136,3,0),"")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5">
      <c r="A658" s="2" t="str">
        <f>IFERROR(VLOOKUP(B658,'[1]DADOS (OCULTAR)'!$Q$3:$S$136,3,0),"")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5">
      <c r="A659" s="2" t="str">
        <f>IFERROR(VLOOKUP(B659,'[1]DADOS (OCULTAR)'!$Q$3:$S$136,3,0),"")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5">
      <c r="A660" s="2" t="str">
        <f>IFERROR(VLOOKUP(B660,'[1]DADOS (OCULTAR)'!$Q$3:$S$136,3,0),"")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5">
      <c r="A661" s="2" t="str">
        <f>IFERROR(VLOOKUP(B661,'[1]DADOS (OCULTAR)'!$Q$3:$S$136,3,0),"")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5">
      <c r="A662" s="2" t="str">
        <f>IFERROR(VLOOKUP(B662,'[1]DADOS (OCULTAR)'!$Q$3:$S$136,3,0),"")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5">
      <c r="A663" s="2" t="str">
        <f>IFERROR(VLOOKUP(B663,'[1]DADOS (OCULTAR)'!$Q$3:$S$136,3,0),"")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5">
      <c r="A664" s="2" t="str">
        <f>IFERROR(VLOOKUP(B664,'[1]DADOS (OCULTAR)'!$Q$3:$S$136,3,0),"")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5">
      <c r="A665" s="2" t="str">
        <f>IFERROR(VLOOKUP(B665,'[1]DADOS (OCULTAR)'!$Q$3:$S$136,3,0),"")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5">
      <c r="A666" s="2" t="str">
        <f>IFERROR(VLOOKUP(B666,'[1]DADOS (OCULTAR)'!$Q$3:$S$136,3,0),"")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5">
      <c r="A667" s="2" t="str">
        <f>IFERROR(VLOOKUP(B667,'[1]DADOS (OCULTAR)'!$Q$3:$S$136,3,0),"")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5">
      <c r="A668" s="2" t="str">
        <f>IFERROR(VLOOKUP(B668,'[1]DADOS (OCULTAR)'!$Q$3:$S$136,3,0),"")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5">
      <c r="A669" s="2" t="str">
        <f>IFERROR(VLOOKUP(B669,'[1]DADOS (OCULTAR)'!$Q$3:$S$136,3,0),"")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5">
      <c r="A670" s="2" t="str">
        <f>IFERROR(VLOOKUP(B670,'[1]DADOS (OCULTAR)'!$Q$3:$S$136,3,0),"")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5">
      <c r="A671" s="2" t="str">
        <f>IFERROR(VLOOKUP(B671,'[1]DADOS (OCULTAR)'!$Q$3:$S$136,3,0),"")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5">
      <c r="A672" s="2" t="str">
        <f>IFERROR(VLOOKUP(B672,'[1]DADOS (OCULTAR)'!$Q$3:$S$136,3,0),"")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5">
      <c r="A673" s="2" t="str">
        <f>IFERROR(VLOOKUP(B673,'[1]DADOS (OCULTAR)'!$Q$3:$S$136,3,0),"")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5">
      <c r="A674" s="2" t="str">
        <f>IFERROR(VLOOKUP(B674,'[1]DADOS (OCULTAR)'!$Q$3:$S$136,3,0),"")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5">
      <c r="A675" s="2" t="str">
        <f>IFERROR(VLOOKUP(B675,'[1]DADOS (OCULTAR)'!$Q$3:$S$136,3,0),"")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5">
      <c r="A676" s="2" t="str">
        <f>IFERROR(VLOOKUP(B676,'[1]DADOS (OCULTAR)'!$Q$3:$S$136,3,0),"")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5">
      <c r="A677" s="2" t="str">
        <f>IFERROR(VLOOKUP(B677,'[1]DADOS (OCULTAR)'!$Q$3:$S$136,3,0),"")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5">
      <c r="A678" s="2" t="str">
        <f>IFERROR(VLOOKUP(B678,'[1]DADOS (OCULTAR)'!$Q$3:$S$136,3,0),"")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5">
      <c r="A679" s="2" t="str">
        <f>IFERROR(VLOOKUP(B679,'[1]DADOS (OCULTAR)'!$Q$3:$S$136,3,0),"")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5">
      <c r="A680" s="2" t="str">
        <f>IFERROR(VLOOKUP(B680,'[1]DADOS (OCULTAR)'!$Q$3:$S$136,3,0),"")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5">
      <c r="A681" s="2" t="str">
        <f>IFERROR(VLOOKUP(B681,'[1]DADOS (OCULTAR)'!$Q$3:$S$136,3,0),"")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5">
      <c r="A682" s="2" t="str">
        <f>IFERROR(VLOOKUP(B682,'[1]DADOS (OCULTAR)'!$Q$3:$S$136,3,0),"")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5">
      <c r="A683" s="2" t="str">
        <f>IFERROR(VLOOKUP(B683,'[1]DADOS (OCULTAR)'!$Q$3:$S$136,3,0),"")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5">
      <c r="A684" s="2" t="str">
        <f>IFERROR(VLOOKUP(B684,'[1]DADOS (OCULTAR)'!$Q$3:$S$136,3,0),"")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5">
      <c r="A685" s="2" t="str">
        <f>IFERROR(VLOOKUP(B685,'[1]DADOS (OCULTAR)'!$Q$3:$S$136,3,0),"")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5">
      <c r="A686" s="2" t="str">
        <f>IFERROR(VLOOKUP(B686,'[1]DADOS (OCULTAR)'!$Q$3:$S$136,3,0),"")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5">
      <c r="A687" s="2" t="str">
        <f>IFERROR(VLOOKUP(B687,'[1]DADOS (OCULTAR)'!$Q$3:$S$136,3,0),"")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5">
      <c r="A688" s="2" t="str">
        <f>IFERROR(VLOOKUP(B688,'[1]DADOS (OCULTAR)'!$Q$3:$S$136,3,0),"")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5">
      <c r="A689" s="2" t="str">
        <f>IFERROR(VLOOKUP(B689,'[1]DADOS (OCULTAR)'!$Q$3:$S$136,3,0),"")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5">
      <c r="A690" s="2" t="str">
        <f>IFERROR(VLOOKUP(B690,'[1]DADOS (OCULTAR)'!$Q$3:$S$136,3,0),"")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5">
      <c r="A691" s="2" t="str">
        <f>IFERROR(VLOOKUP(B691,'[1]DADOS (OCULTAR)'!$Q$3:$S$136,3,0),"")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5">
      <c r="A692" s="2" t="str">
        <f>IFERROR(VLOOKUP(B692,'[1]DADOS (OCULTAR)'!$Q$3:$S$136,3,0),"")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5">
      <c r="A693" s="2" t="str">
        <f>IFERROR(VLOOKUP(B693,'[1]DADOS (OCULTAR)'!$Q$3:$S$136,3,0),"")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5">
      <c r="A694" s="2" t="str">
        <f>IFERROR(VLOOKUP(B694,'[1]DADOS (OCULTAR)'!$Q$3:$S$136,3,0),"")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5">
      <c r="A695" s="2" t="str">
        <f>IFERROR(VLOOKUP(B695,'[1]DADOS (OCULTAR)'!$Q$3:$S$136,3,0),"")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5">
      <c r="A696" s="2" t="str">
        <f>IFERROR(VLOOKUP(B696,'[1]DADOS (OCULTAR)'!$Q$3:$S$136,3,0),"")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5">
      <c r="A697" s="2" t="str">
        <f>IFERROR(VLOOKUP(B697,'[1]DADOS (OCULTAR)'!$Q$3:$S$136,3,0),"")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5">
      <c r="A698" s="2" t="str">
        <f>IFERROR(VLOOKUP(B698,'[1]DADOS (OCULTAR)'!$Q$3:$S$136,3,0),"")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5">
      <c r="A699" s="2" t="str">
        <f>IFERROR(VLOOKUP(B699,'[1]DADOS (OCULTAR)'!$Q$3:$S$136,3,0),"")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5">
      <c r="A700" s="2" t="str">
        <f>IFERROR(VLOOKUP(B700,'[1]DADOS (OCULTAR)'!$Q$3:$S$136,3,0),"")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5">
      <c r="A701" s="2" t="str">
        <f>IFERROR(VLOOKUP(B701,'[1]DADOS (OCULTAR)'!$Q$3:$S$136,3,0),"")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5">
      <c r="A702" s="2" t="str">
        <f>IFERROR(VLOOKUP(B702,'[1]DADOS (OCULTAR)'!$Q$3:$S$136,3,0),"")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5">
      <c r="A703" s="2" t="str">
        <f>IFERROR(VLOOKUP(B703,'[1]DADOS (OCULTAR)'!$Q$3:$S$136,3,0),"")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5">
      <c r="A704" s="2" t="str">
        <f>IFERROR(VLOOKUP(B704,'[1]DADOS (OCULTAR)'!$Q$3:$S$136,3,0),"")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5">
      <c r="A705" s="2" t="str">
        <f>IFERROR(VLOOKUP(B705,'[1]DADOS (OCULTAR)'!$Q$3:$S$136,3,0),"")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5">
      <c r="A706" s="2" t="str">
        <f>IFERROR(VLOOKUP(B706,'[1]DADOS (OCULTAR)'!$Q$3:$S$136,3,0),"")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5">
      <c r="A707" s="2" t="str">
        <f>IFERROR(VLOOKUP(B707,'[1]DADOS (OCULTAR)'!$Q$3:$S$136,3,0),"")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5">
      <c r="A708" s="2" t="str">
        <f>IFERROR(VLOOKUP(B708,'[1]DADOS (OCULTAR)'!$Q$3:$S$136,3,0),"")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5">
      <c r="A709" s="2" t="str">
        <f>IFERROR(VLOOKUP(B709,'[1]DADOS (OCULTAR)'!$Q$3:$S$136,3,0),"")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5">
      <c r="A710" s="2" t="str">
        <f>IFERROR(VLOOKUP(B710,'[1]DADOS (OCULTAR)'!$Q$3:$S$136,3,0),"")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5">
      <c r="A711" s="2" t="str">
        <f>IFERROR(VLOOKUP(B711,'[1]DADOS (OCULTAR)'!$Q$3:$S$136,3,0),"")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5">
      <c r="A712" s="2" t="str">
        <f>IFERROR(VLOOKUP(B712,'[1]DADOS (OCULTAR)'!$Q$3:$S$136,3,0),"")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5">
      <c r="A713" s="2" t="str">
        <f>IFERROR(VLOOKUP(B713,'[1]DADOS (OCULTAR)'!$Q$3:$S$136,3,0),"")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5">
      <c r="A714" s="2" t="str">
        <f>IFERROR(VLOOKUP(B714,'[1]DADOS (OCULTAR)'!$Q$3:$S$136,3,0),"")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5">
      <c r="A715" s="2" t="str">
        <f>IFERROR(VLOOKUP(B715,'[1]DADOS (OCULTAR)'!$Q$3:$S$136,3,0),"")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5">
      <c r="A716" s="2" t="str">
        <f>IFERROR(VLOOKUP(B716,'[1]DADOS (OCULTAR)'!$Q$3:$S$136,3,0),"")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5">
      <c r="A717" s="2" t="str">
        <f>IFERROR(VLOOKUP(B717,'[1]DADOS (OCULTAR)'!$Q$3:$S$136,3,0),"")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5">
      <c r="A718" s="2" t="str">
        <f>IFERROR(VLOOKUP(B718,'[1]DADOS (OCULTAR)'!$Q$3:$S$136,3,0),"")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5">
      <c r="A719" s="2" t="str">
        <f>IFERROR(VLOOKUP(B719,'[1]DADOS (OCULTAR)'!$Q$3:$S$136,3,0),"")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5">
      <c r="A720" s="2" t="str">
        <f>IFERROR(VLOOKUP(B720,'[1]DADOS (OCULTAR)'!$Q$3:$S$136,3,0),"")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5">
      <c r="A721" s="2" t="str">
        <f>IFERROR(VLOOKUP(B721,'[1]DADOS (OCULTAR)'!$Q$3:$S$136,3,0),"")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5">
      <c r="A722" s="2" t="str">
        <f>IFERROR(VLOOKUP(B722,'[1]DADOS (OCULTAR)'!$Q$3:$S$136,3,0),"")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5">
      <c r="A723" s="2" t="str">
        <f>IFERROR(VLOOKUP(B723,'[1]DADOS (OCULTAR)'!$Q$3:$S$136,3,0),"")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5">
      <c r="A724" s="2" t="str">
        <f>IFERROR(VLOOKUP(B724,'[1]DADOS (OCULTAR)'!$Q$3:$S$136,3,0),"")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5">
      <c r="A725" s="2" t="str">
        <f>IFERROR(VLOOKUP(B725,'[1]DADOS (OCULTAR)'!$Q$3:$S$136,3,0),"")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5">
      <c r="A726" s="2" t="str">
        <f>IFERROR(VLOOKUP(B726,'[1]DADOS (OCULTAR)'!$Q$3:$S$136,3,0),"")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5">
      <c r="A727" s="2" t="str">
        <f>IFERROR(VLOOKUP(B727,'[1]DADOS (OCULTAR)'!$Q$3:$S$136,3,0),"")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5">
      <c r="A728" s="2" t="str">
        <f>IFERROR(VLOOKUP(B728,'[1]DADOS (OCULTAR)'!$Q$3:$S$136,3,0),"")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5">
      <c r="A729" s="2" t="str">
        <f>IFERROR(VLOOKUP(B729,'[1]DADOS (OCULTAR)'!$Q$3:$S$136,3,0),"")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5">
      <c r="A730" s="2" t="str">
        <f>IFERROR(VLOOKUP(B730,'[1]DADOS (OCULTAR)'!$Q$3:$S$136,3,0),"")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5">
      <c r="A731" s="2" t="str">
        <f>IFERROR(VLOOKUP(B731,'[1]DADOS (OCULTAR)'!$Q$3:$S$136,3,0),"")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5">
      <c r="A732" s="2" t="str">
        <f>IFERROR(VLOOKUP(B732,'[1]DADOS (OCULTAR)'!$Q$3:$S$136,3,0),"")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5">
      <c r="A733" s="2" t="str">
        <f>IFERROR(VLOOKUP(B733,'[1]DADOS (OCULTAR)'!$Q$3:$S$136,3,0),"")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5">
      <c r="A734" s="2" t="str">
        <f>IFERROR(VLOOKUP(B734,'[1]DADOS (OCULTAR)'!$Q$3:$S$136,3,0),"")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5">
      <c r="A735" s="2" t="str">
        <f>IFERROR(VLOOKUP(B735,'[1]DADOS (OCULTAR)'!$Q$3:$S$136,3,0),"")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5">
      <c r="A736" s="2" t="str">
        <f>IFERROR(VLOOKUP(B736,'[1]DADOS (OCULTAR)'!$Q$3:$S$136,3,0),"")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5">
      <c r="A737" s="2" t="str">
        <f>IFERROR(VLOOKUP(B737,'[1]DADOS (OCULTAR)'!$Q$3:$S$136,3,0),"")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5">
      <c r="A738" s="2" t="str">
        <f>IFERROR(VLOOKUP(B738,'[1]DADOS (OCULTAR)'!$Q$3:$S$136,3,0),"")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5">
      <c r="A739" s="2" t="str">
        <f>IFERROR(VLOOKUP(B739,'[1]DADOS (OCULTAR)'!$Q$3:$S$136,3,0),"")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5">
      <c r="A740" s="2" t="str">
        <f>IFERROR(VLOOKUP(B740,'[1]DADOS (OCULTAR)'!$Q$3:$S$136,3,0),"")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5">
      <c r="A741" s="2" t="str">
        <f>IFERROR(VLOOKUP(B741,'[1]DADOS (OCULTAR)'!$Q$3:$S$136,3,0),"")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5">
      <c r="A742" s="2" t="str">
        <f>IFERROR(VLOOKUP(B742,'[1]DADOS (OCULTAR)'!$Q$3:$S$136,3,0),"")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5">
      <c r="A743" s="2" t="str">
        <f>IFERROR(VLOOKUP(B743,'[1]DADOS (OCULTAR)'!$Q$3:$S$136,3,0),"")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5">
      <c r="A744" s="2" t="str">
        <f>IFERROR(VLOOKUP(B744,'[1]DADOS (OCULTAR)'!$Q$3:$S$136,3,0),"")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5">
      <c r="A745" s="2" t="str">
        <f>IFERROR(VLOOKUP(B745,'[1]DADOS (OCULTAR)'!$Q$3:$S$136,3,0),"")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5">
      <c r="A746" s="2" t="str">
        <f>IFERROR(VLOOKUP(B746,'[1]DADOS (OCULTAR)'!$Q$3:$S$136,3,0),"")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5">
      <c r="A747" s="2" t="str">
        <f>IFERROR(VLOOKUP(B747,'[1]DADOS (OCULTAR)'!$Q$3:$S$136,3,0),"")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5">
      <c r="A748" s="2" t="str">
        <f>IFERROR(VLOOKUP(B748,'[1]DADOS (OCULTAR)'!$Q$3:$S$136,3,0),"")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5">
      <c r="A749" s="2" t="str">
        <f>IFERROR(VLOOKUP(B749,'[1]DADOS (OCULTAR)'!$Q$3:$S$136,3,0),"")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5">
      <c r="A750" s="2" t="str">
        <f>IFERROR(VLOOKUP(B750,'[1]DADOS (OCULTAR)'!$Q$3:$S$136,3,0),"")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5">
      <c r="A751" s="2" t="str">
        <f>IFERROR(VLOOKUP(B751,'[1]DADOS (OCULTAR)'!$Q$3:$S$136,3,0),"")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5">
      <c r="A752" s="2" t="str">
        <f>IFERROR(VLOOKUP(B752,'[1]DADOS (OCULTAR)'!$Q$3:$S$136,3,0),"")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5">
      <c r="A753" s="2" t="str">
        <f>IFERROR(VLOOKUP(B753,'[1]DADOS (OCULTAR)'!$Q$3:$S$136,3,0),"")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5">
      <c r="A754" s="2" t="str">
        <f>IFERROR(VLOOKUP(B754,'[1]DADOS (OCULTAR)'!$Q$3:$S$136,3,0),"")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5">
      <c r="A755" s="2" t="str">
        <f>IFERROR(VLOOKUP(B755,'[1]DADOS (OCULTAR)'!$Q$3:$S$136,3,0),"")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5">
      <c r="A756" s="2" t="str">
        <f>IFERROR(VLOOKUP(B756,'[1]DADOS (OCULTAR)'!$Q$3:$S$136,3,0),"")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5">
      <c r="A757" s="2" t="str">
        <f>IFERROR(VLOOKUP(B757,'[1]DADOS (OCULTAR)'!$Q$3:$S$136,3,0),"")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5">
      <c r="A758" s="2" t="str">
        <f>IFERROR(VLOOKUP(B758,'[1]DADOS (OCULTAR)'!$Q$3:$S$136,3,0),"")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5">
      <c r="A759" s="2" t="str">
        <f>IFERROR(VLOOKUP(B759,'[1]DADOS (OCULTAR)'!$Q$3:$S$136,3,0),"")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5">
      <c r="A760" s="2" t="str">
        <f>IFERROR(VLOOKUP(B760,'[1]DADOS (OCULTAR)'!$Q$3:$S$136,3,0),"")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5">
      <c r="A761" s="2" t="str">
        <f>IFERROR(VLOOKUP(B761,'[1]DADOS (OCULTAR)'!$Q$3:$S$136,3,0),"")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5">
      <c r="A762" s="2" t="str">
        <f>IFERROR(VLOOKUP(B762,'[1]DADOS (OCULTAR)'!$Q$3:$S$136,3,0),"")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5">
      <c r="A763" s="2" t="str">
        <f>IFERROR(VLOOKUP(B763,'[1]DADOS (OCULTAR)'!$Q$3:$S$136,3,0),"")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5">
      <c r="A764" s="2" t="str">
        <f>IFERROR(VLOOKUP(B764,'[1]DADOS (OCULTAR)'!$Q$3:$S$136,3,0),"")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5">
      <c r="A765" s="2" t="str">
        <f>IFERROR(VLOOKUP(B765,'[1]DADOS (OCULTAR)'!$Q$3:$S$136,3,0),"")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5">
      <c r="A766" s="2" t="str">
        <f>IFERROR(VLOOKUP(B766,'[1]DADOS (OCULTAR)'!$Q$3:$S$136,3,0),"")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5">
      <c r="A767" s="2" t="str">
        <f>IFERROR(VLOOKUP(B767,'[1]DADOS (OCULTAR)'!$Q$3:$S$136,3,0),"")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5">
      <c r="A768" s="2" t="str">
        <f>IFERROR(VLOOKUP(B768,'[1]DADOS (OCULTAR)'!$Q$3:$S$136,3,0),"")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5">
      <c r="A769" s="2" t="str">
        <f>IFERROR(VLOOKUP(B769,'[1]DADOS (OCULTAR)'!$Q$3:$S$136,3,0),"")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5">
      <c r="A770" s="2" t="str">
        <f>IFERROR(VLOOKUP(B770,'[1]DADOS (OCULTAR)'!$Q$3:$S$136,3,0),"")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5">
      <c r="A771" s="2" t="str">
        <f>IFERROR(VLOOKUP(B771,'[1]DADOS (OCULTAR)'!$Q$3:$S$136,3,0),"")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5">
      <c r="A772" s="2" t="str">
        <f>IFERROR(VLOOKUP(B772,'[1]DADOS (OCULTAR)'!$Q$3:$S$136,3,0),"")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5">
      <c r="A773" s="2" t="str">
        <f>IFERROR(VLOOKUP(B773,'[1]DADOS (OCULTAR)'!$Q$3:$S$136,3,0),"")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5">
      <c r="A774" s="2" t="str">
        <f>IFERROR(VLOOKUP(B774,'[1]DADOS (OCULTAR)'!$Q$3:$S$136,3,0),"")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5">
      <c r="A775" s="2" t="str">
        <f>IFERROR(VLOOKUP(B775,'[1]DADOS (OCULTAR)'!$Q$3:$S$136,3,0),"")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5">
      <c r="A776" s="2" t="str">
        <f>IFERROR(VLOOKUP(B776,'[1]DADOS (OCULTAR)'!$Q$3:$S$136,3,0),"")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5">
      <c r="A777" s="2" t="str">
        <f>IFERROR(VLOOKUP(B777,'[1]DADOS (OCULTAR)'!$Q$3:$S$136,3,0),"")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5">
      <c r="A778" s="2" t="str">
        <f>IFERROR(VLOOKUP(B778,'[1]DADOS (OCULTAR)'!$Q$3:$S$136,3,0),"")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5">
      <c r="A779" s="2" t="str">
        <f>IFERROR(VLOOKUP(B779,'[1]DADOS (OCULTAR)'!$Q$3:$S$136,3,0),"")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5">
      <c r="A780" s="2" t="str">
        <f>IFERROR(VLOOKUP(B780,'[1]DADOS (OCULTAR)'!$Q$3:$S$136,3,0),"")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5">
      <c r="A781" s="2" t="str">
        <f>IFERROR(VLOOKUP(B781,'[1]DADOS (OCULTAR)'!$Q$3:$S$136,3,0),"")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5">
      <c r="A782" s="2" t="str">
        <f>IFERROR(VLOOKUP(B782,'[1]DADOS (OCULTAR)'!$Q$3:$S$136,3,0),"")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5">
      <c r="A783" s="2" t="str">
        <f>IFERROR(VLOOKUP(B783,'[1]DADOS (OCULTAR)'!$Q$3:$S$136,3,0),"")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5">
      <c r="A784" s="2" t="str">
        <f>IFERROR(VLOOKUP(B784,'[1]DADOS (OCULTAR)'!$Q$3:$S$136,3,0),"")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5">
      <c r="A785" s="2" t="str">
        <f>IFERROR(VLOOKUP(B785,'[1]DADOS (OCULTAR)'!$Q$3:$S$136,3,0),"")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5">
      <c r="A786" s="2" t="str">
        <f>IFERROR(VLOOKUP(B786,'[1]DADOS (OCULTAR)'!$Q$3:$S$136,3,0),"")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5">
      <c r="A787" s="2" t="str">
        <f>IFERROR(VLOOKUP(B787,'[1]DADOS (OCULTAR)'!$Q$3:$S$136,3,0),"")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5">
      <c r="A788" s="2" t="str">
        <f>IFERROR(VLOOKUP(B788,'[1]DADOS (OCULTAR)'!$Q$3:$S$136,3,0),"")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5">
      <c r="A789" s="2" t="str">
        <f>IFERROR(VLOOKUP(B789,'[1]DADOS (OCULTAR)'!$Q$3:$S$136,3,0),"")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5">
      <c r="A790" s="2" t="str">
        <f>IFERROR(VLOOKUP(B790,'[1]DADOS (OCULTAR)'!$Q$3:$S$136,3,0),"")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5">
      <c r="A791" s="2" t="str">
        <f>IFERROR(VLOOKUP(B791,'[1]DADOS (OCULTAR)'!$Q$3:$S$136,3,0),"")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5">
      <c r="A792" s="2" t="str">
        <f>IFERROR(VLOOKUP(B792,'[1]DADOS (OCULTAR)'!$Q$3:$S$136,3,0),"")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5">
      <c r="A793" s="2" t="str">
        <f>IFERROR(VLOOKUP(B793,'[1]DADOS (OCULTAR)'!$Q$3:$S$136,3,0),"")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5">
      <c r="A794" s="2" t="str">
        <f>IFERROR(VLOOKUP(B794,'[1]DADOS (OCULTAR)'!$Q$3:$S$136,3,0),"")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5">
      <c r="A795" s="2" t="str">
        <f>IFERROR(VLOOKUP(B795,'[1]DADOS (OCULTAR)'!$Q$3:$S$136,3,0),"")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5">
      <c r="A796" s="2" t="str">
        <f>IFERROR(VLOOKUP(B796,'[1]DADOS (OCULTAR)'!$Q$3:$S$136,3,0),"")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5">
      <c r="A797" s="2" t="str">
        <f>IFERROR(VLOOKUP(B797,'[1]DADOS (OCULTAR)'!$Q$3:$S$136,3,0),"")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5">
      <c r="A798" s="2" t="str">
        <f>IFERROR(VLOOKUP(B798,'[1]DADOS (OCULTAR)'!$Q$3:$S$136,3,0),"")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5">
      <c r="A799" s="2" t="str">
        <f>IFERROR(VLOOKUP(B799,'[1]DADOS (OCULTAR)'!$Q$3:$S$136,3,0),"")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5">
      <c r="A800" s="2" t="str">
        <f>IFERROR(VLOOKUP(B800,'[1]DADOS (OCULTAR)'!$Q$3:$S$136,3,0),"")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5">
      <c r="A801" s="2" t="str">
        <f>IFERROR(VLOOKUP(B801,'[1]DADOS (OCULTAR)'!$Q$3:$S$136,3,0),"")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5">
      <c r="A802" s="2" t="str">
        <f>IFERROR(VLOOKUP(B802,'[1]DADOS (OCULTAR)'!$Q$3:$S$136,3,0),"")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5">
      <c r="A803" s="2" t="str">
        <f>IFERROR(VLOOKUP(B803,'[1]DADOS (OCULTAR)'!$Q$3:$S$136,3,0),"")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5">
      <c r="A804" s="2" t="str">
        <f>IFERROR(VLOOKUP(B804,'[1]DADOS (OCULTAR)'!$Q$3:$S$136,3,0),"")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5">
      <c r="A805" s="2" t="str">
        <f>IFERROR(VLOOKUP(B805,'[1]DADOS (OCULTAR)'!$Q$3:$S$136,3,0),"")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5">
      <c r="A806" s="2" t="str">
        <f>IFERROR(VLOOKUP(B806,'[1]DADOS (OCULTAR)'!$Q$3:$S$136,3,0),"")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5">
      <c r="A807" s="2" t="str">
        <f>IFERROR(VLOOKUP(B807,'[1]DADOS (OCULTAR)'!$Q$3:$S$136,3,0),"")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5">
      <c r="A808" s="2" t="str">
        <f>IFERROR(VLOOKUP(B808,'[1]DADOS (OCULTAR)'!$Q$3:$S$136,3,0),"")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5">
      <c r="A809" s="2" t="str">
        <f>IFERROR(VLOOKUP(B809,'[1]DADOS (OCULTAR)'!$Q$3:$S$136,3,0),"")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5">
      <c r="A810" s="2" t="str">
        <f>IFERROR(VLOOKUP(B810,'[1]DADOS (OCULTAR)'!$Q$3:$S$136,3,0),"")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5">
      <c r="A811" s="2" t="str">
        <f>IFERROR(VLOOKUP(B811,'[1]DADOS (OCULTAR)'!$Q$3:$S$136,3,0),"")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5">
      <c r="A812" s="2" t="str">
        <f>IFERROR(VLOOKUP(B812,'[1]DADOS (OCULTAR)'!$Q$3:$S$136,3,0),"")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5">
      <c r="A813" s="2" t="str">
        <f>IFERROR(VLOOKUP(B813,'[1]DADOS (OCULTAR)'!$Q$3:$S$136,3,0),"")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5">
      <c r="A814" s="2" t="str">
        <f>IFERROR(VLOOKUP(B814,'[1]DADOS (OCULTAR)'!$Q$3:$S$136,3,0),"")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5">
      <c r="A815" s="2" t="str">
        <f>IFERROR(VLOOKUP(B815,'[1]DADOS (OCULTAR)'!$Q$3:$S$136,3,0),"")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5">
      <c r="A816" s="2" t="str">
        <f>IFERROR(VLOOKUP(B816,'[1]DADOS (OCULTAR)'!$Q$3:$S$136,3,0),"")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5">
      <c r="A817" s="2" t="str">
        <f>IFERROR(VLOOKUP(B817,'[1]DADOS (OCULTAR)'!$Q$3:$S$136,3,0),"")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5">
      <c r="A818" s="2" t="str">
        <f>IFERROR(VLOOKUP(B818,'[1]DADOS (OCULTAR)'!$Q$3:$S$136,3,0),"")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5">
      <c r="A819" s="2" t="str">
        <f>IFERROR(VLOOKUP(B819,'[1]DADOS (OCULTAR)'!$Q$3:$S$136,3,0),"")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5">
      <c r="A820" s="2" t="str">
        <f>IFERROR(VLOOKUP(B820,'[1]DADOS (OCULTAR)'!$Q$3:$S$136,3,0),"")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5">
      <c r="A821" s="2" t="str">
        <f>IFERROR(VLOOKUP(B821,'[1]DADOS (OCULTAR)'!$Q$3:$S$136,3,0),"")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5">
      <c r="A822" s="2" t="str">
        <f>IFERROR(VLOOKUP(B822,'[1]DADOS (OCULTAR)'!$Q$3:$S$136,3,0),"")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5">
      <c r="A823" s="2" t="str">
        <f>IFERROR(VLOOKUP(B823,'[1]DADOS (OCULTAR)'!$Q$3:$S$136,3,0),"")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5">
      <c r="A824" s="2" t="str">
        <f>IFERROR(VLOOKUP(B824,'[1]DADOS (OCULTAR)'!$Q$3:$S$136,3,0),"")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5">
      <c r="A825" s="2" t="str">
        <f>IFERROR(VLOOKUP(B825,'[1]DADOS (OCULTAR)'!$Q$3:$S$136,3,0),"")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5">
      <c r="A826" s="2" t="str">
        <f>IFERROR(VLOOKUP(B826,'[1]DADOS (OCULTAR)'!$Q$3:$S$136,3,0),"")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5">
      <c r="A827" s="2" t="str">
        <f>IFERROR(VLOOKUP(B827,'[1]DADOS (OCULTAR)'!$Q$3:$S$136,3,0),"")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5">
      <c r="A828" s="2" t="str">
        <f>IFERROR(VLOOKUP(B828,'[1]DADOS (OCULTAR)'!$Q$3:$S$136,3,0),"")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5">
      <c r="A829" s="2" t="str">
        <f>IFERROR(VLOOKUP(B829,'[1]DADOS (OCULTAR)'!$Q$3:$S$136,3,0),"")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5">
      <c r="A830" s="2" t="str">
        <f>IFERROR(VLOOKUP(B830,'[1]DADOS (OCULTAR)'!$Q$3:$S$136,3,0),"")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5">
      <c r="A831" s="2" t="str">
        <f>IFERROR(VLOOKUP(B831,'[1]DADOS (OCULTAR)'!$Q$3:$S$136,3,0),"")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5">
      <c r="A832" s="2" t="str">
        <f>IFERROR(VLOOKUP(B832,'[1]DADOS (OCULTAR)'!$Q$3:$S$136,3,0),"")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5">
      <c r="A833" s="2" t="str">
        <f>IFERROR(VLOOKUP(B833,'[1]DADOS (OCULTAR)'!$Q$3:$S$136,3,0),"")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5">
      <c r="A834" s="2" t="str">
        <f>IFERROR(VLOOKUP(B834,'[1]DADOS (OCULTAR)'!$Q$3:$S$136,3,0),"")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5">
      <c r="A835" s="2" t="str">
        <f>IFERROR(VLOOKUP(B835,'[1]DADOS (OCULTAR)'!$Q$3:$S$136,3,0),"")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5">
      <c r="A836" s="2" t="str">
        <f>IFERROR(VLOOKUP(B836,'[1]DADOS (OCULTAR)'!$Q$3:$S$136,3,0),"")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5">
      <c r="A837" s="2" t="str">
        <f>IFERROR(VLOOKUP(B837,'[1]DADOS (OCULTAR)'!$Q$3:$S$136,3,0),"")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5">
      <c r="A838" s="2" t="str">
        <f>IFERROR(VLOOKUP(B838,'[1]DADOS (OCULTAR)'!$Q$3:$S$136,3,0),"")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5">
      <c r="A839" s="2" t="str">
        <f>IFERROR(VLOOKUP(B839,'[1]DADOS (OCULTAR)'!$Q$3:$S$136,3,0),"")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5">
      <c r="A840" s="2" t="str">
        <f>IFERROR(VLOOKUP(B840,'[1]DADOS (OCULTAR)'!$Q$3:$S$136,3,0),"")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5">
      <c r="A841" s="2" t="str">
        <f>IFERROR(VLOOKUP(B841,'[1]DADOS (OCULTAR)'!$Q$3:$S$136,3,0),"")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5">
      <c r="A842" s="2" t="str">
        <f>IFERROR(VLOOKUP(B842,'[1]DADOS (OCULTAR)'!$Q$3:$S$136,3,0),"")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5">
      <c r="A843" s="2" t="str">
        <f>IFERROR(VLOOKUP(B843,'[1]DADOS (OCULTAR)'!$Q$3:$S$136,3,0),"")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5">
      <c r="A844" s="2" t="str">
        <f>IFERROR(VLOOKUP(B844,'[1]DADOS (OCULTAR)'!$Q$3:$S$136,3,0),"")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5">
      <c r="A845" s="2" t="str">
        <f>IFERROR(VLOOKUP(B845,'[1]DADOS (OCULTAR)'!$Q$3:$S$136,3,0),"")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5">
      <c r="A846" s="2" t="str">
        <f>IFERROR(VLOOKUP(B846,'[1]DADOS (OCULTAR)'!$Q$3:$S$136,3,0),"")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5">
      <c r="A847" s="2" t="str">
        <f>IFERROR(VLOOKUP(B847,'[1]DADOS (OCULTAR)'!$Q$3:$S$136,3,0),"")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5">
      <c r="A848" s="2" t="str">
        <f>IFERROR(VLOOKUP(B848,'[1]DADOS (OCULTAR)'!$Q$3:$S$136,3,0),"")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5">
      <c r="A849" s="2" t="str">
        <f>IFERROR(VLOOKUP(B849,'[1]DADOS (OCULTAR)'!$Q$3:$S$136,3,0),"")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5">
      <c r="A850" s="2" t="str">
        <f>IFERROR(VLOOKUP(B850,'[1]DADOS (OCULTAR)'!$Q$3:$S$136,3,0),"")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5">
      <c r="A851" s="2" t="str">
        <f>IFERROR(VLOOKUP(B851,'[1]DADOS (OCULTAR)'!$Q$3:$S$136,3,0),"")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5">
      <c r="A852" s="2" t="str">
        <f>IFERROR(VLOOKUP(B852,'[1]DADOS (OCULTAR)'!$Q$3:$S$136,3,0),"")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5">
      <c r="A853" s="2" t="str">
        <f>IFERROR(VLOOKUP(B853,'[1]DADOS (OCULTAR)'!$Q$3:$S$136,3,0),"")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5">
      <c r="A854" s="2" t="str">
        <f>IFERROR(VLOOKUP(B854,'[1]DADOS (OCULTAR)'!$Q$3:$S$136,3,0),"")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5">
      <c r="A855" s="2" t="str">
        <f>IFERROR(VLOOKUP(B855,'[1]DADOS (OCULTAR)'!$Q$3:$S$136,3,0),"")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5">
      <c r="A856" s="2" t="str">
        <f>IFERROR(VLOOKUP(B856,'[1]DADOS (OCULTAR)'!$Q$3:$S$136,3,0),"")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5">
      <c r="A857" s="2" t="str">
        <f>IFERROR(VLOOKUP(B857,'[1]DADOS (OCULTAR)'!$Q$3:$S$136,3,0),"")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5">
      <c r="A858" s="2" t="str">
        <f>IFERROR(VLOOKUP(B858,'[1]DADOS (OCULTAR)'!$Q$3:$S$136,3,0),"")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5">
      <c r="A859" s="2" t="str">
        <f>IFERROR(VLOOKUP(B859,'[1]DADOS (OCULTAR)'!$Q$3:$S$136,3,0),"")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5">
      <c r="A860" s="2" t="str">
        <f>IFERROR(VLOOKUP(B860,'[1]DADOS (OCULTAR)'!$Q$3:$S$136,3,0),"")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5">
      <c r="A861" s="2" t="str">
        <f>IFERROR(VLOOKUP(B861,'[1]DADOS (OCULTAR)'!$Q$3:$S$136,3,0),"")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5">
      <c r="A862" s="2" t="str">
        <f>IFERROR(VLOOKUP(B862,'[1]DADOS (OCULTAR)'!$Q$3:$S$136,3,0),"")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5">
      <c r="A863" s="2" t="str">
        <f>IFERROR(VLOOKUP(B863,'[1]DADOS (OCULTAR)'!$Q$3:$S$136,3,0),"")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5">
      <c r="A864" s="2" t="str">
        <f>IFERROR(VLOOKUP(B864,'[1]DADOS (OCULTAR)'!$Q$3:$S$136,3,0),"")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5">
      <c r="A865" s="2" t="str">
        <f>IFERROR(VLOOKUP(B865,'[1]DADOS (OCULTAR)'!$Q$3:$S$136,3,0),"")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5">
      <c r="A866" s="2" t="str">
        <f>IFERROR(VLOOKUP(B866,'[1]DADOS (OCULTAR)'!$Q$3:$S$136,3,0),"")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5">
      <c r="A867" s="2" t="str">
        <f>IFERROR(VLOOKUP(B867,'[1]DADOS (OCULTAR)'!$Q$3:$S$136,3,0),"")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5">
      <c r="A868" s="2" t="str">
        <f>IFERROR(VLOOKUP(B868,'[1]DADOS (OCULTAR)'!$Q$3:$S$136,3,0),"")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5">
      <c r="A869" s="2" t="str">
        <f>IFERROR(VLOOKUP(B869,'[1]DADOS (OCULTAR)'!$Q$3:$S$136,3,0),"")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5">
      <c r="A870" s="2" t="str">
        <f>IFERROR(VLOOKUP(B870,'[1]DADOS (OCULTAR)'!$Q$3:$S$136,3,0),"")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5">
      <c r="A871" s="2" t="str">
        <f>IFERROR(VLOOKUP(B871,'[1]DADOS (OCULTAR)'!$Q$3:$S$136,3,0),"")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5">
      <c r="A872" s="2" t="str">
        <f>IFERROR(VLOOKUP(B872,'[1]DADOS (OCULTAR)'!$Q$3:$S$136,3,0),"")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5">
      <c r="A873" s="2" t="str">
        <f>IFERROR(VLOOKUP(B873,'[1]DADOS (OCULTAR)'!$Q$3:$S$136,3,0),"")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5">
      <c r="A874" s="2" t="str">
        <f>IFERROR(VLOOKUP(B874,'[1]DADOS (OCULTAR)'!$Q$3:$S$136,3,0),"")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5">
      <c r="A875" s="2" t="str">
        <f>IFERROR(VLOOKUP(B875,'[1]DADOS (OCULTAR)'!$Q$3:$S$136,3,0),"")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5">
      <c r="A876" s="2" t="str">
        <f>IFERROR(VLOOKUP(B876,'[1]DADOS (OCULTAR)'!$Q$3:$S$136,3,0),"")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5">
      <c r="A877" s="2" t="str">
        <f>IFERROR(VLOOKUP(B877,'[1]DADOS (OCULTAR)'!$Q$3:$S$136,3,0),"")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5">
      <c r="A878" s="2" t="str">
        <f>IFERROR(VLOOKUP(B878,'[1]DADOS (OCULTAR)'!$Q$3:$S$136,3,0),"")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5">
      <c r="A879" s="2" t="str">
        <f>IFERROR(VLOOKUP(B879,'[1]DADOS (OCULTAR)'!$Q$3:$S$136,3,0),"")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5">
      <c r="A880" s="2" t="str">
        <f>IFERROR(VLOOKUP(B880,'[1]DADOS (OCULTAR)'!$Q$3:$S$136,3,0),"")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5">
      <c r="A881" s="2" t="str">
        <f>IFERROR(VLOOKUP(B881,'[1]DADOS (OCULTAR)'!$Q$3:$S$136,3,0),"")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5">
      <c r="A882" s="2" t="str">
        <f>IFERROR(VLOOKUP(B882,'[1]DADOS (OCULTAR)'!$Q$3:$S$136,3,0),"")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5">
      <c r="A883" s="2" t="str">
        <f>IFERROR(VLOOKUP(B883,'[1]DADOS (OCULTAR)'!$Q$3:$S$136,3,0),"")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5">
      <c r="A884" s="2" t="str">
        <f>IFERROR(VLOOKUP(B884,'[1]DADOS (OCULTAR)'!$Q$3:$S$136,3,0),"")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5">
      <c r="A885" s="2" t="str">
        <f>IFERROR(VLOOKUP(B885,'[1]DADOS (OCULTAR)'!$Q$3:$S$136,3,0),"")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5">
      <c r="A886" s="2" t="str">
        <f>IFERROR(VLOOKUP(B886,'[1]DADOS (OCULTAR)'!$Q$3:$S$136,3,0),"")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5">
      <c r="A887" s="2" t="str">
        <f>IFERROR(VLOOKUP(B887,'[1]DADOS (OCULTAR)'!$Q$3:$S$136,3,0),"")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5">
      <c r="A888" s="2" t="str">
        <f>IFERROR(VLOOKUP(B888,'[1]DADOS (OCULTAR)'!$Q$3:$S$136,3,0),"")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5">
      <c r="A889" s="2" t="str">
        <f>IFERROR(VLOOKUP(B889,'[1]DADOS (OCULTAR)'!$Q$3:$S$136,3,0),"")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5">
      <c r="A890" s="2" t="str">
        <f>IFERROR(VLOOKUP(B890,'[1]DADOS (OCULTAR)'!$Q$3:$S$136,3,0),"")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5">
      <c r="A891" s="2" t="str">
        <f>IFERROR(VLOOKUP(B891,'[1]DADOS (OCULTAR)'!$Q$3:$S$136,3,0),"")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5">
      <c r="A892" s="2" t="str">
        <f>IFERROR(VLOOKUP(B892,'[1]DADOS (OCULTAR)'!$Q$3:$S$136,3,0),"")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5">
      <c r="A893" s="2" t="str">
        <f>IFERROR(VLOOKUP(B893,'[1]DADOS (OCULTAR)'!$Q$3:$S$136,3,0),"")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5">
      <c r="A894" s="2" t="str">
        <f>IFERROR(VLOOKUP(B894,'[1]DADOS (OCULTAR)'!$Q$3:$S$136,3,0),"")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5">
      <c r="A895" s="2" t="str">
        <f>IFERROR(VLOOKUP(B895,'[1]DADOS (OCULTAR)'!$Q$3:$S$136,3,0),"")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5">
      <c r="A896" s="2" t="str">
        <f>IFERROR(VLOOKUP(B896,'[1]DADOS (OCULTAR)'!$Q$3:$S$136,3,0),"")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5">
      <c r="A897" s="2" t="str">
        <f>IFERROR(VLOOKUP(B897,'[1]DADOS (OCULTAR)'!$Q$3:$S$136,3,0),"")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5">
      <c r="A898" s="2" t="str">
        <f>IFERROR(VLOOKUP(B898,'[1]DADOS (OCULTAR)'!$Q$3:$S$136,3,0),"")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5">
      <c r="A899" s="2" t="str">
        <f>IFERROR(VLOOKUP(B899,'[1]DADOS (OCULTAR)'!$Q$3:$S$136,3,0),"")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5">
      <c r="A900" s="2" t="str">
        <f>IFERROR(VLOOKUP(B900,'[1]DADOS (OCULTAR)'!$Q$3:$S$136,3,0),"")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5">
      <c r="A901" s="2" t="str">
        <f>IFERROR(VLOOKUP(B901,'[1]DADOS (OCULTAR)'!$Q$3:$S$136,3,0),"")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5">
      <c r="A902" s="2" t="str">
        <f>IFERROR(VLOOKUP(B902,'[1]DADOS (OCULTAR)'!$Q$3:$S$136,3,0),"")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5">
      <c r="A903" s="2" t="str">
        <f>IFERROR(VLOOKUP(B903,'[1]DADOS (OCULTAR)'!$Q$3:$S$136,3,0),"")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5">
      <c r="A904" s="2" t="str">
        <f>IFERROR(VLOOKUP(B904,'[1]DADOS (OCULTAR)'!$Q$3:$S$136,3,0),"")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5">
      <c r="A905" s="2" t="str">
        <f>IFERROR(VLOOKUP(B905,'[1]DADOS (OCULTAR)'!$Q$3:$S$136,3,0),"")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5">
      <c r="A906" s="2" t="str">
        <f>IFERROR(VLOOKUP(B906,'[1]DADOS (OCULTAR)'!$Q$3:$S$136,3,0),"")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5">
      <c r="A907" s="2" t="str">
        <f>IFERROR(VLOOKUP(B907,'[1]DADOS (OCULTAR)'!$Q$3:$S$136,3,0),"")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5">
      <c r="A908" s="2" t="str">
        <f>IFERROR(VLOOKUP(B908,'[1]DADOS (OCULTAR)'!$Q$3:$S$136,3,0),"")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5">
      <c r="A909" s="2" t="str">
        <f>IFERROR(VLOOKUP(B909,'[1]DADOS (OCULTAR)'!$Q$3:$S$136,3,0),"")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5">
      <c r="A910" s="2" t="str">
        <f>IFERROR(VLOOKUP(B910,'[1]DADOS (OCULTAR)'!$Q$3:$S$136,3,0),"")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5">
      <c r="A911" s="2" t="str">
        <f>IFERROR(VLOOKUP(B911,'[1]DADOS (OCULTAR)'!$Q$3:$S$136,3,0),"")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5">
      <c r="A912" s="2" t="str">
        <f>IFERROR(VLOOKUP(B912,'[1]DADOS (OCULTAR)'!$Q$3:$S$136,3,0),"")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5">
      <c r="A913" s="2" t="str">
        <f>IFERROR(VLOOKUP(B913,'[1]DADOS (OCULTAR)'!$Q$3:$S$136,3,0),"")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5">
      <c r="A914" s="2" t="str">
        <f>IFERROR(VLOOKUP(B914,'[1]DADOS (OCULTAR)'!$Q$3:$S$136,3,0),"")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5">
      <c r="A915" s="2" t="str">
        <f>IFERROR(VLOOKUP(B915,'[1]DADOS (OCULTAR)'!$Q$3:$S$136,3,0),"")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5">
      <c r="A916" s="2" t="str">
        <f>IFERROR(VLOOKUP(B916,'[1]DADOS (OCULTAR)'!$Q$3:$S$136,3,0),"")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5">
      <c r="A917" s="2" t="str">
        <f>IFERROR(VLOOKUP(B917,'[1]DADOS (OCULTAR)'!$Q$3:$S$136,3,0),"")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5">
      <c r="A918" s="2" t="str">
        <f>IFERROR(VLOOKUP(B918,'[1]DADOS (OCULTAR)'!$Q$3:$S$136,3,0),"")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5">
      <c r="A919" s="2" t="str">
        <f>IFERROR(VLOOKUP(B919,'[1]DADOS (OCULTAR)'!$Q$3:$S$136,3,0),"")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5">
      <c r="A920" s="2" t="str">
        <f>IFERROR(VLOOKUP(B920,'[1]DADOS (OCULTAR)'!$Q$3:$S$136,3,0),"")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5">
      <c r="A921" s="2" t="str">
        <f>IFERROR(VLOOKUP(B921,'[1]DADOS (OCULTAR)'!$Q$3:$S$136,3,0),"")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5">
      <c r="A922" s="2" t="str">
        <f>IFERROR(VLOOKUP(B922,'[1]DADOS (OCULTAR)'!$Q$3:$S$136,3,0),"")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5">
      <c r="A923" s="2" t="str">
        <f>IFERROR(VLOOKUP(B923,'[1]DADOS (OCULTAR)'!$Q$3:$S$136,3,0),"")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5">
      <c r="A924" s="2" t="str">
        <f>IFERROR(VLOOKUP(B924,'[1]DADOS (OCULTAR)'!$Q$3:$S$136,3,0),"")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5">
      <c r="A925" s="2" t="str">
        <f>IFERROR(VLOOKUP(B925,'[1]DADOS (OCULTAR)'!$Q$3:$S$136,3,0),"")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5">
      <c r="A926" s="2" t="str">
        <f>IFERROR(VLOOKUP(B926,'[1]DADOS (OCULTAR)'!$Q$3:$S$136,3,0),"")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5">
      <c r="A927" s="2" t="str">
        <f>IFERROR(VLOOKUP(B927,'[1]DADOS (OCULTAR)'!$Q$3:$S$136,3,0),"")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5">
      <c r="A928" s="2" t="str">
        <f>IFERROR(VLOOKUP(B928,'[1]DADOS (OCULTAR)'!$Q$3:$S$136,3,0),"")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5">
      <c r="A929" s="2" t="str">
        <f>IFERROR(VLOOKUP(B929,'[1]DADOS (OCULTAR)'!$Q$3:$S$136,3,0),"")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5">
      <c r="A930" s="2" t="str">
        <f>IFERROR(VLOOKUP(B930,'[1]DADOS (OCULTAR)'!$Q$3:$S$136,3,0),"")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5">
      <c r="A931" s="2" t="str">
        <f>IFERROR(VLOOKUP(B931,'[1]DADOS (OCULTAR)'!$Q$3:$S$136,3,0),"")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5">
      <c r="A932" s="2" t="str">
        <f>IFERROR(VLOOKUP(B932,'[1]DADOS (OCULTAR)'!$Q$3:$S$136,3,0),"")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5">
      <c r="A933" s="2" t="str">
        <f>IFERROR(VLOOKUP(B933,'[1]DADOS (OCULTAR)'!$Q$3:$S$136,3,0),"")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5">
      <c r="A934" s="2" t="str">
        <f>IFERROR(VLOOKUP(B934,'[1]DADOS (OCULTAR)'!$Q$3:$S$136,3,0),"")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5">
      <c r="A935" s="2" t="str">
        <f>IFERROR(VLOOKUP(B935,'[1]DADOS (OCULTAR)'!$Q$3:$S$136,3,0),"")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5">
      <c r="A936" s="2" t="str">
        <f>IFERROR(VLOOKUP(B936,'[1]DADOS (OCULTAR)'!$Q$3:$S$136,3,0),"")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5">
      <c r="A937" s="2" t="str">
        <f>IFERROR(VLOOKUP(B937,'[1]DADOS (OCULTAR)'!$Q$3:$S$136,3,0),"")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5">
      <c r="A938" s="2" t="str">
        <f>IFERROR(VLOOKUP(B938,'[1]DADOS (OCULTAR)'!$Q$3:$S$136,3,0),"")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5">
      <c r="A939" s="2" t="str">
        <f>IFERROR(VLOOKUP(B939,'[1]DADOS (OCULTAR)'!$Q$3:$S$136,3,0),"")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5">
      <c r="A940" s="2" t="str">
        <f>IFERROR(VLOOKUP(B940,'[1]DADOS (OCULTAR)'!$Q$3:$S$136,3,0),"")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5">
      <c r="A941" s="2" t="str">
        <f>IFERROR(VLOOKUP(B941,'[1]DADOS (OCULTAR)'!$Q$3:$S$136,3,0),"")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5">
      <c r="A942" s="2" t="str">
        <f>IFERROR(VLOOKUP(B942,'[1]DADOS (OCULTAR)'!$Q$3:$S$136,3,0),"")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5">
      <c r="A943" s="2" t="str">
        <f>IFERROR(VLOOKUP(B943,'[1]DADOS (OCULTAR)'!$Q$3:$S$136,3,0),"")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5">
      <c r="A944" s="2" t="str">
        <f>IFERROR(VLOOKUP(B944,'[1]DADOS (OCULTAR)'!$Q$3:$S$136,3,0),"")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5">
      <c r="A945" s="2" t="str">
        <f>IFERROR(VLOOKUP(B945,'[1]DADOS (OCULTAR)'!$Q$3:$S$136,3,0),"")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5">
      <c r="A946" s="2" t="str">
        <f>IFERROR(VLOOKUP(B946,'[1]DADOS (OCULTAR)'!$Q$3:$S$136,3,0),"")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5">
      <c r="A947" s="2" t="str">
        <f>IFERROR(VLOOKUP(B947,'[1]DADOS (OCULTAR)'!$Q$3:$S$136,3,0),"")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5">
      <c r="A948" s="2" t="str">
        <f>IFERROR(VLOOKUP(B948,'[1]DADOS (OCULTAR)'!$Q$3:$S$136,3,0),"")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5">
      <c r="A949" s="2" t="str">
        <f>IFERROR(VLOOKUP(B949,'[1]DADOS (OCULTAR)'!$Q$3:$S$136,3,0),"")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5">
      <c r="A950" s="2" t="str">
        <f>IFERROR(VLOOKUP(B950,'[1]DADOS (OCULTAR)'!$Q$3:$S$136,3,0),"")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5">
      <c r="A951" s="2" t="str">
        <f>IFERROR(VLOOKUP(B951,'[1]DADOS (OCULTAR)'!$Q$3:$S$136,3,0),"")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5">
      <c r="A952" s="2" t="str">
        <f>IFERROR(VLOOKUP(B952,'[1]DADOS (OCULTAR)'!$Q$3:$S$136,3,0),"")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5">
      <c r="A953" s="2" t="str">
        <f>IFERROR(VLOOKUP(B953,'[1]DADOS (OCULTAR)'!$Q$3:$S$136,3,0),"")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5">
      <c r="A954" s="2" t="str">
        <f>IFERROR(VLOOKUP(B954,'[1]DADOS (OCULTAR)'!$Q$3:$S$136,3,0),"")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5">
      <c r="A955" s="2" t="str">
        <f>IFERROR(VLOOKUP(B955,'[1]DADOS (OCULTAR)'!$Q$3:$S$136,3,0),"")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5">
      <c r="A956" s="2" t="str">
        <f>IFERROR(VLOOKUP(B956,'[1]DADOS (OCULTAR)'!$Q$3:$S$136,3,0),"")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5">
      <c r="A957" s="2" t="str">
        <f>IFERROR(VLOOKUP(B957,'[1]DADOS (OCULTAR)'!$Q$3:$S$136,3,0),"")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5">
      <c r="A958" s="2" t="str">
        <f>IFERROR(VLOOKUP(B958,'[1]DADOS (OCULTAR)'!$Q$3:$S$136,3,0),"")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5">
      <c r="A959" s="2" t="str">
        <f>IFERROR(VLOOKUP(B959,'[1]DADOS (OCULTAR)'!$Q$3:$S$136,3,0),"")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5">
      <c r="A960" s="2" t="str">
        <f>IFERROR(VLOOKUP(B960,'[1]DADOS (OCULTAR)'!$Q$3:$S$136,3,0),"")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5">
      <c r="A961" s="2" t="str">
        <f>IFERROR(VLOOKUP(B961,'[1]DADOS (OCULTAR)'!$Q$3:$S$136,3,0),"")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5">
      <c r="A962" s="2" t="str">
        <f>IFERROR(VLOOKUP(B962,'[1]DADOS (OCULTAR)'!$Q$3:$S$136,3,0),"")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5">
      <c r="A963" s="2" t="str">
        <f>IFERROR(VLOOKUP(B963,'[1]DADOS (OCULTAR)'!$Q$3:$S$136,3,0),"")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5">
      <c r="A964" s="2" t="str">
        <f>IFERROR(VLOOKUP(B964,'[1]DADOS (OCULTAR)'!$Q$3:$S$136,3,0),"")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5">
      <c r="A965" s="2" t="str">
        <f>IFERROR(VLOOKUP(B965,'[1]DADOS (OCULTAR)'!$Q$3:$S$136,3,0),"")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5">
      <c r="A966" s="2" t="str">
        <f>IFERROR(VLOOKUP(B966,'[1]DADOS (OCULTAR)'!$Q$3:$S$136,3,0),"")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5">
      <c r="A967" s="2" t="str">
        <f>IFERROR(VLOOKUP(B967,'[1]DADOS (OCULTAR)'!$Q$3:$S$136,3,0),"")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5">
      <c r="A968" s="2" t="str">
        <f>IFERROR(VLOOKUP(B968,'[1]DADOS (OCULTAR)'!$Q$3:$S$136,3,0),"")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5">
      <c r="A969" s="2" t="str">
        <f>IFERROR(VLOOKUP(B969,'[1]DADOS (OCULTAR)'!$Q$3:$S$136,3,0),"")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5">
      <c r="A970" s="2" t="str">
        <f>IFERROR(VLOOKUP(B970,'[1]DADOS (OCULTAR)'!$Q$3:$S$136,3,0),"")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5">
      <c r="A971" s="2" t="str">
        <f>IFERROR(VLOOKUP(B971,'[1]DADOS (OCULTAR)'!$Q$3:$S$136,3,0),"")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5">
      <c r="A972" s="2" t="str">
        <f>IFERROR(VLOOKUP(B972,'[1]DADOS (OCULTAR)'!$Q$3:$S$136,3,0),"")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5">
      <c r="A973" s="2" t="str">
        <f>IFERROR(VLOOKUP(B973,'[1]DADOS (OCULTAR)'!$Q$3:$S$136,3,0),"")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5">
      <c r="A974" s="2" t="str">
        <f>IFERROR(VLOOKUP(B974,'[1]DADOS (OCULTAR)'!$Q$3:$S$136,3,0),"")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5">
      <c r="A975" s="2" t="str">
        <f>IFERROR(VLOOKUP(B975,'[1]DADOS (OCULTAR)'!$Q$3:$S$136,3,0),"")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5">
      <c r="A976" s="2" t="str">
        <f>IFERROR(VLOOKUP(B976,'[1]DADOS (OCULTAR)'!$Q$3:$S$136,3,0),"")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5">
      <c r="A977" s="2" t="str">
        <f>IFERROR(VLOOKUP(B977,'[1]DADOS (OCULTAR)'!$Q$3:$S$136,3,0),"")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5">
      <c r="A978" s="2" t="str">
        <f>IFERROR(VLOOKUP(B978,'[1]DADOS (OCULTAR)'!$Q$3:$S$136,3,0),"")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5">
      <c r="A979" s="2" t="str">
        <f>IFERROR(VLOOKUP(B979,'[1]DADOS (OCULTAR)'!$Q$3:$S$136,3,0),"")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5">
      <c r="A980" s="2" t="str">
        <f>IFERROR(VLOOKUP(B980,'[1]DADOS (OCULTAR)'!$Q$3:$S$136,3,0),"")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5">
      <c r="A981" s="2" t="str">
        <f>IFERROR(VLOOKUP(B981,'[1]DADOS (OCULTAR)'!$Q$3:$S$136,3,0),"")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5">
      <c r="A982" s="2" t="str">
        <f>IFERROR(VLOOKUP(B982,'[1]DADOS (OCULTAR)'!$Q$3:$S$136,3,0),"")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5">
      <c r="A983" s="2" t="str">
        <f>IFERROR(VLOOKUP(B983,'[1]DADOS (OCULTAR)'!$Q$3:$S$136,3,0),"")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5">
      <c r="A984" s="2" t="str">
        <f>IFERROR(VLOOKUP(B984,'[1]DADOS (OCULTAR)'!$Q$3:$S$136,3,0),"")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5">
      <c r="A985" s="2" t="str">
        <f>IFERROR(VLOOKUP(B985,'[1]DADOS (OCULTAR)'!$Q$3:$S$136,3,0),"")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5">
      <c r="A986" s="2" t="str">
        <f>IFERROR(VLOOKUP(B986,'[1]DADOS (OCULTAR)'!$Q$3:$S$136,3,0),"")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5">
      <c r="A987" s="2" t="str">
        <f>IFERROR(VLOOKUP(B987,'[1]DADOS (OCULTAR)'!$Q$3:$S$136,3,0),"")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5">
      <c r="A988" s="2" t="str">
        <f>IFERROR(VLOOKUP(B988,'[1]DADOS (OCULTAR)'!$Q$3:$S$136,3,0),"")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5">
      <c r="A989" s="2" t="str">
        <f>IFERROR(VLOOKUP(B989,'[1]DADOS (OCULTAR)'!$Q$3:$S$136,3,0),"")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5">
      <c r="A990" s="2" t="str">
        <f>IFERROR(VLOOKUP(B990,'[1]DADOS (OCULTAR)'!$Q$3:$S$136,3,0),"")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5">
      <c r="A991" s="2" t="str">
        <f>IFERROR(VLOOKUP(B991,'[1]DADOS (OCULTAR)'!$Q$3:$S$136,3,0),"")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5089F54F-0381-4240-BB79-9B91E779EF48}">
      <formula1>UNIDADES_OSS</formula1>
    </dataValidation>
  </dataValidations>
  <hyperlinks>
    <hyperlink ref="I190" r:id="rId1" xr:uid="{74E553CA-BAFC-4F8B-A915-F1488D5B1DCD}"/>
    <hyperlink ref="I191" r:id="rId2" xr:uid="{B996A78F-ABA0-49D8-8D2A-9182BB03DEFD}"/>
    <hyperlink ref="I32" r:id="rId3" xr:uid="{C4C170C3-AAAD-41A7-B618-DBE04A6F71C8}"/>
    <hyperlink ref="I167" r:id="rId4" xr:uid="{FC6906B4-7D55-49B7-AE50-E42B9E1E9186}"/>
    <hyperlink ref="I168" r:id="rId5" xr:uid="{A6F691C0-0466-4A96-A7C1-E04D1FFFB2FE}"/>
    <hyperlink ref="I169" r:id="rId6" xr:uid="{CA9344C6-375B-4E60-82B9-56F0CA286F35}"/>
    <hyperlink ref="I170" r:id="rId7" xr:uid="{2DB6F7CA-B865-40AD-AA74-2CA52C8C7F87}"/>
    <hyperlink ref="I171" r:id="rId8" xr:uid="{6D8BFFCD-4860-4195-B076-DFCE48E58861}"/>
    <hyperlink ref="I172" r:id="rId9" xr:uid="{391B484E-72EB-4A46-813A-068E8ACF7E85}"/>
    <hyperlink ref="I173" r:id="rId10" xr:uid="{17AB0FFF-3684-4A35-874B-F997E07C493F}"/>
    <hyperlink ref="I174" r:id="rId11" xr:uid="{7C35209A-FFDC-4B53-94D2-CB884917F960}"/>
    <hyperlink ref="I175" r:id="rId12" xr:uid="{5F3A1EB9-8B19-49FC-9A30-2E3155E998D6}"/>
    <hyperlink ref="I176" r:id="rId13" xr:uid="{6E816ECF-6C42-4205-B556-97436FC1E25D}"/>
    <hyperlink ref="I177" r:id="rId14" xr:uid="{5A8B73FB-C5E0-4B34-A3BF-09BF89AAC613}"/>
    <hyperlink ref="I178" r:id="rId15" xr:uid="{BC23DFCF-1F1D-40A9-97B0-606C72BFDE93}"/>
    <hyperlink ref="I179" r:id="rId16" xr:uid="{A1C49C0D-39A4-40E9-986A-724951C0B0C8}"/>
    <hyperlink ref="I180" r:id="rId17" xr:uid="{92A9A52C-723E-46C3-8E74-F5921132C96B}"/>
    <hyperlink ref="I181" r:id="rId18" xr:uid="{8823CE81-E942-4D6A-BC0F-5F7B1E35AD69}"/>
    <hyperlink ref="I183" r:id="rId19" xr:uid="{5ABC6255-508E-403E-8650-6C3AD1F8307D}"/>
    <hyperlink ref="I184" r:id="rId20" xr:uid="{EFB3E1E1-0058-45A3-A422-15542CABD02A}"/>
    <hyperlink ref="I185" r:id="rId21" xr:uid="{89C7CC12-DC9A-45A7-8770-ECF5455EB6B8}"/>
    <hyperlink ref="I187" r:id="rId22" xr:uid="{354183A7-D7B0-4ED5-9FA7-EFBE9B0CCC24}"/>
    <hyperlink ref="I188" r:id="rId23" xr:uid="{B6F97115-8460-4010-830E-5D89CBC6EBC3}"/>
    <hyperlink ref="I189" r:id="rId24" xr:uid="{AE4C9332-D2C6-4014-BFC9-C18B6AF492F9}"/>
    <hyperlink ref="I2" r:id="rId25" xr:uid="{0800885C-95BE-43C8-A421-AC6F650287F2}"/>
    <hyperlink ref="I3" r:id="rId26" xr:uid="{10D3C0DF-533B-4D17-9094-7A0F666596A3}"/>
    <hyperlink ref="I4" r:id="rId27" xr:uid="{1718C159-BC1E-4FDA-A9C2-D43F0E0703EA}"/>
    <hyperlink ref="I5" r:id="rId28" xr:uid="{6967567A-CD11-40BE-9105-152C8598FAA2}"/>
    <hyperlink ref="I6" r:id="rId29" xr:uid="{739EED44-0F2B-453D-8B09-87063088A123}"/>
    <hyperlink ref="I7" r:id="rId30" xr:uid="{0DC71F96-35DB-48B0-BFE3-7BE6A881A8B7}"/>
    <hyperlink ref="I8" r:id="rId31" xr:uid="{1D867E56-AB8D-4B27-8A74-F8E800670A43}"/>
    <hyperlink ref="I9" r:id="rId32" xr:uid="{7BE68387-0986-4690-90DF-5B024B248BAF}"/>
    <hyperlink ref="I10" r:id="rId33" xr:uid="{BE2518D7-D732-4DF4-9E14-639048A09C7C}"/>
    <hyperlink ref="I11" r:id="rId34" xr:uid="{61E1DF7D-E3C5-4208-A238-95CB0DF25521}"/>
    <hyperlink ref="I12" r:id="rId35" xr:uid="{3B69BB92-E64A-4583-9205-540A6B5686E1}"/>
    <hyperlink ref="I13" r:id="rId36" xr:uid="{1D300460-ABB8-4648-B4B2-F1365A387BC3}"/>
    <hyperlink ref="I14" r:id="rId37" xr:uid="{6CEF52BD-E7FA-45B9-9600-D8D09BE3B97E}"/>
    <hyperlink ref="I15" r:id="rId38" xr:uid="{1C9902C8-E67E-4AAD-889A-419865A05F70}"/>
    <hyperlink ref="I16" r:id="rId39" xr:uid="{7CCBFAEF-2DD4-4E37-8055-B653A80A7EFD}"/>
    <hyperlink ref="I17" r:id="rId40" xr:uid="{01E56DBC-57BA-4EA6-8142-219F3B1D3D6F}"/>
    <hyperlink ref="I18" r:id="rId41" xr:uid="{6A90AB38-01F0-467D-8836-C8F913701F31}"/>
    <hyperlink ref="I19" r:id="rId42" xr:uid="{348C004E-73B3-4FF4-BEC7-E6F4D2FE6DCA}"/>
    <hyperlink ref="I21" r:id="rId43" xr:uid="{44595411-8D7A-4EC5-B68F-6651037D9D1C}"/>
    <hyperlink ref="I22" r:id="rId44" xr:uid="{20696CA2-16D4-4DD3-81BE-BE21773BFD21}"/>
    <hyperlink ref="I23" r:id="rId45" xr:uid="{ED37560F-D8DE-4EEE-90B5-C6125672EB82}"/>
    <hyperlink ref="I20" r:id="rId46" xr:uid="{7A6901FF-EA3E-4C50-8CE2-25D35D47C472}"/>
    <hyperlink ref="I24" r:id="rId47" xr:uid="{D71AEBFB-7785-48DA-9188-2F52DF09C742}"/>
    <hyperlink ref="I25" r:id="rId48" xr:uid="{CD529B5F-8B36-46AE-8B56-824F41289F15}"/>
    <hyperlink ref="I26" r:id="rId49" xr:uid="{96F4797F-74E3-4D7D-9990-350B9BBED772}"/>
    <hyperlink ref="I28" r:id="rId50" xr:uid="{BA713FD0-F768-471D-B51C-282F09EEC964}"/>
    <hyperlink ref="I27" r:id="rId51" xr:uid="{9CCAC5F5-D349-4E65-847B-56C363CDE392}"/>
    <hyperlink ref="I30" r:id="rId52" xr:uid="{9F64D685-9DB8-43A5-A6BE-ECA5B3CB46CA}"/>
    <hyperlink ref="I29" r:id="rId53" xr:uid="{21050C70-6A9C-4A3A-AB79-06B4CA90F52C}"/>
    <hyperlink ref="I31" r:id="rId54" xr:uid="{AD69EF72-98D4-450C-AA82-7AF67A49E7AA}"/>
    <hyperlink ref="I33" r:id="rId55" xr:uid="{4046BA95-2B9C-4760-B51A-651D129BE477}"/>
    <hyperlink ref="I34" r:id="rId56" xr:uid="{BC4D956A-4736-4AF5-8D8B-733CDB31F031}"/>
    <hyperlink ref="I35" r:id="rId57" xr:uid="{6361BD3D-DFA7-4642-8B23-868F5A5407F3}"/>
    <hyperlink ref="I36" r:id="rId58" xr:uid="{9BA07945-127E-40B9-BE92-2ECCDB9ABB87}"/>
    <hyperlink ref="I39" r:id="rId59" xr:uid="{54713C8B-D241-4047-81E9-B4AC0D479D2B}"/>
    <hyperlink ref="I40" r:id="rId60" xr:uid="{00B0F5B6-98E9-42AF-9B3D-C04B33BAD55A}"/>
    <hyperlink ref="I41" r:id="rId61" xr:uid="{B5E2DFB1-359A-4351-A07C-831DBDCB9EBA}"/>
    <hyperlink ref="I37" r:id="rId62" xr:uid="{FACD3C70-854D-418A-A8E4-5BD83168A93B}"/>
    <hyperlink ref="I38" r:id="rId63" xr:uid="{BE6049FB-ED69-41DB-9FAF-16AB7E75B840}"/>
    <hyperlink ref="I42" r:id="rId64" xr:uid="{9B0C5E55-9374-40D0-B079-DB7589EE6516}"/>
    <hyperlink ref="I43" r:id="rId65" xr:uid="{2B11BCF4-515D-4E90-A956-119D1ECA10CD}"/>
    <hyperlink ref="I45" r:id="rId66" xr:uid="{B359B66C-D95E-4D3D-8366-12B1B0C86833}"/>
    <hyperlink ref="I44" r:id="rId67" xr:uid="{8BB1DD9D-A4CC-43D8-856F-BAFE9F2C6ED4}"/>
    <hyperlink ref="I46" r:id="rId68" xr:uid="{AC7E275E-2538-4005-8212-69F3B28A02A7}"/>
    <hyperlink ref="I48" r:id="rId69" xr:uid="{BF05AD76-559E-40A7-8EFF-41A3F91F7F88}"/>
    <hyperlink ref="I50" r:id="rId70" xr:uid="{06626B6A-94A5-4CFF-9C4D-097B83CF7A23}"/>
    <hyperlink ref="I51" r:id="rId71" xr:uid="{7287AAA7-9233-48DB-AA11-20E7392CD26B}"/>
    <hyperlink ref="I52" r:id="rId72" xr:uid="{5C1095F9-D092-458A-A333-7C8B418F877D}"/>
    <hyperlink ref="I53" r:id="rId73" xr:uid="{CCEB6118-B8C4-4921-BAE4-B4E201827087}"/>
    <hyperlink ref="I54" r:id="rId74" xr:uid="{59C20ABE-522B-4436-A9B5-AEF5AA7735FD}"/>
    <hyperlink ref="I47" r:id="rId75" xr:uid="{044AA71E-6EE3-4FA7-8FB7-C59CD1294986}"/>
    <hyperlink ref="I49" r:id="rId76" xr:uid="{2B3A728F-D672-4C9B-B617-BD6779418435}"/>
    <hyperlink ref="I55" r:id="rId77" xr:uid="{B240BA37-706D-4CF7-9E38-9907DCE04E76}"/>
    <hyperlink ref="I57" r:id="rId78" xr:uid="{6AA99798-915A-465D-BBB5-AD47DBF43ACF}"/>
    <hyperlink ref="I58" r:id="rId79" xr:uid="{E0FE7B77-5D23-4F36-9F13-8771F54EC68F}"/>
    <hyperlink ref="I59" r:id="rId80" xr:uid="{1CD868C1-BC4C-41F6-A9B6-7C8B172173BA}"/>
    <hyperlink ref="I56" r:id="rId81" xr:uid="{608B164B-C06B-4B01-9156-F7E373C735CB}"/>
    <hyperlink ref="I60" r:id="rId82" xr:uid="{99243BC9-4FE6-4BE4-A00B-E68F1E8BBB5B}"/>
    <hyperlink ref="I61" r:id="rId83" xr:uid="{864DA736-60D6-4077-AE1C-CCE93EFEA35D}"/>
    <hyperlink ref="I62" r:id="rId84" xr:uid="{9AF8133B-AAF5-496C-BAE6-3AF8A1EEFDC5}"/>
    <hyperlink ref="I63" r:id="rId85" xr:uid="{D233C840-D4A0-4B92-B4F6-44A4098E6915}"/>
    <hyperlink ref="I64" r:id="rId86" xr:uid="{8EF2DAB5-F337-4488-B905-DB12142BE076}"/>
    <hyperlink ref="I65" r:id="rId87" xr:uid="{501F03C1-2D45-4839-958C-374F8DE277E4}"/>
    <hyperlink ref="I66" r:id="rId88" xr:uid="{DC2F743D-E67F-4C80-8D3E-C78325C6379C}"/>
    <hyperlink ref="I67" r:id="rId89" xr:uid="{A0A4FC3F-3483-4082-80C7-269B365A9A05}"/>
    <hyperlink ref="I68" r:id="rId90" xr:uid="{BEFE0CAE-49E7-46EA-97ED-9D5F9360032B}"/>
    <hyperlink ref="I69" r:id="rId91" xr:uid="{DC0EC451-B5E2-4547-A893-D3E0885AAC8E}"/>
    <hyperlink ref="I70" r:id="rId92" xr:uid="{7EE3EB7F-C392-4600-9B4B-14534B7BF54B}"/>
    <hyperlink ref="I71" r:id="rId93" xr:uid="{230DAC4A-B5BB-49F1-81A2-8BA5C77D7DB6}"/>
    <hyperlink ref="I72" r:id="rId94" xr:uid="{BBCEA731-A37E-4A1B-B555-8877010E968A}"/>
    <hyperlink ref="I73" r:id="rId95" xr:uid="{12ABB59F-536D-4582-A53A-089E106E2AA0}"/>
    <hyperlink ref="I74" r:id="rId96" xr:uid="{D5E8EDE7-77E6-4A58-9B51-655435191061}"/>
    <hyperlink ref="I75" r:id="rId97" xr:uid="{2EF21C24-F652-448A-AE80-50951461ADCD}"/>
    <hyperlink ref="I76" r:id="rId98" xr:uid="{B7129CB9-F34D-417B-BEDC-800801FDE8EA}"/>
    <hyperlink ref="I77" r:id="rId99" xr:uid="{445C3E0B-4FDA-4407-96F3-8CD87ED675F7}"/>
    <hyperlink ref="I78" r:id="rId100" xr:uid="{B5967140-E72F-4C55-8B59-097EAA7C810E}"/>
    <hyperlink ref="I79" r:id="rId101" xr:uid="{7CF5CCA8-512D-41E0-96CE-CBB68925A3ED}"/>
    <hyperlink ref="I80" r:id="rId102" xr:uid="{931A28D0-717A-47EB-992F-47B686BC5FDB}"/>
    <hyperlink ref="I81" r:id="rId103" xr:uid="{56D2BDEC-9811-4581-9073-7A4A2AE0756B}"/>
    <hyperlink ref="I82" r:id="rId104" xr:uid="{0F13FF75-A32A-41EA-96F2-0A26E953F711}"/>
    <hyperlink ref="I83" r:id="rId105" xr:uid="{8B72E32B-0915-438E-AC85-9B9E9737D732}"/>
    <hyperlink ref="I84" r:id="rId106" xr:uid="{6B67FF47-C1AB-4AC6-93FB-4AE415CDE446}"/>
    <hyperlink ref="I85" r:id="rId107" xr:uid="{FF39C63C-4A25-41C0-B523-D97514BCC125}"/>
    <hyperlink ref="I86" r:id="rId108" xr:uid="{C4C82B4B-AC1A-4C09-8DA0-AFFFC63557CB}"/>
    <hyperlink ref="I87" r:id="rId109" xr:uid="{92FB38E6-171D-4CE4-A3D7-D437FCFA477D}"/>
    <hyperlink ref="I88" r:id="rId110" xr:uid="{9732A8F4-2C48-412F-BDA4-010755345C1F}"/>
    <hyperlink ref="I89" r:id="rId111" xr:uid="{A79182D4-472A-4996-8422-DA02CB25EB1F}"/>
    <hyperlink ref="I90" r:id="rId112" xr:uid="{F19C150E-5E78-4C9A-B287-655DAC26EF85}"/>
    <hyperlink ref="I92" r:id="rId113" xr:uid="{C88C0089-4E65-4D5B-90F1-4757B02CA55F}"/>
    <hyperlink ref="I91" r:id="rId114" xr:uid="{6A835F38-E758-4280-9B52-08AD8036CFFC}"/>
    <hyperlink ref="I93" r:id="rId115" xr:uid="{4DA06E81-E8EA-44A6-95DD-D36CB18D0C55}"/>
    <hyperlink ref="I94" r:id="rId116" xr:uid="{BE546A18-F7F3-486D-A117-B1BD576671BB}"/>
    <hyperlink ref="I95" r:id="rId117" xr:uid="{34530684-A70B-409E-BE82-03F7C4D6E30E}"/>
    <hyperlink ref="I96" r:id="rId118" xr:uid="{2BABC16E-B92D-4D69-9233-5E0581102848}"/>
    <hyperlink ref="I98" r:id="rId119" xr:uid="{C56AD7E3-3C39-442D-BF0A-55869C0AA547}"/>
    <hyperlink ref="I100" r:id="rId120" xr:uid="{15A25924-D71E-4386-BA70-18CEF92E3F07}"/>
    <hyperlink ref="I101" r:id="rId121" xr:uid="{12E2260C-EB68-4440-BE89-52FA7810E597}"/>
    <hyperlink ref="I97" r:id="rId122" xr:uid="{C17ADD04-67F1-48EB-9C69-496818534C2F}"/>
    <hyperlink ref="I99" r:id="rId123" xr:uid="{E5FD21E2-F390-4CCF-B518-DDBBA7D8F628}"/>
    <hyperlink ref="I102" r:id="rId124" xr:uid="{96C51473-53A6-4CFE-BACB-17DF2467B75F}"/>
    <hyperlink ref="I103" r:id="rId125" xr:uid="{F5CED63F-6188-4BAA-89AB-F3536CEDC839}"/>
    <hyperlink ref="I104" r:id="rId126" xr:uid="{AB1FF978-CFB5-4A4B-A58A-7E909A94ADAC}"/>
    <hyperlink ref="I105" r:id="rId127" xr:uid="{C7EA73D0-4A77-4945-9D89-E94D293EF643}"/>
    <hyperlink ref="I106" r:id="rId128" xr:uid="{6F171CA7-432F-46FF-830D-736569A53E16}"/>
    <hyperlink ref="I107" r:id="rId129" xr:uid="{55A6ED60-E7CE-4D2F-A815-85FA0330FFD5}"/>
    <hyperlink ref="I108" r:id="rId130" xr:uid="{2B59C755-AF98-43E4-8330-7484FBE4A7F8}"/>
    <hyperlink ref="I109" r:id="rId131" xr:uid="{7FA10FDD-D777-41BB-B1B1-CA6B2FD77C14}"/>
    <hyperlink ref="I110" r:id="rId132" xr:uid="{C0EFD3A0-404D-409C-92F9-C4A00F90931B}"/>
    <hyperlink ref="I111" r:id="rId133" xr:uid="{3A57A442-7779-4C37-9A2C-345135A8C8FA}"/>
    <hyperlink ref="I112" r:id="rId134" xr:uid="{86CCE047-6429-466B-B8DD-DDA0239E2E96}"/>
    <hyperlink ref="I113" r:id="rId135" xr:uid="{3685ABCC-C3D0-4343-8750-C2B33FF51B31}"/>
    <hyperlink ref="I114" r:id="rId136" xr:uid="{4EE8977A-1680-4C00-8880-D9F316032EB1}"/>
    <hyperlink ref="I118" r:id="rId137" xr:uid="{377C2E9F-BEDF-4B02-8B34-24AA69949C5B}"/>
    <hyperlink ref="I119" r:id="rId138" xr:uid="{5C9F2D55-FA47-4D12-9D78-68339F339399}"/>
    <hyperlink ref="I117" r:id="rId139" xr:uid="{7C7815E8-B611-4078-9D01-1186AB69D84C}"/>
    <hyperlink ref="I115" r:id="rId140" xr:uid="{032E4D9B-CA85-46E2-B523-E0A0B6A0ABE3}"/>
    <hyperlink ref="I116" r:id="rId141" xr:uid="{C9C6041A-F32E-4615-8C19-60440246A4B2}"/>
    <hyperlink ref="I121" r:id="rId142" xr:uid="{70529157-3B0A-4F4A-877A-E107A9CA1608}"/>
    <hyperlink ref="I120" r:id="rId143" xr:uid="{8D25E44D-026D-4448-804F-894F9E9A8046}"/>
    <hyperlink ref="I122" r:id="rId144" xr:uid="{5DCC4748-4B67-41DD-A103-67878965ACD5}"/>
    <hyperlink ref="I124" r:id="rId145" xr:uid="{0809C993-BDA6-486F-B13A-26CFE2229A30}"/>
    <hyperlink ref="I123" r:id="rId146" xr:uid="{3EA602B5-FCD2-4499-AFEF-81163BBF0E43}"/>
    <hyperlink ref="I125" r:id="rId147" xr:uid="{EF19EAE4-EFFC-401F-B3ED-3791BEAA5459}"/>
    <hyperlink ref="I126" r:id="rId148" xr:uid="{81E2EBB9-B70E-4E71-9381-33B98DBA7567}"/>
    <hyperlink ref="I127" r:id="rId149" xr:uid="{7919103D-3586-45D2-9112-2556636604F7}"/>
    <hyperlink ref="I128" r:id="rId150" xr:uid="{D1C6F5DB-C1BA-410A-8094-EAE13C1EEADA}"/>
    <hyperlink ref="I129" r:id="rId151" xr:uid="{5139D3CC-96C8-4C0C-B03F-AA2E455B6B7C}"/>
    <hyperlink ref="I130" r:id="rId152" xr:uid="{9E226651-227D-420D-98E6-D7AC855F6C76}"/>
    <hyperlink ref="I131" r:id="rId153" xr:uid="{943E0DDA-4F8C-44AF-A26F-F516A22CDB31}"/>
    <hyperlink ref="I132" r:id="rId154" xr:uid="{8789AE80-88E7-4ECF-A5BE-025D0B4E2BEA}"/>
    <hyperlink ref="I133" r:id="rId155" xr:uid="{14F82A5D-2A58-423C-82FE-ACC23B359698}"/>
    <hyperlink ref="I134" r:id="rId156" xr:uid="{B52791BC-02D7-44CD-8033-929259922CA7}"/>
    <hyperlink ref="I140" r:id="rId157" xr:uid="{4A7F7C12-F7F9-4C52-AAC3-00B8866CADEF}"/>
    <hyperlink ref="I135" r:id="rId158" xr:uid="{EA7637FC-595D-4158-979F-B6B8A25037BA}"/>
    <hyperlink ref="I136" r:id="rId159" xr:uid="{1BA52EFC-9CEB-4233-8A58-86AD8EE9DA3E}"/>
    <hyperlink ref="I137" r:id="rId160" xr:uid="{75F759F7-B3DC-4435-AA5F-57285F22B485}"/>
    <hyperlink ref="I138" r:id="rId161" xr:uid="{B943DC37-A301-47B9-A3AC-A149B932E4CB}"/>
    <hyperlink ref="I139" r:id="rId162" xr:uid="{CBDCA00E-C544-4BC5-BF03-26576B3FFCFB}"/>
    <hyperlink ref="I141" r:id="rId163" xr:uid="{49DB2E2E-97B8-4A3C-BEF3-C16EF711B1C8}"/>
    <hyperlink ref="I142" r:id="rId164" xr:uid="{A305CAFD-18D4-4BD7-A6F4-0CCC33A9B719}"/>
    <hyperlink ref="I143" r:id="rId165" xr:uid="{02653025-228F-482F-AC00-058B46BE27EA}"/>
    <hyperlink ref="I144" r:id="rId166" xr:uid="{2D61180C-E6BE-4878-8206-60B6BF78D489}"/>
    <hyperlink ref="I145" r:id="rId167" xr:uid="{CCFB26FF-2579-4B32-8834-20311EA9274D}"/>
    <hyperlink ref="I146" r:id="rId168" xr:uid="{C5D336DD-38D5-427D-B747-191333A9B4F9}"/>
    <hyperlink ref="I147" r:id="rId169" xr:uid="{6556CC47-DF79-4340-B49B-69D3C6AC52AA}"/>
    <hyperlink ref="I148" r:id="rId170" xr:uid="{F2BF03E3-F5FD-44AA-B1C3-67F19295886F}"/>
    <hyperlink ref="I149" r:id="rId171" xr:uid="{A84173D6-1770-4F17-8127-EDC050F735A7}"/>
    <hyperlink ref="I150" r:id="rId172" xr:uid="{12EDF23F-FFB2-48B9-BE1F-CC8442242C4A}"/>
    <hyperlink ref="I151" r:id="rId173" xr:uid="{DC69A813-BF09-421F-9591-B3B1A5B9CD97}"/>
    <hyperlink ref="I152" r:id="rId174" xr:uid="{10C67B7C-E2B2-4895-912B-576A3B11CB62}"/>
    <hyperlink ref="I153" r:id="rId175" xr:uid="{FA380F16-2714-4F31-A530-B4A7D5EF8FEB}"/>
    <hyperlink ref="I154" r:id="rId176" xr:uid="{F43CF12B-DCB8-4CF7-A96E-07642ACCA844}"/>
    <hyperlink ref="I155" r:id="rId177" xr:uid="{F731CE07-9DA0-461C-8F57-AB7A2C926D44}"/>
    <hyperlink ref="I156" r:id="rId178" xr:uid="{C0DC17C0-45E0-42C3-AC37-2CCC3E9EB47C}"/>
    <hyperlink ref="I157" r:id="rId179" xr:uid="{30684604-E2E5-421B-8F20-83E9C2EEEE24}"/>
    <hyperlink ref="I158" r:id="rId180" xr:uid="{C54816A5-E50D-4997-84AC-7527DB085525}"/>
    <hyperlink ref="I159" r:id="rId181" xr:uid="{BBC150CD-EB0C-474B-A953-DA2F6C947B16}"/>
    <hyperlink ref="I160" r:id="rId182" xr:uid="{78ABEFA2-511F-46D1-A15B-CC491FF8DBEB}"/>
    <hyperlink ref="I161" r:id="rId183" xr:uid="{20DE80C5-3993-47D1-B434-48352DB9C34E}"/>
    <hyperlink ref="I162" r:id="rId184" xr:uid="{A8086E01-E5DB-4510-AF40-257145EFCE31}"/>
    <hyperlink ref="I163" r:id="rId185" xr:uid="{7A00068D-32AE-4FD3-804F-F0F3CA1A51BB}"/>
    <hyperlink ref="I164" r:id="rId186" xr:uid="{C583D01E-6D35-4D0A-AB63-B74FAD6E1201}"/>
    <hyperlink ref="I165" r:id="rId187" xr:uid="{56C843D2-8ED3-445D-8E96-8FC2A245BA60}"/>
    <hyperlink ref="I166" r:id="rId188" xr:uid="{C42DBA3A-5F92-4071-8CDE-D996DADECE30}"/>
    <hyperlink ref="I186" r:id="rId189" xr:uid="{36ED52B3-4531-4E9B-9F56-1746514F3E2D}"/>
    <hyperlink ref="I182" r:id="rId190" xr:uid="{380250DB-F0BE-4FC5-A222-47BE4F821533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9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2024-09-25T20:26:26Z</dcterms:created>
  <dcterms:modified xsi:type="dcterms:W3CDTF">2024-09-25T20:26:42Z</dcterms:modified>
</cp:coreProperties>
</file>