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S\excel\"/>
    </mc:Choice>
  </mc:AlternateContent>
  <xr:revisionPtr revIDLastSave="0" documentId="8_{01AA00A7-890A-450E-A3F8-9ED44F632470}" xr6:coauthVersionLast="47" xr6:coauthVersionMax="47" xr10:uidLastSave="{00000000-0000-0000-0000-000000000000}"/>
  <bookViews>
    <workbookView xWindow="-120" yWindow="-120" windowWidth="19440" windowHeight="10440" xr2:uid="{885BAEFB-90E2-4337-AD14-50BE86D58D56}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AB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AB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AB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AB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B4782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AB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B4710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B4062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B4046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AB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AB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AB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B3854" i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AB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B3498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AB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AB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AB3435" i="1" s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AB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AB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AB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B3362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AB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AB3314" i="1" s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B2758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AB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AB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B2115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B2111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B2099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B2095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B2087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B2083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AB2061" i="1" s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AB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AB2037" i="1" s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AB2029" i="1" s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AB1989" i="1" s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AB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AB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AB1909" i="1" s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AB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AB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AB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AB1771" i="1" s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AB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AB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13" i="1"/>
  <c r="AB15" i="1"/>
  <c r="AB24" i="1"/>
  <c r="AB29" i="1"/>
  <c r="AB31" i="1"/>
  <c r="AB40" i="1"/>
  <c r="AB45" i="1"/>
  <c r="AB47" i="1"/>
  <c r="AB56" i="1"/>
  <c r="AB61" i="1"/>
  <c r="AB63" i="1"/>
  <c r="AB72" i="1"/>
  <c r="AB77" i="1"/>
  <c r="AB79" i="1"/>
  <c r="AB88" i="1"/>
  <c r="AB93" i="1"/>
  <c r="AB95" i="1"/>
  <c r="AB104" i="1"/>
  <c r="AB109" i="1"/>
  <c r="AB111" i="1"/>
  <c r="AB120" i="1"/>
  <c r="AB125" i="1"/>
  <c r="AB127" i="1"/>
  <c r="AB136" i="1"/>
  <c r="AB141" i="1"/>
  <c r="AB143" i="1"/>
  <c r="AB152" i="1"/>
  <c r="AB157" i="1"/>
  <c r="AB159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8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Z454" i="1"/>
  <c r="AB454" i="1" s="1"/>
  <c r="M457" i="1"/>
  <c r="AB457" i="1" s="1"/>
  <c r="S459" i="1"/>
  <c r="AB459" i="1" s="1"/>
  <c r="AB460" i="1"/>
  <c r="Z462" i="1"/>
  <c r="AB462" i="1" s="1"/>
  <c r="M465" i="1"/>
  <c r="AB465" i="1" s="1"/>
  <c r="AB467" i="1"/>
  <c r="S467" i="1"/>
  <c r="AB468" i="1"/>
  <c r="Z470" i="1"/>
  <c r="AB470" i="1" s="1"/>
  <c r="M473" i="1"/>
  <c r="AB473" i="1" s="1"/>
  <c r="AB475" i="1"/>
  <c r="S475" i="1"/>
  <c r="AB476" i="1"/>
  <c r="Z478" i="1"/>
  <c r="AB478" i="1" s="1"/>
  <c r="M481" i="1"/>
  <c r="AB481" i="1" s="1"/>
  <c r="S483" i="1"/>
  <c r="AB483" i="1" s="1"/>
  <c r="AB484" i="1"/>
  <c r="Z486" i="1"/>
  <c r="AB486" i="1" s="1"/>
  <c r="M489" i="1"/>
  <c r="AB489" i="1" s="1"/>
  <c r="AB491" i="1"/>
  <c r="S491" i="1"/>
  <c r="AB492" i="1"/>
  <c r="Z494" i="1"/>
  <c r="AB494" i="1" s="1"/>
  <c r="M497" i="1"/>
  <c r="AB497" i="1" s="1"/>
  <c r="AB499" i="1"/>
  <c r="S499" i="1"/>
  <c r="AB500" i="1"/>
  <c r="Z502" i="1"/>
  <c r="AB502" i="1" s="1"/>
  <c r="M505" i="1"/>
  <c r="AB505" i="1" s="1"/>
  <c r="AB507" i="1"/>
  <c r="S507" i="1"/>
  <c r="AB508" i="1"/>
  <c r="Z510" i="1"/>
  <c r="AB510" i="1" s="1"/>
  <c r="M513" i="1"/>
  <c r="AB513" i="1" s="1"/>
  <c r="S515" i="1"/>
  <c r="AB515" i="1" s="1"/>
  <c r="AB516" i="1"/>
  <c r="Z518" i="1"/>
  <c r="AB518" i="1" s="1"/>
  <c r="M521" i="1"/>
  <c r="AB521" i="1" s="1"/>
  <c r="S523" i="1"/>
  <c r="AB523" i="1" s="1"/>
  <c r="AB524" i="1"/>
  <c r="Z526" i="1"/>
  <c r="AB526" i="1" s="1"/>
  <c r="M529" i="1"/>
  <c r="AB529" i="1" s="1"/>
  <c r="AB531" i="1"/>
  <c r="S531" i="1"/>
  <c r="AB532" i="1"/>
  <c r="Z534" i="1"/>
  <c r="AB534" i="1" s="1"/>
  <c r="M537" i="1"/>
  <c r="AB537" i="1" s="1"/>
  <c r="AB539" i="1"/>
  <c r="S539" i="1"/>
  <c r="AB540" i="1"/>
  <c r="Z542" i="1"/>
  <c r="AB542" i="1" s="1"/>
  <c r="M545" i="1"/>
  <c r="AB545" i="1" s="1"/>
  <c r="S547" i="1"/>
  <c r="AB547" i="1" s="1"/>
  <c r="AB548" i="1"/>
  <c r="Z550" i="1"/>
  <c r="AB550" i="1" s="1"/>
  <c r="M553" i="1"/>
  <c r="AB553" i="1" s="1"/>
  <c r="S555" i="1"/>
  <c r="AB555" i="1" s="1"/>
  <c r="AB556" i="1"/>
  <c r="Z558" i="1"/>
  <c r="AB558" i="1" s="1"/>
  <c r="M561" i="1"/>
  <c r="AB561" i="1" s="1"/>
  <c r="AB563" i="1"/>
  <c r="S563" i="1"/>
  <c r="AB564" i="1"/>
  <c r="Z566" i="1"/>
  <c r="AB566" i="1" s="1"/>
  <c r="M569" i="1"/>
  <c r="AB569" i="1" s="1"/>
  <c r="AB571" i="1"/>
  <c r="S571" i="1"/>
  <c r="AB572" i="1"/>
  <c r="Z574" i="1"/>
  <c r="AB574" i="1" s="1"/>
  <c r="M577" i="1"/>
  <c r="AB577" i="1" s="1"/>
  <c r="S579" i="1"/>
  <c r="AB579" i="1" s="1"/>
  <c r="AB580" i="1"/>
  <c r="Z582" i="1"/>
  <c r="AB582" i="1" s="1"/>
  <c r="M585" i="1"/>
  <c r="AB585" i="1" s="1"/>
  <c r="S587" i="1"/>
  <c r="AB587" i="1" s="1"/>
  <c r="AB588" i="1"/>
  <c r="Z590" i="1"/>
  <c r="AB590" i="1" s="1"/>
  <c r="M593" i="1"/>
  <c r="AB593" i="1" s="1"/>
  <c r="AB595" i="1"/>
  <c r="S595" i="1"/>
  <c r="AB596" i="1"/>
  <c r="Z598" i="1"/>
  <c r="AB598" i="1" s="1"/>
  <c r="M601" i="1"/>
  <c r="AB601" i="1" s="1"/>
  <c r="AB603" i="1"/>
  <c r="S603" i="1"/>
  <c r="AB604" i="1"/>
  <c r="Z606" i="1"/>
  <c r="AB606" i="1" s="1"/>
  <c r="M609" i="1"/>
  <c r="AB609" i="1" s="1"/>
  <c r="S611" i="1"/>
  <c r="AB611" i="1" s="1"/>
  <c r="AB612" i="1"/>
  <c r="Z614" i="1"/>
  <c r="AB614" i="1" s="1"/>
  <c r="M617" i="1"/>
  <c r="AB617" i="1" s="1"/>
  <c r="S619" i="1"/>
  <c r="AB619" i="1" s="1"/>
  <c r="AB620" i="1"/>
  <c r="M1206" i="1"/>
  <c r="AB1206" i="1" s="1"/>
  <c r="M1210" i="1"/>
  <c r="AB1210" i="1" s="1"/>
  <c r="M1214" i="1"/>
  <c r="AB1214" i="1" s="1"/>
  <c r="M1218" i="1"/>
  <c r="AB1218" i="1" s="1"/>
  <c r="M1222" i="1"/>
  <c r="AB1222" i="1" s="1"/>
  <c r="M1226" i="1"/>
  <c r="AB1226" i="1" s="1"/>
  <c r="M1230" i="1"/>
  <c r="AB1230" i="1" s="1"/>
  <c r="M1234" i="1"/>
  <c r="AB1234" i="1" s="1"/>
  <c r="M1238" i="1"/>
  <c r="AB1238" i="1" s="1"/>
  <c r="M1242" i="1"/>
  <c r="AB1242" i="1" s="1"/>
  <c r="M1246" i="1"/>
  <c r="AB1246" i="1" s="1"/>
  <c r="M1250" i="1"/>
  <c r="AB1250" i="1" s="1"/>
  <c r="M1254" i="1"/>
  <c r="AB1254" i="1" s="1"/>
  <c r="M1258" i="1"/>
  <c r="AB1258" i="1" s="1"/>
  <c r="M1262" i="1"/>
  <c r="AB1262" i="1" s="1"/>
  <c r="AB1263" i="1"/>
  <c r="M1266" i="1"/>
  <c r="AB1266" i="1" s="1"/>
  <c r="AB1267" i="1"/>
  <c r="M1270" i="1"/>
  <c r="AB1270" i="1" s="1"/>
  <c r="AB1271" i="1"/>
  <c r="M1274" i="1"/>
  <c r="AB1274" i="1" s="1"/>
  <c r="AB1275" i="1"/>
  <c r="M1278" i="1"/>
  <c r="AB1278" i="1" s="1"/>
  <c r="AB1279" i="1"/>
  <c r="M1282" i="1"/>
  <c r="AB1282" i="1" s="1"/>
  <c r="AB1283" i="1"/>
  <c r="M1286" i="1"/>
  <c r="AB1286" i="1" s="1"/>
  <c r="AB1287" i="1"/>
  <c r="M1290" i="1"/>
  <c r="AB1290" i="1" s="1"/>
  <c r="AB1291" i="1"/>
  <c r="M1294" i="1"/>
  <c r="AB1294" i="1" s="1"/>
  <c r="AB1295" i="1"/>
  <c r="M1298" i="1"/>
  <c r="AB1298" i="1" s="1"/>
  <c r="AB1299" i="1"/>
  <c r="M1302" i="1"/>
  <c r="AB1302" i="1" s="1"/>
  <c r="AB1303" i="1"/>
  <c r="M1306" i="1"/>
  <c r="AB1306" i="1" s="1"/>
  <c r="AB1307" i="1"/>
  <c r="M1310" i="1"/>
  <c r="AB1310" i="1" s="1"/>
  <c r="AB1311" i="1"/>
  <c r="M1314" i="1"/>
  <c r="AB1314" i="1" s="1"/>
  <c r="AB1315" i="1"/>
  <c r="M1318" i="1"/>
  <c r="AB1318" i="1" s="1"/>
  <c r="AB1319" i="1"/>
  <c r="M1322" i="1"/>
  <c r="AB1322" i="1" s="1"/>
  <c r="AB1323" i="1"/>
  <c r="M1326" i="1"/>
  <c r="AB1326" i="1" s="1"/>
  <c r="AB1327" i="1"/>
  <c r="M1330" i="1"/>
  <c r="AB1330" i="1" s="1"/>
  <c r="AB1331" i="1"/>
  <c r="M1334" i="1"/>
  <c r="AB1334" i="1" s="1"/>
  <c r="AB1335" i="1"/>
  <c r="M1338" i="1"/>
  <c r="AB1338" i="1" s="1"/>
  <c r="AB1339" i="1"/>
  <c r="M1342" i="1"/>
  <c r="AB1342" i="1" s="1"/>
  <c r="AB1343" i="1"/>
  <c r="M1346" i="1"/>
  <c r="AB1346" i="1" s="1"/>
  <c r="AB1347" i="1"/>
  <c r="M1350" i="1"/>
  <c r="AB1350" i="1" s="1"/>
  <c r="AB1351" i="1"/>
  <c r="M1354" i="1"/>
  <c r="AB1354" i="1" s="1"/>
  <c r="AB1355" i="1"/>
  <c r="M1358" i="1"/>
  <c r="AB1358" i="1" s="1"/>
  <c r="AB1359" i="1"/>
  <c r="M1362" i="1"/>
  <c r="AB1362" i="1" s="1"/>
  <c r="AB1363" i="1"/>
  <c r="M1366" i="1"/>
  <c r="AB1366" i="1" s="1"/>
  <c r="AB1367" i="1"/>
  <c r="M1370" i="1"/>
  <c r="AB1370" i="1" s="1"/>
  <c r="AB1371" i="1"/>
  <c r="M1374" i="1"/>
  <c r="AB1374" i="1" s="1"/>
  <c r="AB1375" i="1"/>
  <c r="M1378" i="1"/>
  <c r="AB1378" i="1" s="1"/>
  <c r="AB1379" i="1"/>
  <c r="P1390" i="1"/>
  <c r="M1395" i="1"/>
  <c r="AB1395" i="1" s="1"/>
  <c r="P1406" i="1"/>
  <c r="M1411" i="1"/>
  <c r="AB1411" i="1" s="1"/>
  <c r="P1422" i="1"/>
  <c r="M1427" i="1"/>
  <c r="P1438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408" i="1"/>
  <c r="AB455" i="1"/>
  <c r="S455" i="1"/>
  <c r="AB456" i="1"/>
  <c r="Z458" i="1"/>
  <c r="AB458" i="1" s="1"/>
  <c r="M461" i="1"/>
  <c r="AB461" i="1" s="1"/>
  <c r="S463" i="1"/>
  <c r="AB463" i="1" s="1"/>
  <c r="AB464" i="1"/>
  <c r="Z466" i="1"/>
  <c r="AB466" i="1" s="1"/>
  <c r="M469" i="1"/>
  <c r="AB469" i="1" s="1"/>
  <c r="S471" i="1"/>
  <c r="AB471" i="1" s="1"/>
  <c r="AB472" i="1"/>
  <c r="Z474" i="1"/>
  <c r="AB474" i="1" s="1"/>
  <c r="M477" i="1"/>
  <c r="AB477" i="1" s="1"/>
  <c r="S479" i="1"/>
  <c r="AB479" i="1" s="1"/>
  <c r="AB480" i="1"/>
  <c r="Z482" i="1"/>
  <c r="AB482" i="1" s="1"/>
  <c r="M485" i="1"/>
  <c r="AB485" i="1" s="1"/>
  <c r="AB487" i="1"/>
  <c r="S487" i="1"/>
  <c r="AB488" i="1"/>
  <c r="Z490" i="1"/>
  <c r="AB490" i="1" s="1"/>
  <c r="M493" i="1"/>
  <c r="AB493" i="1" s="1"/>
  <c r="S495" i="1"/>
  <c r="AB495" i="1" s="1"/>
  <c r="AB496" i="1"/>
  <c r="Z498" i="1"/>
  <c r="AB498" i="1" s="1"/>
  <c r="M501" i="1"/>
  <c r="AB501" i="1" s="1"/>
  <c r="S503" i="1"/>
  <c r="AB503" i="1" s="1"/>
  <c r="AB504" i="1"/>
  <c r="Z506" i="1"/>
  <c r="AB506" i="1" s="1"/>
  <c r="M509" i="1"/>
  <c r="AB509" i="1" s="1"/>
  <c r="S511" i="1"/>
  <c r="AB511" i="1" s="1"/>
  <c r="AB512" i="1"/>
  <c r="Z514" i="1"/>
  <c r="AB514" i="1" s="1"/>
  <c r="M517" i="1"/>
  <c r="AB517" i="1" s="1"/>
  <c r="AB519" i="1"/>
  <c r="S519" i="1"/>
  <c r="AB520" i="1"/>
  <c r="Z522" i="1"/>
  <c r="AB522" i="1" s="1"/>
  <c r="M525" i="1"/>
  <c r="AB525" i="1" s="1"/>
  <c r="S527" i="1"/>
  <c r="AB527" i="1" s="1"/>
  <c r="AB528" i="1"/>
  <c r="Z530" i="1"/>
  <c r="AB530" i="1" s="1"/>
  <c r="M533" i="1"/>
  <c r="AB533" i="1" s="1"/>
  <c r="S535" i="1"/>
  <c r="AB535" i="1" s="1"/>
  <c r="AB536" i="1"/>
  <c r="Z538" i="1"/>
  <c r="AB538" i="1" s="1"/>
  <c r="M541" i="1"/>
  <c r="AB541" i="1" s="1"/>
  <c r="S543" i="1"/>
  <c r="AB543" i="1" s="1"/>
  <c r="AB544" i="1"/>
  <c r="Z546" i="1"/>
  <c r="AB546" i="1" s="1"/>
  <c r="M549" i="1"/>
  <c r="AB549" i="1" s="1"/>
  <c r="AB551" i="1"/>
  <c r="S551" i="1"/>
  <c r="AB552" i="1"/>
  <c r="Z554" i="1"/>
  <c r="AB554" i="1" s="1"/>
  <c r="M557" i="1"/>
  <c r="AB557" i="1" s="1"/>
  <c r="S559" i="1"/>
  <c r="AB559" i="1" s="1"/>
  <c r="AB560" i="1"/>
  <c r="Z562" i="1"/>
  <c r="AB562" i="1" s="1"/>
  <c r="M565" i="1"/>
  <c r="AB565" i="1" s="1"/>
  <c r="S567" i="1"/>
  <c r="AB567" i="1" s="1"/>
  <c r="AB568" i="1"/>
  <c r="Z570" i="1"/>
  <c r="AB570" i="1" s="1"/>
  <c r="M573" i="1"/>
  <c r="AB573" i="1" s="1"/>
  <c r="S575" i="1"/>
  <c r="AB575" i="1" s="1"/>
  <c r="AB576" i="1"/>
  <c r="Z578" i="1"/>
  <c r="AB578" i="1" s="1"/>
  <c r="M581" i="1"/>
  <c r="AB581" i="1" s="1"/>
  <c r="AB583" i="1"/>
  <c r="S583" i="1"/>
  <c r="AB584" i="1"/>
  <c r="Z586" i="1"/>
  <c r="AB586" i="1" s="1"/>
  <c r="M589" i="1"/>
  <c r="AB589" i="1" s="1"/>
  <c r="S591" i="1"/>
  <c r="AB591" i="1" s="1"/>
  <c r="AB592" i="1"/>
  <c r="Z594" i="1"/>
  <c r="AB594" i="1" s="1"/>
  <c r="M597" i="1"/>
  <c r="AB597" i="1" s="1"/>
  <c r="S599" i="1"/>
  <c r="AB599" i="1" s="1"/>
  <c r="AB600" i="1"/>
  <c r="Z602" i="1"/>
  <c r="AB602" i="1" s="1"/>
  <c r="M605" i="1"/>
  <c r="AB605" i="1" s="1"/>
  <c r="S607" i="1"/>
  <c r="AB607" i="1" s="1"/>
  <c r="AB608" i="1"/>
  <c r="Z610" i="1"/>
  <c r="AB610" i="1" s="1"/>
  <c r="M613" i="1"/>
  <c r="AB613" i="1" s="1"/>
  <c r="AB615" i="1"/>
  <c r="S615" i="1"/>
  <c r="AB616" i="1"/>
  <c r="Z618" i="1"/>
  <c r="AB618" i="1" s="1"/>
  <c r="M621" i="1"/>
  <c r="AB621" i="1" s="1"/>
  <c r="AB1205" i="1"/>
  <c r="Z1207" i="1"/>
  <c r="AB1207" i="1" s="1"/>
  <c r="AB1209" i="1"/>
  <c r="Z1211" i="1"/>
  <c r="AB1211" i="1" s="1"/>
  <c r="AB1213" i="1"/>
  <c r="Z1215" i="1"/>
  <c r="AB1215" i="1" s="1"/>
  <c r="AB1217" i="1"/>
  <c r="Z1219" i="1"/>
  <c r="AB1219" i="1" s="1"/>
  <c r="AB1221" i="1"/>
  <c r="Z1223" i="1"/>
  <c r="AB1223" i="1" s="1"/>
  <c r="AB1225" i="1"/>
  <c r="Z1227" i="1"/>
  <c r="AB1227" i="1" s="1"/>
  <c r="AB1229" i="1"/>
  <c r="Z1231" i="1"/>
  <c r="AB1231" i="1" s="1"/>
  <c r="AB1233" i="1"/>
  <c r="Z1235" i="1"/>
  <c r="AB1235" i="1" s="1"/>
  <c r="AB1237" i="1"/>
  <c r="Z1239" i="1"/>
  <c r="AB1239" i="1" s="1"/>
  <c r="AB1241" i="1"/>
  <c r="Z1243" i="1"/>
  <c r="AB1243" i="1" s="1"/>
  <c r="AB1245" i="1"/>
  <c r="Z1247" i="1"/>
  <c r="AB1247" i="1" s="1"/>
  <c r="AB1249" i="1"/>
  <c r="Z1251" i="1"/>
  <c r="AB1251" i="1" s="1"/>
  <c r="AB1253" i="1"/>
  <c r="Z1255" i="1"/>
  <c r="AB1255" i="1" s="1"/>
  <c r="AB1257" i="1"/>
  <c r="Z1259" i="1"/>
  <c r="AB1259" i="1" s="1"/>
  <c r="AB1261" i="1"/>
  <c r="AB1399" i="1"/>
  <c r="AB1431" i="1"/>
  <c r="V1383" i="1"/>
  <c r="AB1383" i="1" s="1"/>
  <c r="Z1387" i="1"/>
  <c r="M1390" i="1"/>
  <c r="AB1390" i="1" s="1"/>
  <c r="S1392" i="1"/>
  <c r="AB1392" i="1" s="1"/>
  <c r="P1397" i="1"/>
  <c r="V1399" i="1"/>
  <c r="Z1403" i="1"/>
  <c r="M1406" i="1"/>
  <c r="AB1406" i="1" s="1"/>
  <c r="S1408" i="1"/>
  <c r="P1413" i="1"/>
  <c r="V1415" i="1"/>
  <c r="AB1415" i="1" s="1"/>
  <c r="Z1419" i="1"/>
  <c r="M1422" i="1"/>
  <c r="AB1422" i="1" s="1"/>
  <c r="S1424" i="1"/>
  <c r="AB1424" i="1" s="1"/>
  <c r="P1429" i="1"/>
  <c r="V1431" i="1"/>
  <c r="Z1435" i="1"/>
  <c r="M1438" i="1"/>
  <c r="AB1438" i="1" s="1"/>
  <c r="P1441" i="1"/>
  <c r="AB1441" i="1" s="1"/>
  <c r="V1443" i="1"/>
  <c r="AB1443" i="1" s="1"/>
  <c r="P1449" i="1"/>
  <c r="AB1449" i="1" s="1"/>
  <c r="V1451" i="1"/>
  <c r="AB1451" i="1" s="1"/>
  <c r="P1457" i="1"/>
  <c r="AB1457" i="1" s="1"/>
  <c r="V1459" i="1"/>
  <c r="AB1459" i="1" s="1"/>
  <c r="P1465" i="1"/>
  <c r="AB1465" i="1" s="1"/>
  <c r="V1467" i="1"/>
  <c r="AB1467" i="1" s="1"/>
  <c r="P1473" i="1"/>
  <c r="AB1473" i="1" s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60" i="1"/>
  <c r="AB1562" i="1"/>
  <c r="AB1569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9" i="1"/>
  <c r="AB1755" i="1"/>
  <c r="P1385" i="1"/>
  <c r="AB1385" i="1" s="1"/>
  <c r="V1387" i="1"/>
  <c r="AB1387" i="1" s="1"/>
  <c r="Z1391" i="1"/>
  <c r="AB1393" i="1"/>
  <c r="M1394" i="1"/>
  <c r="AB1394" i="1" s="1"/>
  <c r="S1396" i="1"/>
  <c r="AB1396" i="1" s="1"/>
  <c r="P1401" i="1"/>
  <c r="AB1401" i="1" s="1"/>
  <c r="V1403" i="1"/>
  <c r="AB1403" i="1" s="1"/>
  <c r="Z1407" i="1"/>
  <c r="AB1409" i="1"/>
  <c r="M1410" i="1"/>
  <c r="AB1410" i="1" s="1"/>
  <c r="S1412" i="1"/>
  <c r="AB1412" i="1" s="1"/>
  <c r="P1417" i="1"/>
  <c r="AB1417" i="1" s="1"/>
  <c r="V1419" i="1"/>
  <c r="AB1419" i="1" s="1"/>
  <c r="Z1423" i="1"/>
  <c r="AB1425" i="1"/>
  <c r="M1426" i="1"/>
  <c r="AB1426" i="1" s="1"/>
  <c r="S1428" i="1"/>
  <c r="AB1428" i="1" s="1"/>
  <c r="P1433" i="1"/>
  <c r="AB1433" i="1" s="1"/>
  <c r="V1435" i="1"/>
  <c r="AB1435" i="1" s="1"/>
  <c r="Z1439" i="1"/>
  <c r="M1442" i="1"/>
  <c r="AB1442" i="1" s="1"/>
  <c r="S1444" i="1"/>
  <c r="AB1444" i="1" s="1"/>
  <c r="Z1447" i="1"/>
  <c r="M1450" i="1"/>
  <c r="AB1450" i="1" s="1"/>
  <c r="S1452" i="1"/>
  <c r="AB1452" i="1" s="1"/>
  <c r="Z1455" i="1"/>
  <c r="M1458" i="1"/>
  <c r="AB1458" i="1" s="1"/>
  <c r="AB1460" i="1"/>
  <c r="S1460" i="1"/>
  <c r="Z1463" i="1"/>
  <c r="M1466" i="1"/>
  <c r="AB1466" i="1" s="1"/>
  <c r="AB1468" i="1"/>
  <c r="S1468" i="1"/>
  <c r="AB1469" i="1"/>
  <c r="Z1471" i="1"/>
  <c r="AB1556" i="1"/>
  <c r="AB1558" i="1"/>
  <c r="AB1563" i="1"/>
  <c r="AB1565" i="1"/>
  <c r="AB1572" i="1"/>
  <c r="AB1574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8" i="1"/>
  <c r="AB1721" i="1"/>
  <c r="AB1763" i="1"/>
  <c r="M1382" i="1"/>
  <c r="AB1382" i="1" s="1"/>
  <c r="S1384" i="1"/>
  <c r="AB1384" i="1" s="1"/>
  <c r="P1389" i="1"/>
  <c r="AB1389" i="1" s="1"/>
  <c r="V1391" i="1"/>
  <c r="AB1391" i="1" s="1"/>
  <c r="Z1395" i="1"/>
  <c r="AB1397" i="1"/>
  <c r="M1398" i="1"/>
  <c r="AB1398" i="1" s="1"/>
  <c r="S1400" i="1"/>
  <c r="AB1400" i="1" s="1"/>
  <c r="P1405" i="1"/>
  <c r="AB1405" i="1" s="1"/>
  <c r="V1407" i="1"/>
  <c r="AB1407" i="1" s="1"/>
  <c r="Z1411" i="1"/>
  <c r="AB1413" i="1"/>
  <c r="M1414" i="1"/>
  <c r="AB1414" i="1" s="1"/>
  <c r="S1416" i="1"/>
  <c r="AB1416" i="1" s="1"/>
  <c r="P1421" i="1"/>
  <c r="AB1421" i="1" s="1"/>
  <c r="V1423" i="1"/>
  <c r="AB1423" i="1" s="1"/>
  <c r="Z1427" i="1"/>
  <c r="AB1427" i="1" s="1"/>
  <c r="AB1429" i="1"/>
  <c r="M1430" i="1"/>
  <c r="AB1430" i="1" s="1"/>
  <c r="S1432" i="1"/>
  <c r="AB1432" i="1" s="1"/>
  <c r="P1437" i="1"/>
  <c r="AB1437" i="1" s="1"/>
  <c r="V1439" i="1"/>
  <c r="AB1439" i="1" s="1"/>
  <c r="P1445" i="1"/>
  <c r="AB1445" i="1" s="1"/>
  <c r="V1447" i="1"/>
  <c r="AB1447" i="1" s="1"/>
  <c r="P1453" i="1"/>
  <c r="AB1453" i="1" s="1"/>
  <c r="V1455" i="1"/>
  <c r="AB1455" i="1" s="1"/>
  <c r="P1461" i="1"/>
  <c r="AB1461" i="1" s="1"/>
  <c r="V1463" i="1"/>
  <c r="AB1463" i="1" s="1"/>
  <c r="P1469" i="1"/>
  <c r="V1471" i="1"/>
  <c r="AB1471" i="1" s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9" i="1"/>
  <c r="AB1561" i="1"/>
  <c r="AB1568" i="1"/>
  <c r="AB1570" i="1"/>
  <c r="AB1575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20" i="1"/>
  <c r="Z1724" i="1"/>
  <c r="AB1726" i="1"/>
  <c r="M1727" i="1"/>
  <c r="AB1727" i="1" s="1"/>
  <c r="S1729" i="1"/>
  <c r="AB1729" i="1" s="1"/>
  <c r="P1734" i="1"/>
  <c r="AB1742" i="1"/>
  <c r="AB1770" i="1"/>
  <c r="AB1795" i="1"/>
  <c r="AB1803" i="1"/>
  <c r="AB1805" i="1"/>
  <c r="AB1859" i="1"/>
  <c r="AB1867" i="1"/>
  <c r="AB1869" i="1"/>
  <c r="AB1883" i="1"/>
  <c r="AB1885" i="1"/>
  <c r="AB1915" i="1"/>
  <c r="AB1917" i="1"/>
  <c r="AB1941" i="1"/>
  <c r="AB1971" i="1"/>
  <c r="AB1979" i="1"/>
  <c r="AB1981" i="1"/>
  <c r="AB2011" i="1"/>
  <c r="AB2013" i="1"/>
  <c r="P1722" i="1"/>
  <c r="V1724" i="1"/>
  <c r="AB1724" i="1" s="1"/>
  <c r="Z1728" i="1"/>
  <c r="AB1728" i="1" s="1"/>
  <c r="AB1730" i="1"/>
  <c r="M1731" i="1"/>
  <c r="AB1731" i="1" s="1"/>
  <c r="S1733" i="1"/>
  <c r="AB1733" i="1" s="1"/>
  <c r="P1738" i="1"/>
  <c r="V1740" i="1"/>
  <c r="AB1740" i="1" s="1"/>
  <c r="Z1744" i="1"/>
  <c r="AB1744" i="1" s="1"/>
  <c r="M1747" i="1"/>
  <c r="AB1747" i="1" s="1"/>
  <c r="S1749" i="1"/>
  <c r="AB1749" i="1" s="1"/>
  <c r="V1761" i="1"/>
  <c r="AB1762" i="1"/>
  <c r="P1767" i="1"/>
  <c r="M1772" i="1"/>
  <c r="AB1772" i="1" s="1"/>
  <c r="AB1778" i="1"/>
  <c r="V1785" i="1"/>
  <c r="AB1811" i="1"/>
  <c r="AB1819" i="1"/>
  <c r="AB1821" i="1"/>
  <c r="AB1875" i="1"/>
  <c r="AB1891" i="1"/>
  <c r="AB1899" i="1"/>
  <c r="AB1923" i="1"/>
  <c r="AB1931" i="1"/>
  <c r="AB1957" i="1"/>
  <c r="AB1987" i="1"/>
  <c r="AB1997" i="1"/>
  <c r="AB1734" i="1"/>
  <c r="AB1750" i="1"/>
  <c r="AB1812" i="1"/>
  <c r="AB1876" i="1"/>
  <c r="AB1722" i="1"/>
  <c r="M1723" i="1"/>
  <c r="AB1723" i="1" s="1"/>
  <c r="S1725" i="1"/>
  <c r="AB1725" i="1" s="1"/>
  <c r="P1730" i="1"/>
  <c r="V1732" i="1"/>
  <c r="AB1732" i="1" s="1"/>
  <c r="Z1736" i="1"/>
  <c r="AB1736" i="1" s="1"/>
  <c r="AB1738" i="1"/>
  <c r="M1739" i="1"/>
  <c r="AB1739" i="1" s="1"/>
  <c r="S1741" i="1"/>
  <c r="AB1741" i="1" s="1"/>
  <c r="P1746" i="1"/>
  <c r="AB1746" i="1" s="1"/>
  <c r="V1748" i="1"/>
  <c r="AB1748" i="1" s="1"/>
  <c r="V1753" i="1"/>
  <c r="AB1754" i="1"/>
  <c r="Z1769" i="1"/>
  <c r="P1783" i="1"/>
  <c r="AB1789" i="1"/>
  <c r="AB1824" i="1"/>
  <c r="AB1843" i="1"/>
  <c r="AB1851" i="1"/>
  <c r="AB1853" i="1"/>
  <c r="AB1940" i="1"/>
  <c r="AB1955" i="1"/>
  <c r="AB1965" i="1"/>
  <c r="AB2003" i="1"/>
  <c r="AB2005" i="1"/>
  <c r="M1751" i="1"/>
  <c r="AB1751" i="1" s="1"/>
  <c r="S1753" i="1"/>
  <c r="AB1753" i="1" s="1"/>
  <c r="P1758" i="1"/>
  <c r="V1760" i="1"/>
  <c r="AB1760" i="1" s="1"/>
  <c r="Z1764" i="1"/>
  <c r="AB1764" i="1" s="1"/>
  <c r="M1767" i="1"/>
  <c r="AB1767" i="1" s="1"/>
  <c r="S1769" i="1"/>
  <c r="AB1769" i="1" s="1"/>
  <c r="P1774" i="1"/>
  <c r="V1776" i="1"/>
  <c r="AB1776" i="1" s="1"/>
  <c r="Z1780" i="1"/>
  <c r="AB1780" i="1" s="1"/>
  <c r="M1783" i="1"/>
  <c r="AB1783" i="1" s="1"/>
  <c r="S1785" i="1"/>
  <c r="AB1785" i="1" s="1"/>
  <c r="P1790" i="1"/>
  <c r="V1792" i="1"/>
  <c r="AB1792" i="1" s="1"/>
  <c r="Z1796" i="1"/>
  <c r="AB1796" i="1" s="1"/>
  <c r="M1799" i="1"/>
  <c r="AB1799" i="1" s="1"/>
  <c r="S1801" i="1"/>
  <c r="AB1801" i="1" s="1"/>
  <c r="P1806" i="1"/>
  <c r="V1808" i="1"/>
  <c r="AB1808" i="1" s="1"/>
  <c r="Z1812" i="1"/>
  <c r="M1815" i="1"/>
  <c r="AB1815" i="1" s="1"/>
  <c r="S1817" i="1"/>
  <c r="AB1817" i="1" s="1"/>
  <c r="P1822" i="1"/>
  <c r="V1824" i="1"/>
  <c r="Z1828" i="1"/>
  <c r="AB1828" i="1" s="1"/>
  <c r="M1831" i="1"/>
  <c r="AB1831" i="1" s="1"/>
  <c r="S1833" i="1"/>
  <c r="AB1833" i="1" s="1"/>
  <c r="P1838" i="1"/>
  <c r="V1840" i="1"/>
  <c r="AB1840" i="1" s="1"/>
  <c r="Z1844" i="1"/>
  <c r="AB1844" i="1" s="1"/>
  <c r="M1847" i="1"/>
  <c r="AB1847" i="1" s="1"/>
  <c r="S1849" i="1"/>
  <c r="AB1849" i="1" s="1"/>
  <c r="P1854" i="1"/>
  <c r="V1856" i="1"/>
  <c r="AB1856" i="1" s="1"/>
  <c r="Z1860" i="1"/>
  <c r="AB1860" i="1" s="1"/>
  <c r="M1863" i="1"/>
  <c r="AB1863" i="1" s="1"/>
  <c r="S1865" i="1"/>
  <c r="AB1865" i="1" s="1"/>
  <c r="P1870" i="1"/>
  <c r="V1872" i="1"/>
  <c r="AB1872" i="1" s="1"/>
  <c r="Z1876" i="1"/>
  <c r="M1879" i="1"/>
  <c r="AB1879" i="1" s="1"/>
  <c r="S1881" i="1"/>
  <c r="AB1881" i="1" s="1"/>
  <c r="P1886" i="1"/>
  <c r="V1888" i="1"/>
  <c r="AB1888" i="1" s="1"/>
  <c r="Z1892" i="1"/>
  <c r="AB1892" i="1" s="1"/>
  <c r="M1895" i="1"/>
  <c r="AB1895" i="1" s="1"/>
  <c r="S1897" i="1"/>
  <c r="AB1897" i="1" s="1"/>
  <c r="P1902" i="1"/>
  <c r="V1904" i="1"/>
  <c r="AB1904" i="1" s="1"/>
  <c r="Z1908" i="1"/>
  <c r="AB1908" i="1" s="1"/>
  <c r="M1911" i="1"/>
  <c r="AB1911" i="1" s="1"/>
  <c r="S1913" i="1"/>
  <c r="AB1913" i="1" s="1"/>
  <c r="P1918" i="1"/>
  <c r="V1920" i="1"/>
  <c r="AB1920" i="1" s="1"/>
  <c r="Z1924" i="1"/>
  <c r="AB1924" i="1" s="1"/>
  <c r="M1927" i="1"/>
  <c r="AB1927" i="1" s="1"/>
  <c r="S1929" i="1"/>
  <c r="AB1929" i="1" s="1"/>
  <c r="P1934" i="1"/>
  <c r="V1936" i="1"/>
  <c r="AB1936" i="1" s="1"/>
  <c r="Z1940" i="1"/>
  <c r="M1943" i="1"/>
  <c r="AB1943" i="1" s="1"/>
  <c r="S1945" i="1"/>
  <c r="AB1945" i="1" s="1"/>
  <c r="P1950" i="1"/>
  <c r="V1952" i="1"/>
  <c r="AB1952" i="1" s="1"/>
  <c r="Z1956" i="1"/>
  <c r="AB1956" i="1" s="1"/>
  <c r="M1959" i="1"/>
  <c r="AB1959" i="1" s="1"/>
  <c r="S1961" i="1"/>
  <c r="AB1961" i="1" s="1"/>
  <c r="P1966" i="1"/>
  <c r="V1968" i="1"/>
  <c r="AB1968" i="1" s="1"/>
  <c r="Z1972" i="1"/>
  <c r="AB1972" i="1" s="1"/>
  <c r="M1975" i="1"/>
  <c r="AB1975" i="1" s="1"/>
  <c r="S1977" i="1"/>
  <c r="AB1977" i="1" s="1"/>
  <c r="P1982" i="1"/>
  <c r="V1984" i="1"/>
  <c r="AB1984" i="1" s="1"/>
  <c r="Z1988" i="1"/>
  <c r="AB1988" i="1" s="1"/>
  <c r="M1991" i="1"/>
  <c r="AB1991" i="1" s="1"/>
  <c r="Z2017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V2017" i="1"/>
  <c r="AB2018" i="1"/>
  <c r="AB2035" i="1"/>
  <c r="AB2059" i="1"/>
  <c r="AB2067" i="1"/>
  <c r="AB2069" i="1"/>
  <c r="V1752" i="1"/>
  <c r="AB1752" i="1" s="1"/>
  <c r="Z1756" i="1"/>
  <c r="AB1756" i="1" s="1"/>
  <c r="AB1758" i="1"/>
  <c r="M1759" i="1"/>
  <c r="AB1759" i="1" s="1"/>
  <c r="S1761" i="1"/>
  <c r="AB1761" i="1" s="1"/>
  <c r="P1766" i="1"/>
  <c r="AB1766" i="1" s="1"/>
  <c r="V1768" i="1"/>
  <c r="AB1768" i="1" s="1"/>
  <c r="Z1772" i="1"/>
  <c r="AB1774" i="1"/>
  <c r="M1775" i="1"/>
  <c r="AB1775" i="1" s="1"/>
  <c r="S1777" i="1"/>
  <c r="AB1777" i="1" s="1"/>
  <c r="P1782" i="1"/>
  <c r="AB1782" i="1" s="1"/>
  <c r="V1784" i="1"/>
  <c r="AB1784" i="1" s="1"/>
  <c r="Z1788" i="1"/>
  <c r="AB1788" i="1" s="1"/>
  <c r="AB1790" i="1"/>
  <c r="M1791" i="1"/>
  <c r="AB1791" i="1" s="1"/>
  <c r="S1793" i="1"/>
  <c r="AB1793" i="1" s="1"/>
  <c r="P1798" i="1"/>
  <c r="AB1798" i="1" s="1"/>
  <c r="V1800" i="1"/>
  <c r="AB1800" i="1" s="1"/>
  <c r="Z1804" i="1"/>
  <c r="AB1804" i="1" s="1"/>
  <c r="AB1806" i="1"/>
  <c r="M1807" i="1"/>
  <c r="AB1807" i="1" s="1"/>
  <c r="S1809" i="1"/>
  <c r="AB1809" i="1" s="1"/>
  <c r="P1814" i="1"/>
  <c r="AB1814" i="1" s="1"/>
  <c r="V1816" i="1"/>
  <c r="AB1816" i="1" s="1"/>
  <c r="Z1820" i="1"/>
  <c r="AB1820" i="1" s="1"/>
  <c r="AB1822" i="1"/>
  <c r="M1823" i="1"/>
  <c r="AB1823" i="1" s="1"/>
  <c r="S1825" i="1"/>
  <c r="AB1825" i="1" s="1"/>
  <c r="P1830" i="1"/>
  <c r="AB1830" i="1" s="1"/>
  <c r="V1832" i="1"/>
  <c r="AB1832" i="1" s="1"/>
  <c r="Z1836" i="1"/>
  <c r="AB1836" i="1" s="1"/>
  <c r="AB1838" i="1"/>
  <c r="M1839" i="1"/>
  <c r="AB1839" i="1" s="1"/>
  <c r="S1841" i="1"/>
  <c r="AB1841" i="1" s="1"/>
  <c r="P1846" i="1"/>
  <c r="AB1846" i="1" s="1"/>
  <c r="V1848" i="1"/>
  <c r="AB1848" i="1" s="1"/>
  <c r="Z1852" i="1"/>
  <c r="AB1852" i="1" s="1"/>
  <c r="AB1854" i="1"/>
  <c r="M1855" i="1"/>
  <c r="AB1855" i="1" s="1"/>
  <c r="S1857" i="1"/>
  <c r="AB1857" i="1" s="1"/>
  <c r="P1862" i="1"/>
  <c r="AB1862" i="1" s="1"/>
  <c r="V1864" i="1"/>
  <c r="AB1864" i="1" s="1"/>
  <c r="Z1868" i="1"/>
  <c r="AB1868" i="1" s="1"/>
  <c r="AB1870" i="1"/>
  <c r="M1871" i="1"/>
  <c r="AB1871" i="1" s="1"/>
  <c r="S1873" i="1"/>
  <c r="AB1873" i="1" s="1"/>
  <c r="P1878" i="1"/>
  <c r="AB1878" i="1" s="1"/>
  <c r="V1880" i="1"/>
  <c r="AB1880" i="1" s="1"/>
  <c r="Z1884" i="1"/>
  <c r="AB1884" i="1" s="1"/>
  <c r="AB1886" i="1"/>
  <c r="M1887" i="1"/>
  <c r="AB1887" i="1" s="1"/>
  <c r="S1889" i="1"/>
  <c r="AB1889" i="1" s="1"/>
  <c r="P1894" i="1"/>
  <c r="AB1894" i="1" s="1"/>
  <c r="V1896" i="1"/>
  <c r="AB1896" i="1" s="1"/>
  <c r="Z1900" i="1"/>
  <c r="AB1900" i="1" s="1"/>
  <c r="AB1902" i="1"/>
  <c r="M1903" i="1"/>
  <c r="AB1903" i="1" s="1"/>
  <c r="S1905" i="1"/>
  <c r="AB1905" i="1" s="1"/>
  <c r="P1910" i="1"/>
  <c r="AB1910" i="1" s="1"/>
  <c r="V1912" i="1"/>
  <c r="AB1912" i="1" s="1"/>
  <c r="Z1916" i="1"/>
  <c r="AB1916" i="1" s="1"/>
  <c r="AB1918" i="1"/>
  <c r="M1919" i="1"/>
  <c r="AB1919" i="1" s="1"/>
  <c r="S1921" i="1"/>
  <c r="AB1921" i="1" s="1"/>
  <c r="P1926" i="1"/>
  <c r="AB1926" i="1" s="1"/>
  <c r="V1928" i="1"/>
  <c r="AB1928" i="1" s="1"/>
  <c r="Z1932" i="1"/>
  <c r="AB1932" i="1" s="1"/>
  <c r="AB1934" i="1"/>
  <c r="M1935" i="1"/>
  <c r="AB1935" i="1" s="1"/>
  <c r="S1937" i="1"/>
  <c r="AB1937" i="1" s="1"/>
  <c r="P1942" i="1"/>
  <c r="AB1942" i="1" s="1"/>
  <c r="V1944" i="1"/>
  <c r="AB1944" i="1" s="1"/>
  <c r="Z1948" i="1"/>
  <c r="AB1948" i="1" s="1"/>
  <c r="AB1950" i="1"/>
  <c r="M1951" i="1"/>
  <c r="AB1951" i="1" s="1"/>
  <c r="S1953" i="1"/>
  <c r="AB1953" i="1" s="1"/>
  <c r="P1958" i="1"/>
  <c r="AB1958" i="1" s="1"/>
  <c r="V1960" i="1"/>
  <c r="AB1960" i="1" s="1"/>
  <c r="Z1964" i="1"/>
  <c r="AB1964" i="1" s="1"/>
  <c r="AB1966" i="1"/>
  <c r="M1967" i="1"/>
  <c r="AB1967" i="1" s="1"/>
  <c r="S1969" i="1"/>
  <c r="AB1969" i="1" s="1"/>
  <c r="P1974" i="1"/>
  <c r="AB1974" i="1" s="1"/>
  <c r="V1976" i="1"/>
  <c r="AB1976" i="1" s="1"/>
  <c r="Z1980" i="1"/>
  <c r="AB1980" i="1" s="1"/>
  <c r="AB1982" i="1"/>
  <c r="M1983" i="1"/>
  <c r="AB1983" i="1" s="1"/>
  <c r="S1985" i="1"/>
  <c r="AB1985" i="1" s="1"/>
  <c r="P1990" i="1"/>
  <c r="AB1990" i="1" s="1"/>
  <c r="V2001" i="1"/>
  <c r="AB2002" i="1"/>
  <c r="Z2009" i="1"/>
  <c r="P2015" i="1"/>
  <c r="AB2043" i="1"/>
  <c r="AB2047" i="1"/>
  <c r="AB2051" i="1"/>
  <c r="AB2065" i="1"/>
  <c r="AB1794" i="1"/>
  <c r="AB1810" i="1"/>
  <c r="AB1826" i="1"/>
  <c r="AB1842" i="1"/>
  <c r="AB1858" i="1"/>
  <c r="AB1874" i="1"/>
  <c r="AB1890" i="1"/>
  <c r="AB1906" i="1"/>
  <c r="AB1922" i="1"/>
  <c r="AB1938" i="1"/>
  <c r="AB1954" i="1"/>
  <c r="AB1970" i="1"/>
  <c r="AB1986" i="1"/>
  <c r="AB2010" i="1"/>
  <c r="AB2027" i="1"/>
  <c r="AB2033" i="1"/>
  <c r="V1992" i="1"/>
  <c r="AB1992" i="1" s="1"/>
  <c r="Z1996" i="1"/>
  <c r="AB1996" i="1" s="1"/>
  <c r="M1999" i="1"/>
  <c r="AB1999" i="1" s="1"/>
  <c r="S2001" i="1"/>
  <c r="AB2001" i="1" s="1"/>
  <c r="P2006" i="1"/>
  <c r="V2008" i="1"/>
  <c r="AB2008" i="1" s="1"/>
  <c r="Z2012" i="1"/>
  <c r="AB2012" i="1" s="1"/>
  <c r="M2015" i="1"/>
  <c r="AB2015" i="1" s="1"/>
  <c r="S2017" i="1"/>
  <c r="AB2017" i="1" s="1"/>
  <c r="P2022" i="1"/>
  <c r="V2024" i="1"/>
  <c r="AB2024" i="1" s="1"/>
  <c r="Z2028" i="1"/>
  <c r="AB2028" i="1" s="1"/>
  <c r="M2031" i="1"/>
  <c r="AB2031" i="1" s="1"/>
  <c r="S2033" i="1"/>
  <c r="P2038" i="1"/>
  <c r="V2040" i="1"/>
  <c r="AB2040" i="1" s="1"/>
  <c r="Z2044" i="1"/>
  <c r="AB2044" i="1" s="1"/>
  <c r="M2047" i="1"/>
  <c r="S2049" i="1"/>
  <c r="AB2049" i="1" s="1"/>
  <c r="P2054" i="1"/>
  <c r="V2056" i="1"/>
  <c r="AB2056" i="1" s="1"/>
  <c r="Z2060" i="1"/>
  <c r="AB2060" i="1" s="1"/>
  <c r="M2063" i="1"/>
  <c r="AB2063" i="1" s="1"/>
  <c r="S2065" i="1"/>
  <c r="P2070" i="1"/>
  <c r="V2072" i="1"/>
  <c r="AB2072" i="1" s="1"/>
  <c r="P2074" i="1"/>
  <c r="V2076" i="1"/>
  <c r="AB2076" i="1" s="1"/>
  <c r="P2082" i="1"/>
  <c r="V2084" i="1"/>
  <c r="AB2084" i="1" s="1"/>
  <c r="P2090" i="1"/>
  <c r="V2092" i="1"/>
  <c r="AB2092" i="1" s="1"/>
  <c r="P2098" i="1"/>
  <c r="V2100" i="1"/>
  <c r="AB2100" i="1" s="1"/>
  <c r="P2106" i="1"/>
  <c r="V2108" i="1"/>
  <c r="AB2108" i="1" s="1"/>
  <c r="P2114" i="1"/>
  <c r="V2116" i="1"/>
  <c r="AB2116" i="1" s="1"/>
  <c r="P2122" i="1"/>
  <c r="V2124" i="1"/>
  <c r="AB2124" i="1" s="1"/>
  <c r="AB2133" i="1"/>
  <c r="P2154" i="1"/>
  <c r="AB2034" i="1"/>
  <c r="AB2050" i="1"/>
  <c r="AB2066" i="1"/>
  <c r="AB2077" i="1"/>
  <c r="AB2078" i="1"/>
  <c r="AB2085" i="1"/>
  <c r="AB2093" i="1"/>
  <c r="AB2094" i="1"/>
  <c r="AB2101" i="1"/>
  <c r="AB2109" i="1"/>
  <c r="AB2110" i="1"/>
  <c r="AB2117" i="1"/>
  <c r="AB2125" i="1"/>
  <c r="AB2126" i="1"/>
  <c r="AB2132" i="1"/>
  <c r="AB2137" i="1"/>
  <c r="AB2141" i="1"/>
  <c r="S1993" i="1"/>
  <c r="AB1993" i="1" s="1"/>
  <c r="P1998" i="1"/>
  <c r="AB1998" i="1" s="1"/>
  <c r="V2000" i="1"/>
  <c r="AB2000" i="1" s="1"/>
  <c r="Z2004" i="1"/>
  <c r="AB2004" i="1" s="1"/>
  <c r="AB2006" i="1"/>
  <c r="M2007" i="1"/>
  <c r="AB2007" i="1" s="1"/>
  <c r="S2009" i="1"/>
  <c r="AB2009" i="1" s="1"/>
  <c r="P2014" i="1"/>
  <c r="AB2014" i="1" s="1"/>
  <c r="V2016" i="1"/>
  <c r="AB2016" i="1" s="1"/>
  <c r="Z2020" i="1"/>
  <c r="AB2020" i="1" s="1"/>
  <c r="AB2022" i="1"/>
  <c r="M2023" i="1"/>
  <c r="AB2023" i="1" s="1"/>
  <c r="S2025" i="1"/>
  <c r="AB2025" i="1" s="1"/>
  <c r="P2030" i="1"/>
  <c r="AB2030" i="1" s="1"/>
  <c r="V2032" i="1"/>
  <c r="AB2032" i="1" s="1"/>
  <c r="Z2036" i="1"/>
  <c r="AB2036" i="1" s="1"/>
  <c r="AB2038" i="1"/>
  <c r="M2039" i="1"/>
  <c r="AB2039" i="1" s="1"/>
  <c r="S2041" i="1"/>
  <c r="AB2041" i="1" s="1"/>
  <c r="P2046" i="1"/>
  <c r="AB2046" i="1" s="1"/>
  <c r="V2048" i="1"/>
  <c r="AB2048" i="1" s="1"/>
  <c r="Z2052" i="1"/>
  <c r="AB2052" i="1" s="1"/>
  <c r="AB2054" i="1"/>
  <c r="M2055" i="1"/>
  <c r="AB2055" i="1" s="1"/>
  <c r="S2057" i="1"/>
  <c r="AB2057" i="1" s="1"/>
  <c r="P2062" i="1"/>
  <c r="AB2062" i="1" s="1"/>
  <c r="V2064" i="1"/>
  <c r="AB2064" i="1" s="1"/>
  <c r="Z2068" i="1"/>
  <c r="AB2068" i="1" s="1"/>
  <c r="AB2070" i="1"/>
  <c r="M2071" i="1"/>
  <c r="AB2071" i="1" s="1"/>
  <c r="S2073" i="1"/>
  <c r="AB2073" i="1" s="1"/>
  <c r="P2078" i="1"/>
  <c r="V2080" i="1"/>
  <c r="AB2080" i="1" s="1"/>
  <c r="P2086" i="1"/>
  <c r="AB2086" i="1" s="1"/>
  <c r="V2088" i="1"/>
  <c r="AB2088" i="1" s="1"/>
  <c r="P2094" i="1"/>
  <c r="V2096" i="1"/>
  <c r="AB2096" i="1" s="1"/>
  <c r="P2102" i="1"/>
  <c r="AB2102" i="1" s="1"/>
  <c r="V2104" i="1"/>
  <c r="AB2104" i="1" s="1"/>
  <c r="P2110" i="1"/>
  <c r="V2112" i="1"/>
  <c r="AB2112" i="1" s="1"/>
  <c r="P2118" i="1"/>
  <c r="AB2118" i="1" s="1"/>
  <c r="V2120" i="1"/>
  <c r="AB2120" i="1" s="1"/>
  <c r="P2126" i="1"/>
  <c r="V2128" i="1"/>
  <c r="AB2128" i="1" s="1"/>
  <c r="P2138" i="1"/>
  <c r="AB2138" i="1" s="1"/>
  <c r="M2143" i="1"/>
  <c r="AB2143" i="1" s="1"/>
  <c r="S2145" i="1"/>
  <c r="AB2145" i="1" s="1"/>
  <c r="AB2146" i="1"/>
  <c r="V2148" i="1"/>
  <c r="AB2148" i="1" s="1"/>
  <c r="AB2149" i="1"/>
  <c r="AB2026" i="1"/>
  <c r="AB2042" i="1"/>
  <c r="AB2058" i="1"/>
  <c r="AB2074" i="1"/>
  <c r="AB2082" i="1"/>
  <c r="AB2090" i="1"/>
  <c r="AB2098" i="1"/>
  <c r="AB2106" i="1"/>
  <c r="AB2114" i="1"/>
  <c r="AB2122" i="1"/>
  <c r="AB2130" i="1"/>
  <c r="AB2140" i="1"/>
  <c r="P2146" i="1"/>
  <c r="V2156" i="1"/>
  <c r="AB2156" i="1" s="1"/>
  <c r="P2162" i="1"/>
  <c r="V2164" i="1"/>
  <c r="P2170" i="1"/>
  <c r="V2172" i="1"/>
  <c r="AB2172" i="1" s="1"/>
  <c r="P2178" i="1"/>
  <c r="V2180" i="1"/>
  <c r="AB2180" i="1" s="1"/>
  <c r="P2186" i="1"/>
  <c r="V2188" i="1"/>
  <c r="AB2188" i="1" s="1"/>
  <c r="P2194" i="1"/>
  <c r="V2203" i="1"/>
  <c r="M2207" i="1"/>
  <c r="M2210" i="1"/>
  <c r="AB2210" i="1" s="1"/>
  <c r="P2217" i="1"/>
  <c r="P2218" i="1"/>
  <c r="AB2674" i="1"/>
  <c r="AB2682" i="1"/>
  <c r="AB2690" i="1"/>
  <c r="AB2698" i="1"/>
  <c r="AB2200" i="1"/>
  <c r="AB2342" i="1"/>
  <c r="AB2351" i="1"/>
  <c r="AB2358" i="1"/>
  <c r="AB2367" i="1"/>
  <c r="AB2374" i="1"/>
  <c r="AB2394" i="1"/>
  <c r="AB2426" i="1"/>
  <c r="AB2458" i="1"/>
  <c r="AB2490" i="1"/>
  <c r="AB2522" i="1"/>
  <c r="AB2554" i="1"/>
  <c r="AB2586" i="1"/>
  <c r="P2134" i="1"/>
  <c r="AB2134" i="1" s="1"/>
  <c r="V2136" i="1"/>
  <c r="AB2136" i="1" s="1"/>
  <c r="P2142" i="1"/>
  <c r="AB2142" i="1" s="1"/>
  <c r="V2144" i="1"/>
  <c r="AB2144" i="1" s="1"/>
  <c r="P2150" i="1"/>
  <c r="AB2150" i="1" s="1"/>
  <c r="V2152" i="1"/>
  <c r="AB2152" i="1" s="1"/>
  <c r="P2158" i="1"/>
  <c r="AB2158" i="1" s="1"/>
  <c r="V2160" i="1"/>
  <c r="AB2160" i="1" s="1"/>
  <c r="P2166" i="1"/>
  <c r="AB2166" i="1" s="1"/>
  <c r="V2168" i="1"/>
  <c r="AB2168" i="1" s="1"/>
  <c r="P2174" i="1"/>
  <c r="AB2174" i="1" s="1"/>
  <c r="V2176" i="1"/>
  <c r="AB2176" i="1" s="1"/>
  <c r="P2182" i="1"/>
  <c r="AB2182" i="1" s="1"/>
  <c r="V2184" i="1"/>
  <c r="AB2184" i="1" s="1"/>
  <c r="P2190" i="1"/>
  <c r="AB2190" i="1" s="1"/>
  <c r="V2192" i="1"/>
  <c r="AB2192" i="1" s="1"/>
  <c r="AB2196" i="1"/>
  <c r="S2196" i="1"/>
  <c r="V2204" i="1"/>
  <c r="S2209" i="1"/>
  <c r="AB2216" i="1"/>
  <c r="Z2220" i="1"/>
  <c r="AB2386" i="1"/>
  <c r="AB2418" i="1"/>
  <c r="AB2450" i="1"/>
  <c r="AB2482" i="1"/>
  <c r="AB2514" i="1"/>
  <c r="AB2546" i="1"/>
  <c r="AB2578" i="1"/>
  <c r="AB2714" i="1"/>
  <c r="M2151" i="1"/>
  <c r="AB2151" i="1" s="1"/>
  <c r="S2153" i="1"/>
  <c r="AB2153" i="1" s="1"/>
  <c r="AB2154" i="1"/>
  <c r="Z2156" i="1"/>
  <c r="M2159" i="1"/>
  <c r="AB2159" i="1" s="1"/>
  <c r="S2161" i="1"/>
  <c r="AB2161" i="1" s="1"/>
  <c r="AB2162" i="1"/>
  <c r="Z2164" i="1"/>
  <c r="AB2164" i="1" s="1"/>
  <c r="M2167" i="1"/>
  <c r="AB2167" i="1" s="1"/>
  <c r="AB2169" i="1"/>
  <c r="S2169" i="1"/>
  <c r="AB2170" i="1"/>
  <c r="Z2172" i="1"/>
  <c r="M2175" i="1"/>
  <c r="AB2175" i="1" s="1"/>
  <c r="AB2177" i="1"/>
  <c r="S2177" i="1"/>
  <c r="AB2178" i="1"/>
  <c r="Z2180" i="1"/>
  <c r="M2183" i="1"/>
  <c r="AB2183" i="1" s="1"/>
  <c r="AB2185" i="1"/>
  <c r="S2185" i="1"/>
  <c r="AB2186" i="1"/>
  <c r="Z2188" i="1"/>
  <c r="M2191" i="1"/>
  <c r="AB2191" i="1" s="1"/>
  <c r="S2193" i="1"/>
  <c r="AB2193" i="1" s="1"/>
  <c r="AB2194" i="1"/>
  <c r="P2201" i="1"/>
  <c r="P2202" i="1"/>
  <c r="Z2207" i="1"/>
  <c r="AB2207" i="1" s="1"/>
  <c r="AB2212" i="1"/>
  <c r="S2212" i="1"/>
  <c r="V2220" i="1"/>
  <c r="AB2228" i="1"/>
  <c r="AB2232" i="1"/>
  <c r="AB2244" i="1"/>
  <c r="AB2248" i="1"/>
  <c r="AB2260" i="1"/>
  <c r="AB2264" i="1"/>
  <c r="AB2276" i="1"/>
  <c r="AB2280" i="1"/>
  <c r="AB2292" i="1"/>
  <c r="AB2296" i="1"/>
  <c r="AB2308" i="1"/>
  <c r="AB2312" i="1"/>
  <c r="AB2324" i="1"/>
  <c r="AB2328" i="1"/>
  <c r="AB2340" i="1"/>
  <c r="AB2344" i="1"/>
  <c r="AB2356" i="1"/>
  <c r="AB2360" i="1"/>
  <c r="AB2372" i="1"/>
  <c r="AB2376" i="1"/>
  <c r="AB2410" i="1"/>
  <c r="AB2442" i="1"/>
  <c r="AB2474" i="1"/>
  <c r="AB2506" i="1"/>
  <c r="AB2538" i="1"/>
  <c r="AB257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597" i="1"/>
  <c r="AB2604" i="1"/>
  <c r="AB2605" i="1"/>
  <c r="AB2612" i="1"/>
  <c r="AB2613" i="1"/>
  <c r="AB2620" i="1"/>
  <c r="AB2621" i="1"/>
  <c r="AB2628" i="1"/>
  <c r="AB2629" i="1"/>
  <c r="AB2636" i="1"/>
  <c r="AB2637" i="1"/>
  <c r="AB2644" i="1"/>
  <c r="AB2645" i="1"/>
  <c r="AB2652" i="1"/>
  <c r="AB2653" i="1"/>
  <c r="AB2660" i="1"/>
  <c r="AB2661" i="1"/>
  <c r="AB2668" i="1"/>
  <c r="AB2669" i="1"/>
  <c r="AB2676" i="1"/>
  <c r="AB2677" i="1"/>
  <c r="AB2684" i="1"/>
  <c r="AB2685" i="1"/>
  <c r="AB2692" i="1"/>
  <c r="AB2693" i="1"/>
  <c r="AB2700" i="1"/>
  <c r="AB2701" i="1"/>
  <c r="AB2708" i="1"/>
  <c r="AB2709" i="1"/>
  <c r="AB2782" i="1"/>
  <c r="AB2814" i="1"/>
  <c r="AB2846" i="1"/>
  <c r="AB2878" i="1"/>
  <c r="AB2896" i="1"/>
  <c r="AB2912" i="1"/>
  <c r="AB2928" i="1"/>
  <c r="AB2944" i="1"/>
  <c r="AB2960" i="1"/>
  <c r="AB2976" i="1"/>
  <c r="AB2992" i="1"/>
  <c r="AB3008" i="1"/>
  <c r="AB3024" i="1"/>
  <c r="AB3040" i="1"/>
  <c r="AB3056" i="1"/>
  <c r="AB3072" i="1"/>
  <c r="AB3088" i="1"/>
  <c r="AB3104" i="1"/>
  <c r="AB3120" i="1"/>
  <c r="AB3136" i="1"/>
  <c r="AB3152" i="1"/>
  <c r="AB3216" i="1"/>
  <c r="AB3280" i="1"/>
  <c r="AB3346" i="1"/>
  <c r="Z2199" i="1"/>
  <c r="AB2201" i="1"/>
  <c r="M2202" i="1"/>
  <c r="AB2202" i="1" s="1"/>
  <c r="S2204" i="1"/>
  <c r="AB2204" i="1" s="1"/>
  <c r="P2209" i="1"/>
  <c r="AB2209" i="1" s="1"/>
  <c r="V2211" i="1"/>
  <c r="AB2211" i="1" s="1"/>
  <c r="Z2215" i="1"/>
  <c r="AB2217" i="1"/>
  <c r="M2218" i="1"/>
  <c r="AB2218" i="1" s="1"/>
  <c r="S2220" i="1"/>
  <c r="AB2220" i="1" s="1"/>
  <c r="P2225" i="1"/>
  <c r="AB2225" i="1" s="1"/>
  <c r="V2227" i="1"/>
  <c r="AB2227" i="1" s="1"/>
  <c r="Z2231" i="1"/>
  <c r="AB2233" i="1"/>
  <c r="M2234" i="1"/>
  <c r="AB2234" i="1" s="1"/>
  <c r="S2236" i="1"/>
  <c r="AB2236" i="1" s="1"/>
  <c r="P2241" i="1"/>
  <c r="AB2241" i="1" s="1"/>
  <c r="V2243" i="1"/>
  <c r="AB2243" i="1" s="1"/>
  <c r="Z2247" i="1"/>
  <c r="AB2249" i="1"/>
  <c r="M2250" i="1"/>
  <c r="AB2250" i="1" s="1"/>
  <c r="S2252" i="1"/>
  <c r="AB2252" i="1" s="1"/>
  <c r="P2257" i="1"/>
  <c r="AB2257" i="1" s="1"/>
  <c r="V2259" i="1"/>
  <c r="AB2259" i="1" s="1"/>
  <c r="Z2263" i="1"/>
  <c r="AB2265" i="1"/>
  <c r="M2266" i="1"/>
  <c r="AB2266" i="1" s="1"/>
  <c r="S2268" i="1"/>
  <c r="AB2268" i="1" s="1"/>
  <c r="P2273" i="1"/>
  <c r="AB2273" i="1" s="1"/>
  <c r="V2275" i="1"/>
  <c r="AB2275" i="1" s="1"/>
  <c r="Z2279" i="1"/>
  <c r="AB2281" i="1"/>
  <c r="M2282" i="1"/>
  <c r="AB2282" i="1" s="1"/>
  <c r="S2284" i="1"/>
  <c r="AB2284" i="1" s="1"/>
  <c r="P2289" i="1"/>
  <c r="AB2289" i="1" s="1"/>
  <c r="V2291" i="1"/>
  <c r="AB2291" i="1" s="1"/>
  <c r="Z2295" i="1"/>
  <c r="AB2297" i="1"/>
  <c r="M2298" i="1"/>
  <c r="AB2298" i="1" s="1"/>
  <c r="S2300" i="1"/>
  <c r="AB2300" i="1" s="1"/>
  <c r="P2305" i="1"/>
  <c r="AB2305" i="1" s="1"/>
  <c r="V2307" i="1"/>
  <c r="AB2307" i="1" s="1"/>
  <c r="Z2311" i="1"/>
  <c r="AB2313" i="1"/>
  <c r="M2314" i="1"/>
  <c r="AB2314" i="1" s="1"/>
  <c r="S2316" i="1"/>
  <c r="AB2316" i="1" s="1"/>
  <c r="P2321" i="1"/>
  <c r="AB2321" i="1" s="1"/>
  <c r="V2323" i="1"/>
  <c r="AB2323" i="1" s="1"/>
  <c r="Z2327" i="1"/>
  <c r="AB2329" i="1"/>
  <c r="M2330" i="1"/>
  <c r="AB2330" i="1" s="1"/>
  <c r="S2332" i="1"/>
  <c r="AB2332" i="1" s="1"/>
  <c r="P2337" i="1"/>
  <c r="AB2337" i="1" s="1"/>
  <c r="V2339" i="1"/>
  <c r="AB2339" i="1" s="1"/>
  <c r="Z2343" i="1"/>
  <c r="AB2345" i="1"/>
  <c r="M2346" i="1"/>
  <c r="AB2346" i="1" s="1"/>
  <c r="S2348" i="1"/>
  <c r="AB2348" i="1" s="1"/>
  <c r="P2353" i="1"/>
  <c r="AB2353" i="1" s="1"/>
  <c r="V2355" i="1"/>
  <c r="AB2355" i="1" s="1"/>
  <c r="Z2359" i="1"/>
  <c r="AB2361" i="1"/>
  <c r="M2362" i="1"/>
  <c r="AB2362" i="1" s="1"/>
  <c r="S2364" i="1"/>
  <c r="AB2364" i="1" s="1"/>
  <c r="P2369" i="1"/>
  <c r="AB2369" i="1" s="1"/>
  <c r="V2371" i="1"/>
  <c r="AB2371" i="1" s="1"/>
  <c r="Z2375" i="1"/>
  <c r="AB2377" i="1"/>
  <c r="M2378" i="1"/>
  <c r="AB2378" i="1" s="1"/>
  <c r="S2380" i="1"/>
  <c r="AB2380" i="1" s="1"/>
  <c r="V2383" i="1"/>
  <c r="AB2383" i="1" s="1"/>
  <c r="P2389" i="1"/>
  <c r="AB2389" i="1" s="1"/>
  <c r="V2391" i="1"/>
  <c r="AB2391" i="1" s="1"/>
  <c r="P2397" i="1"/>
  <c r="AB2397" i="1" s="1"/>
  <c r="V2399" i="1"/>
  <c r="AB2399" i="1" s="1"/>
  <c r="P2405" i="1"/>
  <c r="AB2405" i="1" s="1"/>
  <c r="V2407" i="1"/>
  <c r="AB2407" i="1" s="1"/>
  <c r="P2413" i="1"/>
  <c r="AB2413" i="1" s="1"/>
  <c r="V2415" i="1"/>
  <c r="AB2415" i="1" s="1"/>
  <c r="P2421" i="1"/>
  <c r="AB2421" i="1" s="1"/>
  <c r="V2423" i="1"/>
  <c r="AB2423" i="1" s="1"/>
  <c r="P2429" i="1"/>
  <c r="AB2429" i="1" s="1"/>
  <c r="V2431" i="1"/>
  <c r="AB2431" i="1" s="1"/>
  <c r="P2437" i="1"/>
  <c r="AB2437" i="1" s="1"/>
  <c r="V2439" i="1"/>
  <c r="AB2439" i="1" s="1"/>
  <c r="P2445" i="1"/>
  <c r="AB2445" i="1" s="1"/>
  <c r="V2447" i="1"/>
  <c r="AB2447" i="1" s="1"/>
  <c r="P2453" i="1"/>
  <c r="AB2453" i="1" s="1"/>
  <c r="V2455" i="1"/>
  <c r="AB2455" i="1" s="1"/>
  <c r="P2461" i="1"/>
  <c r="AB2461" i="1" s="1"/>
  <c r="V2463" i="1"/>
  <c r="AB2463" i="1" s="1"/>
  <c r="P2469" i="1"/>
  <c r="AB2469" i="1" s="1"/>
  <c r="V2471" i="1"/>
  <c r="AB2471" i="1" s="1"/>
  <c r="P2477" i="1"/>
  <c r="AB2477" i="1" s="1"/>
  <c r="V2479" i="1"/>
  <c r="AB2479" i="1" s="1"/>
  <c r="P2485" i="1"/>
  <c r="AB2485" i="1" s="1"/>
  <c r="V2487" i="1"/>
  <c r="AB2487" i="1" s="1"/>
  <c r="P2493" i="1"/>
  <c r="AB2493" i="1" s="1"/>
  <c r="V2495" i="1"/>
  <c r="AB2495" i="1" s="1"/>
  <c r="P2501" i="1"/>
  <c r="AB2501" i="1" s="1"/>
  <c r="V2503" i="1"/>
  <c r="AB2503" i="1" s="1"/>
  <c r="P2509" i="1"/>
  <c r="AB2509" i="1" s="1"/>
  <c r="V2511" i="1"/>
  <c r="AB2511" i="1" s="1"/>
  <c r="P2517" i="1"/>
  <c r="AB2517" i="1" s="1"/>
  <c r="V2519" i="1"/>
  <c r="AB2519" i="1" s="1"/>
  <c r="P2525" i="1"/>
  <c r="AB2525" i="1" s="1"/>
  <c r="V2527" i="1"/>
  <c r="AB2527" i="1" s="1"/>
  <c r="P2533" i="1"/>
  <c r="AB2533" i="1" s="1"/>
  <c r="V2535" i="1"/>
  <c r="AB2535" i="1" s="1"/>
  <c r="P2541" i="1"/>
  <c r="AB2541" i="1" s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Z2748" i="1"/>
  <c r="S2753" i="1"/>
  <c r="Z2764" i="1"/>
  <c r="S2769" i="1"/>
  <c r="AB2774" i="1"/>
  <c r="AB2806" i="1"/>
  <c r="AB2838" i="1"/>
  <c r="AB2870" i="1"/>
  <c r="AB2908" i="1"/>
  <c r="AB2924" i="1"/>
  <c r="AB2940" i="1"/>
  <c r="AB2956" i="1"/>
  <c r="AB2972" i="1"/>
  <c r="AB2988" i="1"/>
  <c r="AB3004" i="1"/>
  <c r="AB3020" i="1"/>
  <c r="AB3036" i="1"/>
  <c r="AB3052" i="1"/>
  <c r="AB3068" i="1"/>
  <c r="AB3084" i="1"/>
  <c r="AB3100" i="1"/>
  <c r="AB3116" i="1"/>
  <c r="AB3132" i="1"/>
  <c r="AB3148" i="1"/>
  <c r="AB3168" i="1"/>
  <c r="AB3172" i="1"/>
  <c r="AB3176" i="1"/>
  <c r="AB3232" i="1"/>
  <c r="AB3236" i="1"/>
  <c r="AB3296" i="1"/>
  <c r="AB3300" i="1"/>
  <c r="AB3323" i="1"/>
  <c r="AB3377" i="1"/>
  <c r="AB3387" i="1"/>
  <c r="P2197" i="1"/>
  <c r="AB2197" i="1" s="1"/>
  <c r="V2199" i="1"/>
  <c r="AB2199" i="1" s="1"/>
  <c r="Z2203" i="1"/>
  <c r="AB2203" i="1" s="1"/>
  <c r="AB2205" i="1"/>
  <c r="M2206" i="1"/>
  <c r="AB2206" i="1" s="1"/>
  <c r="S2208" i="1"/>
  <c r="AB2208" i="1" s="1"/>
  <c r="P2213" i="1"/>
  <c r="AB2213" i="1" s="1"/>
  <c r="V2215" i="1"/>
  <c r="AB2215" i="1" s="1"/>
  <c r="Z2219" i="1"/>
  <c r="AB2219" i="1" s="1"/>
  <c r="AB2221" i="1"/>
  <c r="M2222" i="1"/>
  <c r="AB2222" i="1" s="1"/>
  <c r="S2224" i="1"/>
  <c r="AB2224" i="1" s="1"/>
  <c r="P2229" i="1"/>
  <c r="AB2229" i="1" s="1"/>
  <c r="V2231" i="1"/>
  <c r="AB2231" i="1" s="1"/>
  <c r="Z2235" i="1"/>
  <c r="AB2235" i="1" s="1"/>
  <c r="AB2237" i="1"/>
  <c r="M2238" i="1"/>
  <c r="AB2238" i="1" s="1"/>
  <c r="S2240" i="1"/>
  <c r="AB2240" i="1" s="1"/>
  <c r="P2245" i="1"/>
  <c r="AB2245" i="1" s="1"/>
  <c r="V2247" i="1"/>
  <c r="AB2247" i="1" s="1"/>
  <c r="Z2251" i="1"/>
  <c r="AB2251" i="1" s="1"/>
  <c r="AB2253" i="1"/>
  <c r="M2254" i="1"/>
  <c r="AB2254" i="1" s="1"/>
  <c r="S2256" i="1"/>
  <c r="AB2256" i="1" s="1"/>
  <c r="P2261" i="1"/>
  <c r="AB2261" i="1" s="1"/>
  <c r="V2263" i="1"/>
  <c r="AB2263" i="1" s="1"/>
  <c r="Z2267" i="1"/>
  <c r="AB2267" i="1" s="1"/>
  <c r="AB2269" i="1"/>
  <c r="M2270" i="1"/>
  <c r="AB2270" i="1" s="1"/>
  <c r="S2272" i="1"/>
  <c r="AB2272" i="1" s="1"/>
  <c r="P2277" i="1"/>
  <c r="AB2277" i="1" s="1"/>
  <c r="V2279" i="1"/>
  <c r="AB2279" i="1" s="1"/>
  <c r="Z2283" i="1"/>
  <c r="AB2283" i="1" s="1"/>
  <c r="AB2285" i="1"/>
  <c r="M2286" i="1"/>
  <c r="AB2286" i="1" s="1"/>
  <c r="S2288" i="1"/>
  <c r="AB2288" i="1" s="1"/>
  <c r="P2293" i="1"/>
  <c r="AB2293" i="1" s="1"/>
  <c r="V2295" i="1"/>
  <c r="AB2295" i="1" s="1"/>
  <c r="Z2299" i="1"/>
  <c r="AB2299" i="1" s="1"/>
  <c r="AB2301" i="1"/>
  <c r="M2302" i="1"/>
  <c r="AB2302" i="1" s="1"/>
  <c r="S2304" i="1"/>
  <c r="AB2304" i="1" s="1"/>
  <c r="P2309" i="1"/>
  <c r="AB2309" i="1" s="1"/>
  <c r="V2311" i="1"/>
  <c r="AB2311" i="1" s="1"/>
  <c r="Z2315" i="1"/>
  <c r="AB2315" i="1" s="1"/>
  <c r="AB2317" i="1"/>
  <c r="M2318" i="1"/>
  <c r="AB2318" i="1" s="1"/>
  <c r="S2320" i="1"/>
  <c r="AB2320" i="1" s="1"/>
  <c r="P2325" i="1"/>
  <c r="AB2325" i="1" s="1"/>
  <c r="V2327" i="1"/>
  <c r="AB2327" i="1" s="1"/>
  <c r="Z2331" i="1"/>
  <c r="AB2331" i="1" s="1"/>
  <c r="AB2333" i="1"/>
  <c r="M2334" i="1"/>
  <c r="AB2334" i="1" s="1"/>
  <c r="S2336" i="1"/>
  <c r="AB2336" i="1" s="1"/>
  <c r="P2341" i="1"/>
  <c r="AB2341" i="1" s="1"/>
  <c r="V2343" i="1"/>
  <c r="AB2343" i="1" s="1"/>
  <c r="Z2347" i="1"/>
  <c r="AB2347" i="1" s="1"/>
  <c r="AB2349" i="1"/>
  <c r="M2350" i="1"/>
  <c r="AB2350" i="1" s="1"/>
  <c r="S2352" i="1"/>
  <c r="AB2352" i="1" s="1"/>
  <c r="P2357" i="1"/>
  <c r="AB2357" i="1" s="1"/>
  <c r="V2359" i="1"/>
  <c r="AB2359" i="1" s="1"/>
  <c r="Z2363" i="1"/>
  <c r="AB2363" i="1" s="1"/>
  <c r="AB2365" i="1"/>
  <c r="M2366" i="1"/>
  <c r="AB2366" i="1" s="1"/>
  <c r="S2368" i="1"/>
  <c r="AB2368" i="1" s="1"/>
  <c r="P2373" i="1"/>
  <c r="AB2373" i="1" s="1"/>
  <c r="V2375" i="1"/>
  <c r="AB2375" i="1" s="1"/>
  <c r="Z2379" i="1"/>
  <c r="AB2379" i="1" s="1"/>
  <c r="AB2381" i="1"/>
  <c r="M2382" i="1"/>
  <c r="AB2382" i="1" s="1"/>
  <c r="S2384" i="1"/>
  <c r="AB2384" i="1" s="1"/>
  <c r="AB2385" i="1"/>
  <c r="Z2387" i="1"/>
  <c r="AB2387" i="1" s="1"/>
  <c r="M2390" i="1"/>
  <c r="AB2390" i="1" s="1"/>
  <c r="S2392" i="1"/>
  <c r="AB2392" i="1" s="1"/>
  <c r="AB2393" i="1"/>
  <c r="Z2395" i="1"/>
  <c r="AB2395" i="1" s="1"/>
  <c r="M2398" i="1"/>
  <c r="AB2398" i="1" s="1"/>
  <c r="AB2400" i="1"/>
  <c r="S2400" i="1"/>
  <c r="AB2401" i="1"/>
  <c r="Z2403" i="1"/>
  <c r="AB2403" i="1" s="1"/>
  <c r="M2406" i="1"/>
  <c r="AB2406" i="1" s="1"/>
  <c r="S2408" i="1"/>
  <c r="AB2408" i="1" s="1"/>
  <c r="AB2409" i="1"/>
  <c r="Z2411" i="1"/>
  <c r="AB2411" i="1" s="1"/>
  <c r="M2414" i="1"/>
  <c r="AB2414" i="1" s="1"/>
  <c r="S2416" i="1"/>
  <c r="AB2416" i="1" s="1"/>
  <c r="AB2417" i="1"/>
  <c r="Z2419" i="1"/>
  <c r="AB2419" i="1" s="1"/>
  <c r="M2422" i="1"/>
  <c r="AB2422" i="1" s="1"/>
  <c r="S2424" i="1"/>
  <c r="AB2424" i="1" s="1"/>
  <c r="AB2425" i="1"/>
  <c r="Z2427" i="1"/>
  <c r="AB2427" i="1" s="1"/>
  <c r="M2430" i="1"/>
  <c r="AB2430" i="1" s="1"/>
  <c r="AB2432" i="1"/>
  <c r="S2432" i="1"/>
  <c r="AB2433" i="1"/>
  <c r="Z2435" i="1"/>
  <c r="AB2435" i="1" s="1"/>
  <c r="M2438" i="1"/>
  <c r="AB2438" i="1" s="1"/>
  <c r="S2440" i="1"/>
  <c r="AB2440" i="1" s="1"/>
  <c r="AB2441" i="1"/>
  <c r="Z2443" i="1"/>
  <c r="AB2443" i="1" s="1"/>
  <c r="M2446" i="1"/>
  <c r="AB2446" i="1" s="1"/>
  <c r="S2448" i="1"/>
  <c r="AB2448" i="1" s="1"/>
  <c r="AB2449" i="1"/>
  <c r="Z2451" i="1"/>
  <c r="AB2451" i="1" s="1"/>
  <c r="M2454" i="1"/>
  <c r="AB2454" i="1" s="1"/>
  <c r="S2456" i="1"/>
  <c r="AB2456" i="1" s="1"/>
  <c r="AB2457" i="1"/>
  <c r="Z2459" i="1"/>
  <c r="AB2459" i="1" s="1"/>
  <c r="M2462" i="1"/>
  <c r="AB2462" i="1" s="1"/>
  <c r="AB2464" i="1"/>
  <c r="S2464" i="1"/>
  <c r="AB2465" i="1"/>
  <c r="Z2467" i="1"/>
  <c r="AB2467" i="1" s="1"/>
  <c r="M2470" i="1"/>
  <c r="AB2470" i="1" s="1"/>
  <c r="S2472" i="1"/>
  <c r="AB2472" i="1" s="1"/>
  <c r="AB2473" i="1"/>
  <c r="Z2475" i="1"/>
  <c r="AB2475" i="1" s="1"/>
  <c r="M2478" i="1"/>
  <c r="AB2478" i="1" s="1"/>
  <c r="S2480" i="1"/>
  <c r="AB2480" i="1" s="1"/>
  <c r="AB2481" i="1"/>
  <c r="Z2483" i="1"/>
  <c r="AB2483" i="1" s="1"/>
  <c r="M2486" i="1"/>
  <c r="AB2486" i="1" s="1"/>
  <c r="S2488" i="1"/>
  <c r="AB2488" i="1" s="1"/>
  <c r="AB2489" i="1"/>
  <c r="Z2491" i="1"/>
  <c r="AB2491" i="1" s="1"/>
  <c r="M2494" i="1"/>
  <c r="AB2494" i="1" s="1"/>
  <c r="AB2496" i="1"/>
  <c r="S2496" i="1"/>
  <c r="AB2497" i="1"/>
  <c r="Z2499" i="1"/>
  <c r="AB2499" i="1" s="1"/>
  <c r="M2502" i="1"/>
  <c r="AB2502" i="1" s="1"/>
  <c r="S2504" i="1"/>
  <c r="AB2504" i="1" s="1"/>
  <c r="AB2505" i="1"/>
  <c r="Z2507" i="1"/>
  <c r="AB2507" i="1" s="1"/>
  <c r="M2510" i="1"/>
  <c r="AB2510" i="1" s="1"/>
  <c r="S2512" i="1"/>
  <c r="AB2512" i="1" s="1"/>
  <c r="AB2513" i="1"/>
  <c r="Z2515" i="1"/>
  <c r="AB2515" i="1" s="1"/>
  <c r="M2518" i="1"/>
  <c r="AB2518" i="1" s="1"/>
  <c r="S2520" i="1"/>
  <c r="AB2520" i="1" s="1"/>
  <c r="AB2521" i="1"/>
  <c r="Z2523" i="1"/>
  <c r="AB2523" i="1" s="1"/>
  <c r="M2526" i="1"/>
  <c r="AB2526" i="1" s="1"/>
  <c r="AB2528" i="1"/>
  <c r="S2528" i="1"/>
  <c r="AB2529" i="1"/>
  <c r="Z2531" i="1"/>
  <c r="AB2531" i="1" s="1"/>
  <c r="M2534" i="1"/>
  <c r="AB2534" i="1" s="1"/>
  <c r="S2536" i="1"/>
  <c r="AB2536" i="1" s="1"/>
  <c r="AB2537" i="1"/>
  <c r="Z2539" i="1"/>
  <c r="AB2539" i="1" s="1"/>
  <c r="M2542" i="1"/>
  <c r="AB2542" i="1" s="1"/>
  <c r="S2544" i="1"/>
  <c r="AB2544" i="1" s="1"/>
  <c r="AB2545" i="1"/>
  <c r="Z2547" i="1"/>
  <c r="AB2547" i="1" s="1"/>
  <c r="M2550" i="1"/>
  <c r="AB2550" i="1" s="1"/>
  <c r="S2552" i="1"/>
  <c r="AB2552" i="1" s="1"/>
  <c r="AB2553" i="1"/>
  <c r="Z2555" i="1"/>
  <c r="AB2555" i="1" s="1"/>
  <c r="M2558" i="1"/>
  <c r="AB2558" i="1" s="1"/>
  <c r="AB2560" i="1"/>
  <c r="S2560" i="1"/>
  <c r="AB2561" i="1"/>
  <c r="Z2563" i="1"/>
  <c r="AB2563" i="1" s="1"/>
  <c r="M2566" i="1"/>
  <c r="AB2566" i="1" s="1"/>
  <c r="S2568" i="1"/>
  <c r="AB2568" i="1" s="1"/>
  <c r="AB2569" i="1"/>
  <c r="Z2571" i="1"/>
  <c r="AB2571" i="1" s="1"/>
  <c r="M2574" i="1"/>
  <c r="AB2574" i="1" s="1"/>
  <c r="S2576" i="1"/>
  <c r="AB2576" i="1" s="1"/>
  <c r="AB2577" i="1"/>
  <c r="Z2579" i="1"/>
  <c r="AB2579" i="1" s="1"/>
  <c r="M2582" i="1"/>
  <c r="AB2582" i="1" s="1"/>
  <c r="S2584" i="1"/>
  <c r="AB2584" i="1" s="1"/>
  <c r="AB2585" i="1"/>
  <c r="Z2587" i="1"/>
  <c r="AB2587" i="1" s="1"/>
  <c r="M2590" i="1"/>
  <c r="AB2590" i="1" s="1"/>
  <c r="AB2592" i="1"/>
  <c r="S2592" i="1"/>
  <c r="AB2593" i="1"/>
  <c r="Z2595" i="1"/>
  <c r="AB2595" i="1" s="1"/>
  <c r="M2598" i="1"/>
  <c r="AB2598" i="1" s="1"/>
  <c r="S2600" i="1"/>
  <c r="AB2600" i="1" s="1"/>
  <c r="AB2601" i="1"/>
  <c r="Z2603" i="1"/>
  <c r="AB2603" i="1" s="1"/>
  <c r="M2606" i="1"/>
  <c r="AB2606" i="1" s="1"/>
  <c r="S2608" i="1"/>
  <c r="AB2608" i="1" s="1"/>
  <c r="AB2609" i="1"/>
  <c r="Z2611" i="1"/>
  <c r="AB2611" i="1" s="1"/>
  <c r="M2614" i="1"/>
  <c r="AB2614" i="1" s="1"/>
  <c r="S2616" i="1"/>
  <c r="AB2616" i="1" s="1"/>
  <c r="AB2617" i="1"/>
  <c r="Z2619" i="1"/>
  <c r="AB2619" i="1" s="1"/>
  <c r="M2622" i="1"/>
  <c r="AB2622" i="1" s="1"/>
  <c r="AB2624" i="1"/>
  <c r="S2624" i="1"/>
  <c r="AB2625" i="1"/>
  <c r="Z2627" i="1"/>
  <c r="AB2627" i="1" s="1"/>
  <c r="M2630" i="1"/>
  <c r="AB2630" i="1" s="1"/>
  <c r="S2632" i="1"/>
  <c r="AB2632" i="1" s="1"/>
  <c r="AB2633" i="1"/>
  <c r="Z2635" i="1"/>
  <c r="AB2635" i="1" s="1"/>
  <c r="M2638" i="1"/>
  <c r="AB2638" i="1" s="1"/>
  <c r="S2640" i="1"/>
  <c r="AB2640" i="1" s="1"/>
  <c r="AB2641" i="1"/>
  <c r="Z2643" i="1"/>
  <c r="AB2643" i="1" s="1"/>
  <c r="M2646" i="1"/>
  <c r="AB2646" i="1" s="1"/>
  <c r="S2648" i="1"/>
  <c r="AB2648" i="1" s="1"/>
  <c r="AB2649" i="1"/>
  <c r="Z2651" i="1"/>
  <c r="AB2651" i="1" s="1"/>
  <c r="M2654" i="1"/>
  <c r="AB2654" i="1" s="1"/>
  <c r="AB2656" i="1"/>
  <c r="S2656" i="1"/>
  <c r="AB2657" i="1"/>
  <c r="Z2659" i="1"/>
  <c r="AB2659" i="1" s="1"/>
  <c r="M2662" i="1"/>
  <c r="AB2662" i="1" s="1"/>
  <c r="AB2664" i="1"/>
  <c r="S2664" i="1"/>
  <c r="AB2665" i="1"/>
  <c r="Z2667" i="1"/>
  <c r="AB2667" i="1" s="1"/>
  <c r="M2670" i="1"/>
  <c r="AB2670" i="1" s="1"/>
  <c r="S2672" i="1"/>
  <c r="AB2672" i="1" s="1"/>
  <c r="AB2673" i="1"/>
  <c r="Z2675" i="1"/>
  <c r="AB2675" i="1" s="1"/>
  <c r="M2678" i="1"/>
  <c r="AB2678" i="1" s="1"/>
  <c r="S2680" i="1"/>
  <c r="AB2680" i="1" s="1"/>
  <c r="AB2681" i="1"/>
  <c r="Z2683" i="1"/>
  <c r="AB2683" i="1" s="1"/>
  <c r="M2686" i="1"/>
  <c r="AB2686" i="1" s="1"/>
  <c r="AB2688" i="1"/>
  <c r="S2688" i="1"/>
  <c r="AB2689" i="1"/>
  <c r="Z2691" i="1"/>
  <c r="AB2691" i="1" s="1"/>
  <c r="M2694" i="1"/>
  <c r="AB2694" i="1" s="1"/>
  <c r="S2696" i="1"/>
  <c r="AB2696" i="1" s="1"/>
  <c r="AB2697" i="1"/>
  <c r="Z2699" i="1"/>
  <c r="AB2699" i="1" s="1"/>
  <c r="M2702" i="1"/>
  <c r="AB2702" i="1" s="1"/>
  <c r="S2704" i="1"/>
  <c r="AB2704" i="1" s="1"/>
  <c r="AB2705" i="1"/>
  <c r="Z2707" i="1"/>
  <c r="AB2707" i="1" s="1"/>
  <c r="M2710" i="1"/>
  <c r="AB2710" i="1" s="1"/>
  <c r="S2712" i="1"/>
  <c r="AB2712" i="1" s="1"/>
  <c r="AB2713" i="1"/>
  <c r="Z2715" i="1"/>
  <c r="AB2715" i="1" s="1"/>
  <c r="AB2717" i="1"/>
  <c r="Z2719" i="1"/>
  <c r="AB2719" i="1" s="1"/>
  <c r="AB2721" i="1"/>
  <c r="Z2723" i="1"/>
  <c r="AB2723" i="1" s="1"/>
  <c r="AB2725" i="1"/>
  <c r="Z2727" i="1"/>
  <c r="AB2727" i="1" s="1"/>
  <c r="AB2729" i="1"/>
  <c r="Z2731" i="1"/>
  <c r="AB2731" i="1" s="1"/>
  <c r="AB2733" i="1"/>
  <c r="Z2735" i="1"/>
  <c r="AB2735" i="1" s="1"/>
  <c r="AB2737" i="1"/>
  <c r="Z2739" i="1"/>
  <c r="AB2739" i="1" s="1"/>
  <c r="AB2741" i="1"/>
  <c r="Z2743" i="1"/>
  <c r="AB2743" i="1" s="1"/>
  <c r="V2748" i="1"/>
  <c r="AB2760" i="1"/>
  <c r="V2764" i="1"/>
  <c r="AB2798" i="1"/>
  <c r="AB2830" i="1"/>
  <c r="AB2862" i="1"/>
  <c r="AB3128" i="1"/>
  <c r="AB3144" i="1"/>
  <c r="AB3188" i="1"/>
  <c r="AB3192" i="1"/>
  <c r="AB3248" i="1"/>
  <c r="AB3252" i="1"/>
  <c r="AB3256" i="1"/>
  <c r="AB3312" i="1"/>
  <c r="M2746" i="1"/>
  <c r="AB2746" i="1" s="1"/>
  <c r="S2748" i="1"/>
  <c r="AB2748" i="1" s="1"/>
  <c r="P2753" i="1"/>
  <c r="V2755" i="1"/>
  <c r="AB2755" i="1" s="1"/>
  <c r="Z2759" i="1"/>
  <c r="M2762" i="1"/>
  <c r="AB2762" i="1" s="1"/>
  <c r="S2764" i="1"/>
  <c r="AB2764" i="1" s="1"/>
  <c r="P2769" i="1"/>
  <c r="V2771" i="1"/>
  <c r="AB2771" i="1" s="1"/>
  <c r="Z2779" i="1"/>
  <c r="Z2787" i="1"/>
  <c r="Z2795" i="1"/>
  <c r="Z2803" i="1"/>
  <c r="Z2811" i="1"/>
  <c r="Z2819" i="1"/>
  <c r="Z2827" i="1"/>
  <c r="Z2835" i="1"/>
  <c r="Z2843" i="1"/>
  <c r="Z2851" i="1"/>
  <c r="Z2859" i="1"/>
  <c r="Z2867" i="1"/>
  <c r="Z2875" i="1"/>
  <c r="Z2883" i="1"/>
  <c r="Z2891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7" i="1"/>
  <c r="AB3159" i="1"/>
  <c r="AB3166" i="1"/>
  <c r="AB3173" i="1"/>
  <c r="AB3175" i="1"/>
  <c r="AB3182" i="1"/>
  <c r="AB3189" i="1"/>
  <c r="AB3191" i="1"/>
  <c r="AB3198" i="1"/>
  <c r="AB3205" i="1"/>
  <c r="AB3207" i="1"/>
  <c r="AB3214" i="1"/>
  <c r="AB3221" i="1"/>
  <c r="AB3223" i="1"/>
  <c r="AB3230" i="1"/>
  <c r="AB3237" i="1"/>
  <c r="AB3239" i="1"/>
  <c r="AB3246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10" i="1"/>
  <c r="AB3331" i="1"/>
  <c r="AB3337" i="1"/>
  <c r="AB3358" i="1"/>
  <c r="AB3367" i="1"/>
  <c r="AB3376" i="1"/>
  <c r="AB3381" i="1"/>
  <c r="AB3395" i="1"/>
  <c r="AB3401" i="1"/>
  <c r="AB3422" i="1"/>
  <c r="AB3426" i="1"/>
  <c r="AB3433" i="1"/>
  <c r="AB3454" i="1"/>
  <c r="AB3458" i="1"/>
  <c r="AB3465" i="1"/>
  <c r="AB3486" i="1"/>
  <c r="AB3490" i="1"/>
  <c r="AB3497" i="1"/>
  <c r="AB3563" i="1"/>
  <c r="AB3567" i="1"/>
  <c r="AB3627" i="1"/>
  <c r="AB3631" i="1"/>
  <c r="AB3691" i="1"/>
  <c r="AB3695" i="1"/>
  <c r="AB3715" i="1"/>
  <c r="AB3771" i="1"/>
  <c r="AB3775" i="1"/>
  <c r="AB3838" i="1"/>
  <c r="AB3855" i="1"/>
  <c r="AB3886" i="1"/>
  <c r="AB3896" i="1"/>
  <c r="Z2747" i="1"/>
  <c r="AB2749" i="1"/>
  <c r="M2750" i="1"/>
  <c r="AB2750" i="1" s="1"/>
  <c r="S2752" i="1"/>
  <c r="AB2752" i="1" s="1"/>
  <c r="P2757" i="1"/>
  <c r="AB2757" i="1" s="1"/>
  <c r="V2759" i="1"/>
  <c r="AB2759" i="1" s="1"/>
  <c r="Z2763" i="1"/>
  <c r="AB2765" i="1"/>
  <c r="M2766" i="1"/>
  <c r="AB2766" i="1" s="1"/>
  <c r="S2768" i="1"/>
  <c r="AB2768" i="1" s="1"/>
  <c r="P2773" i="1"/>
  <c r="AB2773" i="1" s="1"/>
  <c r="P2777" i="1"/>
  <c r="AB2777" i="1" s="1"/>
  <c r="M2778" i="1"/>
  <c r="AB2778" i="1" s="1"/>
  <c r="V2779" i="1"/>
  <c r="S2780" i="1"/>
  <c r="AB2780" i="1" s="1"/>
  <c r="AB2781" i="1"/>
  <c r="P2785" i="1"/>
  <c r="AB2785" i="1" s="1"/>
  <c r="M2786" i="1"/>
  <c r="AB2786" i="1" s="1"/>
  <c r="V2787" i="1"/>
  <c r="S2788" i="1"/>
  <c r="AB2788" i="1" s="1"/>
  <c r="AB2789" i="1"/>
  <c r="P2793" i="1"/>
  <c r="AB2793" i="1" s="1"/>
  <c r="M2794" i="1"/>
  <c r="AB2794" i="1" s="1"/>
  <c r="V2795" i="1"/>
  <c r="S2796" i="1"/>
  <c r="AB2796" i="1" s="1"/>
  <c r="AB2797" i="1"/>
  <c r="P2801" i="1"/>
  <c r="AB2801" i="1" s="1"/>
  <c r="M2802" i="1"/>
  <c r="AB2802" i="1" s="1"/>
  <c r="V2803" i="1"/>
  <c r="S2804" i="1"/>
  <c r="AB2804" i="1" s="1"/>
  <c r="AB2805" i="1"/>
  <c r="P2809" i="1"/>
  <c r="AB2809" i="1" s="1"/>
  <c r="M2810" i="1"/>
  <c r="AB2810" i="1" s="1"/>
  <c r="V2811" i="1"/>
  <c r="S2812" i="1"/>
  <c r="AB2812" i="1" s="1"/>
  <c r="AB2813" i="1"/>
  <c r="P2817" i="1"/>
  <c r="AB2817" i="1" s="1"/>
  <c r="M2818" i="1"/>
  <c r="AB2818" i="1" s="1"/>
  <c r="V2819" i="1"/>
  <c r="S2820" i="1"/>
  <c r="AB2820" i="1" s="1"/>
  <c r="AB2821" i="1"/>
  <c r="P2825" i="1"/>
  <c r="AB2825" i="1" s="1"/>
  <c r="M2826" i="1"/>
  <c r="AB2826" i="1" s="1"/>
  <c r="V2827" i="1"/>
  <c r="S2828" i="1"/>
  <c r="AB2828" i="1" s="1"/>
  <c r="AB2829" i="1"/>
  <c r="P2833" i="1"/>
  <c r="AB2833" i="1" s="1"/>
  <c r="M2834" i="1"/>
  <c r="AB2834" i="1" s="1"/>
  <c r="V2835" i="1"/>
  <c r="S2836" i="1"/>
  <c r="AB2836" i="1" s="1"/>
  <c r="AB2837" i="1"/>
  <c r="P2841" i="1"/>
  <c r="AB2841" i="1" s="1"/>
  <c r="M2842" i="1"/>
  <c r="AB2842" i="1" s="1"/>
  <c r="V2843" i="1"/>
  <c r="S2844" i="1"/>
  <c r="AB2844" i="1" s="1"/>
  <c r="AB2845" i="1"/>
  <c r="P2849" i="1"/>
  <c r="AB2849" i="1" s="1"/>
  <c r="M2850" i="1"/>
  <c r="AB2850" i="1" s="1"/>
  <c r="V2851" i="1"/>
  <c r="S2852" i="1"/>
  <c r="AB2852" i="1" s="1"/>
  <c r="AB2853" i="1"/>
  <c r="P2857" i="1"/>
  <c r="AB2857" i="1" s="1"/>
  <c r="M2858" i="1"/>
  <c r="AB2858" i="1" s="1"/>
  <c r="V2859" i="1"/>
  <c r="S2860" i="1"/>
  <c r="AB2860" i="1" s="1"/>
  <c r="AB2861" i="1"/>
  <c r="P2865" i="1"/>
  <c r="AB2865" i="1" s="1"/>
  <c r="M2866" i="1"/>
  <c r="AB2866" i="1" s="1"/>
  <c r="V2867" i="1"/>
  <c r="S2868" i="1"/>
  <c r="AB2868" i="1" s="1"/>
  <c r="AB2869" i="1"/>
  <c r="P2873" i="1"/>
  <c r="AB2873" i="1" s="1"/>
  <c r="M2874" i="1"/>
  <c r="AB2874" i="1" s="1"/>
  <c r="V2875" i="1"/>
  <c r="S2876" i="1"/>
  <c r="AB2876" i="1" s="1"/>
  <c r="AB2877" i="1"/>
  <c r="P2881" i="1"/>
  <c r="AB2881" i="1" s="1"/>
  <c r="M2882" i="1"/>
  <c r="AB2882" i="1" s="1"/>
  <c r="V2883" i="1"/>
  <c r="S2884" i="1"/>
  <c r="AB2884" i="1" s="1"/>
  <c r="AB2885" i="1"/>
  <c r="P2889" i="1"/>
  <c r="AB2889" i="1" s="1"/>
  <c r="M2890" i="1"/>
  <c r="AB2890" i="1" s="1"/>
  <c r="V2891" i="1"/>
  <c r="S2892" i="1"/>
  <c r="AB2892" i="1" s="1"/>
  <c r="AB2893" i="1"/>
  <c r="AB3154" i="1"/>
  <c r="AB3161" i="1"/>
  <c r="AB3163" i="1"/>
  <c r="AB3170" i="1"/>
  <c r="AB3177" i="1"/>
  <c r="AB3179" i="1"/>
  <c r="AB3186" i="1"/>
  <c r="AB3193" i="1"/>
  <c r="AB3195" i="1"/>
  <c r="AB3202" i="1"/>
  <c r="AB3209" i="1"/>
  <c r="AB3211" i="1"/>
  <c r="AB3218" i="1"/>
  <c r="AB3225" i="1"/>
  <c r="AB3227" i="1"/>
  <c r="AB3234" i="1"/>
  <c r="AB3241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5" i="1"/>
  <c r="AB3328" i="1"/>
  <c r="AB3333" i="1"/>
  <c r="AB3347" i="1"/>
  <c r="AB3353" i="1"/>
  <c r="AB3374" i="1"/>
  <c r="AB3383" i="1"/>
  <c r="AB3392" i="1"/>
  <c r="AB3397" i="1"/>
  <c r="AB3515" i="1"/>
  <c r="AB3519" i="1"/>
  <c r="AB3523" i="1"/>
  <c r="AB3579" i="1"/>
  <c r="AB3583" i="1"/>
  <c r="AB3587" i="1"/>
  <c r="AB3643" i="1"/>
  <c r="AB3647" i="1"/>
  <c r="AB3651" i="1"/>
  <c r="AB3707" i="1"/>
  <c r="AB3711" i="1"/>
  <c r="AB3727" i="1"/>
  <c r="AB3731" i="1"/>
  <c r="AB3787" i="1"/>
  <c r="AB3791" i="1"/>
  <c r="AB3795" i="1"/>
  <c r="AB3832" i="1"/>
  <c r="AB3976" i="1"/>
  <c r="P2745" i="1"/>
  <c r="AB2745" i="1" s="1"/>
  <c r="V2747" i="1"/>
  <c r="AB2747" i="1" s="1"/>
  <c r="Z2751" i="1"/>
  <c r="AB2751" i="1" s="1"/>
  <c r="AB2753" i="1"/>
  <c r="M2754" i="1"/>
  <c r="AB2754" i="1" s="1"/>
  <c r="S2756" i="1"/>
  <c r="AB2756" i="1" s="1"/>
  <c r="P2761" i="1"/>
  <c r="AB2761" i="1" s="1"/>
  <c r="V2763" i="1"/>
  <c r="AB2763" i="1" s="1"/>
  <c r="Z2767" i="1"/>
  <c r="AB2767" i="1" s="1"/>
  <c r="AB2769" i="1"/>
  <c r="M2770" i="1"/>
  <c r="AB2770" i="1" s="1"/>
  <c r="S2772" i="1"/>
  <c r="AB2772" i="1" s="1"/>
  <c r="Z2775" i="1"/>
  <c r="AB2775" i="1" s="1"/>
  <c r="AB2779" i="1"/>
  <c r="Z2783" i="1"/>
  <c r="AB2783" i="1" s="1"/>
  <c r="AB2787" i="1"/>
  <c r="Z2791" i="1"/>
  <c r="AB2791" i="1" s="1"/>
  <c r="AB2795" i="1"/>
  <c r="Z2799" i="1"/>
  <c r="AB2799" i="1" s="1"/>
  <c r="AB2803" i="1"/>
  <c r="Z2807" i="1"/>
  <c r="AB2807" i="1" s="1"/>
  <c r="AB2811" i="1"/>
  <c r="Z2815" i="1"/>
  <c r="AB2815" i="1" s="1"/>
  <c r="AB2819" i="1"/>
  <c r="Z2823" i="1"/>
  <c r="AB2823" i="1" s="1"/>
  <c r="AB2827" i="1"/>
  <c r="Z2831" i="1"/>
  <c r="AB2831" i="1" s="1"/>
  <c r="AB2835" i="1"/>
  <c r="Z2839" i="1"/>
  <c r="AB2839" i="1" s="1"/>
  <c r="AB2843" i="1"/>
  <c r="Z2847" i="1"/>
  <c r="AB2847" i="1" s="1"/>
  <c r="AB2851" i="1"/>
  <c r="Z2855" i="1"/>
  <c r="AB2855" i="1" s="1"/>
  <c r="AB2859" i="1"/>
  <c r="Z2863" i="1"/>
  <c r="AB2863" i="1" s="1"/>
  <c r="AB2867" i="1"/>
  <c r="Z2871" i="1"/>
  <c r="AB2871" i="1" s="1"/>
  <c r="AB2875" i="1"/>
  <c r="Z2879" i="1"/>
  <c r="AB2879" i="1" s="1"/>
  <c r="AB2883" i="1"/>
  <c r="Z2887" i="1"/>
  <c r="AB2887" i="1" s="1"/>
  <c r="AB2891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8" i="1"/>
  <c r="AB3165" i="1"/>
  <c r="AB3167" i="1"/>
  <c r="AB3174" i="1"/>
  <c r="AB3181" i="1"/>
  <c r="AB3183" i="1"/>
  <c r="AB3190" i="1"/>
  <c r="AB3197" i="1"/>
  <c r="AB3199" i="1"/>
  <c r="AB3206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9" i="1"/>
  <c r="AB3311" i="1"/>
  <c r="AB3326" i="1"/>
  <c r="AB3363" i="1"/>
  <c r="AB3369" i="1"/>
  <c r="AB3390" i="1"/>
  <c r="AB3406" i="1"/>
  <c r="AB3423" i="1"/>
  <c r="AB3438" i="1"/>
  <c r="AB3455" i="1"/>
  <c r="AB3470" i="1"/>
  <c r="AB3487" i="1"/>
  <c r="AB3502" i="1"/>
  <c r="AB3539" i="1"/>
  <c r="AB3603" i="1"/>
  <c r="AB3667" i="1"/>
  <c r="AB3747" i="1"/>
  <c r="AB3811" i="1"/>
  <c r="AB3912" i="1"/>
  <c r="AB3412" i="1"/>
  <c r="AB3413" i="1"/>
  <c r="AB3428" i="1"/>
  <c r="AB3429" i="1"/>
  <c r="AB3444" i="1"/>
  <c r="AB3445" i="1"/>
  <c r="AB3460" i="1"/>
  <c r="AB3461" i="1"/>
  <c r="AB3476" i="1"/>
  <c r="AB3477" i="1"/>
  <c r="AB3492" i="1"/>
  <c r="AB3493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16" i="1"/>
  <c r="AB3718" i="1"/>
  <c r="AB3720" i="1"/>
  <c r="AB3722" i="1"/>
  <c r="AB3724" i="1"/>
  <c r="AB3726" i="1"/>
  <c r="AB3728" i="1"/>
  <c r="AB3730" i="1"/>
  <c r="AB3737" i="1"/>
  <c r="AB3744" i="1"/>
  <c r="AB3746" i="1"/>
  <c r="AB3753" i="1"/>
  <c r="AB3760" i="1"/>
  <c r="AB3762" i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40" i="1"/>
  <c r="AB3846" i="1"/>
  <c r="AB3867" i="1"/>
  <c r="AB3876" i="1"/>
  <c r="AB3885" i="1"/>
  <c r="AB3890" i="1"/>
  <c r="AB3904" i="1"/>
  <c r="AB3910" i="1"/>
  <c r="AB3931" i="1"/>
  <c r="AB3940" i="1"/>
  <c r="AB3949" i="1"/>
  <c r="AB3954" i="1"/>
  <c r="AB3968" i="1"/>
  <c r="AB3974" i="1"/>
  <c r="AB3995" i="1"/>
  <c r="AB4004" i="1"/>
  <c r="AB4008" i="1"/>
  <c r="AB3320" i="1"/>
  <c r="M3321" i="1"/>
  <c r="AB3321" i="1" s="1"/>
  <c r="AB3336" i="1"/>
  <c r="AB3352" i="1"/>
  <c r="AB3368" i="1"/>
  <c r="AB3384" i="1"/>
  <c r="AB3408" i="1"/>
  <c r="AB3424" i="1"/>
  <c r="AB3440" i="1"/>
  <c r="AB3456" i="1"/>
  <c r="AB3472" i="1"/>
  <c r="AB3488" i="1"/>
  <c r="AB3504" i="1"/>
  <c r="AB3508" i="1"/>
  <c r="AB3510" i="1"/>
  <c r="AB3517" i="1"/>
  <c r="AB3524" i="1"/>
  <c r="AB3526" i="1"/>
  <c r="AB3533" i="1"/>
  <c r="AB3540" i="1"/>
  <c r="AB3542" i="1"/>
  <c r="AB3549" i="1"/>
  <c r="AB3556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9" i="1"/>
  <c r="AB3732" i="1"/>
  <c r="AB3734" i="1"/>
  <c r="AB3741" i="1"/>
  <c r="AB3748" i="1"/>
  <c r="AB3750" i="1"/>
  <c r="AB3757" i="1"/>
  <c r="AB3764" i="1"/>
  <c r="AB3766" i="1"/>
  <c r="AB3773" i="1"/>
  <c r="AB3780" i="1"/>
  <c r="AB3782" i="1"/>
  <c r="AB3789" i="1"/>
  <c r="AB3796" i="1"/>
  <c r="AB3798" i="1"/>
  <c r="AB3805" i="1"/>
  <c r="AB3812" i="1"/>
  <c r="AB3814" i="1"/>
  <c r="AB3821" i="1"/>
  <c r="AB3828" i="1"/>
  <c r="AB3830" i="1"/>
  <c r="AB3837" i="1"/>
  <c r="AB3842" i="1"/>
  <c r="AB3856" i="1"/>
  <c r="AB3862" i="1"/>
  <c r="AB3883" i="1"/>
  <c r="AB3892" i="1"/>
  <c r="AB3901" i="1"/>
  <c r="AB3906" i="1"/>
  <c r="AB3920" i="1"/>
  <c r="AB3926" i="1"/>
  <c r="AB3947" i="1"/>
  <c r="AB3956" i="1"/>
  <c r="AB3965" i="1"/>
  <c r="AB3970" i="1"/>
  <c r="AB3984" i="1"/>
  <c r="AB3990" i="1"/>
  <c r="AB4033" i="1"/>
  <c r="AB4035" i="1"/>
  <c r="P3316" i="1"/>
  <c r="AB3316" i="1" s="1"/>
  <c r="V3318" i="1"/>
  <c r="AB3318" i="1" s="1"/>
  <c r="Z3322" i="1"/>
  <c r="AB3322" i="1" s="1"/>
  <c r="AB3324" i="1"/>
  <c r="M3325" i="1"/>
  <c r="AB3325" i="1" s="1"/>
  <c r="S3327" i="1"/>
  <c r="AB3327" i="1" s="1"/>
  <c r="P3332" i="1"/>
  <c r="AB3332" i="1" s="1"/>
  <c r="V3334" i="1"/>
  <c r="AB3334" i="1" s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Z3370" i="1"/>
  <c r="AB3370" i="1" s="1"/>
  <c r="AB3372" i="1"/>
  <c r="M3373" i="1"/>
  <c r="AB3373" i="1" s="1"/>
  <c r="S3375" i="1"/>
  <c r="AB3375" i="1" s="1"/>
  <c r="P3380" i="1"/>
  <c r="AB3380" i="1" s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V3398" i="1"/>
  <c r="AB3398" i="1" s="1"/>
  <c r="V3399" i="1"/>
  <c r="AB3399" i="1" s="1"/>
  <c r="AB3404" i="1"/>
  <c r="S3404" i="1"/>
  <c r="AB3405" i="1"/>
  <c r="P3409" i="1"/>
  <c r="AB3409" i="1" s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1" i="1" s="1"/>
  <c r="AB3436" i="1"/>
  <c r="S3436" i="1"/>
  <c r="AB3437" i="1"/>
  <c r="P3441" i="1"/>
  <c r="AB3441" i="1" s="1"/>
  <c r="Z3443" i="1"/>
  <c r="AB3443" i="1" s="1"/>
  <c r="M3446" i="1"/>
  <c r="AB3446" i="1" s="1"/>
  <c r="V3447" i="1"/>
  <c r="AB3447" i="1" s="1"/>
  <c r="S3452" i="1"/>
  <c r="AB3452" i="1" s="1"/>
  <c r="AB3453" i="1"/>
  <c r="P3457" i="1"/>
  <c r="AB3457" i="1" s="1"/>
  <c r="Z3459" i="1"/>
  <c r="AB3459" i="1" s="1"/>
  <c r="M3462" i="1"/>
  <c r="AB3462" i="1" s="1"/>
  <c r="V3463" i="1"/>
  <c r="AB3463" i="1" s="1"/>
  <c r="AB3468" i="1"/>
  <c r="S3468" i="1"/>
  <c r="AB3469" i="1"/>
  <c r="P3473" i="1"/>
  <c r="AB3473" i="1" s="1"/>
  <c r="Z3475" i="1"/>
  <c r="AB3475" i="1" s="1"/>
  <c r="M3478" i="1"/>
  <c r="AB3478" i="1" s="1"/>
  <c r="V3479" i="1"/>
  <c r="AB3479" i="1" s="1"/>
  <c r="S3484" i="1"/>
  <c r="AB3484" i="1" s="1"/>
  <c r="AB3485" i="1"/>
  <c r="P3489" i="1"/>
  <c r="AB3489" i="1" s="1"/>
  <c r="Z3491" i="1"/>
  <c r="AB3491" i="1" s="1"/>
  <c r="M3494" i="1"/>
  <c r="AB3494" i="1" s="1"/>
  <c r="V3495" i="1"/>
  <c r="AB3495" i="1" s="1"/>
  <c r="AB3500" i="1"/>
  <c r="S3500" i="1"/>
  <c r="AB3501" i="1"/>
  <c r="P3505" i="1"/>
  <c r="AB3505" i="1" s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17" i="1"/>
  <c r="AB3721" i="1"/>
  <c r="AB3725" i="1"/>
  <c r="AB3729" i="1"/>
  <c r="AB3736" i="1"/>
  <c r="AB3738" i="1"/>
  <c r="AB3745" i="1"/>
  <c r="AB3752" i="1"/>
  <c r="AB3754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5" i="1"/>
  <c r="AB3844" i="1"/>
  <c r="AB3853" i="1"/>
  <c r="AB3858" i="1"/>
  <c r="AB3872" i="1"/>
  <c r="AB3878" i="1"/>
  <c r="AB3899" i="1"/>
  <c r="AB3908" i="1"/>
  <c r="AB3917" i="1"/>
  <c r="AB3922" i="1"/>
  <c r="AB3936" i="1"/>
  <c r="AB3942" i="1"/>
  <c r="AB3963" i="1"/>
  <c r="AB3972" i="1"/>
  <c r="AB3981" i="1"/>
  <c r="AB3986" i="1"/>
  <c r="AB4000" i="1"/>
  <c r="AB4006" i="1"/>
  <c r="AB4025" i="1"/>
  <c r="AB3845" i="1"/>
  <c r="AB3861" i="1"/>
  <c r="AB3877" i="1"/>
  <c r="AB3893" i="1"/>
  <c r="AB3909" i="1"/>
  <c r="AB3925" i="1"/>
  <c r="AB3941" i="1"/>
  <c r="AB3957" i="1"/>
  <c r="AB3973" i="1"/>
  <c r="AB3989" i="1"/>
  <c r="AB4005" i="1"/>
  <c r="AB4015" i="1"/>
  <c r="AB4024" i="1"/>
  <c r="AB4032" i="1"/>
  <c r="AB4044" i="1"/>
  <c r="AB4060" i="1"/>
  <c r="AB4132" i="1"/>
  <c r="AB4148" i="1"/>
  <c r="AB4164" i="1"/>
  <c r="AB4180" i="1"/>
  <c r="Z3831" i="1"/>
  <c r="AB3831" i="1" s="1"/>
  <c r="AB3833" i="1"/>
  <c r="M3834" i="1"/>
  <c r="AB3834" i="1" s="1"/>
  <c r="S3836" i="1"/>
  <c r="AB3836" i="1" s="1"/>
  <c r="P3841" i="1"/>
  <c r="AB3841" i="1" s="1"/>
  <c r="V3843" i="1"/>
  <c r="AB3843" i="1" s="1"/>
  <c r="Z3847" i="1"/>
  <c r="AB3847" i="1" s="1"/>
  <c r="AB3849" i="1"/>
  <c r="M3850" i="1"/>
  <c r="AB3850" i="1" s="1"/>
  <c r="S3852" i="1"/>
  <c r="AB3852" i="1" s="1"/>
  <c r="P3857" i="1"/>
  <c r="AB3857" i="1" s="1"/>
  <c r="V3859" i="1"/>
  <c r="AB3859" i="1" s="1"/>
  <c r="Z3863" i="1"/>
  <c r="AB3863" i="1" s="1"/>
  <c r="AB3865" i="1"/>
  <c r="M3866" i="1"/>
  <c r="AB3866" i="1" s="1"/>
  <c r="S3868" i="1"/>
  <c r="AB3868" i="1" s="1"/>
  <c r="P3873" i="1"/>
  <c r="AB3873" i="1" s="1"/>
  <c r="V3875" i="1"/>
  <c r="AB3875" i="1" s="1"/>
  <c r="Z3879" i="1"/>
  <c r="AB3879" i="1" s="1"/>
  <c r="AB3881" i="1"/>
  <c r="M3882" i="1"/>
  <c r="AB3882" i="1" s="1"/>
  <c r="S3884" i="1"/>
  <c r="AB3884" i="1" s="1"/>
  <c r="P3889" i="1"/>
  <c r="AB3889" i="1" s="1"/>
  <c r="V3891" i="1"/>
  <c r="AB3891" i="1" s="1"/>
  <c r="Z3895" i="1"/>
  <c r="AB3895" i="1" s="1"/>
  <c r="AB3897" i="1"/>
  <c r="M3898" i="1"/>
  <c r="AB3898" i="1" s="1"/>
  <c r="S3900" i="1"/>
  <c r="AB3900" i="1" s="1"/>
  <c r="P3905" i="1"/>
  <c r="AB3905" i="1" s="1"/>
  <c r="V3907" i="1"/>
  <c r="AB3907" i="1" s="1"/>
  <c r="Z3911" i="1"/>
  <c r="AB3911" i="1" s="1"/>
  <c r="AB3913" i="1"/>
  <c r="M3914" i="1"/>
  <c r="AB3914" i="1" s="1"/>
  <c r="S3916" i="1"/>
  <c r="AB3916" i="1" s="1"/>
  <c r="P3921" i="1"/>
  <c r="AB3921" i="1" s="1"/>
  <c r="V3923" i="1"/>
  <c r="AB3923" i="1" s="1"/>
  <c r="Z3927" i="1"/>
  <c r="AB3927" i="1" s="1"/>
  <c r="AB3929" i="1"/>
  <c r="M3930" i="1"/>
  <c r="AB3930" i="1" s="1"/>
  <c r="S3932" i="1"/>
  <c r="AB3932" i="1" s="1"/>
  <c r="P3937" i="1"/>
  <c r="AB3937" i="1" s="1"/>
  <c r="V3939" i="1"/>
  <c r="AB3939" i="1" s="1"/>
  <c r="Z3943" i="1"/>
  <c r="AB3943" i="1" s="1"/>
  <c r="AB3945" i="1"/>
  <c r="M3946" i="1"/>
  <c r="AB3946" i="1" s="1"/>
  <c r="S3948" i="1"/>
  <c r="AB3948" i="1" s="1"/>
  <c r="P3953" i="1"/>
  <c r="AB3953" i="1" s="1"/>
  <c r="V3955" i="1"/>
  <c r="AB3955" i="1" s="1"/>
  <c r="Z3959" i="1"/>
  <c r="AB3959" i="1" s="1"/>
  <c r="AB3961" i="1"/>
  <c r="M3962" i="1"/>
  <c r="AB3962" i="1" s="1"/>
  <c r="S3964" i="1"/>
  <c r="AB3964" i="1" s="1"/>
  <c r="P3969" i="1"/>
  <c r="AB3969" i="1" s="1"/>
  <c r="V3971" i="1"/>
  <c r="AB3971" i="1" s="1"/>
  <c r="Z3975" i="1"/>
  <c r="AB3975" i="1" s="1"/>
  <c r="AB3977" i="1"/>
  <c r="M3978" i="1"/>
  <c r="AB3978" i="1" s="1"/>
  <c r="S3980" i="1"/>
  <c r="AB3980" i="1" s="1"/>
  <c r="P3985" i="1"/>
  <c r="AB3985" i="1" s="1"/>
  <c r="V3987" i="1"/>
  <c r="AB3987" i="1" s="1"/>
  <c r="Z3991" i="1"/>
  <c r="AB3991" i="1" s="1"/>
  <c r="AB3993" i="1"/>
  <c r="M3994" i="1"/>
  <c r="AB3994" i="1" s="1"/>
  <c r="S3996" i="1"/>
  <c r="AB3996" i="1" s="1"/>
  <c r="P4001" i="1"/>
  <c r="AB4001" i="1" s="1"/>
  <c r="V4003" i="1"/>
  <c r="AB4003" i="1" s="1"/>
  <c r="Z4007" i="1"/>
  <c r="AB4007" i="1" s="1"/>
  <c r="P4009" i="1"/>
  <c r="AB4009" i="1" s="1"/>
  <c r="M4010" i="1"/>
  <c r="AB4010" i="1" s="1"/>
  <c r="V4011" i="1"/>
  <c r="AB4011" i="1" s="1"/>
  <c r="S4012" i="1"/>
  <c r="AB4012" i="1" s="1"/>
  <c r="AB4013" i="1"/>
  <c r="P4017" i="1"/>
  <c r="AB4017" i="1" s="1"/>
  <c r="M4018" i="1"/>
  <c r="AB4018" i="1" s="1"/>
  <c r="V4019" i="1"/>
  <c r="AB4019" i="1" s="1"/>
  <c r="S4020" i="1"/>
  <c r="AB4020" i="1" s="1"/>
  <c r="AB4021" i="1"/>
  <c r="M4026" i="1"/>
  <c r="AB4026" i="1" s="1"/>
  <c r="AB4128" i="1"/>
  <c r="AB4144" i="1"/>
  <c r="AB4160" i="1"/>
  <c r="AB4176" i="1"/>
  <c r="V4022" i="1"/>
  <c r="AB4022" i="1" s="1"/>
  <c r="Z4026" i="1"/>
  <c r="M4029" i="1"/>
  <c r="AB4029" i="1" s="1"/>
  <c r="S4031" i="1"/>
  <c r="AB4031" i="1" s="1"/>
  <c r="P4036" i="1"/>
  <c r="AB4040" i="1"/>
  <c r="S4040" i="1"/>
  <c r="AB4041" i="1"/>
  <c r="P4045" i="1"/>
  <c r="AB4045" i="1" s="1"/>
  <c r="Z4047" i="1"/>
  <c r="AB4047" i="1" s="1"/>
  <c r="M4050" i="1"/>
  <c r="AB4050" i="1" s="1"/>
  <c r="V4051" i="1"/>
  <c r="AB4051" i="1" s="1"/>
  <c r="S4056" i="1"/>
  <c r="AB4056" i="1" s="1"/>
  <c r="AB4057" i="1"/>
  <c r="P4061" i="1"/>
  <c r="AB4061" i="1" s="1"/>
  <c r="Z4063" i="1"/>
  <c r="AB4063" i="1" s="1"/>
  <c r="M4066" i="1"/>
  <c r="AB4066" i="1" s="1"/>
  <c r="V4067" i="1"/>
  <c r="AB4067" i="1" s="1"/>
  <c r="AB4072" i="1"/>
  <c r="S4072" i="1"/>
  <c r="AB4073" i="1"/>
  <c r="Z4075" i="1"/>
  <c r="AB4075" i="1" s="1"/>
  <c r="M4078" i="1"/>
  <c r="AB4078" i="1" s="1"/>
  <c r="S4080" i="1"/>
  <c r="AB4080" i="1" s="1"/>
  <c r="AB4081" i="1"/>
  <c r="Z4083" i="1"/>
  <c r="AB4083" i="1" s="1"/>
  <c r="M4086" i="1"/>
  <c r="AB4086" i="1" s="1"/>
  <c r="AB4088" i="1"/>
  <c r="S4088" i="1"/>
  <c r="AB4089" i="1"/>
  <c r="Z4091" i="1"/>
  <c r="AB4091" i="1" s="1"/>
  <c r="M4094" i="1"/>
  <c r="AB4094" i="1" s="1"/>
  <c r="S4096" i="1"/>
  <c r="AB4096" i="1" s="1"/>
  <c r="AB4097" i="1"/>
  <c r="Z4099" i="1"/>
  <c r="AB4099" i="1" s="1"/>
  <c r="M4102" i="1"/>
  <c r="AB4102" i="1" s="1"/>
  <c r="AB4104" i="1"/>
  <c r="S4104" i="1"/>
  <c r="AB4105" i="1"/>
  <c r="Z4107" i="1"/>
  <c r="AB4107" i="1" s="1"/>
  <c r="M4110" i="1"/>
  <c r="AB4110" i="1" s="1"/>
  <c r="S4112" i="1"/>
  <c r="AB4112" i="1" s="1"/>
  <c r="AB4113" i="1"/>
  <c r="Z4115" i="1"/>
  <c r="AB4115" i="1" s="1"/>
  <c r="M4118" i="1"/>
  <c r="AB4118" i="1" s="1"/>
  <c r="AB4120" i="1"/>
  <c r="S4120" i="1"/>
  <c r="AB4121" i="1"/>
  <c r="Z4123" i="1"/>
  <c r="AB4123" i="1" s="1"/>
  <c r="M4126" i="1"/>
  <c r="AB4126" i="1" s="1"/>
  <c r="M4130" i="1"/>
  <c r="AB4130" i="1" s="1"/>
  <c r="M4134" i="1"/>
  <c r="AB4134" i="1" s="1"/>
  <c r="M4138" i="1"/>
  <c r="AB4138" i="1" s="1"/>
  <c r="M4142" i="1"/>
  <c r="AB4142" i="1" s="1"/>
  <c r="M4146" i="1"/>
  <c r="AB4146" i="1" s="1"/>
  <c r="M4150" i="1"/>
  <c r="AB4150" i="1" s="1"/>
  <c r="M4154" i="1"/>
  <c r="AB4154" i="1" s="1"/>
  <c r="M4158" i="1"/>
  <c r="AB4158" i="1" s="1"/>
  <c r="M4162" i="1"/>
  <c r="AB4162" i="1" s="1"/>
  <c r="M4166" i="1"/>
  <c r="AB4166" i="1" s="1"/>
  <c r="M4170" i="1"/>
  <c r="AB4170" i="1" s="1"/>
  <c r="M4174" i="1"/>
  <c r="AB4174" i="1" s="1"/>
  <c r="M4178" i="1"/>
  <c r="AB4178" i="1" s="1"/>
  <c r="M4182" i="1"/>
  <c r="AB4182" i="1" s="1"/>
  <c r="M4186" i="1"/>
  <c r="AB4186" i="1" s="1"/>
  <c r="M4190" i="1"/>
  <c r="AB4190" i="1" s="1"/>
  <c r="M4194" i="1"/>
  <c r="AB4194" i="1" s="1"/>
  <c r="M4198" i="1"/>
  <c r="AB4198" i="1" s="1"/>
  <c r="M4202" i="1"/>
  <c r="AB4202" i="1" s="1"/>
  <c r="M4206" i="1"/>
  <c r="AB4206" i="1" s="1"/>
  <c r="M4210" i="1"/>
  <c r="AB4210" i="1" s="1"/>
  <c r="M4214" i="1"/>
  <c r="AB4214" i="1" s="1"/>
  <c r="M4218" i="1"/>
  <c r="AB4218" i="1" s="1"/>
  <c r="M4222" i="1"/>
  <c r="AB4222" i="1" s="1"/>
  <c r="M4226" i="1"/>
  <c r="AB4226" i="1" s="1"/>
  <c r="M4230" i="1"/>
  <c r="AB4230" i="1" s="1"/>
  <c r="M4234" i="1"/>
  <c r="AB4234" i="1" s="1"/>
  <c r="M4238" i="1"/>
  <c r="AB4238" i="1" s="1"/>
  <c r="M4242" i="1"/>
  <c r="AB4242" i="1" s="1"/>
  <c r="M4246" i="1"/>
  <c r="AB4246" i="1" s="1"/>
  <c r="M4250" i="1"/>
  <c r="AB4250" i="1" s="1"/>
  <c r="M4254" i="1"/>
  <c r="AB4254" i="1" s="1"/>
  <c r="M4258" i="1"/>
  <c r="AB4258" i="1" s="1"/>
  <c r="M4262" i="1"/>
  <c r="AB4262" i="1" s="1"/>
  <c r="M4266" i="1"/>
  <c r="AB4266" i="1" s="1"/>
  <c r="M4270" i="1"/>
  <c r="AB4270" i="1" s="1"/>
  <c r="M4274" i="1"/>
  <c r="AB4274" i="1" s="1"/>
  <c r="M4278" i="1"/>
  <c r="AB4278" i="1" s="1"/>
  <c r="M4282" i="1"/>
  <c r="AB4282" i="1" s="1"/>
  <c r="M4286" i="1"/>
  <c r="AB4286" i="1" s="1"/>
  <c r="M4290" i="1"/>
  <c r="AB4290" i="1" s="1"/>
  <c r="M4294" i="1"/>
  <c r="AB4294" i="1" s="1"/>
  <c r="M4298" i="1"/>
  <c r="AB4298" i="1" s="1"/>
  <c r="M4302" i="1"/>
  <c r="AB4302" i="1" s="1"/>
  <c r="M4306" i="1"/>
  <c r="AB4306" i="1" s="1"/>
  <c r="M4310" i="1"/>
  <c r="AB4310" i="1" s="1"/>
  <c r="M4314" i="1"/>
  <c r="AB4314" i="1" s="1"/>
  <c r="M4318" i="1"/>
  <c r="AB4318" i="1" s="1"/>
  <c r="M4322" i="1"/>
  <c r="AB4322" i="1" s="1"/>
  <c r="M4326" i="1"/>
  <c r="AB4326" i="1" s="1"/>
  <c r="M4330" i="1"/>
  <c r="AB4330" i="1" s="1"/>
  <c r="M4334" i="1"/>
  <c r="AB4334" i="1" s="1"/>
  <c r="M4338" i="1"/>
  <c r="AB4338" i="1" s="1"/>
  <c r="M4342" i="1"/>
  <c r="AB4342" i="1" s="1"/>
  <c r="M4346" i="1"/>
  <c r="AB4346" i="1" s="1"/>
  <c r="M4350" i="1"/>
  <c r="AB4350" i="1" s="1"/>
  <c r="M4354" i="1"/>
  <c r="AB4354" i="1" s="1"/>
  <c r="S4023" i="1"/>
  <c r="AB4023" i="1" s="1"/>
  <c r="P4028" i="1"/>
  <c r="AB4028" i="1" s="1"/>
  <c r="V4030" i="1"/>
  <c r="AB4030" i="1" s="1"/>
  <c r="Z4034" i="1"/>
  <c r="AB4034" i="1" s="1"/>
  <c r="AB4036" i="1"/>
  <c r="M4037" i="1"/>
  <c r="AB4037" i="1" s="1"/>
  <c r="Z4039" i="1"/>
  <c r="AB4039" i="1" s="1"/>
  <c r="M4042" i="1"/>
  <c r="AB4042" i="1" s="1"/>
  <c r="V4043" i="1"/>
  <c r="AB4043" i="1" s="1"/>
  <c r="AB4048" i="1"/>
  <c r="S4048" i="1"/>
  <c r="AB4049" i="1"/>
  <c r="P4053" i="1"/>
  <c r="AB4053" i="1" s="1"/>
  <c r="Z4055" i="1"/>
  <c r="AB4055" i="1" s="1"/>
  <c r="M4058" i="1"/>
  <c r="AB4058" i="1" s="1"/>
  <c r="V4059" i="1"/>
  <c r="AB4059" i="1" s="1"/>
  <c r="S4064" i="1"/>
  <c r="AB4064" i="1" s="1"/>
  <c r="AB4065" i="1"/>
  <c r="P4069" i="1"/>
  <c r="AB4069" i="1" s="1"/>
  <c r="Z4071" i="1"/>
  <c r="AB4071" i="1" s="1"/>
  <c r="M4074" i="1"/>
  <c r="AB4074" i="1" s="1"/>
  <c r="S4076" i="1"/>
  <c r="AB4076" i="1" s="1"/>
  <c r="AB4077" i="1"/>
  <c r="Z4079" i="1"/>
  <c r="AB4079" i="1" s="1"/>
  <c r="M4082" i="1"/>
  <c r="AB4082" i="1" s="1"/>
  <c r="AB4084" i="1"/>
  <c r="S4084" i="1"/>
  <c r="AB4085" i="1"/>
  <c r="Z4087" i="1"/>
  <c r="AB4087" i="1" s="1"/>
  <c r="M4090" i="1"/>
  <c r="AB4090" i="1" s="1"/>
  <c r="S4092" i="1"/>
  <c r="AB4092" i="1" s="1"/>
  <c r="AB4093" i="1"/>
  <c r="Z4095" i="1"/>
  <c r="AB4095" i="1" s="1"/>
  <c r="M4098" i="1"/>
  <c r="AB4098" i="1" s="1"/>
  <c r="AB4100" i="1"/>
  <c r="S4100" i="1"/>
  <c r="AB4101" i="1"/>
  <c r="Z4103" i="1"/>
  <c r="AB4103" i="1" s="1"/>
  <c r="M4106" i="1"/>
  <c r="AB4106" i="1" s="1"/>
  <c r="S4108" i="1"/>
  <c r="AB4108" i="1" s="1"/>
  <c r="AB4109" i="1"/>
  <c r="Z4111" i="1"/>
  <c r="AB4111" i="1" s="1"/>
  <c r="M4114" i="1"/>
  <c r="AB4114" i="1" s="1"/>
  <c r="AB4116" i="1"/>
  <c r="S4116" i="1"/>
  <c r="AB4117" i="1"/>
  <c r="Z4119" i="1"/>
  <c r="AB4119" i="1" s="1"/>
  <c r="M4122" i="1"/>
  <c r="AB4122" i="1" s="1"/>
  <c r="S4124" i="1"/>
  <c r="AB4124" i="1" s="1"/>
  <c r="AB4125" i="1"/>
  <c r="Z4127" i="1"/>
  <c r="AB4127" i="1" s="1"/>
  <c r="AB4129" i="1"/>
  <c r="Z4131" i="1"/>
  <c r="AB4131" i="1" s="1"/>
  <c r="AB4133" i="1"/>
  <c r="Z4135" i="1"/>
  <c r="AB4135" i="1" s="1"/>
  <c r="AB4137" i="1"/>
  <c r="Z4139" i="1"/>
  <c r="AB4139" i="1" s="1"/>
  <c r="AB4141" i="1"/>
  <c r="Z4143" i="1"/>
  <c r="AB4143" i="1" s="1"/>
  <c r="AB4145" i="1"/>
  <c r="Z4147" i="1"/>
  <c r="AB4147" i="1" s="1"/>
  <c r="AB4149" i="1"/>
  <c r="Z4151" i="1"/>
  <c r="AB4151" i="1" s="1"/>
  <c r="AB4153" i="1"/>
  <c r="Z4155" i="1"/>
  <c r="AB4155" i="1" s="1"/>
  <c r="AB4157" i="1"/>
  <c r="Z4159" i="1"/>
  <c r="AB4159" i="1" s="1"/>
  <c r="AB4161" i="1"/>
  <c r="Z4163" i="1"/>
  <c r="AB4163" i="1" s="1"/>
  <c r="AB4165" i="1"/>
  <c r="Z4167" i="1"/>
  <c r="AB4167" i="1" s="1"/>
  <c r="AB4169" i="1"/>
  <c r="Z4171" i="1"/>
  <c r="AB4171" i="1" s="1"/>
  <c r="AB4173" i="1"/>
  <c r="Z4175" i="1"/>
  <c r="AB4175" i="1" s="1"/>
  <c r="AB4177" i="1"/>
  <c r="Z4179" i="1"/>
  <c r="AB4179" i="1" s="1"/>
  <c r="AB4181" i="1"/>
  <c r="Z4183" i="1"/>
  <c r="AB4183" i="1" s="1"/>
  <c r="AB4185" i="1"/>
  <c r="Z4187" i="1"/>
  <c r="AB4187" i="1" s="1"/>
  <c r="AB4189" i="1"/>
  <c r="Z4191" i="1"/>
  <c r="AB4191" i="1" s="1"/>
  <c r="AB4193" i="1"/>
  <c r="Z4195" i="1"/>
  <c r="AB4195" i="1" s="1"/>
  <c r="AB4197" i="1"/>
  <c r="Z4199" i="1"/>
  <c r="AB4199" i="1" s="1"/>
  <c r="AB4201" i="1"/>
  <c r="Z4203" i="1"/>
  <c r="AB4203" i="1" s="1"/>
  <c r="AB4205" i="1"/>
  <c r="Z4207" i="1"/>
  <c r="AB4207" i="1" s="1"/>
  <c r="AB4209" i="1"/>
  <c r="Z4211" i="1"/>
  <c r="AB4211" i="1" s="1"/>
  <c r="AB4213" i="1"/>
  <c r="Z4215" i="1"/>
  <c r="AB4215" i="1" s="1"/>
  <c r="AB4217" i="1"/>
  <c r="Z4219" i="1"/>
  <c r="AB4219" i="1" s="1"/>
  <c r="AB4221" i="1"/>
  <c r="Z4223" i="1"/>
  <c r="AB4223" i="1" s="1"/>
  <c r="AB4225" i="1"/>
  <c r="Z4227" i="1"/>
  <c r="AB4227" i="1" s="1"/>
  <c r="AB4229" i="1"/>
  <c r="Z4231" i="1"/>
  <c r="AB4231" i="1" s="1"/>
  <c r="AB4233" i="1"/>
  <c r="Z4235" i="1"/>
  <c r="AB4235" i="1" s="1"/>
  <c r="AB4237" i="1"/>
  <c r="Z4239" i="1"/>
  <c r="AB4239" i="1" s="1"/>
  <c r="AB4241" i="1"/>
  <c r="Z4243" i="1"/>
  <c r="AB4243" i="1" s="1"/>
  <c r="AB4245" i="1"/>
  <c r="Z4247" i="1"/>
  <c r="AB4247" i="1" s="1"/>
  <c r="AB4249" i="1"/>
  <c r="Z4251" i="1"/>
  <c r="AB4251" i="1" s="1"/>
  <c r="AB4253" i="1"/>
  <c r="Z4255" i="1"/>
  <c r="AB4255" i="1" s="1"/>
  <c r="AB4257" i="1"/>
  <c r="Z4259" i="1"/>
  <c r="AB4259" i="1" s="1"/>
  <c r="AB4261" i="1"/>
  <c r="Z4263" i="1"/>
  <c r="AB4263" i="1" s="1"/>
  <c r="AB4265" i="1"/>
  <c r="Z4267" i="1"/>
  <c r="AB4267" i="1" s="1"/>
  <c r="AB4269" i="1"/>
  <c r="Z4271" i="1"/>
  <c r="AB4271" i="1" s="1"/>
  <c r="AB4273" i="1"/>
  <c r="Z4275" i="1"/>
  <c r="AB4275" i="1" s="1"/>
  <c r="AB4277" i="1"/>
  <c r="Z4279" i="1"/>
  <c r="AB4279" i="1" s="1"/>
  <c r="AB4281" i="1"/>
  <c r="Z4283" i="1"/>
  <c r="AB4283" i="1" s="1"/>
  <c r="AB4285" i="1"/>
  <c r="Z4287" i="1"/>
  <c r="AB4287" i="1" s="1"/>
  <c r="AB4289" i="1"/>
  <c r="Z4291" i="1"/>
  <c r="AB4291" i="1" s="1"/>
  <c r="AB4293" i="1"/>
  <c r="Z4295" i="1"/>
  <c r="AB4295" i="1" s="1"/>
  <c r="AB4297" i="1"/>
  <c r="Z4299" i="1"/>
  <c r="AB4299" i="1" s="1"/>
  <c r="AB4301" i="1"/>
  <c r="Z4303" i="1"/>
  <c r="AB4303" i="1" s="1"/>
  <c r="AB4305" i="1"/>
  <c r="Z4307" i="1"/>
  <c r="AB4307" i="1" s="1"/>
  <c r="AB4309" i="1"/>
  <c r="Z4311" i="1"/>
  <c r="AB4311" i="1" s="1"/>
  <c r="AB4313" i="1"/>
  <c r="Z4315" i="1"/>
  <c r="AB4315" i="1" s="1"/>
  <c r="AB4317" i="1"/>
  <c r="Z4319" i="1"/>
  <c r="AB4319" i="1" s="1"/>
  <c r="AB4321" i="1"/>
  <c r="Z4323" i="1"/>
  <c r="AB4323" i="1" s="1"/>
  <c r="AB4325" i="1"/>
  <c r="Z4327" i="1"/>
  <c r="AB4327" i="1" s="1"/>
  <c r="AB4329" i="1"/>
  <c r="Z4331" i="1"/>
  <c r="AB4331" i="1" s="1"/>
  <c r="AB4333" i="1"/>
  <c r="Z4335" i="1"/>
  <c r="AB4335" i="1" s="1"/>
  <c r="AB4337" i="1"/>
  <c r="Z4339" i="1"/>
  <c r="AB4339" i="1" s="1"/>
  <c r="AB4341" i="1"/>
  <c r="Z4343" i="1"/>
  <c r="AB4343" i="1" s="1"/>
  <c r="AB4345" i="1"/>
  <c r="Z4347" i="1"/>
  <c r="AB4347" i="1" s="1"/>
  <c r="AB4349" i="1"/>
  <c r="Z4351" i="1"/>
  <c r="AB4351" i="1" s="1"/>
  <c r="AB4353" i="1"/>
  <c r="Z4355" i="1"/>
  <c r="AB4355" i="1" s="1"/>
  <c r="P4360" i="1"/>
  <c r="AB4360" i="1" s="1"/>
  <c r="V4362" i="1"/>
  <c r="AB4362" i="1" s="1"/>
  <c r="P4368" i="1"/>
  <c r="AB4368" i="1" s="1"/>
  <c r="V4370" i="1"/>
  <c r="AB4370" i="1" s="1"/>
  <c r="P4376" i="1"/>
  <c r="AB4376" i="1" s="1"/>
  <c r="V4378" i="1"/>
  <c r="AB4378" i="1" s="1"/>
  <c r="P4384" i="1"/>
  <c r="AB4384" i="1" s="1"/>
  <c r="V4386" i="1"/>
  <c r="AB4387" i="1"/>
  <c r="S4387" i="1"/>
  <c r="P4388" i="1"/>
  <c r="AB4388" i="1" s="1"/>
  <c r="V4390" i="1"/>
  <c r="AB4391" i="1"/>
  <c r="S4391" i="1"/>
  <c r="P4392" i="1"/>
  <c r="AB4392" i="1" s="1"/>
  <c r="V4394" i="1"/>
  <c r="AB4395" i="1"/>
  <c r="S4395" i="1"/>
  <c r="P4396" i="1"/>
  <c r="AB4396" i="1" s="1"/>
  <c r="V4398" i="1"/>
  <c r="AB4399" i="1"/>
  <c r="S4399" i="1"/>
  <c r="P4400" i="1"/>
  <c r="AB4400" i="1" s="1"/>
  <c r="V4402" i="1"/>
  <c r="AB4403" i="1"/>
  <c r="S4403" i="1"/>
  <c r="P4404" i="1"/>
  <c r="AB4404" i="1" s="1"/>
  <c r="V4406" i="1"/>
  <c r="AB4407" i="1"/>
  <c r="S4407" i="1"/>
  <c r="P4408" i="1"/>
  <c r="AB4408" i="1" s="1"/>
  <c r="V4410" i="1"/>
  <c r="AB4411" i="1"/>
  <c r="S4411" i="1"/>
  <c r="P4412" i="1"/>
  <c r="AB4412" i="1" s="1"/>
  <c r="V4414" i="1"/>
  <c r="AB4415" i="1"/>
  <c r="S4415" i="1"/>
  <c r="P4416" i="1"/>
  <c r="AB4416" i="1" s="1"/>
  <c r="V4418" i="1"/>
  <c r="AB4419" i="1"/>
  <c r="S4419" i="1"/>
  <c r="P4420" i="1"/>
  <c r="AB4420" i="1" s="1"/>
  <c r="V4422" i="1"/>
  <c r="AB4423" i="1"/>
  <c r="S4423" i="1"/>
  <c r="P4424" i="1"/>
  <c r="AB4424" i="1" s="1"/>
  <c r="V4426" i="1"/>
  <c r="AB4427" i="1"/>
  <c r="S4427" i="1"/>
  <c r="P4428" i="1"/>
  <c r="AB4428" i="1" s="1"/>
  <c r="V4430" i="1"/>
  <c r="AB4431" i="1"/>
  <c r="S4431" i="1"/>
  <c r="P4432" i="1"/>
  <c r="AB4432" i="1" s="1"/>
  <c r="V4434" i="1"/>
  <c r="AB4435" i="1"/>
  <c r="S4435" i="1"/>
  <c r="P4436" i="1"/>
  <c r="AB4436" i="1" s="1"/>
  <c r="V4438" i="1"/>
  <c r="AB4439" i="1"/>
  <c r="S4439" i="1"/>
  <c r="P4440" i="1"/>
  <c r="AB4440" i="1" s="1"/>
  <c r="V4442" i="1"/>
  <c r="AB4443" i="1"/>
  <c r="S4443" i="1"/>
  <c r="P4444" i="1"/>
  <c r="AB4444" i="1" s="1"/>
  <c r="V4446" i="1"/>
  <c r="AB4447" i="1"/>
  <c r="S4447" i="1"/>
  <c r="P4448" i="1"/>
  <c r="AB4448" i="1" s="1"/>
  <c r="V4450" i="1"/>
  <c r="AB4451" i="1"/>
  <c r="S4451" i="1"/>
  <c r="P4452" i="1"/>
  <c r="AB4452" i="1" s="1"/>
  <c r="V4454" i="1"/>
  <c r="AB4455" i="1"/>
  <c r="S4455" i="1"/>
  <c r="P4456" i="1"/>
  <c r="AB4456" i="1" s="1"/>
  <c r="V4458" i="1"/>
  <c r="AB4459" i="1"/>
  <c r="S4459" i="1"/>
  <c r="P4460" i="1"/>
  <c r="AB4460" i="1" s="1"/>
  <c r="V4462" i="1"/>
  <c r="AB4463" i="1"/>
  <c r="S4463" i="1"/>
  <c r="P4464" i="1"/>
  <c r="AB4464" i="1" s="1"/>
  <c r="V4466" i="1"/>
  <c r="AB4467" i="1"/>
  <c r="S4467" i="1"/>
  <c r="P4468" i="1"/>
  <c r="AB4468" i="1" s="1"/>
  <c r="V4470" i="1"/>
  <c r="AB4471" i="1"/>
  <c r="S4471" i="1"/>
  <c r="P4482" i="1"/>
  <c r="M4487" i="1"/>
  <c r="P4498" i="1"/>
  <c r="M4503" i="1"/>
  <c r="AB4536" i="1"/>
  <c r="AB4552" i="1"/>
  <c r="AB4568" i="1"/>
  <c r="AB4584" i="1"/>
  <c r="AB4600" i="1"/>
  <c r="AB4604" i="1"/>
  <c r="AB4660" i="1"/>
  <c r="AB4664" i="1"/>
  <c r="AB4668" i="1"/>
  <c r="Z4358" i="1"/>
  <c r="M4361" i="1"/>
  <c r="AB4361" i="1" s="1"/>
  <c r="S4363" i="1"/>
  <c r="AB4363" i="1" s="1"/>
  <c r="Z4366" i="1"/>
  <c r="M4369" i="1"/>
  <c r="AB4369" i="1" s="1"/>
  <c r="AB4371" i="1"/>
  <c r="S4371" i="1"/>
  <c r="Z4374" i="1"/>
  <c r="M4377" i="1"/>
  <c r="AB4377" i="1" s="1"/>
  <c r="S4379" i="1"/>
  <c r="AB4379" i="1" s="1"/>
  <c r="Z4382" i="1"/>
  <c r="M4385" i="1"/>
  <c r="AB4385" i="1" s="1"/>
  <c r="AB4386" i="1"/>
  <c r="M4389" i="1"/>
  <c r="AB4389" i="1" s="1"/>
  <c r="AB4390" i="1"/>
  <c r="M4393" i="1"/>
  <c r="AB4393" i="1" s="1"/>
  <c r="AB4394" i="1"/>
  <c r="M4397" i="1"/>
  <c r="AB4397" i="1" s="1"/>
  <c r="AB4398" i="1"/>
  <c r="M4401" i="1"/>
  <c r="AB4401" i="1" s="1"/>
  <c r="AB4402" i="1"/>
  <c r="M4405" i="1"/>
  <c r="AB4405" i="1" s="1"/>
  <c r="AB4406" i="1"/>
  <c r="M4409" i="1"/>
  <c r="AB4409" i="1" s="1"/>
  <c r="AB4410" i="1"/>
  <c r="M4413" i="1"/>
  <c r="AB4413" i="1" s="1"/>
  <c r="AB4414" i="1"/>
  <c r="M4417" i="1"/>
  <c r="AB4417" i="1" s="1"/>
  <c r="AB4418" i="1"/>
  <c r="M4421" i="1"/>
  <c r="AB4421" i="1" s="1"/>
  <c r="AB4422" i="1"/>
  <c r="M4425" i="1"/>
  <c r="AB4425" i="1" s="1"/>
  <c r="AB4426" i="1"/>
  <c r="M4429" i="1"/>
  <c r="AB4429" i="1" s="1"/>
  <c r="AB4430" i="1"/>
  <c r="M4433" i="1"/>
  <c r="AB4433" i="1" s="1"/>
  <c r="AB4434" i="1"/>
  <c r="M4437" i="1"/>
  <c r="AB4437" i="1" s="1"/>
  <c r="AB4438" i="1"/>
  <c r="M4441" i="1"/>
  <c r="AB4441" i="1" s="1"/>
  <c r="AB4442" i="1"/>
  <c r="M4445" i="1"/>
  <c r="AB4445" i="1" s="1"/>
  <c r="AB4446" i="1"/>
  <c r="M4449" i="1"/>
  <c r="AB4449" i="1" s="1"/>
  <c r="AB4450" i="1"/>
  <c r="M4453" i="1"/>
  <c r="AB4453" i="1" s="1"/>
  <c r="AB4454" i="1"/>
  <c r="M4457" i="1"/>
  <c r="AB4457" i="1" s="1"/>
  <c r="AB4458" i="1"/>
  <c r="M4461" i="1"/>
  <c r="AB4461" i="1" s="1"/>
  <c r="AB4462" i="1"/>
  <c r="M4465" i="1"/>
  <c r="AB4465" i="1" s="1"/>
  <c r="AB4466" i="1"/>
  <c r="M4469" i="1"/>
  <c r="AB4469" i="1" s="1"/>
  <c r="AB4470" i="1"/>
  <c r="AB4532" i="1"/>
  <c r="AB4548" i="1"/>
  <c r="AB4564" i="1"/>
  <c r="AB4580" i="1"/>
  <c r="AB4596" i="1"/>
  <c r="AB4616" i="1"/>
  <c r="AB4620" i="1"/>
  <c r="AB4680" i="1"/>
  <c r="AB4684" i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S4473" i="1"/>
  <c r="Z4484" i="1"/>
  <c r="S4489" i="1"/>
  <c r="Z4500" i="1"/>
  <c r="S4505" i="1"/>
  <c r="AB4636" i="1"/>
  <c r="P4473" i="1"/>
  <c r="V4475" i="1"/>
  <c r="AB4475" i="1" s="1"/>
  <c r="Z4479" i="1"/>
  <c r="M4482" i="1"/>
  <c r="AB4482" i="1" s="1"/>
  <c r="S4484" i="1"/>
  <c r="AB4484" i="1" s="1"/>
  <c r="P4489" i="1"/>
  <c r="V4491" i="1"/>
  <c r="AB4491" i="1" s="1"/>
  <c r="Z4495" i="1"/>
  <c r="M4498" i="1"/>
  <c r="AB4498" i="1" s="1"/>
  <c r="S4500" i="1"/>
  <c r="AB4500" i="1" s="1"/>
  <c r="P4505" i="1"/>
  <c r="M4506" i="1"/>
  <c r="AB4506" i="1" s="1"/>
  <c r="V4507" i="1"/>
  <c r="S4508" i="1"/>
  <c r="AB4508" i="1" s="1"/>
  <c r="P4513" i="1"/>
  <c r="M4514" i="1"/>
  <c r="AB4514" i="1" s="1"/>
  <c r="V4515" i="1"/>
  <c r="S4516" i="1"/>
  <c r="AB4516" i="1" s="1"/>
  <c r="P4521" i="1"/>
  <c r="M4522" i="1"/>
  <c r="AB4522" i="1" s="1"/>
  <c r="V4523" i="1"/>
  <c r="S4524" i="1"/>
  <c r="AB4524" i="1" s="1"/>
  <c r="P4529" i="1"/>
  <c r="AB4601" i="1"/>
  <c r="AB4603" i="1"/>
  <c r="AB4610" i="1"/>
  <c r="AB4617" i="1"/>
  <c r="AB4619" i="1"/>
  <c r="AB4626" i="1"/>
  <c r="AB4633" i="1"/>
  <c r="AB4635" i="1"/>
  <c r="AB4642" i="1"/>
  <c r="AB4649" i="1"/>
  <c r="AB4651" i="1"/>
  <c r="AB4658" i="1"/>
  <c r="AB4665" i="1"/>
  <c r="AB4667" i="1"/>
  <c r="AB4674" i="1"/>
  <c r="AB4681" i="1"/>
  <c r="AB4683" i="1"/>
  <c r="AB4690" i="1"/>
  <c r="AB4692" i="1"/>
  <c r="AB4699" i="1"/>
  <c r="AB4708" i="1"/>
  <c r="AB4713" i="1"/>
  <c r="S4472" i="1"/>
  <c r="AB4472" i="1" s="1"/>
  <c r="P4477" i="1"/>
  <c r="AB4477" i="1" s="1"/>
  <c r="V4479" i="1"/>
  <c r="AB4479" i="1" s="1"/>
  <c r="Z4483" i="1"/>
  <c r="AB4485" i="1"/>
  <c r="M4486" i="1"/>
  <c r="AB4486" i="1" s="1"/>
  <c r="S4488" i="1"/>
  <c r="AB4488" i="1" s="1"/>
  <c r="P4493" i="1"/>
  <c r="AB4493" i="1" s="1"/>
  <c r="V4495" i="1"/>
  <c r="AB4495" i="1" s="1"/>
  <c r="Z4499" i="1"/>
  <c r="AB4501" i="1"/>
  <c r="M4502" i="1"/>
  <c r="AB4502" i="1" s="1"/>
  <c r="S4504" i="1"/>
  <c r="AB4504" i="1" s="1"/>
  <c r="AB4507" i="1"/>
  <c r="Z4511" i="1"/>
  <c r="AB4515" i="1"/>
  <c r="Z4519" i="1"/>
  <c r="AB4523" i="1"/>
  <c r="Z4527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5" i="1"/>
  <c r="AB4607" i="1"/>
  <c r="AB4614" i="1"/>
  <c r="AB4621" i="1"/>
  <c r="AB4623" i="1"/>
  <c r="AB4630" i="1"/>
  <c r="AB4637" i="1"/>
  <c r="AB4639" i="1"/>
  <c r="AB4646" i="1"/>
  <c r="AB4653" i="1"/>
  <c r="AB4655" i="1"/>
  <c r="AB4662" i="1"/>
  <c r="AB4669" i="1"/>
  <c r="AB4671" i="1"/>
  <c r="AB4678" i="1"/>
  <c r="AB4685" i="1"/>
  <c r="AB4687" i="1"/>
  <c r="AB4706" i="1"/>
  <c r="AB4707" i="1"/>
  <c r="AB4715" i="1"/>
  <c r="AB4724" i="1"/>
  <c r="AB4473" i="1"/>
  <c r="M4474" i="1"/>
  <c r="AB4474" i="1" s="1"/>
  <c r="S4476" i="1"/>
  <c r="AB4476" i="1" s="1"/>
  <c r="P4481" i="1"/>
  <c r="AB4481" i="1" s="1"/>
  <c r="V4483" i="1"/>
  <c r="AB4483" i="1" s="1"/>
  <c r="Z4487" i="1"/>
  <c r="AB4487" i="1" s="1"/>
  <c r="AB4489" i="1"/>
  <c r="M4490" i="1"/>
  <c r="AB4490" i="1" s="1"/>
  <c r="S4492" i="1"/>
  <c r="AB4492" i="1" s="1"/>
  <c r="P4497" i="1"/>
  <c r="AB4497" i="1" s="1"/>
  <c r="V4499" i="1"/>
  <c r="AB4499" i="1" s="1"/>
  <c r="Z4503" i="1"/>
  <c r="AB4503" i="1" s="1"/>
  <c r="AB4505" i="1"/>
  <c r="P4509" i="1"/>
  <c r="AB4509" i="1" s="1"/>
  <c r="M4510" i="1"/>
  <c r="AB4510" i="1" s="1"/>
  <c r="V4511" i="1"/>
  <c r="AB4511" i="1" s="1"/>
  <c r="S4512" i="1"/>
  <c r="AB4512" i="1" s="1"/>
  <c r="AB4513" i="1"/>
  <c r="P4517" i="1"/>
  <c r="AB4517" i="1" s="1"/>
  <c r="M4518" i="1"/>
  <c r="AB4518" i="1" s="1"/>
  <c r="V4519" i="1"/>
  <c r="AB4519" i="1" s="1"/>
  <c r="S4520" i="1"/>
  <c r="AB4520" i="1" s="1"/>
  <c r="AB4521" i="1"/>
  <c r="P4525" i="1"/>
  <c r="AB4525" i="1" s="1"/>
  <c r="M4526" i="1"/>
  <c r="AB4526" i="1" s="1"/>
  <c r="V4527" i="1"/>
  <c r="AB4527" i="1" s="1"/>
  <c r="S4528" i="1"/>
  <c r="AB4528" i="1" s="1"/>
  <c r="AB4529" i="1"/>
  <c r="AB4602" i="1"/>
  <c r="AB4609" i="1"/>
  <c r="AB4611" i="1"/>
  <c r="AB4618" i="1"/>
  <c r="AB4625" i="1"/>
  <c r="AB4627" i="1"/>
  <c r="AB4634" i="1"/>
  <c r="AB4641" i="1"/>
  <c r="AB4643" i="1"/>
  <c r="AB4650" i="1"/>
  <c r="AB4657" i="1"/>
  <c r="AB4659" i="1"/>
  <c r="AB4666" i="1"/>
  <c r="AB4673" i="1"/>
  <c r="AB4675" i="1"/>
  <c r="AB4682" i="1"/>
  <c r="AB4689" i="1"/>
  <c r="AB4691" i="1"/>
  <c r="AB4695" i="1"/>
  <c r="AB4701" i="1"/>
  <c r="AB4722" i="1"/>
  <c r="AB4712" i="1"/>
  <c r="AB4730" i="1"/>
  <c r="AB4700" i="1"/>
  <c r="AB4716" i="1"/>
  <c r="AB4734" i="1"/>
  <c r="AB4738" i="1"/>
  <c r="AB4740" i="1"/>
  <c r="AB4742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81" i="1"/>
  <c r="P4696" i="1"/>
  <c r="AB4696" i="1" s="1"/>
  <c r="V4698" i="1"/>
  <c r="AB4698" i="1" s="1"/>
  <c r="Z4702" i="1"/>
  <c r="AB4702" i="1" s="1"/>
  <c r="AB4704" i="1"/>
  <c r="M4705" i="1"/>
  <c r="AB4705" i="1" s="1"/>
  <c r="S4707" i="1"/>
  <c r="P4712" i="1"/>
  <c r="V4714" i="1"/>
  <c r="AB4714" i="1" s="1"/>
  <c r="Z4718" i="1"/>
  <c r="AB4718" i="1" s="1"/>
  <c r="AB4720" i="1"/>
  <c r="M4721" i="1"/>
  <c r="AB4721" i="1" s="1"/>
  <c r="S4723" i="1"/>
  <c r="AB4723" i="1" s="1"/>
  <c r="AB4727" i="1"/>
  <c r="S4727" i="1"/>
  <c r="AB4728" i="1"/>
  <c r="P4732" i="1"/>
  <c r="AB4732" i="1" s="1"/>
  <c r="M4733" i="1"/>
  <c r="AB4733" i="1" s="1"/>
  <c r="P4736" i="1"/>
  <c r="AB4736" i="1" s="1"/>
  <c r="M4737" i="1"/>
  <c r="AB4737" i="1" s="1"/>
  <c r="M4741" i="1"/>
  <c r="AB4741" i="1" s="1"/>
  <c r="P4744" i="1"/>
  <c r="AB4744" i="1" s="1"/>
  <c r="M4745" i="1"/>
  <c r="AB4745" i="1" s="1"/>
  <c r="P4748" i="1"/>
  <c r="M4749" i="1"/>
  <c r="AB4749" i="1" s="1"/>
  <c r="AB4775" i="1"/>
  <c r="P4771" i="1"/>
  <c r="V4773" i="1"/>
  <c r="AB4773" i="1" s="1"/>
  <c r="Z4777" i="1"/>
  <c r="AB4777" i="1" s="1"/>
  <c r="V4778" i="1"/>
  <c r="M4780" i="1"/>
  <c r="AB4780" i="1" s="1"/>
  <c r="M4781" i="1"/>
  <c r="M4784" i="1"/>
  <c r="AB4784" i="1" s="1"/>
  <c r="P4791" i="1"/>
  <c r="P4792" i="1"/>
  <c r="Z4797" i="1"/>
  <c r="AB4797" i="1" s="1"/>
  <c r="AB4802" i="1"/>
  <c r="S4802" i="1"/>
  <c r="AB4779" i="1"/>
  <c r="AB4818" i="1"/>
  <c r="AB4822" i="1"/>
  <c r="AB4834" i="1"/>
  <c r="AB4838" i="1"/>
  <c r="AB4850" i="1"/>
  <c r="AB4854" i="1"/>
  <c r="AB4866" i="1"/>
  <c r="AB4868" i="1"/>
  <c r="Z4769" i="1"/>
  <c r="AB4769" i="1" s="1"/>
  <c r="AB4771" i="1"/>
  <c r="M4772" i="1"/>
  <c r="AB4772" i="1" s="1"/>
  <c r="S4774" i="1"/>
  <c r="AB4774" i="1" s="1"/>
  <c r="AB4790" i="1"/>
  <c r="Z4794" i="1"/>
  <c r="AB4831" i="1"/>
  <c r="AB4874" i="1"/>
  <c r="AB4875" i="1"/>
  <c r="AB4881" i="1"/>
  <c r="AB4885" i="1"/>
  <c r="AB4890" i="1"/>
  <c r="AB4899" i="1"/>
  <c r="AB4906" i="1"/>
  <c r="AB4909" i="1"/>
  <c r="AB4915" i="1"/>
  <c r="AB4922" i="1"/>
  <c r="AB4925" i="1"/>
  <c r="AB4931" i="1"/>
  <c r="AB4938" i="1"/>
  <c r="S4778" i="1"/>
  <c r="AB4778" i="1" s="1"/>
  <c r="P4783" i="1"/>
  <c r="AB4783" i="1" s="1"/>
  <c r="V4785" i="1"/>
  <c r="AB4785" i="1" s="1"/>
  <c r="Z4789" i="1"/>
  <c r="AB4791" i="1"/>
  <c r="M4792" i="1"/>
  <c r="AB4792" i="1" s="1"/>
  <c r="S4794" i="1"/>
  <c r="AB4794" i="1" s="1"/>
  <c r="P4799" i="1"/>
  <c r="AB4799" i="1" s="1"/>
  <c r="V4801" i="1"/>
  <c r="AB4801" i="1" s="1"/>
  <c r="Z4805" i="1"/>
  <c r="AB4807" i="1"/>
  <c r="M4808" i="1"/>
  <c r="AB4808" i="1" s="1"/>
  <c r="S4810" i="1"/>
  <c r="AB4810" i="1" s="1"/>
  <c r="P4815" i="1"/>
  <c r="AB4815" i="1" s="1"/>
  <c r="V4817" i="1"/>
  <c r="AB4817" i="1" s="1"/>
  <c r="Z4821" i="1"/>
  <c r="AB4823" i="1"/>
  <c r="M4824" i="1"/>
  <c r="AB4824" i="1" s="1"/>
  <c r="S4826" i="1"/>
  <c r="AB4826" i="1" s="1"/>
  <c r="P4831" i="1"/>
  <c r="V4833" i="1"/>
  <c r="AB4833" i="1" s="1"/>
  <c r="Z4837" i="1"/>
  <c r="AB4839" i="1"/>
  <c r="M4840" i="1"/>
  <c r="AB4840" i="1" s="1"/>
  <c r="S4842" i="1"/>
  <c r="AB4842" i="1" s="1"/>
  <c r="P4847" i="1"/>
  <c r="AB4847" i="1" s="1"/>
  <c r="V4849" i="1"/>
  <c r="AB4849" i="1" s="1"/>
  <c r="Z4853" i="1"/>
  <c r="AB4855" i="1"/>
  <c r="M4856" i="1"/>
  <c r="AB4856" i="1" s="1"/>
  <c r="S4858" i="1"/>
  <c r="AB4858" i="1" s="1"/>
  <c r="P4867" i="1"/>
  <c r="AB4867" i="1" s="1"/>
  <c r="AB4893" i="1"/>
  <c r="AB4901" i="1"/>
  <c r="AB4917" i="1"/>
  <c r="AB4930" i="1"/>
  <c r="AB4933" i="1"/>
  <c r="P4787" i="1"/>
  <c r="AB4787" i="1" s="1"/>
  <c r="V4789" i="1"/>
  <c r="AB4789" i="1" s="1"/>
  <c r="Z4793" i="1"/>
  <c r="AB4793" i="1" s="1"/>
  <c r="AB4795" i="1"/>
  <c r="M4796" i="1"/>
  <c r="AB4796" i="1" s="1"/>
  <c r="S4798" i="1"/>
  <c r="AB4798" i="1" s="1"/>
  <c r="P4803" i="1"/>
  <c r="AB4803" i="1" s="1"/>
  <c r="V4805" i="1"/>
  <c r="AB4805" i="1" s="1"/>
  <c r="Z4809" i="1"/>
  <c r="AB4809" i="1" s="1"/>
  <c r="AB4811" i="1"/>
  <c r="M4812" i="1"/>
  <c r="AB4812" i="1" s="1"/>
  <c r="S4814" i="1"/>
  <c r="AB4814" i="1" s="1"/>
  <c r="P4819" i="1"/>
  <c r="AB4819" i="1" s="1"/>
  <c r="V4821" i="1"/>
  <c r="AB4821" i="1" s="1"/>
  <c r="Z4825" i="1"/>
  <c r="AB4825" i="1" s="1"/>
  <c r="AB4827" i="1"/>
  <c r="M4828" i="1"/>
  <c r="AB4828" i="1" s="1"/>
  <c r="S4830" i="1"/>
  <c r="AB4830" i="1" s="1"/>
  <c r="P4835" i="1"/>
  <c r="AB4835" i="1" s="1"/>
  <c r="V4837" i="1"/>
  <c r="AB4837" i="1" s="1"/>
  <c r="Z4841" i="1"/>
  <c r="AB4841" i="1" s="1"/>
  <c r="AB4843" i="1"/>
  <c r="M4844" i="1"/>
  <c r="AB4844" i="1" s="1"/>
  <c r="S4846" i="1"/>
  <c r="AB4846" i="1" s="1"/>
  <c r="P4851" i="1"/>
  <c r="AB4851" i="1" s="1"/>
  <c r="V4853" i="1"/>
  <c r="AB4853" i="1" s="1"/>
  <c r="Z4857" i="1"/>
  <c r="AB4857" i="1" s="1"/>
  <c r="AB4859" i="1"/>
  <c r="M4860" i="1"/>
  <c r="AB4860" i="1" s="1"/>
  <c r="Z4861" i="1"/>
  <c r="AB4861" i="1" s="1"/>
  <c r="V4869" i="1"/>
  <c r="AB4869" i="1" s="1"/>
  <c r="M4876" i="1"/>
  <c r="AB4876" i="1" s="1"/>
  <c r="M4879" i="1"/>
  <c r="AB4879" i="1" s="1"/>
  <c r="P4883" i="1"/>
  <c r="AB4883" i="1" s="1"/>
  <c r="P4886" i="1"/>
  <c r="AB4894" i="1"/>
  <c r="AB4926" i="1"/>
  <c r="P4863" i="1"/>
  <c r="AB4863" i="1" s="1"/>
  <c r="V4865" i="1"/>
  <c r="AB4865" i="1" s="1"/>
  <c r="Z4869" i="1"/>
  <c r="AB4871" i="1"/>
  <c r="M4872" i="1"/>
  <c r="AB4872" i="1" s="1"/>
  <c r="P4882" i="1"/>
  <c r="AB4882" i="1" s="1"/>
  <c r="V4888" i="1"/>
  <c r="AB4888" i="1" s="1"/>
  <c r="P4898" i="1"/>
  <c r="AB4898" i="1" s="1"/>
  <c r="AB4904" i="1"/>
  <c r="V4904" i="1"/>
  <c r="P4914" i="1"/>
  <c r="AB4914" i="1" s="1"/>
  <c r="AB4920" i="1"/>
  <c r="AB4936" i="1"/>
  <c r="AB4957" i="1"/>
  <c r="Z4873" i="1"/>
  <c r="AB4873" i="1" s="1"/>
  <c r="Z4876" i="1"/>
  <c r="V4884" i="1"/>
  <c r="AB4884" i="1" s="1"/>
  <c r="Z4889" i="1"/>
  <c r="Z4892" i="1"/>
  <c r="V4900" i="1"/>
  <c r="AB4900" i="1" s="1"/>
  <c r="Z4905" i="1"/>
  <c r="Z4908" i="1"/>
  <c r="V4916" i="1"/>
  <c r="AB4916" i="1" s="1"/>
  <c r="Z4921" i="1"/>
  <c r="Z4924" i="1"/>
  <c r="V4932" i="1"/>
  <c r="AB4932" i="1" s="1"/>
  <c r="Z4937" i="1"/>
  <c r="AB4956" i="1"/>
  <c r="P4962" i="1"/>
  <c r="P4887" i="1"/>
  <c r="V4889" i="1"/>
  <c r="M4891" i="1"/>
  <c r="AB4891" i="1" s="1"/>
  <c r="M4892" i="1"/>
  <c r="AB4892" i="1" s="1"/>
  <c r="M4895" i="1"/>
  <c r="AB4895" i="1" s="1"/>
  <c r="AB4897" i="1"/>
  <c r="P4902" i="1"/>
  <c r="P4903" i="1"/>
  <c r="V4905" i="1"/>
  <c r="M4907" i="1"/>
  <c r="AB4907" i="1" s="1"/>
  <c r="M4908" i="1"/>
  <c r="AB4908" i="1" s="1"/>
  <c r="M4911" i="1"/>
  <c r="AB4911" i="1" s="1"/>
  <c r="AB4913" i="1"/>
  <c r="P4918" i="1"/>
  <c r="P4919" i="1"/>
  <c r="V4921" i="1"/>
  <c r="M4923" i="1"/>
  <c r="AB4923" i="1" s="1"/>
  <c r="M4924" i="1"/>
  <c r="AB4924" i="1" s="1"/>
  <c r="M4927" i="1"/>
  <c r="AB4927" i="1" s="1"/>
  <c r="AB4929" i="1"/>
  <c r="P4934" i="1"/>
  <c r="AB4934" i="1" s="1"/>
  <c r="P4935" i="1"/>
  <c r="V4937" i="1"/>
  <c r="M4939" i="1"/>
  <c r="AB4939" i="1" s="1"/>
  <c r="P4946" i="1"/>
  <c r="AB4946" i="1" s="1"/>
  <c r="V4952" i="1"/>
  <c r="AB4952" i="1" s="1"/>
  <c r="S4973" i="1"/>
  <c r="AB4973" i="1" s="1"/>
  <c r="AB4996" i="1"/>
  <c r="AB4970" i="1"/>
  <c r="AB4988" i="1"/>
  <c r="AB4999" i="1"/>
  <c r="P4878" i="1"/>
  <c r="AB4878" i="1" s="1"/>
  <c r="V4880" i="1"/>
  <c r="AB4880" i="1" s="1"/>
  <c r="Z4884" i="1"/>
  <c r="AB4886" i="1"/>
  <c r="M4887" i="1"/>
  <c r="AB4887" i="1" s="1"/>
  <c r="S4889" i="1"/>
  <c r="AB4889" i="1" s="1"/>
  <c r="P4894" i="1"/>
  <c r="V4896" i="1"/>
  <c r="AB4896" i="1" s="1"/>
  <c r="Z4900" i="1"/>
  <c r="AB4902" i="1"/>
  <c r="M4903" i="1"/>
  <c r="AB4903" i="1" s="1"/>
  <c r="S4905" i="1"/>
  <c r="AB4905" i="1" s="1"/>
  <c r="P4910" i="1"/>
  <c r="AB4910" i="1" s="1"/>
  <c r="V4912" i="1"/>
  <c r="AB4912" i="1" s="1"/>
  <c r="Z4916" i="1"/>
  <c r="AB4918" i="1"/>
  <c r="M4919" i="1"/>
  <c r="AB4919" i="1" s="1"/>
  <c r="S4921" i="1"/>
  <c r="AB4921" i="1" s="1"/>
  <c r="P4926" i="1"/>
  <c r="V4928" i="1"/>
  <c r="AB4928" i="1" s="1"/>
  <c r="Z4932" i="1"/>
  <c r="M4935" i="1"/>
  <c r="AB4935" i="1" s="1"/>
  <c r="S4937" i="1"/>
  <c r="AB4937" i="1" s="1"/>
  <c r="S4941" i="1"/>
  <c r="AB4941" i="1" s="1"/>
  <c r="S4942" i="1"/>
  <c r="S4945" i="1"/>
  <c r="AB4945" i="1" s="1"/>
  <c r="Z4952" i="1"/>
  <c r="S4961" i="1"/>
  <c r="AB4962" i="1"/>
  <c r="AB4968" i="1"/>
  <c r="V4968" i="1"/>
  <c r="S4982" i="1"/>
  <c r="AB4982" i="1" s="1"/>
  <c r="AB4983" i="1"/>
  <c r="AB4990" i="1"/>
  <c r="P4942" i="1"/>
  <c r="AB4942" i="1" s="1"/>
  <c r="V4944" i="1"/>
  <c r="AB4944" i="1" s="1"/>
  <c r="Z4948" i="1"/>
  <c r="AB4948" i="1" s="1"/>
  <c r="AB4950" i="1"/>
  <c r="M4951" i="1"/>
  <c r="AB4951" i="1" s="1"/>
  <c r="S4953" i="1"/>
  <c r="AB4953" i="1" s="1"/>
  <c r="M4955" i="1"/>
  <c r="AB4955" i="1" s="1"/>
  <c r="M4956" i="1"/>
  <c r="M4959" i="1"/>
  <c r="AB4959" i="1" s="1"/>
  <c r="AB4961" i="1"/>
  <c r="P4966" i="1"/>
  <c r="P4967" i="1"/>
  <c r="V4969" i="1"/>
  <c r="AB4969" i="1" s="1"/>
  <c r="M4971" i="1"/>
  <c r="AB4971" i="1" s="1"/>
  <c r="M4972" i="1"/>
  <c r="AB4972" i="1" s="1"/>
  <c r="M4975" i="1"/>
  <c r="AB4975" i="1" s="1"/>
  <c r="AB4979" i="1"/>
  <c r="P4987" i="1"/>
  <c r="AB4987" i="1" s="1"/>
  <c r="M4992" i="1"/>
  <c r="AB4992" i="1" s="1"/>
  <c r="V4993" i="1"/>
  <c r="AB4993" i="1" s="1"/>
  <c r="AB4995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P4974" i="1"/>
  <c r="AB4974" i="1" s="1"/>
  <c r="V4976" i="1"/>
  <c r="AB4976" i="1" s="1"/>
  <c r="Z4977" i="1"/>
  <c r="AB4977" i="1" s="1"/>
  <c r="M4980" i="1"/>
  <c r="AB4980" i="1" s="1"/>
  <c r="V4981" i="1"/>
  <c r="AB4981" i="1" s="1"/>
  <c r="AB4986" i="1"/>
  <c r="S4986" i="1"/>
  <c r="P4991" i="1"/>
  <c r="AB4991" i="1" s="1"/>
  <c r="Z4993" i="1"/>
  <c r="M4996" i="1"/>
  <c r="V4997" i="1"/>
  <c r="AB4997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<sst xmlns="http://schemas.openxmlformats.org/spreadsheetml/2006/main" count="33" uniqueCount="20">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</sst>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8%202024\PCF%2008%202024.xlsx" TargetMode="External"/><Relationship Id="rId1" Type="http://schemas.openxmlformats.org/officeDocument/2006/relationships/externalLinkPath" Target="file:///S:\Financeiro\Financeiro%20PUBLICO\PCF%202022\PCF%202024\PCF%2008%202024\PCF%2008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ALEXSANDER DIAS DE SANTANA SANTOS</v>
          </cell>
          <cell r="F12" t="str">
            <v>3 - Administrativo</v>
          </cell>
          <cell r="G12" t="str">
            <v>4110-05</v>
          </cell>
          <cell r="H12">
            <v>45505</v>
          </cell>
          <cell r="I12">
            <v>0</v>
          </cell>
          <cell r="J12">
            <v>13.26</v>
          </cell>
          <cell r="K12">
            <v>0</v>
          </cell>
          <cell r="L12">
            <v>0</v>
          </cell>
          <cell r="M12">
            <v>0</v>
          </cell>
          <cell r="O12">
            <v>2.15</v>
          </cell>
          <cell r="P12">
            <v>0</v>
          </cell>
          <cell r="R12">
            <v>367.57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ALICIA NICOLI TIBURCIO BISPO</v>
          </cell>
          <cell r="F13" t="str">
            <v>3 - Administrativo</v>
          </cell>
          <cell r="G13" t="str">
            <v>4110-05</v>
          </cell>
          <cell r="H13">
            <v>45505</v>
          </cell>
          <cell r="I13">
            <v>0</v>
          </cell>
          <cell r="J13">
            <v>13.26</v>
          </cell>
          <cell r="K13">
            <v>0</v>
          </cell>
          <cell r="L13">
            <v>254.39240000000001</v>
          </cell>
          <cell r="M13">
            <v>7.06</v>
          </cell>
          <cell r="O13">
            <v>2.15</v>
          </cell>
          <cell r="P13">
            <v>0</v>
          </cell>
          <cell r="R13">
            <v>367.61599999999999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ANNA JULIA MOURA MACHADO</v>
          </cell>
          <cell r="F14" t="str">
            <v>3 - Administrativo</v>
          </cell>
          <cell r="G14" t="str">
            <v>4110-05</v>
          </cell>
          <cell r="H14">
            <v>45505</v>
          </cell>
          <cell r="I14">
            <v>0</v>
          </cell>
          <cell r="J14">
            <v>13.26</v>
          </cell>
          <cell r="K14">
            <v>0</v>
          </cell>
          <cell r="L14">
            <v>254.39240000000001</v>
          </cell>
          <cell r="M14">
            <v>7.06</v>
          </cell>
          <cell r="O14">
            <v>2.15</v>
          </cell>
          <cell r="P14">
            <v>0</v>
          </cell>
          <cell r="R14">
            <v>367.57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ESTER HEVELLYN GONZAGA DE SOUZA</v>
          </cell>
          <cell r="F15" t="str">
            <v>3 - Administrativo</v>
          </cell>
          <cell r="G15" t="str">
            <v>4110-05</v>
          </cell>
          <cell r="H15">
            <v>45505</v>
          </cell>
          <cell r="I15">
            <v>0</v>
          </cell>
          <cell r="J15">
            <v>13.26</v>
          </cell>
          <cell r="K15">
            <v>0</v>
          </cell>
          <cell r="L15">
            <v>254.39240000000001</v>
          </cell>
          <cell r="M15">
            <v>7.06</v>
          </cell>
          <cell r="O15">
            <v>2.15</v>
          </cell>
          <cell r="P15">
            <v>0</v>
          </cell>
          <cell r="R15">
            <v>367.57</v>
          </cell>
          <cell r="S15">
            <v>39.799999999999997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LAYSA DA SILVA SANTOS</v>
          </cell>
          <cell r="F16" t="str">
            <v>3 - Administrativo</v>
          </cell>
          <cell r="G16" t="str">
            <v>4110-05</v>
          </cell>
          <cell r="H16">
            <v>45505</v>
          </cell>
          <cell r="I16">
            <v>0</v>
          </cell>
          <cell r="J16">
            <v>13.26</v>
          </cell>
          <cell r="K16">
            <v>0</v>
          </cell>
          <cell r="L16">
            <v>254.39240000000001</v>
          </cell>
          <cell r="M16">
            <v>7.06</v>
          </cell>
          <cell r="O16">
            <v>2.15</v>
          </cell>
          <cell r="P16">
            <v>0</v>
          </cell>
          <cell r="R16">
            <v>367.61599999999999</v>
          </cell>
          <cell r="S16">
            <v>39.799999999999997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45505</v>
          </cell>
          <cell r="I17">
            <v>0</v>
          </cell>
          <cell r="J17">
            <v>139.91999999999999</v>
          </cell>
          <cell r="K17">
            <v>0</v>
          </cell>
          <cell r="L17">
            <v>254.39240000000001</v>
          </cell>
          <cell r="M17">
            <v>7.06</v>
          </cell>
          <cell r="O17">
            <v>2.15</v>
          </cell>
          <cell r="P17">
            <v>0</v>
          </cell>
          <cell r="R17">
            <v>367.61599999999999</v>
          </cell>
          <cell r="S17">
            <v>104.94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CARLA DE OLIVEIRA SILVA</v>
          </cell>
          <cell r="F18" t="str">
            <v>3 - Administrativo</v>
          </cell>
          <cell r="G18" t="str">
            <v>2237-05</v>
          </cell>
          <cell r="H18">
            <v>45505</v>
          </cell>
          <cell r="I18">
            <v>0</v>
          </cell>
          <cell r="J18">
            <v>135.55000000000001</v>
          </cell>
          <cell r="K18">
            <v>0</v>
          </cell>
          <cell r="L18">
            <v>254.39240000000001</v>
          </cell>
          <cell r="M18">
            <v>7.06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ANA CAROLINA CYSNEIROS DE BORBA MARANHAO</v>
          </cell>
          <cell r="F19" t="str">
            <v>3 - Administrativo</v>
          </cell>
          <cell r="G19" t="str">
            <v>4221-05</v>
          </cell>
          <cell r="H19">
            <v>45505</v>
          </cell>
          <cell r="I19">
            <v>0</v>
          </cell>
          <cell r="J19">
            <v>143.33000000000001</v>
          </cell>
          <cell r="K19">
            <v>0</v>
          </cell>
          <cell r="L19">
            <v>254.39240000000001</v>
          </cell>
          <cell r="M19">
            <v>7.06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ANA KARLA DE SOUZA SILVA</v>
          </cell>
          <cell r="F20" t="str">
            <v>3 - Administrativo</v>
          </cell>
          <cell r="G20" t="str">
            <v>4101-05</v>
          </cell>
          <cell r="H20">
            <v>45505</v>
          </cell>
          <cell r="I20">
            <v>0</v>
          </cell>
          <cell r="J20">
            <v>289.35000000000002</v>
          </cell>
          <cell r="K20">
            <v>0</v>
          </cell>
          <cell r="L20">
            <v>254.39240000000001</v>
          </cell>
          <cell r="M20">
            <v>7.06</v>
          </cell>
          <cell r="O20">
            <v>2.15</v>
          </cell>
          <cell r="P20">
            <v>0</v>
          </cell>
          <cell r="R20">
            <v>367.57</v>
          </cell>
          <cell r="S20">
            <v>197.29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ANDRE CRISTIANO GODE DA SILVA</v>
          </cell>
          <cell r="F21" t="str">
            <v>3 - Administrativo</v>
          </cell>
          <cell r="G21" t="str">
            <v>3132-20</v>
          </cell>
          <cell r="H21">
            <v>45505</v>
          </cell>
          <cell r="I21">
            <v>0</v>
          </cell>
          <cell r="J21">
            <v>152.46</v>
          </cell>
          <cell r="K21">
            <v>0</v>
          </cell>
          <cell r="L21">
            <v>254.39240000000001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AUXILIADORA MENDES DE AGUIAR</v>
          </cell>
          <cell r="F22" t="str">
            <v>3 - Administrativo</v>
          </cell>
          <cell r="G22" t="str">
            <v>5163-45</v>
          </cell>
          <cell r="H22">
            <v>45505</v>
          </cell>
          <cell r="I22">
            <v>0</v>
          </cell>
          <cell r="J22">
            <v>158.13999999999999</v>
          </cell>
          <cell r="K22">
            <v>0</v>
          </cell>
          <cell r="L22">
            <v>254.39240000000001</v>
          </cell>
          <cell r="M22">
            <v>7.06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CARLOS ANDRE DA ROCHA</v>
          </cell>
          <cell r="F23" t="str">
            <v>3 - Administrativo</v>
          </cell>
          <cell r="G23" t="str">
            <v>4221-05</v>
          </cell>
          <cell r="H23">
            <v>45505</v>
          </cell>
          <cell r="I23">
            <v>0</v>
          </cell>
          <cell r="J23">
            <v>135.55000000000001</v>
          </cell>
          <cell r="K23">
            <v>0</v>
          </cell>
          <cell r="L23">
            <v>254.39240000000001</v>
          </cell>
          <cell r="M23">
            <v>7.06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ELISANGELA LOPES DA SILVA</v>
          </cell>
          <cell r="F24" t="str">
            <v>3 - Administrativo</v>
          </cell>
          <cell r="G24" t="str">
            <v>4221-05</v>
          </cell>
          <cell r="H24">
            <v>45505</v>
          </cell>
          <cell r="I24">
            <v>0</v>
          </cell>
          <cell r="J24">
            <v>162.66</v>
          </cell>
          <cell r="K24">
            <v>0</v>
          </cell>
          <cell r="L24">
            <v>254.39240000000001</v>
          </cell>
          <cell r="M24">
            <v>7.06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ELVSON ROBERTO DE OLIVEIRA JUNIOR</v>
          </cell>
          <cell r="F25" t="str">
            <v>3 - Administrativo</v>
          </cell>
          <cell r="G25" t="str">
            <v>4110-05</v>
          </cell>
          <cell r="H25">
            <v>45505</v>
          </cell>
          <cell r="I25">
            <v>0</v>
          </cell>
          <cell r="J25">
            <v>139.91999999999999</v>
          </cell>
          <cell r="K25">
            <v>0</v>
          </cell>
          <cell r="L25">
            <v>254.39240000000001</v>
          </cell>
          <cell r="M25">
            <v>7.06</v>
          </cell>
          <cell r="O25">
            <v>2.15</v>
          </cell>
          <cell r="P25">
            <v>0</v>
          </cell>
          <cell r="R25">
            <v>367.57</v>
          </cell>
          <cell r="S25">
            <v>104.94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ERONILDA DE LIMA FERREIRA</v>
          </cell>
          <cell r="F26" t="str">
            <v>3 - Administrativo</v>
          </cell>
          <cell r="G26" t="str">
            <v>5163-45</v>
          </cell>
          <cell r="H26">
            <v>45505</v>
          </cell>
          <cell r="I26">
            <v>0</v>
          </cell>
          <cell r="J26">
            <v>148.91</v>
          </cell>
          <cell r="K26">
            <v>0</v>
          </cell>
          <cell r="L26">
            <v>254.39240000000001</v>
          </cell>
          <cell r="M26">
            <v>7.06</v>
          </cell>
          <cell r="O26">
            <v>2.15</v>
          </cell>
          <cell r="P26">
            <v>0</v>
          </cell>
          <cell r="R26">
            <v>269.17</v>
          </cell>
          <cell r="S26">
            <v>84.72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ESTACIO PESSOA DE MELO JUNIOR</v>
          </cell>
          <cell r="F27" t="str">
            <v>3 - Administrativo</v>
          </cell>
          <cell r="G27" t="str">
            <v>7823-20</v>
          </cell>
          <cell r="H27">
            <v>45505</v>
          </cell>
          <cell r="I27">
            <v>0</v>
          </cell>
          <cell r="J27">
            <v>172.17</v>
          </cell>
          <cell r="K27">
            <v>0</v>
          </cell>
          <cell r="L27">
            <v>254.39240000000001</v>
          </cell>
          <cell r="M27">
            <v>7.06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FELIPE SILVA FRAGOSO</v>
          </cell>
          <cell r="F28" t="str">
            <v>3 - Administrativo</v>
          </cell>
          <cell r="G28" t="str">
            <v>2251-25</v>
          </cell>
          <cell r="H28">
            <v>45505</v>
          </cell>
          <cell r="I28">
            <v>0</v>
          </cell>
          <cell r="J28">
            <v>924.7</v>
          </cell>
          <cell r="K28">
            <v>0</v>
          </cell>
          <cell r="L28">
            <v>0</v>
          </cell>
          <cell r="M28">
            <v>0</v>
          </cell>
          <cell r="O28">
            <v>12.68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GABRIEL FRANCA DA SILVA</v>
          </cell>
          <cell r="F29" t="str">
            <v>3 - Administrativo</v>
          </cell>
          <cell r="G29" t="str">
            <v>4221-05</v>
          </cell>
          <cell r="H29">
            <v>45505</v>
          </cell>
          <cell r="I29">
            <v>0</v>
          </cell>
          <cell r="J29">
            <v>181.15</v>
          </cell>
          <cell r="K29">
            <v>0</v>
          </cell>
          <cell r="L29">
            <v>0</v>
          </cell>
          <cell r="M29">
            <v>0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45505</v>
          </cell>
          <cell r="I30">
            <v>0</v>
          </cell>
          <cell r="J30">
            <v>160.30000000000001</v>
          </cell>
          <cell r="K30">
            <v>0</v>
          </cell>
          <cell r="L30">
            <v>254.39240000000001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45505</v>
          </cell>
          <cell r="I31">
            <v>0</v>
          </cell>
          <cell r="J31">
            <v>138.47999999999999</v>
          </cell>
          <cell r="K31">
            <v>0</v>
          </cell>
          <cell r="L31">
            <v>254.39240000000001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GUSTAVO LUIS MONTEIRO SILVA</v>
          </cell>
          <cell r="F32" t="str">
            <v>3 - Administrativo</v>
          </cell>
          <cell r="G32" t="str">
            <v>3132-20</v>
          </cell>
          <cell r="H32">
            <v>45505</v>
          </cell>
          <cell r="I32">
            <v>0</v>
          </cell>
          <cell r="J32">
            <v>0</v>
          </cell>
          <cell r="K32">
            <v>532.27</v>
          </cell>
          <cell r="L32">
            <v>254.39240000000001</v>
          </cell>
          <cell r="M32">
            <v>7.06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HAMILTON DUARTE DOS SANTOS</v>
          </cell>
          <cell r="F33" t="str">
            <v>3 - Administrativo</v>
          </cell>
          <cell r="G33" t="str">
            <v>3132-20</v>
          </cell>
          <cell r="H33">
            <v>45505</v>
          </cell>
          <cell r="I33">
            <v>0</v>
          </cell>
          <cell r="J33">
            <v>284.54000000000002</v>
          </cell>
          <cell r="K33">
            <v>0</v>
          </cell>
          <cell r="L33">
            <v>0</v>
          </cell>
          <cell r="M33">
            <v>0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HELENO ANTONIO DA SILVA JUNIOR</v>
          </cell>
          <cell r="F34" t="str">
            <v>3 - Administrativo</v>
          </cell>
          <cell r="G34" t="str">
            <v>5143-10</v>
          </cell>
          <cell r="H34">
            <v>45505</v>
          </cell>
          <cell r="I34">
            <v>0</v>
          </cell>
          <cell r="J34">
            <v>173.44</v>
          </cell>
          <cell r="K34">
            <v>0</v>
          </cell>
          <cell r="L34">
            <v>254.39240000000001</v>
          </cell>
          <cell r="M34">
            <v>7.06</v>
          </cell>
          <cell r="O34">
            <v>2.15</v>
          </cell>
          <cell r="P34">
            <v>0</v>
          </cell>
          <cell r="R34">
            <v>129.77000000000001</v>
          </cell>
          <cell r="S34">
            <v>96.2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IRAN MENDES DOS SANTOS</v>
          </cell>
          <cell r="F35" t="str">
            <v>3 - Administrativo</v>
          </cell>
          <cell r="G35" t="str">
            <v>7823-20</v>
          </cell>
          <cell r="H35">
            <v>45505</v>
          </cell>
          <cell r="I35">
            <v>0</v>
          </cell>
          <cell r="J35">
            <v>172.17</v>
          </cell>
          <cell r="K35">
            <v>0</v>
          </cell>
          <cell r="L35">
            <v>254.39240000000001</v>
          </cell>
          <cell r="M35">
            <v>7.06</v>
          </cell>
          <cell r="O35">
            <v>2.15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ITALO HENRIQUE NOGUEIRA</v>
          </cell>
          <cell r="F36" t="str">
            <v>3 - Administrativo</v>
          </cell>
          <cell r="G36" t="str">
            <v>3132-20</v>
          </cell>
          <cell r="H36">
            <v>45505</v>
          </cell>
          <cell r="I36">
            <v>0</v>
          </cell>
          <cell r="J36">
            <v>212.68</v>
          </cell>
          <cell r="K36">
            <v>0</v>
          </cell>
          <cell r="L36">
            <v>254.39240000000001</v>
          </cell>
          <cell r="M36">
            <v>7.06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JACYANNE STHER FLORENCIA PAZ</v>
          </cell>
          <cell r="F37" t="str">
            <v>3 - Administrativo</v>
          </cell>
          <cell r="G37" t="str">
            <v>4110-05</v>
          </cell>
          <cell r="H37">
            <v>45505</v>
          </cell>
          <cell r="I37">
            <v>0</v>
          </cell>
          <cell r="J37">
            <v>139.91999999999999</v>
          </cell>
          <cell r="K37">
            <v>0</v>
          </cell>
          <cell r="L37">
            <v>0</v>
          </cell>
          <cell r="M37">
            <v>0</v>
          </cell>
          <cell r="O37">
            <v>2.15</v>
          </cell>
          <cell r="P37">
            <v>0</v>
          </cell>
          <cell r="R37">
            <v>547.97</v>
          </cell>
          <cell r="S37">
            <v>104.94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JESSICA FERREIRA FRANKLIN</v>
          </cell>
          <cell r="F38" t="str">
            <v>3 - Administrativo</v>
          </cell>
          <cell r="G38" t="str">
            <v>2237-10</v>
          </cell>
          <cell r="H38">
            <v>45505</v>
          </cell>
          <cell r="I38">
            <v>0</v>
          </cell>
          <cell r="J38">
            <v>320.37</v>
          </cell>
          <cell r="K38">
            <v>0</v>
          </cell>
          <cell r="L38">
            <v>254.39240000000001</v>
          </cell>
          <cell r="M38">
            <v>7.06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45505</v>
          </cell>
          <cell r="I39">
            <v>0</v>
          </cell>
          <cell r="J39">
            <v>1609.09</v>
          </cell>
          <cell r="K39">
            <v>0</v>
          </cell>
          <cell r="L39">
            <v>254.39240000000001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45505</v>
          </cell>
          <cell r="I40">
            <v>0</v>
          </cell>
          <cell r="J40">
            <v>143.47999999999999</v>
          </cell>
          <cell r="K40">
            <v>0</v>
          </cell>
          <cell r="L40">
            <v>254.39240000000001</v>
          </cell>
          <cell r="M40">
            <v>7.06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45505</v>
          </cell>
          <cell r="I41">
            <v>0</v>
          </cell>
          <cell r="J41">
            <v>299.20999999999998</v>
          </cell>
          <cell r="K41">
            <v>0</v>
          </cell>
          <cell r="L41">
            <v>254.39240000000001</v>
          </cell>
          <cell r="M41">
            <v>7.06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KAYNA NAISY SILVA PONTES</v>
          </cell>
          <cell r="F42" t="str">
            <v>3 - Administrativo</v>
          </cell>
          <cell r="G42" t="str">
            <v>4110-05</v>
          </cell>
          <cell r="H42">
            <v>45505</v>
          </cell>
          <cell r="I42">
            <v>0</v>
          </cell>
          <cell r="J42">
            <v>139.91999999999999</v>
          </cell>
          <cell r="K42">
            <v>0</v>
          </cell>
          <cell r="L42">
            <v>254.39240000000001</v>
          </cell>
          <cell r="M42">
            <v>7.06</v>
          </cell>
          <cell r="O42">
            <v>2.15</v>
          </cell>
          <cell r="P42">
            <v>0</v>
          </cell>
          <cell r="R42">
            <v>367.57</v>
          </cell>
          <cell r="S42">
            <v>104.94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LUCAS PERGENTINO SANTOS DA ROCHA</v>
          </cell>
          <cell r="F43" t="str">
            <v>3 - Administrativo</v>
          </cell>
          <cell r="G43" t="str">
            <v>4221-05</v>
          </cell>
          <cell r="H43">
            <v>45505</v>
          </cell>
          <cell r="I43">
            <v>0</v>
          </cell>
          <cell r="J43">
            <v>212.88</v>
          </cell>
          <cell r="K43">
            <v>0</v>
          </cell>
          <cell r="L43">
            <v>254.39240000000001</v>
          </cell>
          <cell r="M43">
            <v>7.06</v>
          </cell>
          <cell r="O43">
            <v>2.15</v>
          </cell>
          <cell r="P43">
            <v>0</v>
          </cell>
          <cell r="R43">
            <v>252.77</v>
          </cell>
          <cell r="S43">
            <v>84.72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MARIA EDUARDA DOS SANTOS DE ALMEIDA</v>
          </cell>
          <cell r="F44" t="str">
            <v>3 - Administrativo</v>
          </cell>
          <cell r="G44" t="str">
            <v>4221-05</v>
          </cell>
          <cell r="H44">
            <v>45505</v>
          </cell>
          <cell r="I44">
            <v>0</v>
          </cell>
          <cell r="J44">
            <v>135.55000000000001</v>
          </cell>
          <cell r="K44">
            <v>0</v>
          </cell>
          <cell r="L44">
            <v>254.39240000000001</v>
          </cell>
          <cell r="M44">
            <v>7.06</v>
          </cell>
          <cell r="O44">
            <v>2.15</v>
          </cell>
          <cell r="P44">
            <v>0</v>
          </cell>
          <cell r="R44">
            <v>23.17</v>
          </cell>
          <cell r="S44">
            <v>84.72</v>
          </cell>
          <cell r="U44">
            <v>80.95</v>
          </cell>
          <cell r="V44">
            <v>0</v>
          </cell>
          <cell r="X44" t="str">
            <v>AUXILIO CRECHE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LAYS SOUSA GOMES DA SILVA</v>
          </cell>
          <cell r="F45" t="str">
            <v>3 - Administrativo</v>
          </cell>
          <cell r="G45" t="str">
            <v>4221-05</v>
          </cell>
          <cell r="H45">
            <v>45505</v>
          </cell>
          <cell r="I45">
            <v>0</v>
          </cell>
          <cell r="J45">
            <v>178.93</v>
          </cell>
          <cell r="K45">
            <v>0</v>
          </cell>
          <cell r="L45">
            <v>254.39240000000001</v>
          </cell>
          <cell r="M45">
            <v>7.06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MARLY DOS SANTOS FIGUEIREDO DA SILVA</v>
          </cell>
          <cell r="F46" t="str">
            <v>3 - Administrativo</v>
          </cell>
          <cell r="G46" t="str">
            <v>4221-05</v>
          </cell>
          <cell r="H46">
            <v>45505</v>
          </cell>
          <cell r="I46">
            <v>0</v>
          </cell>
          <cell r="J46">
            <v>179.64</v>
          </cell>
          <cell r="K46">
            <v>0</v>
          </cell>
          <cell r="L46">
            <v>254.39240000000001</v>
          </cell>
          <cell r="M46">
            <v>7.06</v>
          </cell>
          <cell r="O46">
            <v>2.15</v>
          </cell>
          <cell r="P46">
            <v>0</v>
          </cell>
          <cell r="R46">
            <v>252.77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MAYHARA LIMA E SILVA JORDAO EMERENCIANO</v>
          </cell>
          <cell r="F47" t="str">
            <v>3 - Administrativo</v>
          </cell>
          <cell r="G47" t="str">
            <v>4101-05</v>
          </cell>
          <cell r="H47">
            <v>45505</v>
          </cell>
          <cell r="I47">
            <v>0</v>
          </cell>
          <cell r="J47">
            <v>991.99</v>
          </cell>
          <cell r="K47">
            <v>0</v>
          </cell>
          <cell r="L47">
            <v>254.39240000000001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80.95</v>
          </cell>
          <cell r="V47">
            <v>0</v>
          </cell>
          <cell r="X47" t="str">
            <v>AUXILIO CRECHE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MONICA FLORENCIO DA SILVA</v>
          </cell>
          <cell r="F48" t="str">
            <v>3 - Administrativo</v>
          </cell>
          <cell r="G48" t="str">
            <v>2237-05</v>
          </cell>
          <cell r="H48">
            <v>45505</v>
          </cell>
          <cell r="I48">
            <v>0</v>
          </cell>
          <cell r="J48">
            <v>157.94999999999999</v>
          </cell>
          <cell r="K48">
            <v>0</v>
          </cell>
          <cell r="L48">
            <v>254.39240000000001</v>
          </cell>
          <cell r="M48">
            <v>7.06</v>
          </cell>
          <cell r="O48">
            <v>2.15</v>
          </cell>
          <cell r="P48">
            <v>0</v>
          </cell>
          <cell r="R48">
            <v>269.17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POLIANA MAURICIO DOS SANTOS SA</v>
          </cell>
          <cell r="F49" t="str">
            <v>3 - Administrativo</v>
          </cell>
          <cell r="G49" t="str">
            <v>4110-10</v>
          </cell>
          <cell r="H49">
            <v>45505</v>
          </cell>
          <cell r="I49">
            <v>0</v>
          </cell>
          <cell r="J49">
            <v>205.21</v>
          </cell>
          <cell r="K49">
            <v>0</v>
          </cell>
          <cell r="L49">
            <v>254.39240000000001</v>
          </cell>
          <cell r="M49">
            <v>7.06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RAFAEL AUGUSTO CARVALHO OLIVEIRA</v>
          </cell>
          <cell r="F50" t="str">
            <v>3 - Administrativo</v>
          </cell>
          <cell r="G50" t="str">
            <v>5143-20</v>
          </cell>
          <cell r="H50">
            <v>45505</v>
          </cell>
          <cell r="I50">
            <v>0</v>
          </cell>
          <cell r="J50">
            <v>0</v>
          </cell>
          <cell r="K50">
            <v>1967.37</v>
          </cell>
          <cell r="L50">
            <v>254.39240000000001</v>
          </cell>
          <cell r="M50">
            <v>7.06</v>
          </cell>
          <cell r="O50">
            <v>2.15</v>
          </cell>
          <cell r="P50">
            <v>0</v>
          </cell>
          <cell r="R50">
            <v>367.57</v>
          </cell>
          <cell r="S50">
            <v>84.72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ROBERTO ELISIO DE FRANÇA</v>
          </cell>
          <cell r="F51" t="str">
            <v>3 - Administrativo</v>
          </cell>
          <cell r="G51" t="str">
            <v>5143-10</v>
          </cell>
          <cell r="H51">
            <v>45505</v>
          </cell>
          <cell r="I51">
            <v>0</v>
          </cell>
          <cell r="J51">
            <v>208.13</v>
          </cell>
          <cell r="K51">
            <v>0</v>
          </cell>
          <cell r="L51">
            <v>254.39240000000001</v>
          </cell>
          <cell r="M51">
            <v>7.06</v>
          </cell>
          <cell r="O51">
            <v>2.15</v>
          </cell>
          <cell r="P51">
            <v>0</v>
          </cell>
          <cell r="R51">
            <v>252.77</v>
          </cell>
          <cell r="S51">
            <v>96.2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RODRIGO HENRIQUE DE LIMA NASCIMENTO</v>
          </cell>
          <cell r="F52" t="str">
            <v>3 - Administrativo</v>
          </cell>
          <cell r="G52" t="str">
            <v>3516-05</v>
          </cell>
          <cell r="H52">
            <v>45505</v>
          </cell>
          <cell r="I52">
            <v>0</v>
          </cell>
          <cell r="J52">
            <v>149.24</v>
          </cell>
          <cell r="K52">
            <v>0</v>
          </cell>
          <cell r="L52">
            <v>254.39240000000001</v>
          </cell>
          <cell r="M52">
            <v>7.06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SANDRA SILVA DOS SANTOS FREIRE</v>
          </cell>
          <cell r="F53" t="str">
            <v>3 - Administrativo</v>
          </cell>
          <cell r="G53" t="str">
            <v>2237-05</v>
          </cell>
          <cell r="H53">
            <v>45505</v>
          </cell>
          <cell r="I53">
            <v>0</v>
          </cell>
          <cell r="J53">
            <v>150.57</v>
          </cell>
          <cell r="K53">
            <v>0</v>
          </cell>
          <cell r="L53">
            <v>254.39240000000001</v>
          </cell>
          <cell r="M53">
            <v>7.06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SAVIO LINIKER GOMES DA SILVA</v>
          </cell>
          <cell r="F54" t="str">
            <v>3 - Administrativo</v>
          </cell>
          <cell r="G54" t="str">
            <v>7823-20</v>
          </cell>
          <cell r="H54">
            <v>45505</v>
          </cell>
          <cell r="I54">
            <v>0</v>
          </cell>
          <cell r="J54">
            <v>172.17</v>
          </cell>
          <cell r="K54">
            <v>0</v>
          </cell>
          <cell r="L54">
            <v>254.39240000000001</v>
          </cell>
          <cell r="M54">
            <v>7.06</v>
          </cell>
          <cell r="O54">
            <v>2.15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TWANNY FERREIRA DA SILVA</v>
          </cell>
          <cell r="F55" t="str">
            <v>3 - Administrativo</v>
          </cell>
          <cell r="G55" t="str">
            <v>2237-05</v>
          </cell>
          <cell r="H55">
            <v>45505</v>
          </cell>
          <cell r="I55">
            <v>0</v>
          </cell>
          <cell r="J55">
            <v>135.55000000000001</v>
          </cell>
          <cell r="K55">
            <v>0</v>
          </cell>
          <cell r="L55">
            <v>254.39240000000001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VALDEMIR DOS SANTOS PEREIRA</v>
          </cell>
          <cell r="F56" t="str">
            <v>3 - Administrativo</v>
          </cell>
          <cell r="G56" t="str">
            <v>5143-10</v>
          </cell>
          <cell r="H56">
            <v>45505</v>
          </cell>
          <cell r="I56">
            <v>0</v>
          </cell>
          <cell r="J56">
            <v>164.54</v>
          </cell>
          <cell r="K56">
            <v>0</v>
          </cell>
          <cell r="L56">
            <v>254.39240000000001</v>
          </cell>
          <cell r="M56">
            <v>7.06</v>
          </cell>
          <cell r="O56">
            <v>2.15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VIRLANIA LAURENTINO DA SILVA LOPES</v>
          </cell>
          <cell r="F57" t="str">
            <v>3 - Administrativo</v>
          </cell>
          <cell r="G57" t="str">
            <v>4221-05</v>
          </cell>
          <cell r="H57">
            <v>45505</v>
          </cell>
          <cell r="I57">
            <v>0</v>
          </cell>
          <cell r="J57">
            <v>151.82</v>
          </cell>
          <cell r="K57">
            <v>0</v>
          </cell>
          <cell r="L57">
            <v>254.39240000000001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ADJAMIR GONCALVES DE ARAUJO NETO</v>
          </cell>
          <cell r="F58" t="str">
            <v>2 - Outros Profissionais da Saúde</v>
          </cell>
          <cell r="G58" t="str">
            <v>5211-30</v>
          </cell>
          <cell r="H58">
            <v>45505</v>
          </cell>
          <cell r="I58">
            <v>0</v>
          </cell>
          <cell r="J58">
            <v>211.47</v>
          </cell>
          <cell r="K58">
            <v>0</v>
          </cell>
          <cell r="L58">
            <v>254.39240000000001</v>
          </cell>
          <cell r="M58">
            <v>7.06</v>
          </cell>
          <cell r="O58">
            <v>2.15</v>
          </cell>
          <cell r="P58">
            <v>0</v>
          </cell>
          <cell r="R58">
            <v>269.17</v>
          </cell>
          <cell r="S58">
            <v>84.72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ADRIANA LUCAS DA SILVA</v>
          </cell>
          <cell r="F59" t="str">
            <v>2 - Outros Profissionais da Saúde</v>
          </cell>
          <cell r="G59" t="str">
            <v>3222-05</v>
          </cell>
          <cell r="H59">
            <v>45505</v>
          </cell>
          <cell r="I59">
            <v>0</v>
          </cell>
          <cell r="J59">
            <v>193.6</v>
          </cell>
          <cell r="K59">
            <v>0</v>
          </cell>
          <cell r="L59">
            <v>0</v>
          </cell>
          <cell r="M59">
            <v>0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1913</v>
          </cell>
          <cell r="Z59">
            <v>0</v>
          </cell>
          <cell r="AB59" t="str">
            <v>FOLHA COMPLEMENTAR PL ENFERMAGEM- ABONO</v>
          </cell>
        </row>
        <row r="60">
          <cell r="C60" t="str">
            <v>UPA TORRÕES - CG Nº 009/2022</v>
          </cell>
          <cell r="E60" t="str">
            <v>ADRIANO BATISTA DA SILVA</v>
          </cell>
          <cell r="F60" t="str">
            <v>2 - Outros Profissionais da Saúde</v>
          </cell>
          <cell r="G60" t="str">
            <v>2235-05</v>
          </cell>
          <cell r="H60">
            <v>45505</v>
          </cell>
          <cell r="I60">
            <v>0</v>
          </cell>
          <cell r="J60">
            <v>239.7</v>
          </cell>
          <cell r="K60">
            <v>0</v>
          </cell>
          <cell r="L60">
            <v>254.39240000000001</v>
          </cell>
          <cell r="M60">
            <v>2.79</v>
          </cell>
          <cell r="O60">
            <v>3.65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2459.15</v>
          </cell>
          <cell r="Z60">
            <v>0</v>
          </cell>
          <cell r="AB60" t="str">
            <v>FOLHA COMPLEMENTAR PL ENFERMAGEM- ABONO</v>
          </cell>
        </row>
        <row r="61">
          <cell r="C61" t="str">
            <v>UPA TORRÕES - CG Nº 009/2022</v>
          </cell>
          <cell r="E61" t="str">
            <v>ADRIELE CRISTINA DE SOUZA</v>
          </cell>
          <cell r="F61" t="str">
            <v>2 - Outros Profissionais da Saúde</v>
          </cell>
          <cell r="G61" t="str">
            <v>3222-05</v>
          </cell>
          <cell r="H61">
            <v>45505</v>
          </cell>
          <cell r="I61">
            <v>0</v>
          </cell>
          <cell r="J61">
            <v>0</v>
          </cell>
          <cell r="K61">
            <v>1992.57</v>
          </cell>
          <cell r="L61">
            <v>254.39240000000001</v>
          </cell>
          <cell r="M61">
            <v>4.9400000000000004</v>
          </cell>
          <cell r="O61">
            <v>2.15</v>
          </cell>
          <cell r="P61">
            <v>0</v>
          </cell>
          <cell r="R61">
            <v>187.17</v>
          </cell>
          <cell r="S61">
            <v>84.72</v>
          </cell>
          <cell r="U61">
            <v>60.18</v>
          </cell>
          <cell r="V61">
            <v>0</v>
          </cell>
          <cell r="X61" t="str">
            <v>AUXILIO CRECHE</v>
          </cell>
          <cell r="Y61">
            <v>1913</v>
          </cell>
          <cell r="Z61">
            <v>0</v>
          </cell>
          <cell r="AB61" t="str">
            <v>FOLHA COMPLEMENTAR PL ENFERMAGEM- ABONO</v>
          </cell>
        </row>
        <row r="62">
          <cell r="C62" t="str">
            <v>UPA TORRÕES - CG Nº 009/2022</v>
          </cell>
          <cell r="E62" t="str">
            <v>ALANA MARUSKA  DE CASTRO</v>
          </cell>
          <cell r="F62" t="str">
            <v>2 - Outros Profissionais da Saúde</v>
          </cell>
          <cell r="G62" t="str">
            <v>2235-05</v>
          </cell>
          <cell r="H62">
            <v>45505</v>
          </cell>
          <cell r="I62">
            <v>0</v>
          </cell>
          <cell r="J62">
            <v>264.64999999999998</v>
          </cell>
          <cell r="K62">
            <v>0</v>
          </cell>
          <cell r="L62">
            <v>254.39240000000001</v>
          </cell>
          <cell r="M62">
            <v>3.59</v>
          </cell>
          <cell r="O62">
            <v>3.65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1492.39</v>
          </cell>
          <cell r="Z62">
            <v>0</v>
          </cell>
          <cell r="AB62" t="str">
            <v>FOLHA COMPLEMENTAR PL ENFERMAGEM- ABONO</v>
          </cell>
        </row>
        <row r="63">
          <cell r="C63" t="str">
            <v>UPA TORRÕES - CG Nº 009/2022</v>
          </cell>
          <cell r="E63" t="str">
            <v>ALEXSANDRA DE OLIVEIRA SANTOS</v>
          </cell>
          <cell r="F63" t="str">
            <v>2 - Outros Profissionais da Saúde</v>
          </cell>
          <cell r="G63" t="str">
            <v>3222-05</v>
          </cell>
          <cell r="H63">
            <v>45505</v>
          </cell>
          <cell r="I63">
            <v>0</v>
          </cell>
          <cell r="J63">
            <v>136.30000000000001</v>
          </cell>
          <cell r="K63">
            <v>0</v>
          </cell>
          <cell r="L63">
            <v>254.39240000000001</v>
          </cell>
          <cell r="M63">
            <v>7.06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84.49</v>
          </cell>
          <cell r="V63">
            <v>0</v>
          </cell>
          <cell r="X63" t="str">
            <v>AUXILIO CRECHE</v>
          </cell>
          <cell r="Y63">
            <v>1913</v>
          </cell>
          <cell r="Z63">
            <v>0</v>
          </cell>
          <cell r="AB63" t="str">
            <v>FOLHA COMPLEMENTAR PL ENFERMAGEM- ABONO</v>
          </cell>
        </row>
        <row r="64">
          <cell r="C64" t="str">
            <v>UPA TORRÕES - CG Nº 009/2022</v>
          </cell>
          <cell r="E64" t="str">
            <v>ALZENI VIRGILIO DE VASCONCELOS</v>
          </cell>
          <cell r="F64" t="str">
            <v>2 - Outros Profissionais da Saúde</v>
          </cell>
          <cell r="G64" t="str">
            <v>3222-05</v>
          </cell>
          <cell r="H64">
            <v>45505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  <cell r="AB64" t="str">
            <v>FOLHA COMPLEMENTAR PL ENFERMAGEM- ABONO</v>
          </cell>
        </row>
        <row r="65">
          <cell r="C65" t="str">
            <v>UPA TORRÕES - CG Nº 009/2022</v>
          </cell>
          <cell r="E65" t="str">
            <v>ANA BEATRIZ DA SILVA</v>
          </cell>
          <cell r="F65" t="str">
            <v>2 - Outros Profissionais da Saúde</v>
          </cell>
          <cell r="G65" t="str">
            <v>3222-05</v>
          </cell>
          <cell r="H65">
            <v>45505</v>
          </cell>
          <cell r="I65">
            <v>0</v>
          </cell>
          <cell r="J65">
            <v>164.41</v>
          </cell>
          <cell r="K65">
            <v>0</v>
          </cell>
          <cell r="L65">
            <v>254.39240000000001</v>
          </cell>
          <cell r="M65">
            <v>7.06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1913</v>
          </cell>
          <cell r="Z65">
            <v>0</v>
          </cell>
          <cell r="AB65" t="str">
            <v>FOLHA COMPLEMENTAR PL ENFERMAGEM- ABONO</v>
          </cell>
        </row>
        <row r="66">
          <cell r="C66" t="str">
            <v>UPA TORRÕES - CG Nº 009/2022</v>
          </cell>
          <cell r="E66" t="str">
            <v>ANA CAROLINA BARBOSA DA SILVA</v>
          </cell>
          <cell r="F66" t="str">
            <v>2 - Outros Profissionais da Saúde</v>
          </cell>
          <cell r="G66" t="str">
            <v>2235-05</v>
          </cell>
          <cell r="H66">
            <v>45505</v>
          </cell>
          <cell r="I66">
            <v>0</v>
          </cell>
          <cell r="J66">
            <v>203.46</v>
          </cell>
          <cell r="K66">
            <v>0</v>
          </cell>
          <cell r="L66">
            <v>254.39240000000001</v>
          </cell>
          <cell r="M66">
            <v>2.79</v>
          </cell>
          <cell r="O66">
            <v>3.65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2356.9</v>
          </cell>
          <cell r="Z66">
            <v>0</v>
          </cell>
          <cell r="AB66" t="str">
            <v>FOLHA COMPLEMENTAR PL ENFERMAGEM- ABONO</v>
          </cell>
        </row>
        <row r="67">
          <cell r="C67" t="str">
            <v>UPA TORRÕES - CG Nº 009/2022</v>
          </cell>
          <cell r="E67" t="str">
            <v>ANA CLAUDIA DA SILVA TAVARES</v>
          </cell>
          <cell r="F67" t="str">
            <v>2 - Outros Profissionais da Saúde</v>
          </cell>
          <cell r="G67" t="str">
            <v>2516-05</v>
          </cell>
          <cell r="H67">
            <v>45505</v>
          </cell>
          <cell r="I67">
            <v>0</v>
          </cell>
          <cell r="J67">
            <v>309.60000000000002</v>
          </cell>
          <cell r="K67">
            <v>0</v>
          </cell>
          <cell r="L67">
            <v>254.39240000000001</v>
          </cell>
          <cell r="M67">
            <v>7.06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ANA CLAUDIA GOMES FERREIRA</v>
          </cell>
          <cell r="F68" t="str">
            <v>2 - Outros Profissionais da Saúde</v>
          </cell>
          <cell r="G68" t="str">
            <v>3222-05</v>
          </cell>
          <cell r="H68">
            <v>45505</v>
          </cell>
          <cell r="I68">
            <v>0</v>
          </cell>
          <cell r="J68">
            <v>129.82</v>
          </cell>
          <cell r="K68">
            <v>0</v>
          </cell>
          <cell r="L68">
            <v>254.39240000000001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FOLHA COMPLEMENTAR PL ENFERMAGEM- ABONO</v>
          </cell>
        </row>
        <row r="69">
          <cell r="C69" t="str">
            <v>UPA TORRÕES - CG Nº 009/2022</v>
          </cell>
          <cell r="E69" t="str">
            <v>ANA KAROLINA FRANCISCA DE SOUZA</v>
          </cell>
          <cell r="F69" t="str">
            <v>2 - Outros Profissionais da Saúde</v>
          </cell>
          <cell r="G69" t="str">
            <v>3222-05</v>
          </cell>
          <cell r="H69">
            <v>45505</v>
          </cell>
          <cell r="I69">
            <v>0</v>
          </cell>
          <cell r="J69">
            <v>0</v>
          </cell>
          <cell r="K69">
            <v>183.22</v>
          </cell>
          <cell r="L69">
            <v>254.39240000000001</v>
          </cell>
          <cell r="M69">
            <v>7.06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1913</v>
          </cell>
          <cell r="Z69">
            <v>0</v>
          </cell>
          <cell r="AB69" t="str">
            <v>FOLHA COMPLEMENTAR PL ENFERMAGEM- ABONO</v>
          </cell>
        </row>
        <row r="70">
          <cell r="C70" t="str">
            <v>UPA TORRÕES - CG Nº 009/2022</v>
          </cell>
          <cell r="E70" t="str">
            <v>ANA PAULA DE BARROS RODRIGUES</v>
          </cell>
          <cell r="F70" t="str">
            <v>2 - Outros Profissionais da Saúde</v>
          </cell>
          <cell r="G70" t="str">
            <v>3222-05</v>
          </cell>
          <cell r="H70">
            <v>45505</v>
          </cell>
          <cell r="I70">
            <v>0</v>
          </cell>
          <cell r="J70">
            <v>152.47999999999999</v>
          </cell>
          <cell r="K70">
            <v>0</v>
          </cell>
          <cell r="L70">
            <v>254.39240000000001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1913</v>
          </cell>
          <cell r="Z70">
            <v>0</v>
          </cell>
          <cell r="AB70" t="str">
            <v>FOLHA COMPLEMENTAR PL ENFERMAGEM- ABONO</v>
          </cell>
        </row>
        <row r="71">
          <cell r="C71" t="str">
            <v>UPA TORRÕES - CG Nº 009/2022</v>
          </cell>
          <cell r="E71" t="str">
            <v>ANA PAULA LUCAS DA SILVA</v>
          </cell>
          <cell r="F71" t="str">
            <v>2 - Outros Profissionais da Saúde</v>
          </cell>
          <cell r="G71" t="str">
            <v>7664-20</v>
          </cell>
          <cell r="H71">
            <v>45505</v>
          </cell>
          <cell r="I71">
            <v>0</v>
          </cell>
          <cell r="J71">
            <v>251.74</v>
          </cell>
          <cell r="K71">
            <v>0</v>
          </cell>
          <cell r="L71">
            <v>0</v>
          </cell>
          <cell r="M71">
            <v>0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ANA ROBERTA SOARES DE FREITAS CUNHA</v>
          </cell>
          <cell r="F72" t="str">
            <v>2 - Outros Profissionais da Saúde</v>
          </cell>
          <cell r="G72" t="str">
            <v>2235-05</v>
          </cell>
          <cell r="H72">
            <v>45505</v>
          </cell>
          <cell r="I72">
            <v>0</v>
          </cell>
          <cell r="J72">
            <v>161.54</v>
          </cell>
          <cell r="K72">
            <v>0</v>
          </cell>
          <cell r="L72">
            <v>254.39240000000001</v>
          </cell>
          <cell r="M72">
            <v>2.79</v>
          </cell>
          <cell r="O72">
            <v>3.65</v>
          </cell>
          <cell r="P72">
            <v>0</v>
          </cell>
          <cell r="R72">
            <v>0</v>
          </cell>
          <cell r="S72">
            <v>0</v>
          </cell>
          <cell r="U72">
            <v>120.26</v>
          </cell>
          <cell r="V72">
            <v>0</v>
          </cell>
          <cell r="X72" t="str">
            <v>AUXILIO CRECHE</v>
          </cell>
          <cell r="Y72">
            <v>2459.15</v>
          </cell>
          <cell r="Z72">
            <v>0</v>
          </cell>
          <cell r="AB72" t="str">
            <v>FOLHA COMPLEMENTAR PL ENFERMAGEM- ABONO</v>
          </cell>
        </row>
        <row r="73">
          <cell r="C73" t="str">
            <v>UPA TORRÕES - CG Nº 009/2022</v>
          </cell>
          <cell r="E73" t="str">
            <v>ANALIA KARLA SOUZA RODRIGUES</v>
          </cell>
          <cell r="F73" t="str">
            <v>2 - Outros Profissionais da Saúde</v>
          </cell>
          <cell r="G73" t="str">
            <v>2234-05</v>
          </cell>
          <cell r="H73">
            <v>45505</v>
          </cell>
          <cell r="I73">
            <v>0</v>
          </cell>
          <cell r="J73">
            <v>333.45</v>
          </cell>
          <cell r="K73">
            <v>0</v>
          </cell>
          <cell r="L73">
            <v>254.39240000000001</v>
          </cell>
          <cell r="M73">
            <v>7.06</v>
          </cell>
          <cell r="O73">
            <v>2.15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CG Nº 009/2022</v>
          </cell>
          <cell r="E74" t="str">
            <v>ANDERSON OLIVIO DE ALMEIDA SILVA</v>
          </cell>
          <cell r="F74" t="str">
            <v>2 - Outros Profissionais da Saúde</v>
          </cell>
          <cell r="G74" t="str">
            <v>5211-30</v>
          </cell>
          <cell r="H74">
            <v>45505</v>
          </cell>
          <cell r="I74">
            <v>0</v>
          </cell>
          <cell r="J74">
            <v>135.55000000000001</v>
          </cell>
          <cell r="K74">
            <v>0</v>
          </cell>
          <cell r="L74">
            <v>254.39240000000001</v>
          </cell>
          <cell r="M74">
            <v>7.06</v>
          </cell>
          <cell r="O74">
            <v>2.15</v>
          </cell>
          <cell r="P74">
            <v>0</v>
          </cell>
          <cell r="R74">
            <v>269.17</v>
          </cell>
          <cell r="S74">
            <v>84.72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ANDRE LUIZ DA SILVA MESQUITA DE MELO</v>
          </cell>
          <cell r="F75" t="str">
            <v>2 - Outros Profissionais da Saúde</v>
          </cell>
          <cell r="G75" t="str">
            <v>7664-20</v>
          </cell>
          <cell r="H75">
            <v>45505</v>
          </cell>
          <cell r="I75">
            <v>0</v>
          </cell>
          <cell r="J75">
            <v>170.79</v>
          </cell>
          <cell r="K75">
            <v>0</v>
          </cell>
          <cell r="L75">
            <v>254.39240000000001</v>
          </cell>
          <cell r="M75">
            <v>7.06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ANDREZA MARIA DA SILVA GUEDES</v>
          </cell>
          <cell r="F76" t="str">
            <v>2 - Outros Profissionais da Saúde</v>
          </cell>
          <cell r="G76" t="str">
            <v>2235-05</v>
          </cell>
          <cell r="H76">
            <v>45505</v>
          </cell>
          <cell r="I76">
            <v>0</v>
          </cell>
          <cell r="J76">
            <v>262.20999999999998</v>
          </cell>
          <cell r="K76">
            <v>0</v>
          </cell>
          <cell r="L76">
            <v>0</v>
          </cell>
          <cell r="M76">
            <v>0</v>
          </cell>
          <cell r="O76">
            <v>3.65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2459.15</v>
          </cell>
          <cell r="Z76">
            <v>0</v>
          </cell>
          <cell r="AB76" t="str">
            <v>FOLHA COMPLEMENTAR PL ENFERMAGEM- ABONO</v>
          </cell>
        </row>
        <row r="77">
          <cell r="C77" t="str">
            <v>UPA TORRÕES - CG Nº 009/2022</v>
          </cell>
          <cell r="E77" t="str">
            <v>ANGELA MARIA DO BOM PARTO DE FREITAS SILVA</v>
          </cell>
          <cell r="F77" t="str">
            <v>2 - Outros Profissionais da Saúde</v>
          </cell>
          <cell r="G77" t="str">
            <v>3222-05</v>
          </cell>
          <cell r="H77">
            <v>45505</v>
          </cell>
          <cell r="I77">
            <v>0</v>
          </cell>
          <cell r="J77">
            <v>150.13</v>
          </cell>
          <cell r="K77">
            <v>0</v>
          </cell>
          <cell r="L77">
            <v>254.39240000000001</v>
          </cell>
          <cell r="M77">
            <v>7.06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1913</v>
          </cell>
          <cell r="Z77">
            <v>0</v>
          </cell>
          <cell r="AB77" t="str">
            <v>FOLHA COMPLEMENTAR PL ENFERMAGEM- ABONO</v>
          </cell>
        </row>
        <row r="78">
          <cell r="C78" t="str">
            <v>UPA TORRÕES - CG Nº 009/2022</v>
          </cell>
          <cell r="E78" t="str">
            <v>ANGELA PRASERES DA SILVA</v>
          </cell>
          <cell r="F78" t="str">
            <v>2 - Outros Profissionais da Saúde</v>
          </cell>
          <cell r="G78" t="str">
            <v>3222-05</v>
          </cell>
          <cell r="H78">
            <v>45505</v>
          </cell>
          <cell r="I78">
            <v>0</v>
          </cell>
          <cell r="J78">
            <v>166.7</v>
          </cell>
          <cell r="K78">
            <v>0</v>
          </cell>
          <cell r="L78">
            <v>254.39240000000001</v>
          </cell>
          <cell r="M78">
            <v>7.06</v>
          </cell>
          <cell r="O78">
            <v>2.15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1913</v>
          </cell>
          <cell r="Z78">
            <v>0</v>
          </cell>
          <cell r="AB78" t="str">
            <v>FOLHA COMPLEMENTAR PL ENFERMAGEM- ABONO</v>
          </cell>
        </row>
        <row r="79">
          <cell r="C79" t="str">
            <v>UPA TORRÕES - CG Nº 009/2022</v>
          </cell>
          <cell r="E79" t="str">
            <v>ANGELICA SOUZA DE OLIVEIRA</v>
          </cell>
          <cell r="F79" t="str">
            <v>2 - Outros Profissionais da Saúde</v>
          </cell>
          <cell r="G79" t="str">
            <v>3222-05</v>
          </cell>
          <cell r="H79">
            <v>45505</v>
          </cell>
          <cell r="I79">
            <v>0</v>
          </cell>
          <cell r="J79">
            <v>172.26</v>
          </cell>
          <cell r="K79">
            <v>0</v>
          </cell>
          <cell r="L79">
            <v>0</v>
          </cell>
          <cell r="M79">
            <v>0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84.49</v>
          </cell>
          <cell r="V79">
            <v>0</v>
          </cell>
          <cell r="X79" t="str">
            <v>AUXILIO CRECHE</v>
          </cell>
          <cell r="Y79">
            <v>1913</v>
          </cell>
          <cell r="Z79">
            <v>0</v>
          </cell>
          <cell r="AB79" t="str">
            <v>FOLHA COMPLEMENTAR PL ENFERMAGEM- ABONO</v>
          </cell>
        </row>
        <row r="80">
          <cell r="C80" t="str">
            <v>UPA TORRÕES - CG Nº 009/2022</v>
          </cell>
          <cell r="E80" t="str">
            <v>AUREA FREITAS DA SILVA</v>
          </cell>
          <cell r="F80" t="str">
            <v>2 - Outros Profissionais da Saúde</v>
          </cell>
          <cell r="G80" t="str">
            <v>3241-15</v>
          </cell>
          <cell r="H80">
            <v>45505</v>
          </cell>
          <cell r="I80">
            <v>0</v>
          </cell>
          <cell r="J80">
            <v>303.5</v>
          </cell>
          <cell r="K80">
            <v>0</v>
          </cell>
          <cell r="L80">
            <v>254.39240000000001</v>
          </cell>
          <cell r="M80">
            <v>7.06</v>
          </cell>
          <cell r="O80">
            <v>2.15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CG Nº 009/2022</v>
          </cell>
          <cell r="E81" t="str">
            <v>AYANNA BERNARDO DA SILVA</v>
          </cell>
          <cell r="F81" t="str">
            <v>2 - Outros Profissionais da Saúde</v>
          </cell>
          <cell r="G81" t="str">
            <v>3222-05</v>
          </cell>
          <cell r="H81">
            <v>45505</v>
          </cell>
          <cell r="I81">
            <v>0</v>
          </cell>
          <cell r="J81">
            <v>0</v>
          </cell>
          <cell r="K81">
            <v>191.28</v>
          </cell>
          <cell r="L81">
            <v>254.39240000000001</v>
          </cell>
          <cell r="M81">
            <v>7.06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1913</v>
          </cell>
          <cell r="Z81">
            <v>0</v>
          </cell>
          <cell r="AB81" t="str">
            <v>FOLHA COMPLEMENTAR PL ENFERMAGEM- ABONO</v>
          </cell>
        </row>
        <row r="82">
          <cell r="C82" t="str">
            <v>UPA TORRÕES - CG Nº 009/2022</v>
          </cell>
          <cell r="E82" t="str">
            <v>BARBARA KAROLINE DA SILVA</v>
          </cell>
          <cell r="F82" t="str">
            <v>2 - Outros Profissionais da Saúde</v>
          </cell>
          <cell r="G82" t="str">
            <v>3222-05</v>
          </cell>
          <cell r="H82">
            <v>45505</v>
          </cell>
          <cell r="I82">
            <v>0</v>
          </cell>
          <cell r="J82">
            <v>0</v>
          </cell>
          <cell r="K82">
            <v>165.56</v>
          </cell>
          <cell r="L82">
            <v>254.39240000000001</v>
          </cell>
          <cell r="M82">
            <v>7.06</v>
          </cell>
          <cell r="O82">
            <v>2.15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1913</v>
          </cell>
          <cell r="Z82">
            <v>0</v>
          </cell>
          <cell r="AB82" t="str">
            <v>FOLHA COMPLEMENTAR PL ENFERMAGEM- ABONO</v>
          </cell>
        </row>
        <row r="83">
          <cell r="C83" t="str">
            <v>UPA TORRÕES - CG Nº 009/2022</v>
          </cell>
          <cell r="E83" t="str">
            <v>BRUNA MAYARA PEREIRA DA SILVA</v>
          </cell>
          <cell r="F83" t="str">
            <v>2 - Outros Profissionais da Saúde</v>
          </cell>
          <cell r="G83" t="str">
            <v>2235-05</v>
          </cell>
          <cell r="H83">
            <v>45505</v>
          </cell>
          <cell r="I83">
            <v>0</v>
          </cell>
          <cell r="J83">
            <v>263.27999999999997</v>
          </cell>
          <cell r="K83">
            <v>0</v>
          </cell>
          <cell r="L83">
            <v>254.39240000000001</v>
          </cell>
          <cell r="M83">
            <v>3.33</v>
          </cell>
          <cell r="O83">
            <v>3.65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2282.8200000000002</v>
          </cell>
          <cell r="Z83">
            <v>0</v>
          </cell>
          <cell r="AB83" t="str">
            <v>FOLHA COMPLEMENTAR PL ENFERMAGEM- ABONO</v>
          </cell>
        </row>
        <row r="84">
          <cell r="C84" t="str">
            <v>UPA TORRÕES - CG Nº 009/2022</v>
          </cell>
          <cell r="E84" t="str">
            <v>CARLA RAFAELLA LIMA BARBOSA</v>
          </cell>
          <cell r="F84" t="str">
            <v>2 - Outros Profissionais da Saúde</v>
          </cell>
          <cell r="G84" t="str">
            <v>2516-05</v>
          </cell>
          <cell r="H84">
            <v>45505</v>
          </cell>
          <cell r="I84">
            <v>0</v>
          </cell>
          <cell r="J84">
            <v>351</v>
          </cell>
          <cell r="K84">
            <v>0</v>
          </cell>
          <cell r="L84">
            <v>0</v>
          </cell>
          <cell r="M84">
            <v>0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161.9</v>
          </cell>
          <cell r="V84">
            <v>0</v>
          </cell>
          <cell r="X84" t="str">
            <v>AUXILIO CRECHE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E85" t="str">
            <v>CARMEM LUCIA COSTA DOS SANTOS</v>
          </cell>
          <cell r="F85" t="str">
            <v>2 - Outros Profissionais da Saúde</v>
          </cell>
          <cell r="G85" t="str">
            <v>3222-05</v>
          </cell>
          <cell r="H85">
            <v>45505</v>
          </cell>
          <cell r="I85">
            <v>0</v>
          </cell>
          <cell r="J85">
            <v>154.21</v>
          </cell>
          <cell r="K85">
            <v>0</v>
          </cell>
          <cell r="L85">
            <v>254.39240000000001</v>
          </cell>
          <cell r="M85">
            <v>7.06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1913</v>
          </cell>
          <cell r="Z85">
            <v>0</v>
          </cell>
          <cell r="AB85" t="str">
            <v>FOLHA COMPLEMENTAR PL ENFERMAGEM- ABONO</v>
          </cell>
        </row>
        <row r="86">
          <cell r="C86" t="str">
            <v>UPA TORRÕES - CG Nº 009/2022</v>
          </cell>
          <cell r="E86" t="str">
            <v>CASSIO LUIZ DE ANDRADE SILVA</v>
          </cell>
          <cell r="F86" t="str">
            <v>2 - Outros Profissionais da Saúde</v>
          </cell>
          <cell r="G86" t="str">
            <v>2235-05</v>
          </cell>
          <cell r="H86">
            <v>45505</v>
          </cell>
          <cell r="I86">
            <v>0</v>
          </cell>
          <cell r="J86">
            <v>211.83</v>
          </cell>
          <cell r="K86">
            <v>0</v>
          </cell>
          <cell r="L86">
            <v>254.39240000000001</v>
          </cell>
          <cell r="M86">
            <v>3.11</v>
          </cell>
          <cell r="O86">
            <v>3.65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2170.88</v>
          </cell>
          <cell r="Z86">
            <v>0</v>
          </cell>
          <cell r="AB86" t="str">
            <v>FOLHA COMPLEMENTAR PL ENFERMAGEM- ABONO</v>
          </cell>
        </row>
        <row r="87">
          <cell r="C87" t="str">
            <v>UPA TORRÕES - CG Nº 009/2022</v>
          </cell>
          <cell r="E87" t="str">
            <v>CLAUDENIZE MARIA DE LIMA</v>
          </cell>
          <cell r="F87" t="str">
            <v>2 - Outros Profissionais da Saúde</v>
          </cell>
          <cell r="G87" t="str">
            <v>3222-05</v>
          </cell>
          <cell r="H87">
            <v>45505</v>
          </cell>
          <cell r="I87">
            <v>0</v>
          </cell>
          <cell r="J87">
            <v>139.55000000000001</v>
          </cell>
          <cell r="K87">
            <v>0</v>
          </cell>
          <cell r="L87">
            <v>254.39240000000001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1913</v>
          </cell>
          <cell r="Z87">
            <v>0</v>
          </cell>
          <cell r="AB87" t="str">
            <v>FOLHA COMPLEMENTAR PL ENFERMAGEM- ABONO</v>
          </cell>
        </row>
        <row r="88">
          <cell r="C88" t="str">
            <v>UPA TORRÕES - CG Nº 009/2022</v>
          </cell>
          <cell r="E88" t="str">
            <v>CLAUDIANA MARIA DA SILVA</v>
          </cell>
          <cell r="F88" t="str">
            <v>2 - Outros Profissionais da Saúde</v>
          </cell>
          <cell r="G88" t="str">
            <v>3222-05</v>
          </cell>
          <cell r="H88">
            <v>45505</v>
          </cell>
          <cell r="I88">
            <v>0</v>
          </cell>
          <cell r="J88">
            <v>155.43</v>
          </cell>
          <cell r="K88">
            <v>0</v>
          </cell>
          <cell r="L88">
            <v>254.39240000000001</v>
          </cell>
          <cell r="M88">
            <v>7.06</v>
          </cell>
          <cell r="O88">
            <v>2.15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1913</v>
          </cell>
          <cell r="Z88">
            <v>0</v>
          </cell>
          <cell r="AB88" t="str">
            <v>FOLHA COMPLEMENTAR PL ENFERMAGEM- ABONO</v>
          </cell>
        </row>
        <row r="89">
          <cell r="C89" t="str">
            <v>UPA TORRÕES - CG Nº 009/2022</v>
          </cell>
          <cell r="E89" t="str">
            <v>CLAUDIO LUIS DE MOURA</v>
          </cell>
          <cell r="F89" t="str">
            <v>2 - Outros Profissionais da Saúde</v>
          </cell>
          <cell r="G89" t="str">
            <v>7664-20</v>
          </cell>
          <cell r="H89">
            <v>45505</v>
          </cell>
          <cell r="I89">
            <v>0</v>
          </cell>
          <cell r="J89">
            <v>170.79</v>
          </cell>
          <cell r="K89">
            <v>0</v>
          </cell>
          <cell r="L89">
            <v>254.39240000000001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CG Nº 009/2022</v>
          </cell>
          <cell r="E90" t="str">
            <v>CLEYBSON SALUSTIANO FERRAZ</v>
          </cell>
          <cell r="F90" t="str">
            <v>2 - Outros Profissionais da Saúde</v>
          </cell>
          <cell r="G90" t="str">
            <v>3222-05</v>
          </cell>
          <cell r="H90">
            <v>45505</v>
          </cell>
          <cell r="I90">
            <v>0</v>
          </cell>
          <cell r="J90">
            <v>149.19999999999999</v>
          </cell>
          <cell r="K90">
            <v>0</v>
          </cell>
          <cell r="L90">
            <v>254.39240000000001</v>
          </cell>
          <cell r="M90">
            <v>7.06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1842.4</v>
          </cell>
          <cell r="Z90">
            <v>0</v>
          </cell>
          <cell r="AB90" t="str">
            <v>FOLHA COMPLEMENTAR PL ENFERMAGEM- ABONO</v>
          </cell>
        </row>
        <row r="91">
          <cell r="C91" t="str">
            <v>UPA TORRÕES - CG Nº 009/2022</v>
          </cell>
          <cell r="E91" t="str">
            <v>CREUZA MARIA DA SILVA</v>
          </cell>
          <cell r="F91" t="str">
            <v>2 - Outros Profissionais da Saúde</v>
          </cell>
          <cell r="G91" t="str">
            <v>3222-05</v>
          </cell>
          <cell r="H91">
            <v>45505</v>
          </cell>
          <cell r="I91">
            <v>0</v>
          </cell>
          <cell r="J91">
            <v>160.07</v>
          </cell>
          <cell r="K91">
            <v>0</v>
          </cell>
          <cell r="L91">
            <v>254.39240000000001</v>
          </cell>
          <cell r="M91">
            <v>7.06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84.49</v>
          </cell>
          <cell r="V91">
            <v>0</v>
          </cell>
          <cell r="X91" t="str">
            <v>AUXILIO CRECHE</v>
          </cell>
          <cell r="Y91">
            <v>1913</v>
          </cell>
          <cell r="Z91">
            <v>0</v>
          </cell>
          <cell r="AB91" t="str">
            <v>FOLHA COMPLEMENTAR PL ENFERMAGEM- ABONO</v>
          </cell>
        </row>
        <row r="92">
          <cell r="C92" t="str">
            <v>UPA TORRÕES - CG Nº 009/2022</v>
          </cell>
          <cell r="E92" t="str">
            <v>CRISLAYNE FIGUEIREDO DA SILVA</v>
          </cell>
          <cell r="F92" t="str">
            <v>2 - Outros Profissionais da Saúde</v>
          </cell>
          <cell r="G92" t="str">
            <v>3222-05</v>
          </cell>
          <cell r="H92">
            <v>45505</v>
          </cell>
          <cell r="I92">
            <v>0</v>
          </cell>
          <cell r="J92">
            <v>172.26</v>
          </cell>
          <cell r="K92">
            <v>0</v>
          </cell>
          <cell r="L92">
            <v>254.39240000000001</v>
          </cell>
          <cell r="M92">
            <v>7.06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84.49</v>
          </cell>
          <cell r="V92">
            <v>0</v>
          </cell>
          <cell r="X92" t="str">
            <v>AUXILIO CRECHE</v>
          </cell>
          <cell r="Y92">
            <v>1913</v>
          </cell>
          <cell r="Z92">
            <v>0</v>
          </cell>
          <cell r="AB92" t="str">
            <v>FOLHA COMPLEMENTAR PL ENFERMAGEM- ABONO</v>
          </cell>
        </row>
        <row r="93">
          <cell r="C93" t="str">
            <v>UPA TORRÕES - CG Nº 009/2022</v>
          </cell>
          <cell r="E93" t="str">
            <v>CRISTHIAN DE LIMA ARAUJO</v>
          </cell>
          <cell r="F93" t="str">
            <v>2 - Outros Profissionais da Saúde</v>
          </cell>
          <cell r="G93" t="str">
            <v>3222-05</v>
          </cell>
          <cell r="H93">
            <v>45505</v>
          </cell>
          <cell r="I93">
            <v>0</v>
          </cell>
          <cell r="J93">
            <v>133.15</v>
          </cell>
          <cell r="K93">
            <v>0</v>
          </cell>
          <cell r="L93">
            <v>254.39240000000001</v>
          </cell>
          <cell r="M93">
            <v>7.06</v>
          </cell>
          <cell r="O93">
            <v>2.15</v>
          </cell>
          <cell r="P93">
            <v>0</v>
          </cell>
          <cell r="R93">
            <v>252.77</v>
          </cell>
          <cell r="S93">
            <v>84.72</v>
          </cell>
          <cell r="U93">
            <v>0</v>
          </cell>
          <cell r="V93">
            <v>0</v>
          </cell>
          <cell r="Y93">
            <v>1913</v>
          </cell>
          <cell r="Z93">
            <v>0</v>
          </cell>
          <cell r="AB93" t="str">
            <v>FOLHA COMPLEMENTAR PL ENFERMAGEM- ABONO</v>
          </cell>
        </row>
        <row r="94">
          <cell r="C94" t="str">
            <v>UPA TORRÕES - CG Nº 009/2022</v>
          </cell>
          <cell r="E94" t="str">
            <v>DANIELE WALTRUDES DOS SANTOS</v>
          </cell>
          <cell r="F94" t="str">
            <v>2 - Outros Profissionais da Saúde</v>
          </cell>
          <cell r="G94" t="str">
            <v>3222-05</v>
          </cell>
          <cell r="H94">
            <v>45505</v>
          </cell>
          <cell r="I94">
            <v>0</v>
          </cell>
          <cell r="J94">
            <v>148.63</v>
          </cell>
          <cell r="K94">
            <v>0</v>
          </cell>
          <cell r="L94">
            <v>254.39240000000001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1913</v>
          </cell>
          <cell r="Z94">
            <v>0</v>
          </cell>
          <cell r="AB94" t="str">
            <v>FOLHA COMPLEMENTAR PL ENFERMAGEM- ABONO</v>
          </cell>
        </row>
        <row r="95">
          <cell r="C95" t="str">
            <v>UPA TORRÕES - CG Nº 009/2022</v>
          </cell>
          <cell r="E95" t="str">
            <v>DENISE DA SILVA SOUZA</v>
          </cell>
          <cell r="F95" t="str">
            <v>2 - Outros Profissionais da Saúde</v>
          </cell>
          <cell r="G95" t="str">
            <v>3222-05</v>
          </cell>
          <cell r="H95">
            <v>45505</v>
          </cell>
          <cell r="I95">
            <v>0</v>
          </cell>
          <cell r="J95">
            <v>143.55000000000001</v>
          </cell>
          <cell r="K95">
            <v>0</v>
          </cell>
          <cell r="L95">
            <v>254.39240000000001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1913</v>
          </cell>
          <cell r="Z95">
            <v>0</v>
          </cell>
          <cell r="AB95" t="str">
            <v>FOLHA COMPLEMENTAR PL ENFERMAGEM- ABONO</v>
          </cell>
        </row>
        <row r="96">
          <cell r="C96" t="str">
            <v>UPA TORRÕES - CG Nº 009/2022</v>
          </cell>
          <cell r="E96" t="str">
            <v>DOUGLAS MAGNO OLIVEIRA DO NASCIMENTO</v>
          </cell>
          <cell r="F96" t="str">
            <v>2 - Outros Profissionais da Saúde</v>
          </cell>
          <cell r="G96" t="str">
            <v>3222-05</v>
          </cell>
          <cell r="H96">
            <v>45505</v>
          </cell>
          <cell r="I96">
            <v>0</v>
          </cell>
          <cell r="J96">
            <v>139.55000000000001</v>
          </cell>
          <cell r="K96">
            <v>0</v>
          </cell>
          <cell r="L96">
            <v>254.39240000000001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1913</v>
          </cell>
          <cell r="Z96">
            <v>0</v>
          </cell>
          <cell r="AB96" t="str">
            <v>FOLHA COMPLEMENTAR PL ENFERMAGEM- ABONO</v>
          </cell>
        </row>
        <row r="97">
          <cell r="C97" t="str">
            <v>UPA TORRÕES - CG Nº 009/2022</v>
          </cell>
          <cell r="E97" t="str">
            <v>EDINEIDE HELENA SOARES DA SILVA</v>
          </cell>
          <cell r="F97" t="str">
            <v>2 - Outros Profissionais da Saúde</v>
          </cell>
          <cell r="G97" t="str">
            <v>3222-05</v>
          </cell>
          <cell r="H97">
            <v>45505</v>
          </cell>
          <cell r="I97">
            <v>0</v>
          </cell>
          <cell r="J97">
            <v>160.29</v>
          </cell>
          <cell r="K97">
            <v>0</v>
          </cell>
          <cell r="L97">
            <v>254.39240000000001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1913</v>
          </cell>
          <cell r="Z97">
            <v>0</v>
          </cell>
          <cell r="AB97" t="str">
            <v>FOLHA COMPLEMENTAR PL ENFERMAGEM- ABONO</v>
          </cell>
        </row>
        <row r="98">
          <cell r="C98" t="str">
            <v>UPA TORRÕES - CG Nº 009/2022</v>
          </cell>
          <cell r="E98" t="str">
            <v>EDNA LUCIA AGUIAR SARAIVA</v>
          </cell>
          <cell r="F98" t="str">
            <v>2 - Outros Profissionais da Saúde</v>
          </cell>
          <cell r="G98" t="str">
            <v>3222-05</v>
          </cell>
          <cell r="H98">
            <v>45505</v>
          </cell>
          <cell r="I98">
            <v>0</v>
          </cell>
          <cell r="J98">
            <v>223.1</v>
          </cell>
          <cell r="K98">
            <v>0</v>
          </cell>
          <cell r="L98">
            <v>0</v>
          </cell>
          <cell r="M98">
            <v>0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1913</v>
          </cell>
          <cell r="Z98">
            <v>0</v>
          </cell>
          <cell r="AB98" t="str">
            <v>FOLHA COMPLEMENTAR PL ENFERMAGEM- ABONO</v>
          </cell>
        </row>
        <row r="99">
          <cell r="C99" t="str">
            <v>UPA TORRÕES - CG Nº 009/2022</v>
          </cell>
          <cell r="E99" t="str">
            <v>ELAINE FERREIRA DO MONTE</v>
          </cell>
          <cell r="F99" t="str">
            <v>2 - Outros Profissionais da Saúde</v>
          </cell>
          <cell r="G99" t="str">
            <v>3222-05</v>
          </cell>
          <cell r="H99">
            <v>45505</v>
          </cell>
          <cell r="I99">
            <v>0</v>
          </cell>
          <cell r="J99">
            <v>126.51</v>
          </cell>
          <cell r="K99">
            <v>0</v>
          </cell>
          <cell r="L99">
            <v>254.39240000000001</v>
          </cell>
          <cell r="M99">
            <v>7.06</v>
          </cell>
          <cell r="O99">
            <v>2.15</v>
          </cell>
          <cell r="P99">
            <v>0</v>
          </cell>
          <cell r="R99">
            <v>129.77000000000001</v>
          </cell>
          <cell r="S99">
            <v>84.72</v>
          </cell>
          <cell r="U99">
            <v>0</v>
          </cell>
          <cell r="V99">
            <v>0</v>
          </cell>
          <cell r="Y99">
            <v>1913</v>
          </cell>
          <cell r="Z99">
            <v>0</v>
          </cell>
          <cell r="AB99" t="str">
            <v>FOLHA COMPLEMENTAR PL ENFERMAGEM- ABONO</v>
          </cell>
        </row>
        <row r="100">
          <cell r="C100" t="str">
            <v>UPA TORRÕES - CG Nº 009/2022</v>
          </cell>
          <cell r="E100" t="str">
            <v>ELBA NATHALIA FRAZAO DE OLIVEIRA</v>
          </cell>
          <cell r="F100" t="str">
            <v>2 - Outros Profissionais da Saúde</v>
          </cell>
          <cell r="G100" t="str">
            <v>2235-05</v>
          </cell>
          <cell r="H100">
            <v>45505</v>
          </cell>
          <cell r="I100">
            <v>0</v>
          </cell>
          <cell r="J100">
            <v>220.04</v>
          </cell>
          <cell r="K100">
            <v>0</v>
          </cell>
          <cell r="L100">
            <v>254.39240000000001</v>
          </cell>
          <cell r="M100">
            <v>2.78</v>
          </cell>
          <cell r="O100">
            <v>3.65</v>
          </cell>
          <cell r="P100">
            <v>0</v>
          </cell>
          <cell r="R100">
            <v>0</v>
          </cell>
          <cell r="S100">
            <v>0</v>
          </cell>
          <cell r="U100">
            <v>120.26</v>
          </cell>
          <cell r="V100">
            <v>0</v>
          </cell>
          <cell r="X100" t="str">
            <v>AUXILIO CRECHE</v>
          </cell>
          <cell r="Y100">
            <v>2170.88</v>
          </cell>
          <cell r="Z100">
            <v>0</v>
          </cell>
          <cell r="AB100" t="str">
            <v>FOLHA COMPLEMENTAR PL ENFERMAGEM- ABONO</v>
          </cell>
        </row>
        <row r="101">
          <cell r="C101" t="str">
            <v>UPA TORRÕES - CG Nº 009/2022</v>
          </cell>
          <cell r="E101" t="str">
            <v>ELIENE DUARTE DA SILVA RIBEIRO</v>
          </cell>
          <cell r="F101" t="str">
            <v>2 - Outros Profissionais da Saúde</v>
          </cell>
          <cell r="G101" t="str">
            <v>2234-05</v>
          </cell>
          <cell r="H101">
            <v>45505</v>
          </cell>
          <cell r="I101">
            <v>0</v>
          </cell>
          <cell r="J101">
            <v>552.67999999999995</v>
          </cell>
          <cell r="K101">
            <v>0</v>
          </cell>
          <cell r="L101">
            <v>0</v>
          </cell>
          <cell r="M101">
            <v>0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E102" t="str">
            <v>ERIKA NICOLY GOUVEIA BERNARDO</v>
          </cell>
          <cell r="F102" t="str">
            <v>2 - Outros Profissionais da Saúde</v>
          </cell>
          <cell r="G102" t="str">
            <v>3222-05</v>
          </cell>
          <cell r="H102">
            <v>45505</v>
          </cell>
          <cell r="I102">
            <v>0</v>
          </cell>
          <cell r="J102">
            <v>143.55000000000001</v>
          </cell>
          <cell r="K102">
            <v>0</v>
          </cell>
          <cell r="L102">
            <v>254.39240000000001</v>
          </cell>
          <cell r="M102">
            <v>7.06</v>
          </cell>
          <cell r="O102">
            <v>2.15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1913</v>
          </cell>
          <cell r="Z102">
            <v>0</v>
          </cell>
          <cell r="AB102" t="str">
            <v>FOLHA COMPLEMENTAR PL ENFERMAGEM- ABONO</v>
          </cell>
        </row>
        <row r="103">
          <cell r="C103" t="str">
            <v>UPA TORRÕES - CG Nº 009/2022</v>
          </cell>
          <cell r="E103" t="str">
            <v>ERIKA SOPHIA GOUVEIA DA SILVA</v>
          </cell>
          <cell r="F103" t="str">
            <v>2 - Outros Profissionais da Saúde</v>
          </cell>
          <cell r="G103" t="str">
            <v>2235-05</v>
          </cell>
          <cell r="H103">
            <v>45505</v>
          </cell>
          <cell r="I103">
            <v>0</v>
          </cell>
          <cell r="J103">
            <v>0</v>
          </cell>
          <cell r="K103">
            <v>217.97</v>
          </cell>
          <cell r="L103">
            <v>254.39240000000001</v>
          </cell>
          <cell r="M103">
            <v>2.79</v>
          </cell>
          <cell r="O103">
            <v>3.65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2356.9</v>
          </cell>
          <cell r="Z103">
            <v>0</v>
          </cell>
          <cell r="AB103" t="str">
            <v>FOLHA COMPLEMENTAR PL ENFERMAGEM- ABONO</v>
          </cell>
        </row>
        <row r="104">
          <cell r="C104" t="str">
            <v>UPA TORRÕES - CG Nº 009/2022</v>
          </cell>
          <cell r="E104" t="str">
            <v>ESTER ANGELINA DOS SANTOS</v>
          </cell>
          <cell r="F104" t="str">
            <v>2 - Outros Profissionais da Saúde</v>
          </cell>
          <cell r="G104" t="str">
            <v>2234-05</v>
          </cell>
          <cell r="H104">
            <v>45505</v>
          </cell>
          <cell r="I104">
            <v>0</v>
          </cell>
          <cell r="J104">
            <v>364.54</v>
          </cell>
          <cell r="K104">
            <v>0</v>
          </cell>
          <cell r="L104">
            <v>0</v>
          </cell>
          <cell r="M104">
            <v>0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EVERTON BATISTA DO NASCIMENTO DOS SANTOS</v>
          </cell>
          <cell r="F105" t="str">
            <v>2 - Outros Profissionais da Saúde</v>
          </cell>
          <cell r="G105" t="str">
            <v>3222-05</v>
          </cell>
          <cell r="H105">
            <v>45505</v>
          </cell>
          <cell r="I105">
            <v>0</v>
          </cell>
          <cell r="J105">
            <v>112.21</v>
          </cell>
          <cell r="K105">
            <v>0</v>
          </cell>
          <cell r="L105">
            <v>254.39240000000001</v>
          </cell>
          <cell r="M105">
            <v>7.06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1913</v>
          </cell>
          <cell r="Z105">
            <v>0</v>
          </cell>
          <cell r="AB105" t="str">
            <v>FOLHA COMPLEMENTAR PL ENFERMAGEM- ABONO</v>
          </cell>
        </row>
        <row r="106">
          <cell r="C106" t="str">
            <v>UPA TORRÕES - CG Nº 009/2022</v>
          </cell>
          <cell r="E106" t="str">
            <v>FABIANA MARIA DA SILVA</v>
          </cell>
          <cell r="F106" t="str">
            <v>2 - Outros Profissionais da Saúde</v>
          </cell>
          <cell r="G106" t="str">
            <v>3222-05</v>
          </cell>
          <cell r="H106">
            <v>45505</v>
          </cell>
          <cell r="I106">
            <v>0</v>
          </cell>
          <cell r="J106">
            <v>143.55000000000001</v>
          </cell>
          <cell r="K106">
            <v>0</v>
          </cell>
          <cell r="L106">
            <v>254.39240000000001</v>
          </cell>
          <cell r="M106">
            <v>7.06</v>
          </cell>
          <cell r="O106">
            <v>2.15</v>
          </cell>
          <cell r="P106">
            <v>0</v>
          </cell>
          <cell r="R106">
            <v>269.17</v>
          </cell>
          <cell r="S106">
            <v>84.72</v>
          </cell>
          <cell r="U106">
            <v>0</v>
          </cell>
          <cell r="V106">
            <v>0</v>
          </cell>
          <cell r="Y106">
            <v>1913</v>
          </cell>
          <cell r="Z106">
            <v>0</v>
          </cell>
          <cell r="AB106" t="str">
            <v>FOLHA COMPLEMENTAR PL ENFERMAGEM- ABONO</v>
          </cell>
        </row>
        <row r="107">
          <cell r="C107" t="str">
            <v>UPA TORRÕES - CG Nº 009/2022</v>
          </cell>
          <cell r="E107" t="str">
            <v>FABIANO FERREIRA LIMA</v>
          </cell>
          <cell r="F107" t="str">
            <v>2 - Outros Profissionais da Saúde</v>
          </cell>
          <cell r="G107" t="str">
            <v>3222-05</v>
          </cell>
          <cell r="H107">
            <v>45505</v>
          </cell>
          <cell r="I107">
            <v>0</v>
          </cell>
          <cell r="J107">
            <v>172.26</v>
          </cell>
          <cell r="K107">
            <v>0</v>
          </cell>
          <cell r="L107">
            <v>0</v>
          </cell>
          <cell r="M107">
            <v>0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1913</v>
          </cell>
          <cell r="Z107">
            <v>0</v>
          </cell>
          <cell r="AB107" t="str">
            <v>FOLHA COMPLEMENTAR PL ENFERMAGEM- ABONO</v>
          </cell>
        </row>
        <row r="108">
          <cell r="C108" t="str">
            <v>UPA TORRÕES - CG Nº 009/2022</v>
          </cell>
          <cell r="E108" t="str">
            <v>FABIOLA MARIA DA SILVA</v>
          </cell>
          <cell r="F108" t="str">
            <v>2 - Outros Profissionais da Saúde</v>
          </cell>
          <cell r="G108" t="str">
            <v>2235-05</v>
          </cell>
          <cell r="H108">
            <v>45505</v>
          </cell>
          <cell r="I108">
            <v>0</v>
          </cell>
          <cell r="J108">
            <v>254.04</v>
          </cell>
          <cell r="K108">
            <v>0</v>
          </cell>
          <cell r="L108">
            <v>254.39240000000001</v>
          </cell>
          <cell r="M108">
            <v>3.33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2170.88</v>
          </cell>
          <cell r="Z108">
            <v>0</v>
          </cell>
          <cell r="AB108" t="str">
            <v>FOLHA COMPLEMENTAR PL ENFERMAGEM- ABONO</v>
          </cell>
        </row>
        <row r="109">
          <cell r="C109" t="str">
            <v>UPA TORRÕES - CG Nº 009/2022</v>
          </cell>
          <cell r="E109" t="str">
            <v>FABIOLA MARINHO FALCAO</v>
          </cell>
          <cell r="F109" t="str">
            <v>2 - Outros Profissionais da Saúde</v>
          </cell>
          <cell r="G109" t="str">
            <v>3222-05</v>
          </cell>
          <cell r="H109">
            <v>45505</v>
          </cell>
          <cell r="I109">
            <v>0</v>
          </cell>
          <cell r="J109">
            <v>150.84</v>
          </cell>
          <cell r="K109">
            <v>0</v>
          </cell>
          <cell r="L109">
            <v>254.39240000000001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1771.8</v>
          </cell>
          <cell r="Z109">
            <v>0</v>
          </cell>
          <cell r="AB109" t="str">
            <v>FOLHA COMPLEMENTAR PL ENFERMAGEM- ABONO</v>
          </cell>
        </row>
        <row r="110">
          <cell r="C110" t="str">
            <v>UPA TORRÕES - CG Nº 009/2022</v>
          </cell>
          <cell r="E110" t="str">
            <v>FABIOLA REGINA FIRMINO</v>
          </cell>
          <cell r="F110" t="str">
            <v>2 - Outros Profissionais da Saúde</v>
          </cell>
          <cell r="G110" t="str">
            <v>3222-05</v>
          </cell>
          <cell r="H110">
            <v>45505</v>
          </cell>
          <cell r="I110">
            <v>0</v>
          </cell>
          <cell r="J110">
            <v>134.71</v>
          </cell>
          <cell r="K110">
            <v>0</v>
          </cell>
          <cell r="L110">
            <v>254.39240000000001</v>
          </cell>
          <cell r="M110">
            <v>7.06</v>
          </cell>
          <cell r="O110">
            <v>2.15</v>
          </cell>
          <cell r="P110">
            <v>0</v>
          </cell>
          <cell r="R110">
            <v>269.17</v>
          </cell>
          <cell r="S110">
            <v>84.72</v>
          </cell>
          <cell r="U110">
            <v>0</v>
          </cell>
          <cell r="V110">
            <v>0</v>
          </cell>
          <cell r="Y110">
            <v>1913</v>
          </cell>
          <cell r="Z110">
            <v>0</v>
          </cell>
          <cell r="AB110" t="str">
            <v>FOLHA COMPLEMENTAR PL ENFERMAGEM- ABONO</v>
          </cell>
        </row>
        <row r="111">
          <cell r="C111" t="str">
            <v>UPA TORRÕES - CG Nº 009/2022</v>
          </cell>
          <cell r="E111" t="str">
            <v>FILIPE CASTELO BRANCO DA SILVA COUTO</v>
          </cell>
          <cell r="F111" t="str">
            <v>2 - Outros Profissionais da Saúde</v>
          </cell>
          <cell r="G111" t="str">
            <v>5152-05</v>
          </cell>
          <cell r="H111">
            <v>45505</v>
          </cell>
          <cell r="I111">
            <v>0</v>
          </cell>
          <cell r="J111">
            <v>156.26</v>
          </cell>
          <cell r="K111">
            <v>0</v>
          </cell>
          <cell r="L111">
            <v>254.39240000000001</v>
          </cell>
          <cell r="M111">
            <v>7.06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GABRIEL CARNEIRO DA SILVA</v>
          </cell>
          <cell r="F112" t="str">
            <v>2 - Outros Profissionais da Saúde</v>
          </cell>
          <cell r="G112" t="str">
            <v>5211-30</v>
          </cell>
          <cell r="H112">
            <v>45505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GABRIELA VIRGINIA MENDONCA BARROS</v>
          </cell>
          <cell r="F113" t="str">
            <v>2 - Outros Profissionais da Saúde</v>
          </cell>
          <cell r="G113" t="str">
            <v>2235-05</v>
          </cell>
          <cell r="H113">
            <v>45505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  <cell r="AB113" t="str">
            <v>FOLHA COMPLEMENTAR PL ENFERMAGEM- ABONO</v>
          </cell>
        </row>
        <row r="114">
          <cell r="C114" t="str">
            <v>UPA TORRÕES - CG Nº 009/2022</v>
          </cell>
          <cell r="E114" t="str">
            <v>GABRIELLE SANTOS DA SILVA</v>
          </cell>
          <cell r="F114" t="str">
            <v>2 - Outros Profissionais da Saúde</v>
          </cell>
          <cell r="G114" t="str">
            <v>2234-05</v>
          </cell>
          <cell r="H114">
            <v>45505</v>
          </cell>
          <cell r="I114">
            <v>0</v>
          </cell>
          <cell r="J114">
            <v>386.8</v>
          </cell>
          <cell r="K114">
            <v>0</v>
          </cell>
          <cell r="L114">
            <v>254.39240000000001</v>
          </cell>
          <cell r="M114">
            <v>7.06</v>
          </cell>
          <cell r="O114">
            <v>2.15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E115" t="str">
            <v>GEANY CARLINY LIMEIRA BARATA</v>
          </cell>
          <cell r="F115" t="str">
            <v>2 - Outros Profissionais da Saúde</v>
          </cell>
          <cell r="G115" t="str">
            <v>3222-05</v>
          </cell>
          <cell r="H115">
            <v>45505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  <cell r="AB115" t="str">
            <v>FOLHA COMPLEMENTAR PL ENFERMAGEM- ABONO</v>
          </cell>
        </row>
        <row r="116">
          <cell r="C116" t="str">
            <v>UPA TORRÕES - CG Nº 009/2022</v>
          </cell>
          <cell r="E116" t="str">
            <v>GLENDA SHEILA DE MELO FALCAO OLIVEIRA</v>
          </cell>
          <cell r="F116" t="str">
            <v>2 - Outros Profissionais da Saúde</v>
          </cell>
          <cell r="G116" t="str">
            <v>2235-05</v>
          </cell>
          <cell r="H116">
            <v>45505</v>
          </cell>
          <cell r="I116">
            <v>0</v>
          </cell>
          <cell r="J116">
            <v>255.96</v>
          </cell>
          <cell r="K116">
            <v>0</v>
          </cell>
          <cell r="L116">
            <v>254.39240000000001</v>
          </cell>
          <cell r="M116">
            <v>3.33</v>
          </cell>
          <cell r="O116">
            <v>3.65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2170.88</v>
          </cell>
          <cell r="Z116">
            <v>0</v>
          </cell>
          <cell r="AB116" t="str">
            <v>FOLHA COMPLEMENTAR PL ENFERMAGEM- ABONO</v>
          </cell>
        </row>
        <row r="117">
          <cell r="C117" t="str">
            <v>UPA TORRÕES - CG Nº 009/2022</v>
          </cell>
          <cell r="E117" t="str">
            <v>GLORIA MARIA CORREIA TAVARES</v>
          </cell>
          <cell r="F117" t="str">
            <v>2 - Outros Profissionais da Saúde</v>
          </cell>
          <cell r="G117" t="str">
            <v>7664-20</v>
          </cell>
          <cell r="H117">
            <v>45505</v>
          </cell>
          <cell r="I117">
            <v>0</v>
          </cell>
          <cell r="J117">
            <v>173.95</v>
          </cell>
          <cell r="K117">
            <v>0</v>
          </cell>
          <cell r="L117">
            <v>254.39240000000001</v>
          </cell>
          <cell r="M117">
            <v>7.06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E118" t="str">
            <v>GRACIETE MARIA DA SILVA</v>
          </cell>
          <cell r="F118" t="str">
            <v>2 - Outros Profissionais da Saúde</v>
          </cell>
          <cell r="G118" t="str">
            <v>5152-05</v>
          </cell>
          <cell r="H118">
            <v>45505</v>
          </cell>
          <cell r="I118">
            <v>0</v>
          </cell>
          <cell r="J118">
            <v>160.85</v>
          </cell>
          <cell r="K118">
            <v>0</v>
          </cell>
          <cell r="L118">
            <v>254.39240000000001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HERIKA MACIEL GUERRA ZELAQUETTI</v>
          </cell>
          <cell r="F119" t="str">
            <v>2 - Outros Profissionais da Saúde</v>
          </cell>
          <cell r="G119" t="str">
            <v>2235-05</v>
          </cell>
          <cell r="H119">
            <v>45505</v>
          </cell>
          <cell r="I119">
            <v>0</v>
          </cell>
          <cell r="J119">
            <v>0</v>
          </cell>
          <cell r="K119">
            <v>184.35</v>
          </cell>
          <cell r="L119">
            <v>254.39240000000001</v>
          </cell>
          <cell r="M119">
            <v>2.79</v>
          </cell>
          <cell r="O119">
            <v>3.65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2459.15</v>
          </cell>
          <cell r="Z119">
            <v>0</v>
          </cell>
          <cell r="AB119" t="str">
            <v>FOLHA COMPLEMENTAR PL ENFERMAGEM- ABONO</v>
          </cell>
        </row>
        <row r="120">
          <cell r="C120" t="str">
            <v>UPA TORRÕES - CG Nº 009/2022</v>
          </cell>
          <cell r="E120" t="str">
            <v>HERMINIA DE SOUZA MACHADO</v>
          </cell>
          <cell r="F120" t="str">
            <v>2 - Outros Profissionais da Saúde</v>
          </cell>
          <cell r="G120" t="str">
            <v>2235-05</v>
          </cell>
          <cell r="H120">
            <v>45505</v>
          </cell>
          <cell r="I120">
            <v>0</v>
          </cell>
          <cell r="J120">
            <v>206.43</v>
          </cell>
          <cell r="K120">
            <v>0</v>
          </cell>
          <cell r="L120">
            <v>254.39240000000001</v>
          </cell>
          <cell r="M120">
            <v>3.33</v>
          </cell>
          <cell r="O120">
            <v>3.65</v>
          </cell>
          <cell r="P120">
            <v>0</v>
          </cell>
          <cell r="R120">
            <v>0</v>
          </cell>
          <cell r="S120">
            <v>0</v>
          </cell>
          <cell r="U120">
            <v>120.26</v>
          </cell>
          <cell r="V120">
            <v>0</v>
          </cell>
          <cell r="X120" t="str">
            <v>AUXILIO CRECHE</v>
          </cell>
          <cell r="Y120">
            <v>2170.88</v>
          </cell>
          <cell r="Z120">
            <v>0</v>
          </cell>
          <cell r="AB120" t="str">
            <v>FOLHA COMPLEMENTAR PL ENFERMAGEM- ABONO</v>
          </cell>
        </row>
        <row r="121">
          <cell r="C121" t="str">
            <v>UPA TORRÕES - CG Nº 009/2022</v>
          </cell>
          <cell r="E121" t="str">
            <v>IONARA DO NASCIMENTO SILVA</v>
          </cell>
          <cell r="F121" t="str">
            <v>2 - Outros Profissionais da Saúde</v>
          </cell>
          <cell r="G121" t="str">
            <v>2516-05</v>
          </cell>
          <cell r="H121">
            <v>45505</v>
          </cell>
          <cell r="I121">
            <v>0</v>
          </cell>
          <cell r="J121">
            <v>315.89999999999998</v>
          </cell>
          <cell r="K121">
            <v>0</v>
          </cell>
          <cell r="L121">
            <v>254.39240000000001</v>
          </cell>
          <cell r="M121">
            <v>7.06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E122" t="str">
            <v>ISABEL CRISTINA DO NASCIMENTO</v>
          </cell>
          <cell r="F122" t="str">
            <v>2 - Outros Profissionais da Saúde</v>
          </cell>
          <cell r="G122" t="str">
            <v>3222-05</v>
          </cell>
          <cell r="H122">
            <v>45505</v>
          </cell>
          <cell r="I122">
            <v>0</v>
          </cell>
          <cell r="J122">
            <v>0</v>
          </cell>
          <cell r="K122">
            <v>160.63</v>
          </cell>
          <cell r="L122">
            <v>254.39240000000001</v>
          </cell>
          <cell r="M122">
            <v>7.06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1913</v>
          </cell>
          <cell r="Z122">
            <v>0</v>
          </cell>
          <cell r="AB122" t="str">
            <v>FOLHA COMPLEMENTAR PL ENFERMAGEM- ABONO</v>
          </cell>
        </row>
        <row r="123">
          <cell r="C123" t="str">
            <v>UPA TORRÕES - CG Nº 009/2022</v>
          </cell>
          <cell r="E123" t="str">
            <v>ISRAEL ROQUE DE ARAUJO</v>
          </cell>
          <cell r="F123" t="str">
            <v>2 - Outros Profissionais da Saúde</v>
          </cell>
          <cell r="G123" t="str">
            <v>7664-20</v>
          </cell>
          <cell r="H123">
            <v>45505</v>
          </cell>
          <cell r="I123">
            <v>0</v>
          </cell>
          <cell r="J123">
            <v>170.79</v>
          </cell>
          <cell r="K123">
            <v>0</v>
          </cell>
          <cell r="L123">
            <v>254.39240000000001</v>
          </cell>
          <cell r="M123">
            <v>7.06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IVAN HONORATO DA SILVA</v>
          </cell>
          <cell r="F124" t="str">
            <v>2 - Outros Profissionais da Saúde</v>
          </cell>
          <cell r="G124" t="str">
            <v>3222-05</v>
          </cell>
          <cell r="H124">
            <v>45505</v>
          </cell>
          <cell r="I124">
            <v>0</v>
          </cell>
          <cell r="J124">
            <v>143.55000000000001</v>
          </cell>
          <cell r="K124">
            <v>0</v>
          </cell>
          <cell r="L124">
            <v>254.39240000000001</v>
          </cell>
          <cell r="M124">
            <v>7.06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1913</v>
          </cell>
          <cell r="Z124">
            <v>0</v>
          </cell>
          <cell r="AB124" t="str">
            <v>FOLHA COMPLEMENTAR PL ENFERMAGEM- ABONO</v>
          </cell>
        </row>
        <row r="125">
          <cell r="C125" t="str">
            <v>UPA TORRÕES - CG Nº 009/2022</v>
          </cell>
          <cell r="E125" t="str">
            <v>IVANEIDE HENRIQUE MEDEIROS DE MELO</v>
          </cell>
          <cell r="F125" t="str">
            <v>2 - Outros Profissionais da Saúde</v>
          </cell>
          <cell r="G125" t="str">
            <v>3222-05</v>
          </cell>
          <cell r="H125">
            <v>45505</v>
          </cell>
          <cell r="I125">
            <v>0</v>
          </cell>
          <cell r="J125">
            <v>195.69</v>
          </cell>
          <cell r="K125">
            <v>0</v>
          </cell>
          <cell r="L125">
            <v>0</v>
          </cell>
          <cell r="M125">
            <v>0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1913</v>
          </cell>
          <cell r="Z125">
            <v>0</v>
          </cell>
          <cell r="AB125" t="str">
            <v>FOLHA COMPLEMENTAR PL ENFERMAGEM- ABONO</v>
          </cell>
        </row>
        <row r="126">
          <cell r="C126" t="str">
            <v>UPA TORRÕES - CG Nº 009/2022</v>
          </cell>
          <cell r="E126" t="str">
            <v>IVANILDO SANTOS NASCIMENTO</v>
          </cell>
          <cell r="F126" t="str">
            <v>2 - Outros Profissionais da Saúde</v>
          </cell>
          <cell r="G126" t="str">
            <v>5151-10</v>
          </cell>
          <cell r="H126">
            <v>45505</v>
          </cell>
          <cell r="I126">
            <v>0</v>
          </cell>
          <cell r="J126">
            <v>162.66</v>
          </cell>
          <cell r="K126">
            <v>0</v>
          </cell>
          <cell r="L126">
            <v>254.39240000000001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IVIRSON CHAVES MENDES DA SILVA</v>
          </cell>
          <cell r="F127" t="str">
            <v>2 - Outros Profissionais da Saúde</v>
          </cell>
          <cell r="G127" t="str">
            <v>3222-05</v>
          </cell>
          <cell r="H127">
            <v>45505</v>
          </cell>
          <cell r="I127">
            <v>0</v>
          </cell>
          <cell r="J127">
            <v>161.26</v>
          </cell>
          <cell r="K127">
            <v>0</v>
          </cell>
          <cell r="L127">
            <v>254.39240000000001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1913</v>
          </cell>
          <cell r="Z127">
            <v>0</v>
          </cell>
          <cell r="AB127" t="str">
            <v>FOLHA COMPLEMENTAR PL ENFERMAGEM- ABONO</v>
          </cell>
        </row>
        <row r="128">
          <cell r="C128" t="str">
            <v>UPA TORRÕES - CG Nº 009/2022</v>
          </cell>
          <cell r="E128" t="str">
            <v>JACQUELINE MARIA DA SILVA SOUZA</v>
          </cell>
          <cell r="F128" t="str">
            <v>2 - Outros Profissionais da Saúde</v>
          </cell>
          <cell r="G128" t="str">
            <v>3222-05</v>
          </cell>
          <cell r="H128">
            <v>45505</v>
          </cell>
          <cell r="I128">
            <v>0</v>
          </cell>
          <cell r="J128">
            <v>126.51</v>
          </cell>
          <cell r="K128">
            <v>0</v>
          </cell>
          <cell r="L128">
            <v>254.39240000000001</v>
          </cell>
          <cell r="M128">
            <v>7.06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1913</v>
          </cell>
          <cell r="Z128">
            <v>0</v>
          </cell>
          <cell r="AB128" t="str">
            <v>FOLHA COMPLEMENTAR PL ENFERMAGEM- ABONO</v>
          </cell>
        </row>
        <row r="129">
          <cell r="C129" t="str">
            <v>UPA TORRÕES - CG Nº 009/2022</v>
          </cell>
          <cell r="E129" t="str">
            <v>JAILTON SIQUEIRA SIMOES FERREIRA</v>
          </cell>
          <cell r="F129" t="str">
            <v>2 - Outros Profissionais da Saúde</v>
          </cell>
          <cell r="G129" t="str">
            <v>2234-05</v>
          </cell>
          <cell r="H129">
            <v>45505</v>
          </cell>
          <cell r="I129">
            <v>0</v>
          </cell>
          <cell r="J129">
            <v>550.74</v>
          </cell>
          <cell r="K129">
            <v>0</v>
          </cell>
          <cell r="L129">
            <v>254.39240000000001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JAQUELINE ALVES DE OLIVEIRA</v>
          </cell>
          <cell r="F130" t="str">
            <v>2 - Outros Profissionais da Saúde</v>
          </cell>
          <cell r="G130" t="str">
            <v>5152-05</v>
          </cell>
          <cell r="H130">
            <v>45505</v>
          </cell>
          <cell r="I130">
            <v>0</v>
          </cell>
          <cell r="J130">
            <v>153.43</v>
          </cell>
          <cell r="K130">
            <v>0</v>
          </cell>
          <cell r="L130">
            <v>254.39240000000001</v>
          </cell>
          <cell r="M130">
            <v>7.06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JEAN ALMEIDA FELIX DA SILVA</v>
          </cell>
          <cell r="F131" t="str">
            <v>2 - Outros Profissionais da Saúde</v>
          </cell>
          <cell r="G131" t="str">
            <v>3222-05</v>
          </cell>
          <cell r="H131">
            <v>45505</v>
          </cell>
          <cell r="I131">
            <v>0</v>
          </cell>
          <cell r="J131">
            <v>140.15</v>
          </cell>
          <cell r="K131">
            <v>0</v>
          </cell>
          <cell r="L131">
            <v>254.39240000000001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1913</v>
          </cell>
          <cell r="Z131">
            <v>0</v>
          </cell>
          <cell r="AB131" t="str">
            <v>FOLHA COMPLEMENTAR PL ENFERMAGEM- ABONO</v>
          </cell>
        </row>
        <row r="132">
          <cell r="C132" t="str">
            <v>UPA TORRÕES - CG Nº 009/2022</v>
          </cell>
          <cell r="E132" t="str">
            <v>JEAN VITOR FERREIRA DA SILVA</v>
          </cell>
          <cell r="F132" t="str">
            <v>2 - Outros Profissionais da Saúde</v>
          </cell>
          <cell r="G132" t="str">
            <v>2234-05</v>
          </cell>
          <cell r="H132">
            <v>45505</v>
          </cell>
          <cell r="I132">
            <v>0</v>
          </cell>
          <cell r="J132">
            <v>333.45</v>
          </cell>
          <cell r="K132">
            <v>0</v>
          </cell>
          <cell r="L132">
            <v>254.39240000000001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JEANNE CORREIA DA SILVA SOUZA</v>
          </cell>
          <cell r="F133" t="str">
            <v>2 - Outros Profissionais da Saúde</v>
          </cell>
          <cell r="G133" t="str">
            <v>3222-05</v>
          </cell>
          <cell r="H133">
            <v>45505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Z133">
            <v>0</v>
          </cell>
          <cell r="AB133" t="str">
            <v>FOLHA COMPLEMENTAR PL ENFERMAGEM- ABONO</v>
          </cell>
        </row>
        <row r="134">
          <cell r="C134" t="str">
            <v>UPA TORRÕES - CG Nº 009/2022</v>
          </cell>
          <cell r="E134" t="str">
            <v>JENEFER JULIANE FERREIRA DA SILVA</v>
          </cell>
          <cell r="F134" t="str">
            <v>2 - Outros Profissionais da Saúde</v>
          </cell>
          <cell r="G134" t="str">
            <v>3222-05</v>
          </cell>
          <cell r="H134">
            <v>45505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Z134">
            <v>0</v>
          </cell>
          <cell r="AB134" t="str">
            <v>FOLHA COMPLEMENTAR PL ENFERMAGEM- ABONO</v>
          </cell>
        </row>
        <row r="135">
          <cell r="C135" t="str">
            <v>UPA TORRÕES - CG Nº 009/2022</v>
          </cell>
          <cell r="E135" t="str">
            <v>JENNIFER LARISSA ARAUJO DE LIMA</v>
          </cell>
          <cell r="F135" t="str">
            <v>2 - Outros Profissionais da Saúde</v>
          </cell>
          <cell r="G135" t="str">
            <v>3222-05</v>
          </cell>
          <cell r="H135">
            <v>45505</v>
          </cell>
          <cell r="I135">
            <v>0</v>
          </cell>
          <cell r="J135">
            <v>190.06</v>
          </cell>
          <cell r="K135">
            <v>0</v>
          </cell>
          <cell r="L135">
            <v>0</v>
          </cell>
          <cell r="M135">
            <v>0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1913</v>
          </cell>
          <cell r="Z135">
            <v>0</v>
          </cell>
          <cell r="AB135" t="str">
            <v>FOLHA COMPLEMENTAR PL ENFERMAGEM- ABONO</v>
          </cell>
        </row>
        <row r="136">
          <cell r="C136" t="str">
            <v>UPA TORRÕES - CG Nº 009/2022</v>
          </cell>
          <cell r="E136" t="str">
            <v>JESSICA GEORGIA DE OLIVEIRA FARIAS PEREIRA</v>
          </cell>
          <cell r="F136" t="str">
            <v>2 - Outros Profissionais da Saúde</v>
          </cell>
          <cell r="G136" t="str">
            <v>3222-05</v>
          </cell>
          <cell r="H136">
            <v>45505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  <cell r="AB136" t="str">
            <v>FOLHA COMPLEMENTAR PL ENFERMAGEM- ABONO</v>
          </cell>
        </row>
        <row r="137">
          <cell r="C137" t="str">
            <v>UPA TORRÕES - CG Nº 009/2022</v>
          </cell>
          <cell r="E137" t="str">
            <v>JOHNNY MICHAEL MARTINIANO DA SILVA</v>
          </cell>
          <cell r="F137" t="str">
            <v>2 - Outros Profissionais da Saúde</v>
          </cell>
          <cell r="G137" t="str">
            <v>5151-10</v>
          </cell>
          <cell r="H137">
            <v>45505</v>
          </cell>
          <cell r="I137">
            <v>0</v>
          </cell>
          <cell r="J137">
            <v>179.64</v>
          </cell>
          <cell r="K137">
            <v>0</v>
          </cell>
          <cell r="L137">
            <v>0</v>
          </cell>
          <cell r="M137">
            <v>0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JOSE ROBERTO DIAS</v>
          </cell>
          <cell r="F138" t="str">
            <v>2 - Outros Profissionais da Saúde</v>
          </cell>
          <cell r="G138" t="str">
            <v>7664-20</v>
          </cell>
          <cell r="H138">
            <v>45505</v>
          </cell>
          <cell r="I138">
            <v>0</v>
          </cell>
          <cell r="J138">
            <v>158.13999999999999</v>
          </cell>
          <cell r="K138">
            <v>0</v>
          </cell>
          <cell r="L138">
            <v>254.39240000000001</v>
          </cell>
          <cell r="M138">
            <v>7.06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JOSE VICENTE FERREIRA</v>
          </cell>
          <cell r="F139" t="str">
            <v>2 - Outros Profissionais da Saúde</v>
          </cell>
          <cell r="G139" t="str">
            <v>7664-20</v>
          </cell>
          <cell r="H139">
            <v>45505</v>
          </cell>
          <cell r="I139">
            <v>0</v>
          </cell>
          <cell r="J139">
            <v>170.79</v>
          </cell>
          <cell r="K139">
            <v>0</v>
          </cell>
          <cell r="L139">
            <v>254.39240000000001</v>
          </cell>
          <cell r="M139">
            <v>7.06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JOSELINE NUNES DA SILVA MARTINS</v>
          </cell>
          <cell r="F140" t="str">
            <v>2 - Outros Profissionais da Saúde</v>
          </cell>
          <cell r="G140" t="str">
            <v>2516-05</v>
          </cell>
          <cell r="H140">
            <v>45505</v>
          </cell>
          <cell r="I140">
            <v>0</v>
          </cell>
          <cell r="J140">
            <v>315.89999999999998</v>
          </cell>
          <cell r="K140">
            <v>0</v>
          </cell>
          <cell r="L140">
            <v>254.39240000000001</v>
          </cell>
          <cell r="M140">
            <v>7.06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JULIO MARCOS PEREIRA DA ROCHA</v>
          </cell>
          <cell r="F141" t="str">
            <v>2 - Outros Profissionais da Saúde</v>
          </cell>
          <cell r="G141" t="str">
            <v>3241-15</v>
          </cell>
          <cell r="H141">
            <v>45505</v>
          </cell>
          <cell r="I141">
            <v>0</v>
          </cell>
          <cell r="J141">
            <v>303.5</v>
          </cell>
          <cell r="K141">
            <v>0</v>
          </cell>
          <cell r="L141">
            <v>254.39240000000001</v>
          </cell>
          <cell r="M141">
            <v>7.06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KARLA DE KASSIA MEDEIROS DE CARVALHO</v>
          </cell>
          <cell r="F142" t="str">
            <v>2 - Outros Profissionais da Saúde</v>
          </cell>
          <cell r="G142" t="str">
            <v>3222-05</v>
          </cell>
          <cell r="H142">
            <v>45505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  <cell r="AB142" t="str">
            <v>FOLHA COMPLEMENTAR PL ENFERMAGEM- ABONO</v>
          </cell>
        </row>
        <row r="143">
          <cell r="C143" t="str">
            <v>UPA TORRÕES - CG Nº 009/2022</v>
          </cell>
          <cell r="E143" t="str">
            <v>KAROLAYNE COSTA E SILVA</v>
          </cell>
          <cell r="F143" t="str">
            <v>2 - Outros Profissionais da Saúde</v>
          </cell>
          <cell r="G143" t="str">
            <v>3222-05</v>
          </cell>
          <cell r="H143">
            <v>45505</v>
          </cell>
          <cell r="I143">
            <v>0</v>
          </cell>
          <cell r="J143">
            <v>143.55000000000001</v>
          </cell>
          <cell r="K143">
            <v>0</v>
          </cell>
          <cell r="L143">
            <v>254.39240000000001</v>
          </cell>
          <cell r="M143">
            <v>7.06</v>
          </cell>
          <cell r="O143">
            <v>2.15</v>
          </cell>
          <cell r="P143">
            <v>0</v>
          </cell>
          <cell r="R143">
            <v>269.17</v>
          </cell>
          <cell r="S143">
            <v>84.72</v>
          </cell>
          <cell r="U143">
            <v>84.49</v>
          </cell>
          <cell r="V143">
            <v>0</v>
          </cell>
          <cell r="X143" t="str">
            <v>AUXILIO CRECHE</v>
          </cell>
          <cell r="Y143">
            <v>1913</v>
          </cell>
          <cell r="Z143">
            <v>0</v>
          </cell>
          <cell r="AB143" t="str">
            <v>FOLHA COMPLEMENTAR PL ENFERMAGEM- ABONO</v>
          </cell>
        </row>
        <row r="144">
          <cell r="C144" t="str">
            <v>UPA TORRÕES - CG Nº 009/2022</v>
          </cell>
          <cell r="E144" t="str">
            <v>KHYLDER SANTOS NASCIMENTO</v>
          </cell>
          <cell r="F144" t="str">
            <v>2 - Outros Profissionais da Saúde</v>
          </cell>
          <cell r="G144" t="str">
            <v>5211-30</v>
          </cell>
          <cell r="H144">
            <v>45505</v>
          </cell>
          <cell r="I144">
            <v>0</v>
          </cell>
          <cell r="J144">
            <v>194.29</v>
          </cell>
          <cell r="K144">
            <v>0</v>
          </cell>
          <cell r="L144">
            <v>254.39240000000001</v>
          </cell>
          <cell r="M144">
            <v>7.06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KLEBER PEREIRA DA SILVA</v>
          </cell>
          <cell r="F145" t="str">
            <v>2 - Outros Profissionais da Saúde</v>
          </cell>
          <cell r="G145" t="str">
            <v>3241-15</v>
          </cell>
          <cell r="H145">
            <v>45505</v>
          </cell>
          <cell r="I145">
            <v>0</v>
          </cell>
          <cell r="J145">
            <v>303.5</v>
          </cell>
          <cell r="K145">
            <v>0</v>
          </cell>
          <cell r="L145">
            <v>254.39240000000001</v>
          </cell>
          <cell r="M145">
            <v>7.06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LAIS PEREIRA DA HORA</v>
          </cell>
          <cell r="F146" t="str">
            <v>2 - Outros Profissionais da Saúde</v>
          </cell>
          <cell r="G146" t="str">
            <v>3222-05</v>
          </cell>
          <cell r="H146">
            <v>45505</v>
          </cell>
          <cell r="I146">
            <v>0</v>
          </cell>
          <cell r="J146">
            <v>139.55000000000001</v>
          </cell>
          <cell r="K146">
            <v>0</v>
          </cell>
          <cell r="L146">
            <v>254.39240000000001</v>
          </cell>
          <cell r="M146">
            <v>7.06</v>
          </cell>
          <cell r="O146">
            <v>2.15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1913</v>
          </cell>
          <cell r="Z146">
            <v>0</v>
          </cell>
          <cell r="AB146" t="str">
            <v>FOLHA COMPLEMENTAR PL ENFERMAGEM- ABONO</v>
          </cell>
        </row>
        <row r="147">
          <cell r="C147" t="str">
            <v>UPA TORRÕES - CG Nº 009/2022</v>
          </cell>
          <cell r="E147" t="str">
            <v>LEGORIANA NUNES DA SILVA</v>
          </cell>
          <cell r="F147" t="str">
            <v>2 - Outros Profissionais da Saúde</v>
          </cell>
          <cell r="G147" t="str">
            <v>3222-05</v>
          </cell>
          <cell r="H147">
            <v>45505</v>
          </cell>
          <cell r="I147">
            <v>0</v>
          </cell>
          <cell r="J147">
            <v>0</v>
          </cell>
          <cell r="K147">
            <v>2047.15</v>
          </cell>
          <cell r="L147">
            <v>254.39240000000001</v>
          </cell>
          <cell r="M147">
            <v>5.18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1913</v>
          </cell>
          <cell r="Z147">
            <v>0</v>
          </cell>
          <cell r="AB147" t="str">
            <v>FOLHA COMPLEMENTAR PL ENFERMAGEM- ABONO</v>
          </cell>
        </row>
        <row r="148">
          <cell r="C148" t="str">
            <v>UPA TORRÕES - CG Nº 009/2022</v>
          </cell>
          <cell r="E148" t="str">
            <v>LUCIA MARIA DE SOUZA</v>
          </cell>
          <cell r="F148" t="str">
            <v>2 - Outros Profissionais da Saúde</v>
          </cell>
          <cell r="G148" t="str">
            <v>3222-05</v>
          </cell>
          <cell r="H148">
            <v>45505</v>
          </cell>
          <cell r="I148">
            <v>0</v>
          </cell>
          <cell r="J148">
            <v>151.81</v>
          </cell>
          <cell r="K148">
            <v>0</v>
          </cell>
          <cell r="L148">
            <v>254.39240000000001</v>
          </cell>
          <cell r="M148">
            <v>7.06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1913</v>
          </cell>
          <cell r="Z148">
            <v>0</v>
          </cell>
          <cell r="AB148" t="str">
            <v>FOLHA COMPLEMENTAR PL ENFERMAGEM- ABONO</v>
          </cell>
        </row>
        <row r="149">
          <cell r="C149" t="str">
            <v>UPA TORRÕES - CG Nº 009/2022</v>
          </cell>
          <cell r="E149" t="str">
            <v>LUCIANA MONTEIRO DOS SANTOS</v>
          </cell>
          <cell r="F149" t="str">
            <v>2 - Outros Profissionais da Saúde</v>
          </cell>
          <cell r="G149" t="str">
            <v>2235-05</v>
          </cell>
          <cell r="H149">
            <v>45505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  <cell r="AB149" t="str">
            <v>FOLHA COMPLEMENTAR PL ENFERMAGEM- ABONO</v>
          </cell>
        </row>
        <row r="150">
          <cell r="C150" t="str">
            <v>UPA TORRÕES - CG Nº 009/2022</v>
          </cell>
          <cell r="E150" t="str">
            <v>LUCIANA NAYARA PEREIRA DE MENDONCA</v>
          </cell>
          <cell r="F150" t="str">
            <v>2 - Outros Profissionais da Saúde</v>
          </cell>
          <cell r="G150" t="str">
            <v>3222-05</v>
          </cell>
          <cell r="H150">
            <v>45505</v>
          </cell>
          <cell r="I150">
            <v>0</v>
          </cell>
          <cell r="J150">
            <v>0</v>
          </cell>
          <cell r="K150">
            <v>1055.33</v>
          </cell>
          <cell r="L150">
            <v>254.39240000000001</v>
          </cell>
          <cell r="M150">
            <v>3.53</v>
          </cell>
          <cell r="O150">
            <v>2.15</v>
          </cell>
          <cell r="P150">
            <v>0</v>
          </cell>
          <cell r="R150">
            <v>64.17</v>
          </cell>
          <cell r="S150">
            <v>57.4</v>
          </cell>
          <cell r="U150">
            <v>118.83</v>
          </cell>
          <cell r="V150">
            <v>0</v>
          </cell>
          <cell r="X150" t="str">
            <v>AUXILIO CRECHE</v>
          </cell>
          <cell r="Y150">
            <v>0</v>
          </cell>
          <cell r="Z150">
            <v>0</v>
          </cell>
          <cell r="AB150" t="str">
            <v>FOLHA COMPLEMENTAR PL ENFERMAGEM- ABONO</v>
          </cell>
        </row>
        <row r="151">
          <cell r="C151" t="str">
            <v>UPA TORRÕES - CG Nº 009/2022</v>
          </cell>
          <cell r="E151" t="str">
            <v>LUCIANA SILVA VALOIS</v>
          </cell>
          <cell r="F151" t="str">
            <v>2 - Outros Profissionais da Saúde</v>
          </cell>
          <cell r="G151" t="str">
            <v>3222-05</v>
          </cell>
          <cell r="H151">
            <v>45505</v>
          </cell>
          <cell r="I151">
            <v>0</v>
          </cell>
          <cell r="J151">
            <v>143.55000000000001</v>
          </cell>
          <cell r="K151">
            <v>0</v>
          </cell>
          <cell r="L151">
            <v>0</v>
          </cell>
          <cell r="M151">
            <v>0</v>
          </cell>
          <cell r="O151">
            <v>2.15</v>
          </cell>
          <cell r="P151">
            <v>0</v>
          </cell>
          <cell r="R151">
            <v>0</v>
          </cell>
          <cell r="S151">
            <v>0</v>
          </cell>
          <cell r="U151">
            <v>84.49</v>
          </cell>
          <cell r="V151">
            <v>0</v>
          </cell>
          <cell r="X151" t="str">
            <v>AUXILIO CRECHE</v>
          </cell>
          <cell r="Y151">
            <v>1913</v>
          </cell>
          <cell r="Z151">
            <v>0</v>
          </cell>
          <cell r="AB151" t="str">
            <v>FOLHA COMPLEMENTAR PL ENFERMAGEM- ABONO</v>
          </cell>
        </row>
        <row r="152">
          <cell r="C152" t="str">
            <v>UPA TORRÕES - CG Nº 009/2022</v>
          </cell>
          <cell r="E152" t="str">
            <v>LUCIENE MALTEZ DOS SANTOS</v>
          </cell>
          <cell r="F152" t="str">
            <v>2 - Outros Profissionais da Saúde</v>
          </cell>
          <cell r="G152" t="str">
            <v>3226-05</v>
          </cell>
          <cell r="H152">
            <v>45505</v>
          </cell>
          <cell r="I152">
            <v>0</v>
          </cell>
          <cell r="J152">
            <v>217.34</v>
          </cell>
          <cell r="K152">
            <v>0</v>
          </cell>
          <cell r="L152">
            <v>0</v>
          </cell>
          <cell r="M152">
            <v>0</v>
          </cell>
          <cell r="O152">
            <v>2.15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LUNARA OLIVEIRA DE FARIAS SANTOS MOTA</v>
          </cell>
          <cell r="F153" t="str">
            <v>2 - Outros Profissionais da Saúde</v>
          </cell>
          <cell r="G153" t="str">
            <v>2235-05</v>
          </cell>
          <cell r="H153">
            <v>45505</v>
          </cell>
          <cell r="I153">
            <v>0</v>
          </cell>
          <cell r="J153">
            <v>240.95</v>
          </cell>
          <cell r="K153">
            <v>0</v>
          </cell>
          <cell r="L153">
            <v>254.39240000000001</v>
          </cell>
          <cell r="M153">
            <v>3.33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2282.8200000000002</v>
          </cell>
          <cell r="Z153">
            <v>0</v>
          </cell>
          <cell r="AB153" t="str">
            <v>FOLHA COMPLEMENTAR PL ENFERMAGEM- ABONO</v>
          </cell>
        </row>
        <row r="154">
          <cell r="C154" t="str">
            <v>UPA TORRÕES - CG Nº 009/2022</v>
          </cell>
          <cell r="E154" t="str">
            <v>LYZA NATALICIA DE OLIVEIRA SANTOS</v>
          </cell>
          <cell r="F154" t="str">
            <v>2 - Outros Profissionais da Saúde</v>
          </cell>
          <cell r="G154" t="str">
            <v>2235-05</v>
          </cell>
          <cell r="H154">
            <v>45505</v>
          </cell>
          <cell r="I154">
            <v>0</v>
          </cell>
          <cell r="J154">
            <v>0</v>
          </cell>
          <cell r="K154">
            <v>213.51</v>
          </cell>
          <cell r="L154">
            <v>254.39240000000001</v>
          </cell>
          <cell r="M154">
            <v>2.79</v>
          </cell>
          <cell r="O154">
            <v>3.65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2459.15</v>
          </cell>
          <cell r="Z154">
            <v>0</v>
          </cell>
          <cell r="AB154" t="str">
            <v>FOLHA COMPLEMENTAR PL ENFERMAGEM- ABONO</v>
          </cell>
        </row>
        <row r="155">
          <cell r="C155" t="str">
            <v>UPA TORRÕES - CG Nº 009/2022</v>
          </cell>
          <cell r="E155" t="str">
            <v>MAISA GONCALVES DE ARAUJO</v>
          </cell>
          <cell r="F155" t="str">
            <v>2 - Outros Profissionais da Saúde</v>
          </cell>
          <cell r="G155" t="str">
            <v>2235-05</v>
          </cell>
          <cell r="H155">
            <v>45505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  <cell r="AB155" t="str">
            <v>FOLHA COMPLEMENTAR PL ENFERMAGEM- ABONO</v>
          </cell>
        </row>
        <row r="156">
          <cell r="C156" t="str">
            <v>UPA TORRÕES - CG Nº 009/2022</v>
          </cell>
          <cell r="E156" t="str">
            <v>MARCELO ANTONIO DA SILVA JUNIOR</v>
          </cell>
          <cell r="F156" t="str">
            <v>2 - Outros Profissionais da Saúde</v>
          </cell>
          <cell r="G156" t="str">
            <v>3226-05</v>
          </cell>
          <cell r="H156">
            <v>45505</v>
          </cell>
          <cell r="I156">
            <v>0</v>
          </cell>
          <cell r="J156">
            <v>135.55000000000001</v>
          </cell>
          <cell r="K156">
            <v>0</v>
          </cell>
          <cell r="L156">
            <v>254.39240000000001</v>
          </cell>
          <cell r="M156">
            <v>7.06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MARCIANITA GOMES DOS SANTOS</v>
          </cell>
          <cell r="F157" t="str">
            <v>2 - Outros Profissionais da Saúde</v>
          </cell>
          <cell r="G157" t="str">
            <v>5211-30</v>
          </cell>
          <cell r="H157">
            <v>45505</v>
          </cell>
          <cell r="I157">
            <v>0</v>
          </cell>
          <cell r="J157">
            <v>153.43</v>
          </cell>
          <cell r="K157">
            <v>0</v>
          </cell>
          <cell r="L157">
            <v>254.39240000000001</v>
          </cell>
          <cell r="M157">
            <v>7.06</v>
          </cell>
          <cell r="O157">
            <v>2.15</v>
          </cell>
          <cell r="P157">
            <v>0</v>
          </cell>
          <cell r="R157">
            <v>252.77</v>
          </cell>
          <cell r="S157">
            <v>84.72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MARCO ANTONIO LEITE ALBERT</v>
          </cell>
          <cell r="F158" t="str">
            <v>2 - Outros Profissionais da Saúde</v>
          </cell>
          <cell r="G158" t="str">
            <v>3241-15</v>
          </cell>
          <cell r="H158">
            <v>45505</v>
          </cell>
          <cell r="I158">
            <v>0</v>
          </cell>
          <cell r="J158">
            <v>354.82</v>
          </cell>
          <cell r="K158">
            <v>0</v>
          </cell>
          <cell r="L158">
            <v>0</v>
          </cell>
          <cell r="M158">
            <v>0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MARCONI PEDRO DE OLIVEIRA</v>
          </cell>
          <cell r="F159" t="str">
            <v>2 - Outros Profissionais da Saúde</v>
          </cell>
          <cell r="G159" t="str">
            <v>3222-05</v>
          </cell>
          <cell r="H159">
            <v>45505</v>
          </cell>
          <cell r="I159">
            <v>0</v>
          </cell>
          <cell r="J159">
            <v>257.02</v>
          </cell>
          <cell r="K159">
            <v>0</v>
          </cell>
          <cell r="L159">
            <v>254.39240000000001</v>
          </cell>
          <cell r="M159">
            <v>6.58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1913</v>
          </cell>
          <cell r="Z159">
            <v>0</v>
          </cell>
          <cell r="AB159" t="str">
            <v>FOLHA COMPLEMENTAR PL ENFERMAGEM- ABONO</v>
          </cell>
        </row>
        <row r="160">
          <cell r="C160" t="str">
            <v>UPA TORRÕES - CG Nº 009/2022</v>
          </cell>
          <cell r="E160" t="str">
            <v>MARCOS RODRIGUES DA SILVA</v>
          </cell>
          <cell r="F160" t="str">
            <v>2 - Outros Profissionais da Saúde</v>
          </cell>
          <cell r="G160" t="str">
            <v>5151-10</v>
          </cell>
          <cell r="H160">
            <v>45505</v>
          </cell>
          <cell r="I160">
            <v>0</v>
          </cell>
          <cell r="J160">
            <v>135.55000000000001</v>
          </cell>
          <cell r="K160">
            <v>0</v>
          </cell>
          <cell r="L160">
            <v>254.39240000000001</v>
          </cell>
          <cell r="M160">
            <v>7.06</v>
          </cell>
          <cell r="O160">
            <v>2.15</v>
          </cell>
          <cell r="P160">
            <v>0</v>
          </cell>
          <cell r="R160">
            <v>269.17</v>
          </cell>
          <cell r="S160">
            <v>84.72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MARIA APARECIDA DA SILVA DE SOUZA</v>
          </cell>
          <cell r="F161" t="str">
            <v>2 - Outros Profissionais da Saúde</v>
          </cell>
          <cell r="G161" t="str">
            <v>3226-05</v>
          </cell>
          <cell r="H161">
            <v>45505</v>
          </cell>
          <cell r="I161">
            <v>0</v>
          </cell>
          <cell r="J161">
            <v>146.66999999999999</v>
          </cell>
          <cell r="K161">
            <v>0</v>
          </cell>
          <cell r="L161">
            <v>254.39240000000001</v>
          </cell>
          <cell r="M161">
            <v>7.06</v>
          </cell>
          <cell r="O161">
            <v>2.15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MARIA CLARA NASCIMENTO DE ALBUQUERQUE SOUSA</v>
          </cell>
          <cell r="F162" t="str">
            <v>2 - Outros Profissionais da Saúde</v>
          </cell>
          <cell r="G162" t="str">
            <v>2235-05</v>
          </cell>
          <cell r="H162">
            <v>45505</v>
          </cell>
          <cell r="I162">
            <v>0</v>
          </cell>
          <cell r="J162">
            <v>721.28</v>
          </cell>
          <cell r="K162">
            <v>0</v>
          </cell>
          <cell r="L162">
            <v>254.39240000000001</v>
          </cell>
          <cell r="M162">
            <v>3.59</v>
          </cell>
          <cell r="O162">
            <v>3.65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  <cell r="AB162" t="str">
            <v>FOLHA COMPLEMENTAR PL ENFERMAGEM- ABONO</v>
          </cell>
        </row>
        <row r="163">
          <cell r="C163" t="str">
            <v>UPA TORRÕES - CG Nº 009/2022</v>
          </cell>
          <cell r="E163" t="str">
            <v>MARIA DA CONCEICAO GUIMARAES DE SOUSA MELO</v>
          </cell>
          <cell r="F163" t="str">
            <v>2 - Outros Profissionais da Saúde</v>
          </cell>
          <cell r="G163" t="str">
            <v>3222-05</v>
          </cell>
          <cell r="H163">
            <v>45505</v>
          </cell>
          <cell r="I163">
            <v>0</v>
          </cell>
          <cell r="J163">
            <v>147.26</v>
          </cell>
          <cell r="K163">
            <v>0</v>
          </cell>
          <cell r="L163">
            <v>0</v>
          </cell>
          <cell r="M163">
            <v>0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84.49</v>
          </cell>
          <cell r="V163">
            <v>0</v>
          </cell>
          <cell r="X163" t="str">
            <v>AUXILIO CRECHE</v>
          </cell>
          <cell r="Y163">
            <v>1913</v>
          </cell>
          <cell r="Z163">
            <v>0</v>
          </cell>
          <cell r="AB163" t="str">
            <v>FOLHA COMPLEMENTAR PL ENFERMAGEM- ABONO</v>
          </cell>
        </row>
        <row r="164">
          <cell r="C164" t="str">
            <v>UPA TORRÕES - CG Nº 009/2022</v>
          </cell>
          <cell r="E164" t="str">
            <v>MARIA DE LOURDES GOMES</v>
          </cell>
          <cell r="F164" t="str">
            <v>2 - Outros Profissionais da Saúde</v>
          </cell>
          <cell r="G164" t="str">
            <v>3226-05</v>
          </cell>
          <cell r="H164">
            <v>45505</v>
          </cell>
          <cell r="I164">
            <v>0</v>
          </cell>
          <cell r="J164">
            <v>135.55000000000001</v>
          </cell>
          <cell r="K164">
            <v>0</v>
          </cell>
          <cell r="L164">
            <v>254.39240000000001</v>
          </cell>
          <cell r="M164">
            <v>7.06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CG Nº 009/2022</v>
          </cell>
          <cell r="E165" t="str">
            <v>MARIA JOSE DA SILVA ALEXANDRE TAVARES</v>
          </cell>
          <cell r="F165" t="str">
            <v>2 - Outros Profissionais da Saúde</v>
          </cell>
          <cell r="G165" t="str">
            <v>3222-05</v>
          </cell>
          <cell r="H165">
            <v>45505</v>
          </cell>
          <cell r="I165">
            <v>0</v>
          </cell>
          <cell r="J165">
            <v>161.66999999999999</v>
          </cell>
          <cell r="K165">
            <v>0</v>
          </cell>
          <cell r="L165">
            <v>254.39240000000001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1913</v>
          </cell>
          <cell r="Z165">
            <v>0</v>
          </cell>
          <cell r="AB165" t="str">
            <v>FOLHA COMPLEMENTAR PL ENFERMAGEM- ABONO</v>
          </cell>
        </row>
        <row r="166">
          <cell r="C166" t="str">
            <v>UPA TORRÕES - CG Nº 009/2022</v>
          </cell>
          <cell r="E166" t="str">
            <v>MARIELLE PATRICIA OLIVEIRA DOS SANTOS</v>
          </cell>
          <cell r="F166" t="str">
            <v>2 - Outros Profissionais da Saúde</v>
          </cell>
          <cell r="G166" t="str">
            <v>2235-05</v>
          </cell>
          <cell r="H166">
            <v>45505</v>
          </cell>
          <cell r="I166">
            <v>0</v>
          </cell>
          <cell r="J166">
            <v>0</v>
          </cell>
          <cell r="K166">
            <v>216.27</v>
          </cell>
          <cell r="L166">
            <v>254.39240000000001</v>
          </cell>
          <cell r="M166">
            <v>2.79</v>
          </cell>
          <cell r="O166">
            <v>3.65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2459.15</v>
          </cell>
          <cell r="Z166">
            <v>0</v>
          </cell>
          <cell r="AB166" t="str">
            <v>FOLHA COMPLEMENTAR PL ENFERMAGEM- ABONO</v>
          </cell>
        </row>
        <row r="167">
          <cell r="C167" t="str">
            <v>UPA TORRÕES - CG Nº 009/2022</v>
          </cell>
          <cell r="E167" t="str">
            <v>MARTA MILENA FLOR DE OLIVEIRA</v>
          </cell>
          <cell r="F167" t="str">
            <v>2 - Outros Profissionais da Saúde</v>
          </cell>
          <cell r="G167" t="str">
            <v>3241-15</v>
          </cell>
          <cell r="H167">
            <v>45505</v>
          </cell>
          <cell r="I167">
            <v>0</v>
          </cell>
          <cell r="J167">
            <v>281.01</v>
          </cell>
          <cell r="K167">
            <v>0</v>
          </cell>
          <cell r="L167">
            <v>254.39240000000001</v>
          </cell>
          <cell r="M167">
            <v>7.06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E168" t="str">
            <v>MERCIA CORREIA DE OLIVEIRA</v>
          </cell>
          <cell r="F168" t="str">
            <v>2 - Outros Profissionais da Saúde</v>
          </cell>
          <cell r="G168" t="str">
            <v>2235-05</v>
          </cell>
          <cell r="H168">
            <v>45505</v>
          </cell>
          <cell r="I168">
            <v>0</v>
          </cell>
          <cell r="J168">
            <v>325.44</v>
          </cell>
          <cell r="K168">
            <v>0</v>
          </cell>
          <cell r="L168">
            <v>254.39240000000001</v>
          </cell>
          <cell r="M168">
            <v>3.33</v>
          </cell>
          <cell r="O168">
            <v>3.65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1967.34</v>
          </cell>
          <cell r="Z168">
            <v>0</v>
          </cell>
          <cell r="AB168" t="str">
            <v>FOLHA COMPLEMENTAR PL ENFERMAGEM- ABONO</v>
          </cell>
        </row>
        <row r="169">
          <cell r="C169" t="str">
            <v>UPA TORRÕES - CG Nº 009/2022</v>
          </cell>
          <cell r="E169" t="str">
            <v>MICHELE GONCALVES DA SILVA COSTA</v>
          </cell>
          <cell r="F169" t="str">
            <v>2 - Outros Profissionais da Saúde</v>
          </cell>
          <cell r="G169" t="str">
            <v>3222-05</v>
          </cell>
          <cell r="H169">
            <v>45505</v>
          </cell>
          <cell r="I169">
            <v>0</v>
          </cell>
          <cell r="J169">
            <v>172.26</v>
          </cell>
          <cell r="K169">
            <v>0</v>
          </cell>
          <cell r="L169">
            <v>254.39240000000001</v>
          </cell>
          <cell r="M169">
            <v>7.06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84.49</v>
          </cell>
          <cell r="V169">
            <v>0</v>
          </cell>
          <cell r="X169" t="str">
            <v>AUXILIO CRECHE</v>
          </cell>
          <cell r="Y169">
            <v>1913</v>
          </cell>
          <cell r="Z169">
            <v>0</v>
          </cell>
          <cell r="AB169" t="str">
            <v>FOLHA COMPLEMENTAR PL ENFERMAGEM- ABONO</v>
          </cell>
        </row>
        <row r="170">
          <cell r="C170" t="str">
            <v>UPA TORRÕES - CG Nº 009/2022</v>
          </cell>
          <cell r="E170" t="str">
            <v>MIRELA DOS SANTOS SILVA</v>
          </cell>
          <cell r="F170" t="str">
            <v>2 - Outros Profissionais da Saúde</v>
          </cell>
          <cell r="G170" t="str">
            <v>2235-05</v>
          </cell>
          <cell r="H170">
            <v>45505</v>
          </cell>
          <cell r="I170">
            <v>0</v>
          </cell>
          <cell r="J170">
            <v>239.71</v>
          </cell>
          <cell r="K170">
            <v>0</v>
          </cell>
          <cell r="L170">
            <v>254.39240000000001</v>
          </cell>
          <cell r="M170">
            <v>3.05</v>
          </cell>
          <cell r="O170">
            <v>3.65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2459.15</v>
          </cell>
          <cell r="Z170">
            <v>0</v>
          </cell>
          <cell r="AB170" t="str">
            <v>FOLHA COMPLEMENTAR PL ENFERMAGEM- ABONO</v>
          </cell>
        </row>
        <row r="171">
          <cell r="C171" t="str">
            <v>UPA TORRÕES - CG Nº 009/2022</v>
          </cell>
          <cell r="E171" t="str">
            <v>MIRIAN FERREIRA DOS SANTOS</v>
          </cell>
          <cell r="F171" t="str">
            <v>2 - Outros Profissionais da Saúde</v>
          </cell>
          <cell r="G171" t="str">
            <v>5152-05</v>
          </cell>
          <cell r="H171">
            <v>45505</v>
          </cell>
          <cell r="I171">
            <v>0</v>
          </cell>
          <cell r="J171">
            <v>162.66</v>
          </cell>
          <cell r="K171">
            <v>0</v>
          </cell>
          <cell r="L171">
            <v>254.39240000000001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E172" t="str">
            <v>MOHAMA PRISCILLA DA SILVA FERREIRA</v>
          </cell>
          <cell r="F172" t="str">
            <v>2 - Outros Profissionais da Saúde</v>
          </cell>
          <cell r="G172" t="str">
            <v>3222-05</v>
          </cell>
          <cell r="H172">
            <v>45505</v>
          </cell>
          <cell r="I172">
            <v>0</v>
          </cell>
          <cell r="J172">
            <v>164.67</v>
          </cell>
          <cell r="K172">
            <v>0</v>
          </cell>
          <cell r="L172">
            <v>254.39240000000001</v>
          </cell>
          <cell r="M172">
            <v>7.06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1913</v>
          </cell>
          <cell r="Z172">
            <v>0</v>
          </cell>
          <cell r="AB172" t="str">
            <v>FOLHA COMPLEMENTAR PL ENFERMAGEM- ABONO</v>
          </cell>
        </row>
        <row r="173">
          <cell r="C173" t="str">
            <v>UPA TORRÕES - CG Nº 009/2022</v>
          </cell>
          <cell r="E173" t="str">
            <v>MYLENA FIGUEIREDO DO NASCIMENTO</v>
          </cell>
          <cell r="F173" t="str">
            <v>2 - Outros Profissionais da Saúde</v>
          </cell>
          <cell r="G173" t="str">
            <v>3222-05</v>
          </cell>
          <cell r="H173">
            <v>45505</v>
          </cell>
          <cell r="I173">
            <v>0</v>
          </cell>
          <cell r="J173">
            <v>172.26</v>
          </cell>
          <cell r="K173">
            <v>0</v>
          </cell>
          <cell r="L173">
            <v>254.39240000000001</v>
          </cell>
          <cell r="M173">
            <v>7.06</v>
          </cell>
          <cell r="O173">
            <v>2.15</v>
          </cell>
          <cell r="P173">
            <v>0</v>
          </cell>
          <cell r="R173">
            <v>0</v>
          </cell>
          <cell r="S173">
            <v>0</v>
          </cell>
          <cell r="U173">
            <v>84.49</v>
          </cell>
          <cell r="V173">
            <v>0</v>
          </cell>
          <cell r="X173" t="str">
            <v>AUXILIO CRECHE</v>
          </cell>
          <cell r="Y173">
            <v>1913</v>
          </cell>
          <cell r="Z173">
            <v>0</v>
          </cell>
          <cell r="AB173" t="str">
            <v>FOLHA COMPLEMENTAR PL ENFERMAGEM- ABONO</v>
          </cell>
        </row>
        <row r="174">
          <cell r="C174" t="str">
            <v>UPA TORRÕES - CG Nº 009/2022</v>
          </cell>
          <cell r="E174" t="str">
            <v>NADJANE MEIRA DE CARVALHO</v>
          </cell>
          <cell r="F174" t="str">
            <v>2 - Outros Profissionais da Saúde</v>
          </cell>
          <cell r="G174" t="str">
            <v>2235-05</v>
          </cell>
          <cell r="H174">
            <v>45505</v>
          </cell>
          <cell r="I174">
            <v>0</v>
          </cell>
          <cell r="J174">
            <v>212.31</v>
          </cell>
          <cell r="K174">
            <v>0</v>
          </cell>
          <cell r="L174">
            <v>254.39240000000001</v>
          </cell>
          <cell r="M174">
            <v>3.33</v>
          </cell>
          <cell r="O174">
            <v>3.65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2170.88</v>
          </cell>
          <cell r="Z174">
            <v>0</v>
          </cell>
          <cell r="AB174" t="str">
            <v>FOLHA COMPLEMENTAR PL ENFERMAGEM- ABONO</v>
          </cell>
        </row>
        <row r="175">
          <cell r="C175" t="str">
            <v>UPA TORRÕES - CG Nº 009/2022</v>
          </cell>
          <cell r="E175" t="str">
            <v>NAILZA MARIA DA SILVA</v>
          </cell>
          <cell r="F175" t="str">
            <v>2 - Outros Profissionais da Saúde</v>
          </cell>
          <cell r="G175" t="str">
            <v>3241-15</v>
          </cell>
          <cell r="H175">
            <v>45505</v>
          </cell>
          <cell r="I175">
            <v>0</v>
          </cell>
          <cell r="J175">
            <v>309.12</v>
          </cell>
          <cell r="K175">
            <v>0</v>
          </cell>
          <cell r="L175">
            <v>254.39240000000001</v>
          </cell>
          <cell r="M175">
            <v>7.06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PATRICIA MARIA ALVES</v>
          </cell>
          <cell r="F176" t="str">
            <v>2 - Outros Profissionais da Saúde</v>
          </cell>
          <cell r="G176" t="str">
            <v>3222-05</v>
          </cell>
          <cell r="H176">
            <v>45505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1913</v>
          </cell>
          <cell r="Z176">
            <v>0</v>
          </cell>
          <cell r="AB176" t="str">
            <v>FOLHA COMPLEMENTAR PL ENFERMAGEM- ABONO</v>
          </cell>
        </row>
        <row r="177">
          <cell r="C177" t="str">
            <v>UPA TORRÕES - CG Nº 009/2022</v>
          </cell>
          <cell r="E177" t="str">
            <v>PATRICIA ROBERTA ALMEIDA FELIX DA SILVA</v>
          </cell>
          <cell r="F177" t="str">
            <v>2 - Outros Profissionais da Saúde</v>
          </cell>
          <cell r="G177" t="str">
            <v>3222-05</v>
          </cell>
          <cell r="H177">
            <v>45505</v>
          </cell>
          <cell r="I177">
            <v>0</v>
          </cell>
          <cell r="J177">
            <v>166.14</v>
          </cell>
          <cell r="K177">
            <v>0</v>
          </cell>
          <cell r="L177">
            <v>254.39240000000001</v>
          </cell>
          <cell r="M177">
            <v>7.06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1913</v>
          </cell>
          <cell r="Z177">
            <v>0</v>
          </cell>
          <cell r="AB177" t="str">
            <v>FOLHA COMPLEMENTAR PL ENFERMAGEM- ABONO</v>
          </cell>
        </row>
        <row r="178">
          <cell r="C178" t="str">
            <v>UPA TORRÕES - CG Nº 009/2022</v>
          </cell>
          <cell r="E178" t="str">
            <v>PAULA MICHELLE DE LIMA ANDRADE</v>
          </cell>
          <cell r="F178" t="str">
            <v>2 - Outros Profissionais da Saúde</v>
          </cell>
          <cell r="G178" t="str">
            <v>2235-05</v>
          </cell>
          <cell r="H178">
            <v>45505</v>
          </cell>
          <cell r="I178">
            <v>0</v>
          </cell>
          <cell r="J178">
            <v>226.12</v>
          </cell>
          <cell r="K178">
            <v>0</v>
          </cell>
          <cell r="L178">
            <v>254.39240000000001</v>
          </cell>
          <cell r="M178">
            <v>3.33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2170.88</v>
          </cell>
          <cell r="Z178">
            <v>0</v>
          </cell>
          <cell r="AB178" t="str">
            <v>FOLHA COMPLEMENTAR PL ENFERMAGEM- ABONO</v>
          </cell>
        </row>
        <row r="179">
          <cell r="C179" t="str">
            <v>UPA TORRÕES - CG Nº 009/2022</v>
          </cell>
          <cell r="E179" t="str">
            <v>PAULO ROBERTO ANGEIRAS DA SILVA</v>
          </cell>
          <cell r="F179" t="str">
            <v>2 - Outros Profissionais da Saúde</v>
          </cell>
          <cell r="G179" t="str">
            <v>3241-15</v>
          </cell>
          <cell r="H179">
            <v>45505</v>
          </cell>
          <cell r="I179">
            <v>0</v>
          </cell>
          <cell r="J179">
            <v>405.88</v>
          </cell>
          <cell r="K179">
            <v>0</v>
          </cell>
          <cell r="L179">
            <v>0</v>
          </cell>
          <cell r="M179">
            <v>0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PAULO ROBERTO JOSE DA SILVA</v>
          </cell>
          <cell r="F180" t="str">
            <v>2 - Outros Profissionais da Saúde</v>
          </cell>
          <cell r="G180" t="str">
            <v>3222-05</v>
          </cell>
          <cell r="H180">
            <v>45505</v>
          </cell>
          <cell r="I180">
            <v>0</v>
          </cell>
          <cell r="J180">
            <v>135.91999999999999</v>
          </cell>
          <cell r="K180">
            <v>0</v>
          </cell>
          <cell r="L180">
            <v>254.39240000000001</v>
          </cell>
          <cell r="M180">
            <v>7.06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1913</v>
          </cell>
          <cell r="Z180">
            <v>0</v>
          </cell>
          <cell r="AB180" t="str">
            <v>FOLHA COMPLEMENTAR PL ENFERMAGEM- ABONO</v>
          </cell>
        </row>
        <row r="181">
          <cell r="C181" t="str">
            <v>UPA TORRÕES - CG Nº 009/2022</v>
          </cell>
          <cell r="E181" t="str">
            <v>POLIANA PIRES LINS</v>
          </cell>
          <cell r="F181" t="str">
            <v>2 - Outros Profissionais da Saúde</v>
          </cell>
          <cell r="G181" t="str">
            <v>2234-05</v>
          </cell>
          <cell r="H181">
            <v>45505</v>
          </cell>
          <cell r="I181">
            <v>0</v>
          </cell>
          <cell r="J181">
            <v>333.45</v>
          </cell>
          <cell r="K181">
            <v>0</v>
          </cell>
          <cell r="L181">
            <v>254.39240000000001</v>
          </cell>
          <cell r="M181">
            <v>7.06</v>
          </cell>
          <cell r="O181">
            <v>2.15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CG Nº 009/2022</v>
          </cell>
          <cell r="E182" t="str">
            <v>PRISCILA FARIAS DA SILVA</v>
          </cell>
          <cell r="F182" t="str">
            <v>2 - Outros Profissionais da Saúde</v>
          </cell>
          <cell r="G182" t="str">
            <v>3222-05</v>
          </cell>
          <cell r="H182">
            <v>45505</v>
          </cell>
          <cell r="I182">
            <v>0</v>
          </cell>
          <cell r="J182">
            <v>143.55000000000001</v>
          </cell>
          <cell r="K182">
            <v>0</v>
          </cell>
          <cell r="L182">
            <v>254.39240000000001</v>
          </cell>
          <cell r="M182">
            <v>7.06</v>
          </cell>
          <cell r="O182">
            <v>2.15</v>
          </cell>
          <cell r="P182">
            <v>0</v>
          </cell>
          <cell r="R182">
            <v>137.97</v>
          </cell>
          <cell r="S182">
            <v>84.72</v>
          </cell>
          <cell r="U182">
            <v>0</v>
          </cell>
          <cell r="V182">
            <v>0</v>
          </cell>
          <cell r="Y182">
            <v>1913</v>
          </cell>
          <cell r="Z182">
            <v>0</v>
          </cell>
          <cell r="AB182" t="str">
            <v>FOLHA COMPLEMENTAR PL ENFERMAGEM- ABONO</v>
          </cell>
        </row>
        <row r="183">
          <cell r="C183" t="str">
            <v>UPA TORRÕES - CG Nº 009/2022</v>
          </cell>
          <cell r="E183" t="str">
            <v>RAFAEL GOUVEIA GOMES DA SILVA</v>
          </cell>
          <cell r="F183" t="str">
            <v>2 - Outros Profissionais da Saúde</v>
          </cell>
          <cell r="G183" t="str">
            <v>3222-05</v>
          </cell>
          <cell r="H183">
            <v>45505</v>
          </cell>
          <cell r="I183">
            <v>0</v>
          </cell>
          <cell r="J183">
            <v>172.26</v>
          </cell>
          <cell r="K183">
            <v>0</v>
          </cell>
          <cell r="L183">
            <v>254.39240000000001</v>
          </cell>
          <cell r="M183">
            <v>7.06</v>
          </cell>
          <cell r="O183">
            <v>2.15</v>
          </cell>
          <cell r="P183">
            <v>0</v>
          </cell>
          <cell r="R183">
            <v>129.77000000000001</v>
          </cell>
          <cell r="S183">
            <v>84.72</v>
          </cell>
          <cell r="U183">
            <v>0</v>
          </cell>
          <cell r="V183">
            <v>0</v>
          </cell>
          <cell r="Y183">
            <v>1913</v>
          </cell>
          <cell r="Z183">
            <v>0</v>
          </cell>
          <cell r="AB183" t="str">
            <v>FOLHA COMPLEMENTAR PL ENFERMAGEM- ABONO</v>
          </cell>
        </row>
        <row r="184">
          <cell r="C184" t="str">
            <v>UPA TORRÕES - CG Nº 009/2022</v>
          </cell>
          <cell r="E184" t="str">
            <v>RAFAELLA PEREGRINO DE ALMEIDA VIANA</v>
          </cell>
          <cell r="F184" t="str">
            <v>2 - Outros Profissionais da Saúde</v>
          </cell>
          <cell r="G184" t="str">
            <v>2235-05</v>
          </cell>
          <cell r="H184">
            <v>45505</v>
          </cell>
          <cell r="I184">
            <v>0</v>
          </cell>
          <cell r="J184">
            <v>283.52999999999997</v>
          </cell>
          <cell r="K184">
            <v>0</v>
          </cell>
          <cell r="L184">
            <v>254.39240000000001</v>
          </cell>
          <cell r="M184">
            <v>3.33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120.26</v>
          </cell>
          <cell r="V184">
            <v>0</v>
          </cell>
          <cell r="X184" t="str">
            <v>AUXILIO CRECHE</v>
          </cell>
          <cell r="Y184">
            <v>2170.88</v>
          </cell>
          <cell r="Z184">
            <v>0</v>
          </cell>
          <cell r="AB184" t="str">
            <v>FOLHA COMPLEMENTAR PL ENFERMAGEM- ABONO</v>
          </cell>
        </row>
        <row r="185">
          <cell r="C185" t="str">
            <v>UPA TORRÕES - CG Nº 009/2022</v>
          </cell>
          <cell r="E185" t="str">
            <v>RAUANA HIPOLITO CHAVES</v>
          </cell>
          <cell r="F185" t="str">
            <v>2 - Outros Profissionais da Saúde</v>
          </cell>
          <cell r="G185" t="str">
            <v>2516-05</v>
          </cell>
          <cell r="H185">
            <v>45505</v>
          </cell>
          <cell r="I185">
            <v>0</v>
          </cell>
          <cell r="J185">
            <v>315.89999999999998</v>
          </cell>
          <cell r="K185">
            <v>0</v>
          </cell>
          <cell r="L185">
            <v>254.39240000000001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E186" t="str">
            <v>RENALLY DE PAULA CASTRO</v>
          </cell>
          <cell r="F186" t="str">
            <v>2 - Outros Profissionais da Saúde</v>
          </cell>
          <cell r="G186" t="str">
            <v>3222-05</v>
          </cell>
          <cell r="H186">
            <v>45505</v>
          </cell>
          <cell r="I186">
            <v>0</v>
          </cell>
          <cell r="J186">
            <v>172.26</v>
          </cell>
          <cell r="K186">
            <v>0</v>
          </cell>
          <cell r="L186">
            <v>254.39240000000001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84.49</v>
          </cell>
          <cell r="V186">
            <v>0</v>
          </cell>
          <cell r="X186" t="str">
            <v>AUXILIO CRECHE</v>
          </cell>
          <cell r="Y186">
            <v>1913</v>
          </cell>
          <cell r="Z186">
            <v>0</v>
          </cell>
          <cell r="AB186" t="str">
            <v>FOLHA COMPLEMENTAR PL ENFERMAGEM- ABONO</v>
          </cell>
        </row>
        <row r="187">
          <cell r="C187" t="str">
            <v>UPA TORRÕES - CG Nº 009/2022</v>
          </cell>
          <cell r="E187" t="str">
            <v>RENATHA SALOME DA SILVA</v>
          </cell>
          <cell r="F187" t="str">
            <v>2 - Outros Profissionais da Saúde</v>
          </cell>
          <cell r="G187" t="str">
            <v>3222-05</v>
          </cell>
          <cell r="H187">
            <v>45505</v>
          </cell>
          <cell r="I187">
            <v>0</v>
          </cell>
          <cell r="J187">
            <v>139.55000000000001</v>
          </cell>
          <cell r="K187">
            <v>0</v>
          </cell>
          <cell r="L187">
            <v>254.39240000000001</v>
          </cell>
          <cell r="M187">
            <v>7.06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1913</v>
          </cell>
          <cell r="Z187">
            <v>0</v>
          </cell>
          <cell r="AB187" t="str">
            <v>FOLHA COMPLEMENTAR PL ENFERMAGEM- ABONO</v>
          </cell>
        </row>
        <row r="188">
          <cell r="C188" t="str">
            <v>UPA TORRÕES - CG Nº 009/2022</v>
          </cell>
          <cell r="E188" t="str">
            <v>ROBERTA KAMILA DOS SANTOS CABRAL</v>
          </cell>
          <cell r="F188" t="str">
            <v>2 - Outros Profissionais da Saúde</v>
          </cell>
          <cell r="G188" t="str">
            <v>2235-05</v>
          </cell>
          <cell r="H188">
            <v>45505</v>
          </cell>
          <cell r="I188">
            <v>0</v>
          </cell>
          <cell r="J188">
            <v>0</v>
          </cell>
          <cell r="K188">
            <v>225.91</v>
          </cell>
          <cell r="L188">
            <v>254.39240000000001</v>
          </cell>
          <cell r="M188">
            <v>2.79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  <cell r="AB188" t="str">
            <v>FOLHA COMPLEMENTAR PL ENFERMAGEM- ABONO</v>
          </cell>
        </row>
        <row r="189">
          <cell r="C189" t="str">
            <v>UPA TORRÕES - CG Nº 009/2022</v>
          </cell>
          <cell r="E189" t="str">
            <v>ROMILSON ODILON GOMES PESSOA</v>
          </cell>
          <cell r="F189" t="str">
            <v>2 - Outros Profissionais da Saúde</v>
          </cell>
          <cell r="G189" t="str">
            <v>3222-05</v>
          </cell>
          <cell r="H189">
            <v>45505</v>
          </cell>
          <cell r="I189">
            <v>0</v>
          </cell>
          <cell r="J189">
            <v>0</v>
          </cell>
          <cell r="K189">
            <v>198.02</v>
          </cell>
          <cell r="L189">
            <v>254.39240000000001</v>
          </cell>
          <cell r="M189">
            <v>7.06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1913</v>
          </cell>
          <cell r="Z189">
            <v>0</v>
          </cell>
          <cell r="AB189" t="str">
            <v>FOLHA COMPLEMENTAR PL ENFERMAGEM- ABONO</v>
          </cell>
        </row>
        <row r="190">
          <cell r="C190" t="str">
            <v>UPA TORRÕES - CG Nº 009/2022</v>
          </cell>
          <cell r="E190" t="str">
            <v>SEVERINA GONCALVES DE FREITAS</v>
          </cell>
          <cell r="F190" t="str">
            <v>2 - Outros Profissionais da Saúde</v>
          </cell>
          <cell r="G190" t="str">
            <v>5211-30</v>
          </cell>
          <cell r="H190">
            <v>45505</v>
          </cell>
          <cell r="I190">
            <v>0</v>
          </cell>
          <cell r="J190">
            <v>135.55000000000001</v>
          </cell>
          <cell r="K190">
            <v>0</v>
          </cell>
          <cell r="L190">
            <v>254.39240000000001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CG Nº 009/2022</v>
          </cell>
          <cell r="E191" t="str">
            <v>SHIRLEY EMANUELA FRAGOSO DA SILVA</v>
          </cell>
          <cell r="F191" t="str">
            <v>2 - Outros Profissionais da Saúde</v>
          </cell>
          <cell r="G191" t="str">
            <v>2235-05</v>
          </cell>
          <cell r="H191">
            <v>45505</v>
          </cell>
          <cell r="I191">
            <v>0</v>
          </cell>
          <cell r="J191">
            <v>241.4</v>
          </cell>
          <cell r="K191">
            <v>0</v>
          </cell>
          <cell r="L191">
            <v>254.39240000000001</v>
          </cell>
          <cell r="M191">
            <v>3.33</v>
          </cell>
          <cell r="O191">
            <v>3.65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2170.88</v>
          </cell>
          <cell r="Z191">
            <v>0</v>
          </cell>
          <cell r="AB191" t="str">
            <v>FOLHA COMPLEMENTAR PL ENFERMAGEM- ABONO</v>
          </cell>
        </row>
        <row r="192">
          <cell r="C192" t="str">
            <v>UPA TORRÕES - CG Nº 009/2022</v>
          </cell>
          <cell r="E192" t="str">
            <v>SILVANA DA SILVA ROSA</v>
          </cell>
          <cell r="F192" t="str">
            <v>2 - Outros Profissionais da Saúde</v>
          </cell>
          <cell r="G192" t="str">
            <v>2235-05</v>
          </cell>
          <cell r="H192">
            <v>45505</v>
          </cell>
          <cell r="I192">
            <v>0</v>
          </cell>
          <cell r="J192">
            <v>227.89</v>
          </cell>
          <cell r="K192">
            <v>0</v>
          </cell>
          <cell r="L192">
            <v>0</v>
          </cell>
          <cell r="M192">
            <v>0</v>
          </cell>
          <cell r="O192">
            <v>3.65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2079.2800000000002</v>
          </cell>
          <cell r="Z192">
            <v>0</v>
          </cell>
          <cell r="AB192" t="str">
            <v>FOLHA COMPLEMENTAR PL ENFERMAGEM- ABONO</v>
          </cell>
        </row>
        <row r="193">
          <cell r="C193" t="str">
            <v>UPA TORRÕES - CG Nº 009/2022</v>
          </cell>
          <cell r="E193" t="str">
            <v>SOLANGE MARIA DE FRANCA</v>
          </cell>
          <cell r="F193" t="str">
            <v>2 - Outros Profissionais da Saúde</v>
          </cell>
          <cell r="G193" t="str">
            <v>3222-05</v>
          </cell>
          <cell r="H193">
            <v>45505</v>
          </cell>
          <cell r="I193">
            <v>0</v>
          </cell>
          <cell r="J193">
            <v>228.18</v>
          </cell>
          <cell r="K193">
            <v>0</v>
          </cell>
          <cell r="L193">
            <v>0</v>
          </cell>
          <cell r="M193">
            <v>0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1913</v>
          </cell>
          <cell r="Z193">
            <v>0</v>
          </cell>
          <cell r="AB193" t="str">
            <v>FOLHA COMPLEMENTAR PL ENFERMAGEM- ABONO</v>
          </cell>
        </row>
        <row r="194">
          <cell r="C194" t="str">
            <v>UPA TORRÕES - CG Nº 009/2022</v>
          </cell>
          <cell r="E194" t="str">
            <v>TACIANA DE MOURA VELOSO</v>
          </cell>
          <cell r="F194" t="str">
            <v>2 - Outros Profissionais da Saúde</v>
          </cell>
          <cell r="G194" t="str">
            <v>2235-05</v>
          </cell>
          <cell r="H194">
            <v>45505</v>
          </cell>
          <cell r="I194">
            <v>0</v>
          </cell>
          <cell r="J194">
            <v>328.97</v>
          </cell>
          <cell r="K194">
            <v>0</v>
          </cell>
          <cell r="L194">
            <v>0</v>
          </cell>
          <cell r="M194">
            <v>0</v>
          </cell>
          <cell r="O194">
            <v>3.65</v>
          </cell>
          <cell r="P194">
            <v>0</v>
          </cell>
          <cell r="R194">
            <v>0</v>
          </cell>
          <cell r="S194">
            <v>0</v>
          </cell>
          <cell r="U194">
            <v>120.26</v>
          </cell>
          <cell r="V194">
            <v>0</v>
          </cell>
          <cell r="X194" t="str">
            <v>AUXILIO CRECHE</v>
          </cell>
          <cell r="Y194">
            <v>2170.88</v>
          </cell>
          <cell r="Z194">
            <v>0</v>
          </cell>
          <cell r="AB194" t="str">
            <v>FOLHA COMPLEMENTAR PL ENFERMAGEM- ABONO</v>
          </cell>
        </row>
        <row r="195">
          <cell r="C195" t="str">
            <v>UPA TORRÕES - CG Nº 009/2022</v>
          </cell>
          <cell r="E195" t="str">
            <v>THALYTA DO NASCIMENTO SILVA</v>
          </cell>
          <cell r="F195" t="str">
            <v>2 - Outros Profissionais da Saúde</v>
          </cell>
          <cell r="G195" t="str">
            <v>3222-05</v>
          </cell>
          <cell r="H195">
            <v>45505</v>
          </cell>
          <cell r="I195">
            <v>0</v>
          </cell>
          <cell r="J195">
            <v>166.53</v>
          </cell>
          <cell r="K195">
            <v>0</v>
          </cell>
          <cell r="L195">
            <v>254.39240000000001</v>
          </cell>
          <cell r="M195">
            <v>7.06</v>
          </cell>
          <cell r="O195">
            <v>2.15</v>
          </cell>
          <cell r="P195">
            <v>0</v>
          </cell>
          <cell r="R195">
            <v>0</v>
          </cell>
          <cell r="S195">
            <v>0</v>
          </cell>
          <cell r="U195">
            <v>84.49</v>
          </cell>
          <cell r="V195">
            <v>0</v>
          </cell>
          <cell r="X195" t="str">
            <v>AUXILIO CRECHE</v>
          </cell>
          <cell r="Y195">
            <v>1913</v>
          </cell>
          <cell r="Z195">
            <v>0</v>
          </cell>
          <cell r="AB195" t="str">
            <v>FOLHA COMPLEMENTAR PL ENFERMAGEM- ABONO</v>
          </cell>
        </row>
        <row r="196">
          <cell r="C196" t="str">
            <v>UPA TORRÕES - CG Nº 009/2022</v>
          </cell>
          <cell r="E196" t="str">
            <v>TICIANE BARROS DE LIRA COSTA</v>
          </cell>
          <cell r="F196" t="str">
            <v>2 - Outros Profissionais da Saúde</v>
          </cell>
          <cell r="G196" t="str">
            <v>2235-05</v>
          </cell>
          <cell r="H196">
            <v>45505</v>
          </cell>
          <cell r="I196">
            <v>0</v>
          </cell>
          <cell r="J196">
            <v>278.95</v>
          </cell>
          <cell r="K196">
            <v>0</v>
          </cell>
          <cell r="L196">
            <v>0</v>
          </cell>
          <cell r="M196">
            <v>0</v>
          </cell>
          <cell r="O196">
            <v>3.65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2459.15</v>
          </cell>
          <cell r="Z196">
            <v>0</v>
          </cell>
          <cell r="AB196" t="str">
            <v>FOLHA COMPLEMENTAR PL ENFERMAGEM- ABONO</v>
          </cell>
        </row>
        <row r="197">
          <cell r="C197" t="str">
            <v>UPA TORRÕES - CG Nº 009/2022</v>
          </cell>
          <cell r="E197" t="str">
            <v>TULLIO CEZAR BARROS MIRANDA</v>
          </cell>
          <cell r="F197" t="str">
            <v>2 - Outros Profissionais da Saúde</v>
          </cell>
          <cell r="G197" t="str">
            <v>2235-05</v>
          </cell>
          <cell r="H197">
            <v>45505</v>
          </cell>
          <cell r="I197">
            <v>0</v>
          </cell>
          <cell r="J197">
            <v>239.74</v>
          </cell>
          <cell r="K197">
            <v>0</v>
          </cell>
          <cell r="L197">
            <v>254.39240000000001</v>
          </cell>
          <cell r="M197">
            <v>3.33</v>
          </cell>
          <cell r="O197">
            <v>3.65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2282.8200000000002</v>
          </cell>
          <cell r="Z197">
            <v>0</v>
          </cell>
          <cell r="AB197" t="str">
            <v>FOLHA COMPLEMENTAR PL ENFERMAGEM- ABONO</v>
          </cell>
        </row>
        <row r="198">
          <cell r="C198" t="str">
            <v>UPA TORRÕES - CG Nº 009/2022</v>
          </cell>
          <cell r="E198" t="str">
            <v>VALQUIRIA SILVA SANTOS</v>
          </cell>
          <cell r="F198" t="str">
            <v>2 - Outros Profissionais da Saúde</v>
          </cell>
          <cell r="G198" t="str">
            <v>3222-05</v>
          </cell>
          <cell r="H198">
            <v>45505</v>
          </cell>
          <cell r="I198">
            <v>0</v>
          </cell>
          <cell r="J198">
            <v>151.81</v>
          </cell>
          <cell r="K198">
            <v>0</v>
          </cell>
          <cell r="L198">
            <v>254.39240000000001</v>
          </cell>
          <cell r="M198">
            <v>7.06</v>
          </cell>
          <cell r="O198">
            <v>2.15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1913</v>
          </cell>
          <cell r="Z198">
            <v>0</v>
          </cell>
          <cell r="AB198" t="str">
            <v>FOLHA COMPLEMENTAR PL ENFERMAGEM- ABONO</v>
          </cell>
        </row>
        <row r="199">
          <cell r="C199" t="str">
            <v>UPA TORRÕES - CG Nº 009/2022</v>
          </cell>
          <cell r="E199" t="str">
            <v>VANESSA MARIA CHAGAS DA SILVA</v>
          </cell>
          <cell r="F199" t="str">
            <v>2 - Outros Profissionais da Saúde</v>
          </cell>
          <cell r="G199" t="str">
            <v>2235-05</v>
          </cell>
          <cell r="H199">
            <v>45505</v>
          </cell>
          <cell r="I199">
            <v>0</v>
          </cell>
          <cell r="J199">
            <v>241.68</v>
          </cell>
          <cell r="K199">
            <v>0</v>
          </cell>
          <cell r="L199">
            <v>254.39240000000001</v>
          </cell>
          <cell r="M199">
            <v>3.05</v>
          </cell>
          <cell r="O199">
            <v>3.65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2170.88</v>
          </cell>
          <cell r="Z199">
            <v>0</v>
          </cell>
          <cell r="AB199" t="str">
            <v>FOLHA COMPLEMENTAR PL ENFERMAGEM- ABONO</v>
          </cell>
        </row>
        <row r="200">
          <cell r="C200" t="str">
            <v>UPA TORRÕES - CG Nº 009/2022</v>
          </cell>
          <cell r="E200" t="str">
            <v>VERA LUCIA GOUVEIA BERNARDO</v>
          </cell>
          <cell r="F200" t="str">
            <v>2 - Outros Profissionais da Saúde</v>
          </cell>
          <cell r="G200" t="str">
            <v>3222-05</v>
          </cell>
          <cell r="H200">
            <v>45505</v>
          </cell>
          <cell r="I200">
            <v>0</v>
          </cell>
          <cell r="J200">
            <v>143.55000000000001</v>
          </cell>
          <cell r="K200">
            <v>0</v>
          </cell>
          <cell r="L200">
            <v>254.39240000000001</v>
          </cell>
          <cell r="M200">
            <v>7.06</v>
          </cell>
          <cell r="O200">
            <v>2.15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1913</v>
          </cell>
          <cell r="Z200">
            <v>0</v>
          </cell>
          <cell r="AB200" t="str">
            <v>FOLHA COMPLEMENTAR PL ENFERMAGEM- ABONO</v>
          </cell>
        </row>
        <row r="201">
          <cell r="C201" t="str">
            <v>UPA TORRÕES - CG Nº 009/2022</v>
          </cell>
          <cell r="E201" t="str">
            <v>VIRGINIA MACHADO MOTA SILVEIRA</v>
          </cell>
          <cell r="F201" t="str">
            <v>2 - Outros Profissionais da Saúde</v>
          </cell>
          <cell r="G201" t="str">
            <v>2235-05</v>
          </cell>
          <cell r="H201">
            <v>45505</v>
          </cell>
          <cell r="I201">
            <v>0</v>
          </cell>
          <cell r="J201">
            <v>227.42</v>
          </cell>
          <cell r="K201">
            <v>0</v>
          </cell>
          <cell r="L201">
            <v>254.39240000000001</v>
          </cell>
          <cell r="M201">
            <v>3.22</v>
          </cell>
          <cell r="O201">
            <v>3.65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2170.88</v>
          </cell>
          <cell r="Z201">
            <v>0</v>
          </cell>
          <cell r="AB201" t="str">
            <v>FOLHA COMPLEMENTAR PL ENFERMAGEM- ABONO</v>
          </cell>
        </row>
        <row r="202">
          <cell r="C202" t="str">
            <v>UPA TORRÕES - CG Nº 009/2022</v>
          </cell>
          <cell r="E202" t="str">
            <v>VIVIANE DA COSTA LINS PEDROSO</v>
          </cell>
          <cell r="F202" t="str">
            <v>2 - Outros Profissionais da Saúde</v>
          </cell>
          <cell r="G202" t="str">
            <v>2516-05</v>
          </cell>
          <cell r="H202">
            <v>45505</v>
          </cell>
          <cell r="I202">
            <v>0</v>
          </cell>
          <cell r="J202">
            <v>269.7</v>
          </cell>
          <cell r="K202">
            <v>0</v>
          </cell>
          <cell r="L202">
            <v>254.39240000000001</v>
          </cell>
          <cell r="M202">
            <v>7.06</v>
          </cell>
          <cell r="O202">
            <v>2.15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TORRÕES - CG Nº 009/2022</v>
          </cell>
          <cell r="E203" t="str">
            <v>WASHINGTON ERNANE DE SOUZA</v>
          </cell>
          <cell r="F203" t="str">
            <v>2 - Outros Profissionais da Saúde</v>
          </cell>
          <cell r="G203" t="str">
            <v>3222-05</v>
          </cell>
          <cell r="H203">
            <v>45505</v>
          </cell>
          <cell r="I203">
            <v>0</v>
          </cell>
          <cell r="J203">
            <v>143.55000000000001</v>
          </cell>
          <cell r="K203">
            <v>0</v>
          </cell>
          <cell r="L203">
            <v>254.39240000000001</v>
          </cell>
          <cell r="M203">
            <v>7.06</v>
          </cell>
          <cell r="O203">
            <v>2.15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1913</v>
          </cell>
          <cell r="Z203">
            <v>0</v>
          </cell>
          <cell r="AB203" t="str">
            <v>FOLHA COMPLEMENTAR PL ENFERMAGEM- ABONO</v>
          </cell>
        </row>
        <row r="204">
          <cell r="C204" t="str">
            <v>UPA TORRÕES - CG Nº 009/2022</v>
          </cell>
          <cell r="E204" t="str">
            <v>WEIDSON DE SOUZA MARTINS</v>
          </cell>
          <cell r="F204" t="str">
            <v>2 - Outros Profissionais da Saúde</v>
          </cell>
          <cell r="G204" t="str">
            <v>3222-05</v>
          </cell>
          <cell r="H204">
            <v>45505</v>
          </cell>
          <cell r="I204">
            <v>0</v>
          </cell>
          <cell r="J204">
            <v>140.69999999999999</v>
          </cell>
          <cell r="K204">
            <v>0</v>
          </cell>
          <cell r="L204">
            <v>254.39240000000001</v>
          </cell>
          <cell r="M204">
            <v>7.06</v>
          </cell>
          <cell r="O204">
            <v>2.15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1913</v>
          </cell>
          <cell r="Z204">
            <v>0</v>
          </cell>
          <cell r="AB204" t="str">
            <v>FOLHA COMPLEMENTAR PL ENFERMAGEM- ABONO</v>
          </cell>
        </row>
        <row r="205">
          <cell r="C205" t="str">
            <v>UPA TORRÕES - CG Nº 009/2022</v>
          </cell>
          <cell r="E205" t="str">
            <v>WENDERSON MARINHO SOARES</v>
          </cell>
          <cell r="F205" t="str">
            <v>2 - Outros Profissionais da Saúde</v>
          </cell>
          <cell r="G205" t="str">
            <v>5151-10</v>
          </cell>
          <cell r="H205">
            <v>45505</v>
          </cell>
          <cell r="I205">
            <v>0</v>
          </cell>
          <cell r="J205">
            <v>135.55000000000001</v>
          </cell>
          <cell r="K205">
            <v>0</v>
          </cell>
          <cell r="L205">
            <v>254.39240000000001</v>
          </cell>
          <cell r="M205">
            <v>7.06</v>
          </cell>
          <cell r="O205">
            <v>2.15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TORRÕES - CG Nº 009/2022</v>
          </cell>
          <cell r="E206" t="str">
            <v>WILSON ALBUQUERQUE FRANCA</v>
          </cell>
          <cell r="F206" t="str">
            <v>2 - Outros Profissionais da Saúde</v>
          </cell>
          <cell r="G206" t="str">
            <v>5151-10</v>
          </cell>
          <cell r="H206">
            <v>45505</v>
          </cell>
          <cell r="I206">
            <v>0</v>
          </cell>
          <cell r="J206">
            <v>162.66</v>
          </cell>
          <cell r="K206">
            <v>0</v>
          </cell>
          <cell r="L206">
            <v>254.39240000000001</v>
          </cell>
          <cell r="M206">
            <v>7.06</v>
          </cell>
          <cell r="O206">
            <v>2.15</v>
          </cell>
          <cell r="P206">
            <v>0</v>
          </cell>
          <cell r="R206">
            <v>269.17</v>
          </cell>
          <cell r="S206">
            <v>84.72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FE278-1C2A-40A7-A488-6A6EF2C562E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ALEXSANDER DIAS DE SANTANA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13.26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367.57</v>
      </c>
      <c r="R3" s="15">
        <f>'[1]TCE - ANEXO III - Preencher'!S12</f>
        <v>39.799999999999997</v>
      </c>
      <c r="S3" s="16">
        <f>Q3-R3</f>
        <v>327.77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343.18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ALICIA NICOLI TIBURCIO BISPO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254.39240000000001</v>
      </c>
      <c r="L4" s="15">
        <f>'[1]TCE - ANEXO III - Preencher'!M13</f>
        <v>7.06</v>
      </c>
      <c r="M4" s="15">
        <f t="shared" ref="M4:M67" si="1">K4-L4</f>
        <v>247.33240000000001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367.61599999999999</v>
      </c>
      <c r="R4" s="15">
        <f>'[1]TCE - ANEXO III - Preencher'!S13</f>
        <v>39.799999999999997</v>
      </c>
      <c r="S4" s="16">
        <f t="shared" ref="S4:S67" si="3">Q4-R4</f>
        <v>327.81599999999997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590.55839999999989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ANNA JULIA MOURA MACHADO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254.39240000000001</v>
      </c>
      <c r="L5" s="15">
        <f>'[1]TCE - ANEXO III - Preencher'!M14</f>
        <v>7.06</v>
      </c>
      <c r="M5" s="15">
        <f t="shared" si="1"/>
        <v>247.33240000000001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367.57</v>
      </c>
      <c r="R5" s="15">
        <f>'[1]TCE - ANEXO III - Preencher'!S14</f>
        <v>39.799999999999997</v>
      </c>
      <c r="S5" s="16">
        <f t="shared" si="3"/>
        <v>327.77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590.51239999999996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ESTER HEVELLYN GONZAGA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13.26</v>
      </c>
      <c r="J6" s="14">
        <f>'[1]TCE - ANEXO III - Preencher'!K15</f>
        <v>0</v>
      </c>
      <c r="K6" s="15">
        <f>'[1]TCE - ANEXO III - Preencher'!L15</f>
        <v>254.39240000000001</v>
      </c>
      <c r="L6" s="15">
        <f>'[1]TCE - ANEXO III - Preencher'!M15</f>
        <v>7.06</v>
      </c>
      <c r="M6" s="15">
        <f t="shared" si="1"/>
        <v>247.33240000000001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367.57</v>
      </c>
      <c r="R6" s="15">
        <f>'[1]TCE - ANEXO III - Preencher'!S15</f>
        <v>39.799999999999997</v>
      </c>
      <c r="S6" s="16">
        <f t="shared" si="3"/>
        <v>327.77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590.51239999999996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LAYSA DA SILVA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13.26</v>
      </c>
      <c r="J7" s="14">
        <f>'[1]TCE - ANEXO III - Preencher'!K16</f>
        <v>0</v>
      </c>
      <c r="K7" s="15">
        <f>'[1]TCE - ANEXO III - Preencher'!L16</f>
        <v>254.39240000000001</v>
      </c>
      <c r="L7" s="15">
        <f>'[1]TCE - ANEXO III - Preencher'!M16</f>
        <v>7.06</v>
      </c>
      <c r="M7" s="15">
        <f t="shared" si="1"/>
        <v>247.33240000000001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367.61599999999999</v>
      </c>
      <c r="R7" s="15">
        <f>'[1]TCE - ANEXO III - Preencher'!S16</f>
        <v>39.799999999999997</v>
      </c>
      <c r="S7" s="16">
        <f t="shared" si="3"/>
        <v>327.81599999999997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590.55839999999989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ALEX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139.91999999999999</v>
      </c>
      <c r="J8" s="14">
        <f>'[1]TCE - ANEXO III - Preencher'!K17</f>
        <v>0</v>
      </c>
      <c r="K8" s="15">
        <f>'[1]TCE - ANEXO III - Preencher'!L17</f>
        <v>254.39240000000001</v>
      </c>
      <c r="L8" s="15">
        <f>'[1]TCE - ANEXO III - Preencher'!M17</f>
        <v>7.06</v>
      </c>
      <c r="M8" s="15">
        <f t="shared" si="1"/>
        <v>247.33240000000001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367.61599999999999</v>
      </c>
      <c r="R8" s="15">
        <f>'[1]TCE - ANEXO III - Preencher'!S17</f>
        <v>104.94</v>
      </c>
      <c r="S8" s="16">
        <f t="shared" si="3"/>
        <v>262.67599999999999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652.07839999999987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CARLA DE OLIVEIRA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2237-05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135.55000000000001</v>
      </c>
      <c r="J9" s="14">
        <f>'[1]TCE - ANEXO III - Preencher'!K18</f>
        <v>0</v>
      </c>
      <c r="K9" s="15">
        <f>'[1]TCE - ANEXO III - Preencher'!L18</f>
        <v>254.39240000000001</v>
      </c>
      <c r="L9" s="15">
        <f>'[1]TCE - ANEXO III - Preencher'!M18</f>
        <v>7.06</v>
      </c>
      <c r="M9" s="15">
        <f t="shared" si="1"/>
        <v>247.33240000000001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385.0324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ANA CAROLINA CYSNEIROS DE BORBA MARANHAO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143.33000000000001</v>
      </c>
      <c r="J10" s="14">
        <f>'[1]TCE - ANEXO III - Preencher'!K19</f>
        <v>0</v>
      </c>
      <c r="K10" s="15">
        <f>'[1]TCE - ANEXO III - Preencher'!L19</f>
        <v>254.39240000000001</v>
      </c>
      <c r="L10" s="15">
        <f>'[1]TCE - ANEXO III - Preencher'!M19</f>
        <v>7.06</v>
      </c>
      <c r="M10" s="15">
        <f t="shared" si="1"/>
        <v>247.33240000000001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392.81240000000003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KARLA DE SOUZA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4101-05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289.35000000000002</v>
      </c>
      <c r="J11" s="14">
        <f>'[1]TCE - ANEXO III - Preencher'!K20</f>
        <v>0</v>
      </c>
      <c r="K11" s="15">
        <f>'[1]TCE - ANEXO III - Preencher'!L20</f>
        <v>254.39240000000001</v>
      </c>
      <c r="L11" s="15">
        <f>'[1]TCE - ANEXO III - Preencher'!M20</f>
        <v>7.06</v>
      </c>
      <c r="M11" s="15">
        <f t="shared" si="1"/>
        <v>247.33240000000001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367.57</v>
      </c>
      <c r="R11" s="15">
        <f>'[1]TCE - ANEXO III - Preencher'!S20</f>
        <v>197.29</v>
      </c>
      <c r="S11" s="16">
        <f t="shared" si="3"/>
        <v>170.28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709.11239999999998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ANDRE CRISTIANO GODE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152.46</v>
      </c>
      <c r="J12" s="14">
        <f>'[1]TCE - ANEXO III - Preencher'!K21</f>
        <v>0</v>
      </c>
      <c r="K12" s="15">
        <f>'[1]TCE - ANEXO III - Preencher'!L21</f>
        <v>254.39240000000001</v>
      </c>
      <c r="L12" s="15">
        <f>'[1]TCE - ANEXO III - Preencher'!M21</f>
        <v>7.06</v>
      </c>
      <c r="M12" s="15">
        <f t="shared" si="1"/>
        <v>247.33240000000001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401.94240000000002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AUXILIADORA MENDES DE AGUIAR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5163-45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158.13999999999999</v>
      </c>
      <c r="J13" s="14">
        <f>'[1]TCE - ANEXO III - Preencher'!K22</f>
        <v>0</v>
      </c>
      <c r="K13" s="15">
        <f>'[1]TCE - ANEXO III - Preencher'!L22</f>
        <v>254.39240000000001</v>
      </c>
      <c r="L13" s="15">
        <f>'[1]TCE - ANEXO III - Preencher'!M22</f>
        <v>7.06</v>
      </c>
      <c r="M13" s="15">
        <f t="shared" si="1"/>
        <v>247.33240000000001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407.62239999999997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CARLOS ANDRE DA ROCHA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135.55000000000001</v>
      </c>
      <c r="J14" s="14">
        <f>'[1]TCE - ANEXO III - Preencher'!K23</f>
        <v>0</v>
      </c>
      <c r="K14" s="15">
        <f>'[1]TCE - ANEXO III - Preencher'!L23</f>
        <v>254.39240000000001</v>
      </c>
      <c r="L14" s="15">
        <f>'[1]TCE - ANEXO III - Preencher'!M23</f>
        <v>7.06</v>
      </c>
      <c r="M14" s="15">
        <f t="shared" si="1"/>
        <v>247.33240000000001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385.0324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ELISANGELA LOPES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162.66</v>
      </c>
      <c r="J15" s="14">
        <f>'[1]TCE - ANEXO III - Preencher'!K24</f>
        <v>0</v>
      </c>
      <c r="K15" s="15">
        <f>'[1]TCE - ANEXO III - Preencher'!L24</f>
        <v>254.39240000000001</v>
      </c>
      <c r="L15" s="15">
        <f>'[1]TCE - ANEXO III - Preencher'!M24</f>
        <v>7.06</v>
      </c>
      <c r="M15" s="15">
        <f t="shared" si="1"/>
        <v>247.33240000000001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412.14239999999995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ELVSON ROBERTO DE OLIVEIRA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139.91999999999999</v>
      </c>
      <c r="J16" s="14">
        <f>'[1]TCE - ANEXO III - Preencher'!K25</f>
        <v>0</v>
      </c>
      <c r="K16" s="15">
        <f>'[1]TCE - ANEXO III - Preencher'!L25</f>
        <v>254.39240000000001</v>
      </c>
      <c r="L16" s="15">
        <f>'[1]TCE - ANEXO III - Preencher'!M25</f>
        <v>7.06</v>
      </c>
      <c r="M16" s="15">
        <f t="shared" si="1"/>
        <v>247.33240000000001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367.57</v>
      </c>
      <c r="R16" s="15">
        <f>'[1]TCE - ANEXO III - Preencher'!S25</f>
        <v>104.94</v>
      </c>
      <c r="S16" s="16">
        <f t="shared" si="3"/>
        <v>262.63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652.03239999999994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ERONILDA DE LIMA FERREIRA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5163-45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148.91</v>
      </c>
      <c r="J17" s="14">
        <f>'[1]TCE - ANEXO III - Preencher'!K26</f>
        <v>0</v>
      </c>
      <c r="K17" s="15">
        <f>'[1]TCE - ANEXO III - Preencher'!L26</f>
        <v>254.39240000000001</v>
      </c>
      <c r="L17" s="15">
        <f>'[1]TCE - ANEXO III - Preencher'!M26</f>
        <v>7.06</v>
      </c>
      <c r="M17" s="15">
        <f t="shared" si="1"/>
        <v>247.33240000000001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269.17</v>
      </c>
      <c r="R17" s="15">
        <f>'[1]TCE - ANEXO III - Preencher'!S26</f>
        <v>84.72</v>
      </c>
      <c r="S17" s="16">
        <f t="shared" si="3"/>
        <v>184.45000000000002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582.8424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ESTACIO PESSOA DE MELO JUNIOR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7823-20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172.17</v>
      </c>
      <c r="J18" s="14">
        <f>'[1]TCE - ANEXO III - Preencher'!K27</f>
        <v>0</v>
      </c>
      <c r="K18" s="15">
        <f>'[1]TCE - ANEXO III - Preencher'!L27</f>
        <v>254.39240000000001</v>
      </c>
      <c r="L18" s="15">
        <f>'[1]TCE - ANEXO III - Preencher'!M27</f>
        <v>7.06</v>
      </c>
      <c r="M18" s="15">
        <f t="shared" si="1"/>
        <v>247.33240000000001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421.65239999999994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FELIPE SILVA FRAGOSO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2251-25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924.7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12.68</v>
      </c>
      <c r="O19" s="15">
        <f>'[1]TCE - ANEXO III - Preencher'!P28</f>
        <v>0</v>
      </c>
      <c r="P19" s="16">
        <f t="shared" si="2"/>
        <v>12.68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937.38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GABRIEL FRANCA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181.15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183.3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160.30000000000001</v>
      </c>
      <c r="J21" s="14">
        <f>'[1]TCE - ANEXO III - Preencher'!K30</f>
        <v>0</v>
      </c>
      <c r="K21" s="15">
        <f>'[1]TCE - ANEXO III - Preencher'!L30</f>
        <v>254.39240000000001</v>
      </c>
      <c r="L21" s="15">
        <f>'[1]TCE - ANEXO III - Preencher'!M30</f>
        <v>7.06</v>
      </c>
      <c r="M21" s="15">
        <f t="shared" si="1"/>
        <v>247.33240000000001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409.7824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138.47999999999999</v>
      </c>
      <c r="J22" s="14">
        <f>'[1]TCE - ANEXO III - Preencher'!K31</f>
        <v>0</v>
      </c>
      <c r="K22" s="15">
        <f>'[1]TCE - ANEXO III - Preencher'!L31</f>
        <v>254.39240000000001</v>
      </c>
      <c r="L22" s="15">
        <f>'[1]TCE - ANEXO III - Preencher'!M31</f>
        <v>7.06</v>
      </c>
      <c r="M22" s="15">
        <f t="shared" si="1"/>
        <v>247.33240000000001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387.9624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GUSTAVO LUIS MONTEIRO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532.27</v>
      </c>
      <c r="K23" s="15">
        <f>'[1]TCE - ANEXO III - Preencher'!L32</f>
        <v>254.39240000000001</v>
      </c>
      <c r="L23" s="15">
        <f>'[1]TCE - ANEXO III - Preencher'!M32</f>
        <v>7.06</v>
      </c>
      <c r="M23" s="15">
        <f t="shared" si="1"/>
        <v>247.33240000000001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781.75239999999997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HAMILTON DUARTE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3132-20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284.54000000000002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286.69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HELENO ANTONIO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5143-10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173.44</v>
      </c>
      <c r="J25" s="14">
        <f>'[1]TCE - ANEXO III - Preencher'!K34</f>
        <v>0</v>
      </c>
      <c r="K25" s="15">
        <f>'[1]TCE - ANEXO III - Preencher'!L34</f>
        <v>254.39240000000001</v>
      </c>
      <c r="L25" s="15">
        <f>'[1]TCE - ANEXO III - Preencher'!M34</f>
        <v>7.06</v>
      </c>
      <c r="M25" s="15">
        <f t="shared" si="1"/>
        <v>247.33240000000001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129.77000000000001</v>
      </c>
      <c r="R25" s="15">
        <f>'[1]TCE - ANEXO III - Preencher'!S34</f>
        <v>96.2</v>
      </c>
      <c r="S25" s="16">
        <f t="shared" si="3"/>
        <v>33.570000000000007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456.49239999999998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IRAN MENDES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7823-20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172.17</v>
      </c>
      <c r="J26" s="14">
        <f>'[1]TCE - ANEXO III - Preencher'!K35</f>
        <v>0</v>
      </c>
      <c r="K26" s="15">
        <f>'[1]TCE - ANEXO III - Preencher'!L35</f>
        <v>254.39240000000001</v>
      </c>
      <c r="L26" s="15">
        <f>'[1]TCE - ANEXO III - Preencher'!M35</f>
        <v>7.06</v>
      </c>
      <c r="M26" s="15">
        <f t="shared" si="1"/>
        <v>247.33240000000001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421.65239999999994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ITALO HENRIQUE NOGUEIRA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3132-20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212.68</v>
      </c>
      <c r="J27" s="14">
        <f>'[1]TCE - ANEXO III - Preencher'!K36</f>
        <v>0</v>
      </c>
      <c r="K27" s="15">
        <f>'[1]TCE - ANEXO III - Preencher'!L36</f>
        <v>254.39240000000001</v>
      </c>
      <c r="L27" s="15">
        <f>'[1]TCE - ANEXO III - Preencher'!M36</f>
        <v>7.06</v>
      </c>
      <c r="M27" s="15">
        <f t="shared" si="1"/>
        <v>247.33240000000001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462.16239999999999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JACYANNE STHER FLORENCIA PAZ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4110-05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139.91999999999999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547.97</v>
      </c>
      <c r="R28" s="15">
        <f>'[1]TCE - ANEXO III - Preencher'!S37</f>
        <v>104.94</v>
      </c>
      <c r="S28" s="16">
        <f t="shared" si="3"/>
        <v>443.03000000000003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585.1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JESSICA FERREIRA FRANKLIN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2237-10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320.37</v>
      </c>
      <c r="J29" s="14">
        <f>'[1]TCE - ANEXO III - Preencher'!K38</f>
        <v>0</v>
      </c>
      <c r="K29" s="15">
        <f>'[1]TCE - ANEXO III - Preencher'!L38</f>
        <v>254.39240000000001</v>
      </c>
      <c r="L29" s="15">
        <f>'[1]TCE - ANEXO III - Preencher'!M38</f>
        <v>7.06</v>
      </c>
      <c r="M29" s="15">
        <f t="shared" si="1"/>
        <v>247.33240000000001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569.85239999999999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1609.09</v>
      </c>
      <c r="J30" s="14">
        <f>'[1]TCE - ANEXO III - Preencher'!K39</f>
        <v>0</v>
      </c>
      <c r="K30" s="15">
        <f>'[1]TCE - ANEXO III - Preencher'!L39</f>
        <v>254.39240000000001</v>
      </c>
      <c r="L30" s="15">
        <f>'[1]TCE - ANEXO III - Preencher'!M39</f>
        <v>7.06</v>
      </c>
      <c r="M30" s="15">
        <f t="shared" si="1"/>
        <v>247.33240000000001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1858.5724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143.47999999999999</v>
      </c>
      <c r="J31" s="14">
        <f>'[1]TCE - ANEXO III - Preencher'!K40</f>
        <v>0</v>
      </c>
      <c r="K31" s="15">
        <f>'[1]TCE - ANEXO III - Preencher'!L40</f>
        <v>254.39240000000001</v>
      </c>
      <c r="L31" s="15">
        <f>'[1]TCE - ANEXO III - Preencher'!M40</f>
        <v>7.06</v>
      </c>
      <c r="M31" s="15">
        <f t="shared" si="1"/>
        <v>247.33240000000001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392.9624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299.20999999999998</v>
      </c>
      <c r="J32" s="14">
        <f>'[1]TCE - ANEXO III - Preencher'!K41</f>
        <v>0</v>
      </c>
      <c r="K32" s="15">
        <f>'[1]TCE - ANEXO III - Preencher'!L41</f>
        <v>254.39240000000001</v>
      </c>
      <c r="L32" s="15">
        <f>'[1]TCE - ANEXO III - Preencher'!M41</f>
        <v>7.06</v>
      </c>
      <c r="M32" s="15">
        <f t="shared" si="1"/>
        <v>247.33240000000001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548.69240000000002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KAYNA NAISY SILVA PONTES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139.91999999999999</v>
      </c>
      <c r="J33" s="14">
        <f>'[1]TCE - ANEXO III - Preencher'!K42</f>
        <v>0</v>
      </c>
      <c r="K33" s="15">
        <f>'[1]TCE - ANEXO III - Preencher'!L42</f>
        <v>254.39240000000001</v>
      </c>
      <c r="L33" s="15">
        <f>'[1]TCE - ANEXO III - Preencher'!M42</f>
        <v>7.06</v>
      </c>
      <c r="M33" s="15">
        <f t="shared" si="1"/>
        <v>247.33240000000001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367.57</v>
      </c>
      <c r="R33" s="15">
        <f>'[1]TCE - ANEXO III - Preencher'!S42</f>
        <v>104.94</v>
      </c>
      <c r="S33" s="16">
        <f t="shared" si="3"/>
        <v>262.63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652.03239999999994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LUCAS PERGENTINO SANTOS DA ROCHA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212.88</v>
      </c>
      <c r="J34" s="14">
        <f>'[1]TCE - ANEXO III - Preencher'!K43</f>
        <v>0</v>
      </c>
      <c r="K34" s="15">
        <f>'[1]TCE - ANEXO III - Preencher'!L43</f>
        <v>254.39240000000001</v>
      </c>
      <c r="L34" s="15">
        <f>'[1]TCE - ANEXO III - Preencher'!M43</f>
        <v>7.06</v>
      </c>
      <c r="M34" s="15">
        <f t="shared" si="1"/>
        <v>247.33240000000001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252.77</v>
      </c>
      <c r="R34" s="15">
        <f>'[1]TCE - ANEXO III - Preencher'!S43</f>
        <v>84.72</v>
      </c>
      <c r="S34" s="16">
        <f t="shared" si="3"/>
        <v>168.05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630.41239999999993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MARIA EDUARDA DOS SANTOS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135.55000000000001</v>
      </c>
      <c r="J35" s="14">
        <f>'[1]TCE - ANEXO III - Preencher'!K44</f>
        <v>0</v>
      </c>
      <c r="K35" s="15">
        <f>'[1]TCE - ANEXO III - Preencher'!L44</f>
        <v>254.39240000000001</v>
      </c>
      <c r="L35" s="15">
        <f>'[1]TCE - ANEXO III - Preencher'!M44</f>
        <v>7.06</v>
      </c>
      <c r="M35" s="15">
        <f t="shared" si="1"/>
        <v>247.33240000000001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23.17</v>
      </c>
      <c r="R35" s="15">
        <f>'[1]TCE - ANEXO III - Preencher'!S44</f>
        <v>84.72</v>
      </c>
      <c r="S35" s="16">
        <f t="shared" si="3"/>
        <v>-61.55</v>
      </c>
      <c r="T35" s="15">
        <f>'[1]TCE - ANEXO III - Preencher'!U44</f>
        <v>80.95</v>
      </c>
      <c r="U35" s="15">
        <f>'[1]TCE - ANEXO III - Preencher'!V44</f>
        <v>0</v>
      </c>
      <c r="V35" s="16">
        <f t="shared" si="4"/>
        <v>80.95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404.43239999999997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LAYS SOUSA GOMES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178.93</v>
      </c>
      <c r="J36" s="14">
        <f>'[1]TCE - ANEXO III - Preencher'!K45</f>
        <v>0</v>
      </c>
      <c r="K36" s="15">
        <f>'[1]TCE - ANEXO III - Preencher'!L45</f>
        <v>254.39240000000001</v>
      </c>
      <c r="L36" s="15">
        <f>'[1]TCE - ANEXO III - Preencher'!M45</f>
        <v>7.06</v>
      </c>
      <c r="M36" s="15">
        <f t="shared" si="1"/>
        <v>247.33240000000001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428.41239999999999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MARLY DOS SANTOS FIGUEIREDO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179.64</v>
      </c>
      <c r="J37" s="14">
        <f>'[1]TCE - ANEXO III - Preencher'!K46</f>
        <v>0</v>
      </c>
      <c r="K37" s="15">
        <f>'[1]TCE - ANEXO III - Preencher'!L46</f>
        <v>254.39240000000001</v>
      </c>
      <c r="L37" s="15">
        <f>'[1]TCE - ANEXO III - Preencher'!M46</f>
        <v>7.06</v>
      </c>
      <c r="M37" s="15">
        <f t="shared" si="1"/>
        <v>247.33240000000001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252.77</v>
      </c>
      <c r="R37" s="15">
        <f>'[1]TCE - ANEXO III - Preencher'!S46</f>
        <v>84.72</v>
      </c>
      <c r="S37" s="16">
        <f t="shared" si="3"/>
        <v>168.05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597.17239999999993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MAYHARA LIMA E SILVA JORDAO EMERENCIANO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4101-05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991.99</v>
      </c>
      <c r="J38" s="14">
        <f>'[1]TCE - ANEXO III - Preencher'!K47</f>
        <v>0</v>
      </c>
      <c r="K38" s="15">
        <f>'[1]TCE - ANEXO III - Preencher'!L47</f>
        <v>254.39240000000001</v>
      </c>
      <c r="L38" s="15">
        <f>'[1]TCE - ANEXO III - Preencher'!M47</f>
        <v>7.06</v>
      </c>
      <c r="M38" s="15">
        <f t="shared" si="1"/>
        <v>247.33240000000001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1322.4224000000002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MONICA FLORENCIO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2237-05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157.94999999999999</v>
      </c>
      <c r="J39" s="14">
        <f>'[1]TCE - ANEXO III - Preencher'!K48</f>
        <v>0</v>
      </c>
      <c r="K39" s="15">
        <f>'[1]TCE - ANEXO III - Preencher'!L48</f>
        <v>254.39240000000001</v>
      </c>
      <c r="L39" s="15">
        <f>'[1]TCE - ANEXO III - Preencher'!M48</f>
        <v>7.06</v>
      </c>
      <c r="M39" s="15">
        <f t="shared" si="1"/>
        <v>247.33240000000001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269.17</v>
      </c>
      <c r="R39" s="15">
        <f>'[1]TCE - ANEXO III - Preencher'!S48</f>
        <v>84.72</v>
      </c>
      <c r="S39" s="16">
        <f t="shared" si="3"/>
        <v>184.45000000000002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591.88239999999996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POLIANA MAURICIO DOS SANTOS SA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205.21</v>
      </c>
      <c r="J40" s="14">
        <f>'[1]TCE - ANEXO III - Preencher'!K49</f>
        <v>0</v>
      </c>
      <c r="K40" s="15">
        <f>'[1]TCE - ANEXO III - Preencher'!L49</f>
        <v>254.39240000000001</v>
      </c>
      <c r="L40" s="15">
        <f>'[1]TCE - ANEXO III - Preencher'!M49</f>
        <v>7.06</v>
      </c>
      <c r="M40" s="15">
        <f t="shared" si="1"/>
        <v>247.33240000000001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454.69240000000002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RAFAEL AUGUSTO CARVALHO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1967.37</v>
      </c>
      <c r="K41" s="15">
        <f>'[1]TCE - ANEXO III - Preencher'!L50</f>
        <v>254.39240000000001</v>
      </c>
      <c r="L41" s="15">
        <f>'[1]TCE - ANEXO III - Preencher'!M50</f>
        <v>7.06</v>
      </c>
      <c r="M41" s="15">
        <f t="shared" si="1"/>
        <v>247.33240000000001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367.57</v>
      </c>
      <c r="R41" s="15">
        <f>'[1]TCE - ANEXO III - Preencher'!S50</f>
        <v>84.72</v>
      </c>
      <c r="S41" s="16">
        <f t="shared" si="3"/>
        <v>282.85000000000002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2499.7024000000001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ROBERTO ELISIO DE FRANÇA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208.13</v>
      </c>
      <c r="J42" s="14">
        <f>'[1]TCE - ANEXO III - Preencher'!K51</f>
        <v>0</v>
      </c>
      <c r="K42" s="15">
        <f>'[1]TCE - ANEXO III - Preencher'!L51</f>
        <v>254.39240000000001</v>
      </c>
      <c r="L42" s="15">
        <f>'[1]TCE - ANEXO III - Preencher'!M51</f>
        <v>7.06</v>
      </c>
      <c r="M42" s="15">
        <f t="shared" si="1"/>
        <v>247.33240000000001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252.77</v>
      </c>
      <c r="R42" s="15">
        <f>'[1]TCE - ANEXO III - Preencher'!S51</f>
        <v>96.2</v>
      </c>
      <c r="S42" s="16">
        <f t="shared" si="3"/>
        <v>156.57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614.18239999999992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RODRIGO HENRIQUE DE LIMA NASCIMENTO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3516-05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149.24</v>
      </c>
      <c r="J43" s="14">
        <f>'[1]TCE - ANEXO III - Preencher'!K52</f>
        <v>0</v>
      </c>
      <c r="K43" s="15">
        <f>'[1]TCE - ANEXO III - Preencher'!L52</f>
        <v>254.39240000000001</v>
      </c>
      <c r="L43" s="15">
        <f>'[1]TCE - ANEXO III - Preencher'!M52</f>
        <v>7.06</v>
      </c>
      <c r="M43" s="15">
        <f t="shared" si="1"/>
        <v>247.33240000000001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398.72239999999999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SANDRA SILVA DOS SANTOS FREIRE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2237-05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150.57</v>
      </c>
      <c r="J44" s="14">
        <f>'[1]TCE - ANEXO III - Preencher'!K53</f>
        <v>0</v>
      </c>
      <c r="K44" s="15">
        <f>'[1]TCE - ANEXO III - Preencher'!L53</f>
        <v>254.39240000000001</v>
      </c>
      <c r="L44" s="15">
        <f>'[1]TCE - ANEXO III - Preencher'!M53</f>
        <v>7.06</v>
      </c>
      <c r="M44" s="15">
        <f t="shared" si="1"/>
        <v>247.33240000000001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400.05239999999998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SAVIO LINIKER GOMES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172.17</v>
      </c>
      <c r="J45" s="14">
        <f>'[1]TCE - ANEXO III - Preencher'!K54</f>
        <v>0</v>
      </c>
      <c r="K45" s="15">
        <f>'[1]TCE - ANEXO III - Preencher'!L54</f>
        <v>254.39240000000001</v>
      </c>
      <c r="L45" s="15">
        <f>'[1]TCE - ANEXO III - Preencher'!M54</f>
        <v>7.06</v>
      </c>
      <c r="M45" s="15">
        <f t="shared" si="1"/>
        <v>247.33240000000001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421.65239999999994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TWANNY FERREIRA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2237-05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135.55000000000001</v>
      </c>
      <c r="J46" s="14">
        <f>'[1]TCE - ANEXO III - Preencher'!K55</f>
        <v>0</v>
      </c>
      <c r="K46" s="15">
        <f>'[1]TCE - ANEXO III - Preencher'!L55</f>
        <v>254.39240000000001</v>
      </c>
      <c r="L46" s="15">
        <f>'[1]TCE - ANEXO III - Preencher'!M55</f>
        <v>7.06</v>
      </c>
      <c r="M46" s="15">
        <f t="shared" si="1"/>
        <v>247.33240000000001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385.0324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VALDEMIR DOS SANTOS PEREIRA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5143-10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164.54</v>
      </c>
      <c r="J47" s="14">
        <f>'[1]TCE - ANEXO III - Preencher'!K56</f>
        <v>0</v>
      </c>
      <c r="K47" s="15">
        <f>'[1]TCE - ANEXO III - Preencher'!L56</f>
        <v>254.39240000000001</v>
      </c>
      <c r="L47" s="15">
        <f>'[1]TCE - ANEXO III - Preencher'!M56</f>
        <v>7.06</v>
      </c>
      <c r="M47" s="15">
        <f t="shared" si="1"/>
        <v>247.33240000000001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414.02239999999995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VIRLANIA LAURENTINO DA SILVA LOPES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151.82</v>
      </c>
      <c r="J48" s="14">
        <f>'[1]TCE - ANEXO III - Preencher'!K57</f>
        <v>0</v>
      </c>
      <c r="K48" s="15">
        <f>'[1]TCE - ANEXO III - Preencher'!L57</f>
        <v>254.39240000000001</v>
      </c>
      <c r="L48" s="15">
        <f>'[1]TCE - ANEXO III - Preencher'!M57</f>
        <v>7.06</v>
      </c>
      <c r="M48" s="15">
        <f t="shared" si="1"/>
        <v>247.33240000000001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401.30239999999998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ADJAMIR GONCALVES DE ARAUJO NETO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211.47</v>
      </c>
      <c r="J49" s="14">
        <f>'[1]TCE - ANEXO III - Preencher'!K58</f>
        <v>0</v>
      </c>
      <c r="K49" s="15">
        <f>'[1]TCE - ANEXO III - Preencher'!L58</f>
        <v>254.39240000000001</v>
      </c>
      <c r="L49" s="15">
        <f>'[1]TCE - ANEXO III - Preencher'!M58</f>
        <v>7.06</v>
      </c>
      <c r="M49" s="15">
        <f t="shared" si="1"/>
        <v>247.33240000000001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269.17</v>
      </c>
      <c r="R49" s="15">
        <f>'[1]TCE - ANEXO III - Preencher'!S58</f>
        <v>84.72</v>
      </c>
      <c r="S49" s="16">
        <f t="shared" si="3"/>
        <v>184.45000000000002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645.40240000000006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ADRIANA LUCAS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193.6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1913</v>
      </c>
      <c r="Y50" s="15">
        <f>'[1]TCE - ANEXO III - Preencher'!Z59</f>
        <v>0</v>
      </c>
      <c r="Z50" s="16">
        <f t="shared" si="5"/>
        <v>1913</v>
      </c>
      <c r="AA50" s="17" t="str">
        <f>IF('[1]TCE - ANEXO III - Preencher'!AB59="","",'[1]TCE - ANEXO III - Preencher'!AB59)</f>
        <v>FOLHA COMPLEMENTAR PL ENFERMAGEM- ABONO</v>
      </c>
      <c r="AB50" s="15">
        <f t="shared" si="0"/>
        <v>2108.75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ADRIANO BATISTA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239.7</v>
      </c>
      <c r="J51" s="14">
        <f>'[1]TCE - ANEXO III - Preencher'!K60</f>
        <v>0</v>
      </c>
      <c r="K51" s="15">
        <f>'[1]TCE - ANEXO III - Preencher'!L60</f>
        <v>254.39240000000001</v>
      </c>
      <c r="L51" s="15">
        <f>'[1]TCE - ANEXO III - Preencher'!M60</f>
        <v>2.79</v>
      </c>
      <c r="M51" s="15">
        <f t="shared" si="1"/>
        <v>251.60240000000002</v>
      </c>
      <c r="N51" s="15">
        <f>'[1]TCE - ANEXO III - Preencher'!O60</f>
        <v>3.65</v>
      </c>
      <c r="O51" s="15">
        <f>'[1]TCE - ANEXO III - Preencher'!P60</f>
        <v>0</v>
      </c>
      <c r="P51" s="16">
        <f t="shared" si="2"/>
        <v>3.65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2459.15</v>
      </c>
      <c r="Y51" s="15">
        <f>'[1]TCE - ANEXO III - Preencher'!Z60</f>
        <v>0</v>
      </c>
      <c r="Z51" s="16">
        <f t="shared" si="5"/>
        <v>2459.15</v>
      </c>
      <c r="AA51" s="17" t="str">
        <f>IF('[1]TCE - ANEXO III - Preencher'!AB60="","",'[1]TCE - ANEXO III - Preencher'!AB60)</f>
        <v>FOLHA COMPLEMENTAR PL ENFERMAGEM- ABONO</v>
      </c>
      <c r="AB51" s="15">
        <f t="shared" si="0"/>
        <v>2954.1024000000002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ADRIELE CRISTINA DE SOUZA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1992.57</v>
      </c>
      <c r="K52" s="15">
        <f>'[1]TCE - ANEXO III - Preencher'!L61</f>
        <v>254.39240000000001</v>
      </c>
      <c r="L52" s="15">
        <f>'[1]TCE - ANEXO III - Preencher'!M61</f>
        <v>4.9400000000000004</v>
      </c>
      <c r="M52" s="15">
        <f t="shared" si="1"/>
        <v>249.45240000000001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187.17</v>
      </c>
      <c r="R52" s="15">
        <f>'[1]TCE - ANEXO III - Preencher'!S61</f>
        <v>84.72</v>
      </c>
      <c r="S52" s="16">
        <f t="shared" si="3"/>
        <v>102.44999999999999</v>
      </c>
      <c r="T52" s="15">
        <f>'[1]TCE - ANEXO III - Preencher'!U61</f>
        <v>60.18</v>
      </c>
      <c r="U52" s="15">
        <f>'[1]TCE - ANEXO III - Preencher'!V61</f>
        <v>0</v>
      </c>
      <c r="V52" s="16">
        <f t="shared" si="4"/>
        <v>60.18</v>
      </c>
      <c r="W52" s="17" t="str">
        <f>IF('[1]TCE - ANEXO III - Preencher'!X61="","",'[1]TCE - ANEXO III - Preencher'!X61)</f>
        <v>AUXILIO CRECHE</v>
      </c>
      <c r="X52" s="15">
        <f>'[1]TCE - ANEXO III - Preencher'!Y61</f>
        <v>1913</v>
      </c>
      <c r="Y52" s="15">
        <f>'[1]TCE - ANEXO III - Preencher'!Z61</f>
        <v>0</v>
      </c>
      <c r="Z52" s="16">
        <f t="shared" si="5"/>
        <v>1913</v>
      </c>
      <c r="AA52" s="17" t="str">
        <f>IF('[1]TCE - ANEXO III - Preencher'!AB61="","",'[1]TCE - ANEXO III - Preencher'!AB61)</f>
        <v>FOLHA COMPLEMENTAR PL ENFERMAGEM- ABONO</v>
      </c>
      <c r="AB52" s="15">
        <f t="shared" si="0"/>
        <v>4319.8023999999996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ALANA MARUSKA  DE CASTRO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264.64999999999998</v>
      </c>
      <c r="J53" s="14">
        <f>'[1]TCE - ANEXO III - Preencher'!K62</f>
        <v>0</v>
      </c>
      <c r="K53" s="15">
        <f>'[1]TCE - ANEXO III - Preencher'!L62</f>
        <v>254.39240000000001</v>
      </c>
      <c r="L53" s="15">
        <f>'[1]TCE - ANEXO III - Preencher'!M62</f>
        <v>3.59</v>
      </c>
      <c r="M53" s="15">
        <f t="shared" si="1"/>
        <v>250.80240000000001</v>
      </c>
      <c r="N53" s="15">
        <f>'[1]TCE - ANEXO III - Preencher'!O62</f>
        <v>3.65</v>
      </c>
      <c r="O53" s="15">
        <f>'[1]TCE - ANEXO III - Preencher'!P62</f>
        <v>0</v>
      </c>
      <c r="P53" s="16">
        <f t="shared" si="2"/>
        <v>3.65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1492.39</v>
      </c>
      <c r="Y53" s="15">
        <f>'[1]TCE - ANEXO III - Preencher'!Z62</f>
        <v>0</v>
      </c>
      <c r="Z53" s="16">
        <f t="shared" si="5"/>
        <v>1492.39</v>
      </c>
      <c r="AA53" s="17" t="str">
        <f>IF('[1]TCE - ANEXO III - Preencher'!AB62="","",'[1]TCE - ANEXO III - Preencher'!AB62)</f>
        <v>FOLHA COMPLEMENTAR PL ENFERMAGEM- ABONO</v>
      </c>
      <c r="AB53" s="15">
        <f t="shared" si="0"/>
        <v>2011.4924000000001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ALEXSANDRA DE OLIVEIRA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136.30000000000001</v>
      </c>
      <c r="J54" s="14">
        <f>'[1]TCE - ANEXO III - Preencher'!K63</f>
        <v>0</v>
      </c>
      <c r="K54" s="15">
        <f>'[1]TCE - ANEXO III - Preencher'!L63</f>
        <v>254.39240000000001</v>
      </c>
      <c r="L54" s="15">
        <f>'[1]TCE - ANEXO III - Preencher'!M63</f>
        <v>7.06</v>
      </c>
      <c r="M54" s="15">
        <f t="shared" si="1"/>
        <v>247.33240000000001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84.49</v>
      </c>
      <c r="U54" s="15">
        <f>'[1]TCE - ANEXO III - Preencher'!V63</f>
        <v>0</v>
      </c>
      <c r="V54" s="16">
        <f t="shared" si="4"/>
        <v>84.49</v>
      </c>
      <c r="W54" s="17" t="str">
        <f>IF('[1]TCE - ANEXO III - Preencher'!X63="","",'[1]TCE - ANEXO III - Preencher'!X63)</f>
        <v>AUXILIO CRECHE</v>
      </c>
      <c r="X54" s="15">
        <f>'[1]TCE - ANEXO III - Preencher'!Y63</f>
        <v>1913</v>
      </c>
      <c r="Y54" s="15">
        <f>'[1]TCE - ANEXO III - Preencher'!Z63</f>
        <v>0</v>
      </c>
      <c r="Z54" s="16">
        <f t="shared" si="5"/>
        <v>1913</v>
      </c>
      <c r="AA54" s="17" t="str">
        <f>IF('[1]TCE - ANEXO III - Preencher'!AB63="","",'[1]TCE - ANEXO III - Preencher'!AB63)</f>
        <v>FOLHA COMPLEMENTAR PL ENFERMAGEM- ABONO</v>
      </c>
      <c r="AB54" s="15">
        <f t="shared" si="0"/>
        <v>2383.2723999999998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ALZENI VIRGILIO DE VASCONCELOS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FOLHA COMPLEMENTAR PL ENFERMAGEM- ABONO</v>
      </c>
      <c r="AB55" s="15">
        <f t="shared" si="0"/>
        <v>0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BEATRIZ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164.41</v>
      </c>
      <c r="J56" s="14">
        <f>'[1]TCE - ANEXO III - Preencher'!K65</f>
        <v>0</v>
      </c>
      <c r="K56" s="15">
        <f>'[1]TCE - ANEXO III - Preencher'!L65</f>
        <v>254.39240000000001</v>
      </c>
      <c r="L56" s="15">
        <f>'[1]TCE - ANEXO III - Preencher'!M65</f>
        <v>7.06</v>
      </c>
      <c r="M56" s="15">
        <f t="shared" si="1"/>
        <v>247.33240000000001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1913</v>
      </c>
      <c r="Y56" s="15">
        <f>'[1]TCE - ANEXO III - Preencher'!Z65</f>
        <v>0</v>
      </c>
      <c r="Z56" s="16">
        <f t="shared" si="5"/>
        <v>1913</v>
      </c>
      <c r="AA56" s="17" t="str">
        <f>IF('[1]TCE - ANEXO III - Preencher'!AB65="","",'[1]TCE - ANEXO III - Preencher'!AB65)</f>
        <v>FOLHA COMPLEMENTAR PL ENFERMAGEM- ABONO</v>
      </c>
      <c r="AB56" s="15">
        <f t="shared" si="0"/>
        <v>2326.8923999999997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CAROLINA BARBOSA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203.46</v>
      </c>
      <c r="J57" s="14">
        <f>'[1]TCE - ANEXO III - Preencher'!K66</f>
        <v>0</v>
      </c>
      <c r="K57" s="15">
        <f>'[1]TCE - ANEXO III - Preencher'!L66</f>
        <v>254.39240000000001</v>
      </c>
      <c r="L57" s="15">
        <f>'[1]TCE - ANEXO III - Preencher'!M66</f>
        <v>2.79</v>
      </c>
      <c r="M57" s="15">
        <f t="shared" si="1"/>
        <v>251.60240000000002</v>
      </c>
      <c r="N57" s="15">
        <f>'[1]TCE - ANEXO III - Preencher'!O66</f>
        <v>3.65</v>
      </c>
      <c r="O57" s="15">
        <f>'[1]TCE - ANEXO III - Preencher'!P66</f>
        <v>0</v>
      </c>
      <c r="P57" s="16">
        <f t="shared" si="2"/>
        <v>3.65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2356.9</v>
      </c>
      <c r="Y57" s="15">
        <f>'[1]TCE - ANEXO III - Preencher'!Z66</f>
        <v>0</v>
      </c>
      <c r="Z57" s="16">
        <f t="shared" si="5"/>
        <v>2356.9</v>
      </c>
      <c r="AA57" s="17" t="str">
        <f>IF('[1]TCE - ANEXO III - Preencher'!AB66="","",'[1]TCE - ANEXO III - Preencher'!AB66)</f>
        <v>FOLHA COMPLEMENTAR PL ENFERMAGEM- ABONO</v>
      </c>
      <c r="AB57" s="15">
        <f t="shared" si="0"/>
        <v>2815.6124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CLAUDIA DA SILVA TAVARES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309.60000000000002</v>
      </c>
      <c r="J58" s="14">
        <f>'[1]TCE - ANEXO III - Preencher'!K67</f>
        <v>0</v>
      </c>
      <c r="K58" s="15">
        <f>'[1]TCE - ANEXO III - Preencher'!L67</f>
        <v>254.39240000000001</v>
      </c>
      <c r="L58" s="15">
        <f>'[1]TCE - ANEXO III - Preencher'!M67</f>
        <v>7.06</v>
      </c>
      <c r="M58" s="15">
        <f t="shared" si="1"/>
        <v>247.33240000000001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559.08240000000001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 CLAUDIA GOMES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129.82</v>
      </c>
      <c r="J59" s="14">
        <f>'[1]TCE - ANEXO III - Preencher'!K68</f>
        <v>0</v>
      </c>
      <c r="K59" s="15">
        <f>'[1]TCE - ANEXO III - Preencher'!L68</f>
        <v>254.39240000000001</v>
      </c>
      <c r="L59" s="15">
        <f>'[1]TCE - ANEXO III - Preencher'!M68</f>
        <v>7.06</v>
      </c>
      <c r="M59" s="15">
        <f t="shared" si="1"/>
        <v>247.33240000000001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FOLHA COMPLEMENTAR PL ENFERMAGEM- ABONO</v>
      </c>
      <c r="AB59" s="15">
        <f t="shared" si="0"/>
        <v>2292.3024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ANA KAROLINA FRANCISCA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183.22</v>
      </c>
      <c r="K60" s="15">
        <f>'[1]TCE - ANEXO III - Preencher'!L69</f>
        <v>254.39240000000001</v>
      </c>
      <c r="L60" s="15">
        <f>'[1]TCE - ANEXO III - Preencher'!M69</f>
        <v>7.06</v>
      </c>
      <c r="M60" s="15">
        <f t="shared" si="1"/>
        <v>247.33240000000001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1913</v>
      </c>
      <c r="Y60" s="15">
        <f>'[1]TCE - ANEXO III - Preencher'!Z69</f>
        <v>0</v>
      </c>
      <c r="Z60" s="16">
        <f t="shared" si="5"/>
        <v>1913</v>
      </c>
      <c r="AA60" s="17" t="str">
        <f>IF('[1]TCE - ANEXO III - Preencher'!AB69="","",'[1]TCE - ANEXO III - Preencher'!AB69)</f>
        <v>FOLHA COMPLEMENTAR PL ENFERMAGEM- ABONO</v>
      </c>
      <c r="AB60" s="15">
        <f t="shared" si="0"/>
        <v>2345.7024000000001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ANA PAULA DE BARROS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152.47999999999999</v>
      </c>
      <c r="J61" s="14">
        <f>'[1]TCE - ANEXO III - Preencher'!K70</f>
        <v>0</v>
      </c>
      <c r="K61" s="15">
        <f>'[1]TCE - ANEXO III - Preencher'!L70</f>
        <v>254.39240000000001</v>
      </c>
      <c r="L61" s="15">
        <f>'[1]TCE - ANEXO III - Preencher'!M70</f>
        <v>7.06</v>
      </c>
      <c r="M61" s="15">
        <f t="shared" si="1"/>
        <v>247.33240000000001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1913</v>
      </c>
      <c r="Y61" s="15">
        <f>'[1]TCE - ANEXO III - Preencher'!Z70</f>
        <v>0</v>
      </c>
      <c r="Z61" s="16">
        <f t="shared" si="5"/>
        <v>1913</v>
      </c>
      <c r="AA61" s="17" t="str">
        <f>IF('[1]TCE - ANEXO III - Preencher'!AB70="","",'[1]TCE - ANEXO III - Preencher'!AB70)</f>
        <v>FOLHA COMPLEMENTAR PL ENFERMAGEM- ABONO</v>
      </c>
      <c r="AB61" s="15">
        <f t="shared" si="0"/>
        <v>2314.9623999999999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ANA PAULA LUCAS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7664-20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251.74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253.89000000000001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ANA ROBERTA SOARES DE FREITAS CUNHA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161.54</v>
      </c>
      <c r="J63" s="14">
        <f>'[1]TCE - ANEXO III - Preencher'!K72</f>
        <v>0</v>
      </c>
      <c r="K63" s="15">
        <f>'[1]TCE - ANEXO III - Preencher'!L72</f>
        <v>254.39240000000001</v>
      </c>
      <c r="L63" s="15">
        <f>'[1]TCE - ANEXO III - Preencher'!M72</f>
        <v>2.79</v>
      </c>
      <c r="M63" s="15">
        <f t="shared" si="1"/>
        <v>251.60240000000002</v>
      </c>
      <c r="N63" s="15">
        <f>'[1]TCE - ANEXO III - Preencher'!O72</f>
        <v>3.65</v>
      </c>
      <c r="O63" s="15">
        <f>'[1]TCE - ANEXO III - Preencher'!P72</f>
        <v>0</v>
      </c>
      <c r="P63" s="16">
        <f t="shared" si="2"/>
        <v>3.65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120.26</v>
      </c>
      <c r="U63" s="15">
        <f>'[1]TCE - ANEXO III - Preencher'!V72</f>
        <v>0</v>
      </c>
      <c r="V63" s="16">
        <f t="shared" si="4"/>
        <v>120.26</v>
      </c>
      <c r="W63" s="17" t="str">
        <f>IF('[1]TCE - ANEXO III - Preencher'!X72="","",'[1]TCE - ANEXO III - Preencher'!X72)</f>
        <v>AUXILIO CRECHE</v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>FOLHA COMPLEMENTAR PL ENFERMAGEM- ABONO</v>
      </c>
      <c r="AB63" s="15">
        <f t="shared" si="0"/>
        <v>2996.2024000000001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ANALIA KARLA SOUZA RODRIGUES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333.45</v>
      </c>
      <c r="J64" s="14">
        <f>'[1]TCE - ANEXO III - Preencher'!K73</f>
        <v>0</v>
      </c>
      <c r="K64" s="15">
        <f>'[1]TCE - ANEXO III - Preencher'!L73</f>
        <v>254.39240000000001</v>
      </c>
      <c r="L64" s="15">
        <f>'[1]TCE - ANEXO III - Preencher'!M73</f>
        <v>7.06</v>
      </c>
      <c r="M64" s="15">
        <f t="shared" si="1"/>
        <v>247.33240000000001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582.93240000000003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ANDERSON OLIVIO DE ALMEIDA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5211-30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135.55000000000001</v>
      </c>
      <c r="J65" s="14">
        <f>'[1]TCE - ANEXO III - Preencher'!K74</f>
        <v>0</v>
      </c>
      <c r="K65" s="15">
        <f>'[1]TCE - ANEXO III - Preencher'!L74</f>
        <v>254.39240000000001</v>
      </c>
      <c r="L65" s="15">
        <f>'[1]TCE - ANEXO III - Preencher'!M74</f>
        <v>7.06</v>
      </c>
      <c r="M65" s="15">
        <f t="shared" si="1"/>
        <v>247.33240000000001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269.17</v>
      </c>
      <c r="R65" s="15">
        <f>'[1]TCE - ANEXO III - Preencher'!S74</f>
        <v>84.72</v>
      </c>
      <c r="S65" s="16">
        <f t="shared" si="3"/>
        <v>184.45000000000002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569.48239999999998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ANDRE LUIZ DA SILVA MESQUITA DE MELO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7664-20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170.79</v>
      </c>
      <c r="J66" s="14">
        <f>'[1]TCE - ANEXO III - Preencher'!K75</f>
        <v>0</v>
      </c>
      <c r="K66" s="15">
        <f>'[1]TCE - ANEXO III - Preencher'!L75</f>
        <v>254.39240000000001</v>
      </c>
      <c r="L66" s="15">
        <f>'[1]TCE - ANEXO III - Preencher'!M75</f>
        <v>7.06</v>
      </c>
      <c r="M66" s="15">
        <f t="shared" si="1"/>
        <v>247.33240000000001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420.27239999999995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ANDREZA MARIA DA SILVA GUEDES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262.20999999999998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3.65</v>
      </c>
      <c r="O67" s="15">
        <f>'[1]TCE - ANEXO III - Preencher'!P76</f>
        <v>0</v>
      </c>
      <c r="P67" s="16">
        <f t="shared" si="2"/>
        <v>3.65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2459.15</v>
      </c>
      <c r="Y67" s="15">
        <f>'[1]TCE - ANEXO III - Preencher'!Z76</f>
        <v>0</v>
      </c>
      <c r="Z67" s="16">
        <f t="shared" si="5"/>
        <v>2459.15</v>
      </c>
      <c r="AA67" s="17" t="str">
        <f>IF('[1]TCE - ANEXO III - Preencher'!AB76="","",'[1]TCE - ANEXO III - Preencher'!AB76)</f>
        <v>FOLHA COMPLEMENTAR PL ENFERMAGEM- ABONO</v>
      </c>
      <c r="AB67" s="15">
        <f t="shared" ref="AB67:AB130" si="6">H67+I67+J67+M67+P67+S67+V67+Z67</f>
        <v>2725.01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ANGELA MARIA DO BOM PARTO DE FREITAS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150.13</v>
      </c>
      <c r="J68" s="14">
        <f>'[1]TCE - ANEXO III - Preencher'!K77</f>
        <v>0</v>
      </c>
      <c r="K68" s="15">
        <f>'[1]TCE - ANEXO III - Preencher'!L77</f>
        <v>254.39240000000001</v>
      </c>
      <c r="L68" s="15">
        <f>'[1]TCE - ANEXO III - Preencher'!M77</f>
        <v>7.06</v>
      </c>
      <c r="M68" s="15">
        <f t="shared" ref="M68:M131" si="7">K68-L68</f>
        <v>247.33240000000001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1913</v>
      </c>
      <c r="Y68" s="15">
        <f>'[1]TCE - ANEXO III - Preencher'!Z77</f>
        <v>0</v>
      </c>
      <c r="Z68" s="16">
        <f t="shared" ref="Z68:Z131" si="11">X68-Y68</f>
        <v>1913</v>
      </c>
      <c r="AA68" s="17" t="str">
        <f>IF('[1]TCE - ANEXO III - Preencher'!AB77="","",'[1]TCE - ANEXO III - Preencher'!AB77)</f>
        <v>FOLHA COMPLEMENTAR PL ENFERMAGEM- ABONO</v>
      </c>
      <c r="AB68" s="15">
        <f t="shared" si="6"/>
        <v>2312.6124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ANGELA PRASERES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166.7</v>
      </c>
      <c r="J69" s="14">
        <f>'[1]TCE - ANEXO III - Preencher'!K78</f>
        <v>0</v>
      </c>
      <c r="K69" s="15">
        <f>'[1]TCE - ANEXO III - Preencher'!L78</f>
        <v>254.39240000000001</v>
      </c>
      <c r="L69" s="15">
        <f>'[1]TCE - ANEXO III - Preencher'!M78</f>
        <v>7.06</v>
      </c>
      <c r="M69" s="15">
        <f t="shared" si="7"/>
        <v>247.33240000000001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1913</v>
      </c>
      <c r="Y69" s="15">
        <f>'[1]TCE - ANEXO III - Preencher'!Z78</f>
        <v>0</v>
      </c>
      <c r="Z69" s="16">
        <f t="shared" si="11"/>
        <v>1913</v>
      </c>
      <c r="AA69" s="17" t="str">
        <f>IF('[1]TCE - ANEXO III - Preencher'!AB78="","",'[1]TCE - ANEXO III - Preencher'!AB78)</f>
        <v>FOLHA COMPLEMENTAR PL ENFERMAGEM- ABONO</v>
      </c>
      <c r="AB69" s="15">
        <f t="shared" si="6"/>
        <v>2329.1824000000001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ANGELICA SOUZA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172.26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84.49</v>
      </c>
      <c r="U70" s="15">
        <f>'[1]TCE - ANEXO III - Preencher'!V79</f>
        <v>0</v>
      </c>
      <c r="V70" s="16">
        <f t="shared" si="10"/>
        <v>84.49</v>
      </c>
      <c r="W70" s="17" t="str">
        <f>IF('[1]TCE - ANEXO III - Preencher'!X79="","",'[1]TCE - ANEXO III - Preencher'!X79)</f>
        <v>AUXILIO CRECHE</v>
      </c>
      <c r="X70" s="15">
        <f>'[1]TCE - ANEXO III - Preencher'!Y79</f>
        <v>1913</v>
      </c>
      <c r="Y70" s="15">
        <f>'[1]TCE - ANEXO III - Preencher'!Z79</f>
        <v>0</v>
      </c>
      <c r="Z70" s="16">
        <f t="shared" si="11"/>
        <v>1913</v>
      </c>
      <c r="AA70" s="17" t="str">
        <f>IF('[1]TCE - ANEXO III - Preencher'!AB79="","",'[1]TCE - ANEXO III - Preencher'!AB79)</f>
        <v>FOLHA COMPLEMENTAR PL ENFERMAGEM- ABONO</v>
      </c>
      <c r="AB70" s="15">
        <f t="shared" si="6"/>
        <v>2171.9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AUREA FREITAS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303.5</v>
      </c>
      <c r="J71" s="14">
        <f>'[1]TCE - ANEXO III - Preencher'!K80</f>
        <v>0</v>
      </c>
      <c r="K71" s="15">
        <f>'[1]TCE - ANEXO III - Preencher'!L80</f>
        <v>254.39240000000001</v>
      </c>
      <c r="L71" s="15">
        <f>'[1]TCE - ANEXO III - Preencher'!M80</f>
        <v>7.06</v>
      </c>
      <c r="M71" s="15">
        <f t="shared" si="7"/>
        <v>247.33240000000001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552.98239999999998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AYANNA BERNARDO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191.28</v>
      </c>
      <c r="K72" s="15">
        <f>'[1]TCE - ANEXO III - Preencher'!L81</f>
        <v>254.39240000000001</v>
      </c>
      <c r="L72" s="15">
        <f>'[1]TCE - ANEXO III - Preencher'!M81</f>
        <v>7.06</v>
      </c>
      <c r="M72" s="15">
        <f t="shared" si="7"/>
        <v>247.33240000000001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>FOLHA COMPLEMENTAR PL ENFERMAGEM- ABONO</v>
      </c>
      <c r="AB72" s="15">
        <f t="shared" si="6"/>
        <v>2353.7624000000001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BARBARA KAROLINE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165.56</v>
      </c>
      <c r="K73" s="15">
        <f>'[1]TCE - ANEXO III - Preencher'!L82</f>
        <v>254.39240000000001</v>
      </c>
      <c r="L73" s="15">
        <f>'[1]TCE - ANEXO III - Preencher'!M82</f>
        <v>7.06</v>
      </c>
      <c r="M73" s="15">
        <f t="shared" si="7"/>
        <v>247.33240000000001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1913</v>
      </c>
      <c r="Y73" s="15">
        <f>'[1]TCE - ANEXO III - Preencher'!Z82</f>
        <v>0</v>
      </c>
      <c r="Z73" s="16">
        <f t="shared" si="11"/>
        <v>1913</v>
      </c>
      <c r="AA73" s="17" t="str">
        <f>IF('[1]TCE - ANEXO III - Preencher'!AB82="","",'[1]TCE - ANEXO III - Preencher'!AB82)</f>
        <v>FOLHA COMPLEMENTAR PL ENFERMAGEM- ABONO</v>
      </c>
      <c r="AB73" s="15">
        <f t="shared" si="6"/>
        <v>2328.0423999999998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BRUNA MAYARA PEREIRA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263.27999999999997</v>
      </c>
      <c r="J74" s="14">
        <f>'[1]TCE - ANEXO III - Preencher'!K83</f>
        <v>0</v>
      </c>
      <c r="K74" s="15">
        <f>'[1]TCE - ANEXO III - Preencher'!L83</f>
        <v>254.39240000000001</v>
      </c>
      <c r="L74" s="15">
        <f>'[1]TCE - ANEXO III - Preencher'!M83</f>
        <v>3.33</v>
      </c>
      <c r="M74" s="15">
        <f t="shared" si="7"/>
        <v>251.0624</v>
      </c>
      <c r="N74" s="15">
        <f>'[1]TCE - ANEXO III - Preencher'!O83</f>
        <v>3.65</v>
      </c>
      <c r="O74" s="15">
        <f>'[1]TCE - ANEXO III - Preencher'!P83</f>
        <v>0</v>
      </c>
      <c r="P74" s="16">
        <f t="shared" si="8"/>
        <v>3.65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2282.8200000000002</v>
      </c>
      <c r="Y74" s="15">
        <f>'[1]TCE - ANEXO III - Preencher'!Z83</f>
        <v>0</v>
      </c>
      <c r="Z74" s="16">
        <f t="shared" si="11"/>
        <v>2282.8200000000002</v>
      </c>
      <c r="AA74" s="17" t="str">
        <f>IF('[1]TCE - ANEXO III - Preencher'!AB83="","",'[1]TCE - ANEXO III - Preencher'!AB83)</f>
        <v>FOLHA COMPLEMENTAR PL ENFERMAGEM- ABONO</v>
      </c>
      <c r="AB74" s="15">
        <f t="shared" si="6"/>
        <v>2800.8124000000003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CARLA RAFAELLA LIMA BARBOSA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351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161.9</v>
      </c>
      <c r="U75" s="15">
        <f>'[1]TCE - ANEXO III - Preencher'!V84</f>
        <v>0</v>
      </c>
      <c r="V75" s="16">
        <f t="shared" si="10"/>
        <v>161.9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515.04999999999995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CARMEM LUCIA COSTA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154.21</v>
      </c>
      <c r="J76" s="14">
        <f>'[1]TCE - ANEXO III - Preencher'!K85</f>
        <v>0</v>
      </c>
      <c r="K76" s="15">
        <f>'[1]TCE - ANEXO III - Preencher'!L85</f>
        <v>254.39240000000001</v>
      </c>
      <c r="L76" s="15">
        <f>'[1]TCE - ANEXO III - Preencher'!M85</f>
        <v>7.06</v>
      </c>
      <c r="M76" s="15">
        <f t="shared" si="7"/>
        <v>247.33240000000001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1913</v>
      </c>
      <c r="Y76" s="15">
        <f>'[1]TCE - ANEXO III - Preencher'!Z85</f>
        <v>0</v>
      </c>
      <c r="Z76" s="16">
        <f t="shared" si="11"/>
        <v>1913</v>
      </c>
      <c r="AA76" s="17" t="str">
        <f>IF('[1]TCE - ANEXO III - Preencher'!AB85="","",'[1]TCE - ANEXO III - Preencher'!AB85)</f>
        <v>FOLHA COMPLEMENTAR PL ENFERMAGEM- ABONO</v>
      </c>
      <c r="AB76" s="15">
        <f t="shared" si="6"/>
        <v>2316.6923999999999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CASSIO LUIZ DE ANDRADE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211.83</v>
      </c>
      <c r="J77" s="14">
        <f>'[1]TCE - ANEXO III - Preencher'!K86</f>
        <v>0</v>
      </c>
      <c r="K77" s="15">
        <f>'[1]TCE - ANEXO III - Preencher'!L86</f>
        <v>254.39240000000001</v>
      </c>
      <c r="L77" s="15">
        <f>'[1]TCE - ANEXO III - Preencher'!M86</f>
        <v>3.11</v>
      </c>
      <c r="M77" s="15">
        <f t="shared" si="7"/>
        <v>251.2824</v>
      </c>
      <c r="N77" s="15">
        <f>'[1]TCE - ANEXO III - Preencher'!O86</f>
        <v>3.65</v>
      </c>
      <c r="O77" s="15">
        <f>'[1]TCE - ANEXO III - Preencher'!P86</f>
        <v>0</v>
      </c>
      <c r="P77" s="16">
        <f t="shared" si="8"/>
        <v>3.65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2170.88</v>
      </c>
      <c r="Y77" s="15">
        <f>'[1]TCE - ANEXO III - Preencher'!Z86</f>
        <v>0</v>
      </c>
      <c r="Z77" s="16">
        <f t="shared" si="11"/>
        <v>2170.88</v>
      </c>
      <c r="AA77" s="17" t="str">
        <f>IF('[1]TCE - ANEXO III - Preencher'!AB86="","",'[1]TCE - ANEXO III - Preencher'!AB86)</f>
        <v>FOLHA COMPLEMENTAR PL ENFERMAGEM- ABONO</v>
      </c>
      <c r="AB77" s="15">
        <f t="shared" si="6"/>
        <v>2637.6424000000002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CLAUDENIZE MARIA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139.55000000000001</v>
      </c>
      <c r="J78" s="14">
        <f>'[1]TCE - ANEXO III - Preencher'!K87</f>
        <v>0</v>
      </c>
      <c r="K78" s="15">
        <f>'[1]TCE - ANEXO III - Preencher'!L87</f>
        <v>254.39240000000001</v>
      </c>
      <c r="L78" s="15">
        <f>'[1]TCE - ANEXO III - Preencher'!M87</f>
        <v>7.06</v>
      </c>
      <c r="M78" s="15">
        <f t="shared" si="7"/>
        <v>247.33240000000001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1913</v>
      </c>
      <c r="Y78" s="15">
        <f>'[1]TCE - ANEXO III - Preencher'!Z87</f>
        <v>0</v>
      </c>
      <c r="Z78" s="16">
        <f t="shared" si="11"/>
        <v>1913</v>
      </c>
      <c r="AA78" s="17" t="str">
        <f>IF('[1]TCE - ANEXO III - Preencher'!AB87="","",'[1]TCE - ANEXO III - Preencher'!AB87)</f>
        <v>FOLHA COMPLEMENTAR PL ENFERMAGEM- ABONO</v>
      </c>
      <c r="AB78" s="15">
        <f t="shared" si="6"/>
        <v>2302.0324000000001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CLAUDIANA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155.43</v>
      </c>
      <c r="J79" s="14">
        <f>'[1]TCE - ANEXO III - Preencher'!K88</f>
        <v>0</v>
      </c>
      <c r="K79" s="15">
        <f>'[1]TCE - ANEXO III - Preencher'!L88</f>
        <v>254.39240000000001</v>
      </c>
      <c r="L79" s="15">
        <f>'[1]TCE - ANEXO III - Preencher'!M88</f>
        <v>7.06</v>
      </c>
      <c r="M79" s="15">
        <f t="shared" si="7"/>
        <v>247.33240000000001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>FOLHA COMPLEMENTAR PL ENFERMAGEM- ABONO</v>
      </c>
      <c r="AB79" s="15">
        <f t="shared" si="6"/>
        <v>2317.9124000000002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CLAUDIO LUIS DE MOURA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170.79</v>
      </c>
      <c r="J80" s="14">
        <f>'[1]TCE - ANEXO III - Preencher'!K89</f>
        <v>0</v>
      </c>
      <c r="K80" s="15">
        <f>'[1]TCE - ANEXO III - Preencher'!L89</f>
        <v>254.39240000000001</v>
      </c>
      <c r="L80" s="15">
        <f>'[1]TCE - ANEXO III - Preencher'!M89</f>
        <v>7.06</v>
      </c>
      <c r="M80" s="15">
        <f t="shared" si="7"/>
        <v>247.33240000000001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420.27239999999995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CLEYBSON SALUSTIANO FERRAZ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149.19999999999999</v>
      </c>
      <c r="J81" s="14">
        <f>'[1]TCE - ANEXO III - Preencher'!K90</f>
        <v>0</v>
      </c>
      <c r="K81" s="15">
        <f>'[1]TCE - ANEXO III - Preencher'!L90</f>
        <v>254.39240000000001</v>
      </c>
      <c r="L81" s="15">
        <f>'[1]TCE - ANEXO III - Preencher'!M90</f>
        <v>7.06</v>
      </c>
      <c r="M81" s="15">
        <f t="shared" si="7"/>
        <v>247.33240000000001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1842.4</v>
      </c>
      <c r="Y81" s="15">
        <f>'[1]TCE - ANEXO III - Preencher'!Z90</f>
        <v>0</v>
      </c>
      <c r="Z81" s="16">
        <f t="shared" si="11"/>
        <v>1842.4</v>
      </c>
      <c r="AA81" s="17" t="str">
        <f>IF('[1]TCE - ANEXO III - Preencher'!AB90="","",'[1]TCE - ANEXO III - Preencher'!AB90)</f>
        <v>FOLHA COMPLEMENTAR PL ENFERMAGEM- ABONO</v>
      </c>
      <c r="AB81" s="15">
        <f t="shared" si="6"/>
        <v>2241.0824000000002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CREUZA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160.07</v>
      </c>
      <c r="J82" s="14">
        <f>'[1]TCE - ANEXO III - Preencher'!K91</f>
        <v>0</v>
      </c>
      <c r="K82" s="15">
        <f>'[1]TCE - ANEXO III - Preencher'!L91</f>
        <v>254.39240000000001</v>
      </c>
      <c r="L82" s="15">
        <f>'[1]TCE - ANEXO III - Preencher'!M91</f>
        <v>7.06</v>
      </c>
      <c r="M82" s="15">
        <f t="shared" si="7"/>
        <v>247.33240000000001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84.49</v>
      </c>
      <c r="U82" s="15">
        <f>'[1]TCE - ANEXO III - Preencher'!V91</f>
        <v>0</v>
      </c>
      <c r="V82" s="16">
        <f t="shared" si="10"/>
        <v>84.49</v>
      </c>
      <c r="W82" s="17" t="str">
        <f>IF('[1]TCE - ANEXO III - Preencher'!X91="","",'[1]TCE - ANEXO III - Preencher'!X91)</f>
        <v>AUXILIO CRECHE</v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>FOLHA COMPLEMENTAR PL ENFERMAGEM- ABONO</v>
      </c>
      <c r="AB82" s="15">
        <f t="shared" si="6"/>
        <v>2407.0423999999998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CRISLAYNE FIGUEIREDO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172.26</v>
      </c>
      <c r="J83" s="14">
        <f>'[1]TCE - ANEXO III - Preencher'!K92</f>
        <v>0</v>
      </c>
      <c r="K83" s="15">
        <f>'[1]TCE - ANEXO III - Preencher'!L92</f>
        <v>254.39240000000001</v>
      </c>
      <c r="L83" s="15">
        <f>'[1]TCE - ANEXO III - Preencher'!M92</f>
        <v>7.06</v>
      </c>
      <c r="M83" s="15">
        <f t="shared" si="7"/>
        <v>247.33240000000001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84.49</v>
      </c>
      <c r="U83" s="15">
        <f>'[1]TCE - ANEXO III - Preencher'!V92</f>
        <v>0</v>
      </c>
      <c r="V83" s="16">
        <f t="shared" si="10"/>
        <v>84.49</v>
      </c>
      <c r="W83" s="17" t="str">
        <f>IF('[1]TCE - ANEXO III - Preencher'!X92="","",'[1]TCE - ANEXO III - Preencher'!X92)</f>
        <v>AUXILIO CRECHE</v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>FOLHA COMPLEMENTAR PL ENFERMAGEM- ABONO</v>
      </c>
      <c r="AB83" s="15">
        <f t="shared" si="6"/>
        <v>2419.2323999999999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CRISTHIAN DE LIMA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133.15</v>
      </c>
      <c r="J84" s="14">
        <f>'[1]TCE - ANEXO III - Preencher'!K93</f>
        <v>0</v>
      </c>
      <c r="K84" s="15">
        <f>'[1]TCE - ANEXO III - Preencher'!L93</f>
        <v>254.39240000000001</v>
      </c>
      <c r="L84" s="15">
        <f>'[1]TCE - ANEXO III - Preencher'!M93</f>
        <v>7.06</v>
      </c>
      <c r="M84" s="15">
        <f t="shared" si="7"/>
        <v>247.33240000000001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252.77</v>
      </c>
      <c r="R84" s="15">
        <f>'[1]TCE - ANEXO III - Preencher'!S93</f>
        <v>84.72</v>
      </c>
      <c r="S84" s="16">
        <f t="shared" si="9"/>
        <v>168.05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1913</v>
      </c>
      <c r="Y84" s="15">
        <f>'[1]TCE - ANEXO III - Preencher'!Z93</f>
        <v>0</v>
      </c>
      <c r="Z84" s="16">
        <f t="shared" si="11"/>
        <v>1913</v>
      </c>
      <c r="AA84" s="17" t="str">
        <f>IF('[1]TCE - ANEXO III - Preencher'!AB93="","",'[1]TCE - ANEXO III - Preencher'!AB93)</f>
        <v>FOLHA COMPLEMENTAR PL ENFERMAGEM- ABONO</v>
      </c>
      <c r="AB84" s="15">
        <f t="shared" si="6"/>
        <v>2463.6823999999997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DANIELE WALTRUDES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148.63</v>
      </c>
      <c r="J85" s="14">
        <f>'[1]TCE - ANEXO III - Preencher'!K94</f>
        <v>0</v>
      </c>
      <c r="K85" s="15">
        <f>'[1]TCE - ANEXO III - Preencher'!L94</f>
        <v>254.39240000000001</v>
      </c>
      <c r="L85" s="15">
        <f>'[1]TCE - ANEXO III - Preencher'!M94</f>
        <v>7.06</v>
      </c>
      <c r="M85" s="15">
        <f t="shared" si="7"/>
        <v>247.33240000000001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1913</v>
      </c>
      <c r="Y85" s="15">
        <f>'[1]TCE - ANEXO III - Preencher'!Z94</f>
        <v>0</v>
      </c>
      <c r="Z85" s="16">
        <f t="shared" si="11"/>
        <v>1913</v>
      </c>
      <c r="AA85" s="17" t="str">
        <f>IF('[1]TCE - ANEXO III - Preencher'!AB94="","",'[1]TCE - ANEXO III - Preencher'!AB94)</f>
        <v>FOLHA COMPLEMENTAR PL ENFERMAGEM- ABONO</v>
      </c>
      <c r="AB85" s="15">
        <f t="shared" si="6"/>
        <v>2311.1124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DENISE DA SILVA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143.55000000000001</v>
      </c>
      <c r="J86" s="14">
        <f>'[1]TCE - ANEXO III - Preencher'!K95</f>
        <v>0</v>
      </c>
      <c r="K86" s="15">
        <f>'[1]TCE - ANEXO III - Preencher'!L95</f>
        <v>254.39240000000001</v>
      </c>
      <c r="L86" s="15">
        <f>'[1]TCE - ANEXO III - Preencher'!M95</f>
        <v>7.06</v>
      </c>
      <c r="M86" s="15">
        <f t="shared" si="7"/>
        <v>247.33240000000001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>FOLHA COMPLEMENTAR PL ENFERMAGEM- ABONO</v>
      </c>
      <c r="AB86" s="15">
        <f t="shared" si="6"/>
        <v>2306.0324000000001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DOUGLAS MAGNO OLIVEIRA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139.55000000000001</v>
      </c>
      <c r="J87" s="14">
        <f>'[1]TCE - ANEXO III - Preencher'!K96</f>
        <v>0</v>
      </c>
      <c r="K87" s="15">
        <f>'[1]TCE - ANEXO III - Preencher'!L96</f>
        <v>254.39240000000001</v>
      </c>
      <c r="L87" s="15">
        <f>'[1]TCE - ANEXO III - Preencher'!M96</f>
        <v>7.06</v>
      </c>
      <c r="M87" s="15">
        <f t="shared" si="7"/>
        <v>247.33240000000001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1913</v>
      </c>
      <c r="Y87" s="15">
        <f>'[1]TCE - ANEXO III - Preencher'!Z96</f>
        <v>0</v>
      </c>
      <c r="Z87" s="16">
        <f t="shared" si="11"/>
        <v>1913</v>
      </c>
      <c r="AA87" s="17" t="str">
        <f>IF('[1]TCE - ANEXO III - Preencher'!AB96="","",'[1]TCE - ANEXO III - Preencher'!AB96)</f>
        <v>FOLHA COMPLEMENTAR PL ENFERMAGEM- ABONO</v>
      </c>
      <c r="AB87" s="15">
        <f t="shared" si="6"/>
        <v>2302.0324000000001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EDINEIDE HELENA SOARES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160.29</v>
      </c>
      <c r="J88" s="14">
        <f>'[1]TCE - ANEXO III - Preencher'!K97</f>
        <v>0</v>
      </c>
      <c r="K88" s="15">
        <f>'[1]TCE - ANEXO III - Preencher'!L97</f>
        <v>254.39240000000001</v>
      </c>
      <c r="L88" s="15">
        <f>'[1]TCE - ANEXO III - Preencher'!M97</f>
        <v>7.06</v>
      </c>
      <c r="M88" s="15">
        <f t="shared" si="7"/>
        <v>247.33240000000001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1913</v>
      </c>
      <c r="Y88" s="15">
        <f>'[1]TCE - ANEXO III - Preencher'!Z97</f>
        <v>0</v>
      </c>
      <c r="Z88" s="16">
        <f t="shared" si="11"/>
        <v>1913</v>
      </c>
      <c r="AA88" s="17" t="str">
        <f>IF('[1]TCE - ANEXO III - Preencher'!AB97="","",'[1]TCE - ANEXO III - Preencher'!AB97)</f>
        <v>FOLHA COMPLEMENTAR PL ENFERMAGEM- ABONO</v>
      </c>
      <c r="AB88" s="15">
        <f t="shared" si="6"/>
        <v>2322.7723999999998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EDNA LUCIA AGUIAR SARAIVA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223.1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1913</v>
      </c>
      <c r="Y89" s="15">
        <f>'[1]TCE - ANEXO III - Preencher'!Z98</f>
        <v>0</v>
      </c>
      <c r="Z89" s="16">
        <f t="shared" si="11"/>
        <v>1913</v>
      </c>
      <c r="AA89" s="17" t="str">
        <f>IF('[1]TCE - ANEXO III - Preencher'!AB98="","",'[1]TCE - ANEXO III - Preencher'!AB98)</f>
        <v>FOLHA COMPLEMENTAR PL ENFERMAGEM- ABONO</v>
      </c>
      <c r="AB89" s="15">
        <f t="shared" si="6"/>
        <v>2138.25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ELAINE FERREIRA DO MONTE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126.51</v>
      </c>
      <c r="J90" s="14">
        <f>'[1]TCE - ANEXO III - Preencher'!K99</f>
        <v>0</v>
      </c>
      <c r="K90" s="15">
        <f>'[1]TCE - ANEXO III - Preencher'!L99</f>
        <v>254.39240000000001</v>
      </c>
      <c r="L90" s="15">
        <f>'[1]TCE - ANEXO III - Preencher'!M99</f>
        <v>7.06</v>
      </c>
      <c r="M90" s="15">
        <f t="shared" si="7"/>
        <v>247.33240000000001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129.77000000000001</v>
      </c>
      <c r="R90" s="15">
        <f>'[1]TCE - ANEXO III - Preencher'!S99</f>
        <v>84.72</v>
      </c>
      <c r="S90" s="16">
        <f t="shared" si="9"/>
        <v>45.050000000000011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1913</v>
      </c>
      <c r="Y90" s="15">
        <f>'[1]TCE - ANEXO III - Preencher'!Z99</f>
        <v>0</v>
      </c>
      <c r="Z90" s="16">
        <f t="shared" si="11"/>
        <v>1913</v>
      </c>
      <c r="AA90" s="17" t="str">
        <f>IF('[1]TCE - ANEXO III - Preencher'!AB99="","",'[1]TCE - ANEXO III - Preencher'!AB99)</f>
        <v>FOLHA COMPLEMENTAR PL ENFERMAGEM- ABONO</v>
      </c>
      <c r="AB90" s="15">
        <f t="shared" si="6"/>
        <v>2334.0423999999998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ELBA NATHALIA FRAZAO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220.04</v>
      </c>
      <c r="J91" s="14">
        <f>'[1]TCE - ANEXO III - Preencher'!K100</f>
        <v>0</v>
      </c>
      <c r="K91" s="15">
        <f>'[1]TCE - ANEXO III - Preencher'!L100</f>
        <v>254.39240000000001</v>
      </c>
      <c r="L91" s="15">
        <f>'[1]TCE - ANEXO III - Preencher'!M100</f>
        <v>2.78</v>
      </c>
      <c r="M91" s="15">
        <f t="shared" si="7"/>
        <v>251.61240000000001</v>
      </c>
      <c r="N91" s="15">
        <f>'[1]TCE - ANEXO III - Preencher'!O100</f>
        <v>3.65</v>
      </c>
      <c r="O91" s="15">
        <f>'[1]TCE - ANEXO III - Preencher'!P100</f>
        <v>0</v>
      </c>
      <c r="P91" s="16">
        <f t="shared" si="8"/>
        <v>3.65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120.26</v>
      </c>
      <c r="U91" s="15">
        <f>'[1]TCE - ANEXO III - Preencher'!V100</f>
        <v>0</v>
      </c>
      <c r="V91" s="16">
        <f t="shared" si="10"/>
        <v>120.26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2170.88</v>
      </c>
      <c r="Y91" s="15">
        <f>'[1]TCE - ANEXO III - Preencher'!Z100</f>
        <v>0</v>
      </c>
      <c r="Z91" s="16">
        <f t="shared" si="11"/>
        <v>2170.88</v>
      </c>
      <c r="AA91" s="17" t="str">
        <f>IF('[1]TCE - ANEXO III - Preencher'!AB100="","",'[1]TCE - ANEXO III - Preencher'!AB100)</f>
        <v>FOLHA COMPLEMENTAR PL ENFERMAGEM- ABONO</v>
      </c>
      <c r="AB91" s="15">
        <f t="shared" si="6"/>
        <v>2766.4423999999999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ELIENE DUARTE DA SILVA RIBEIRO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552.67999999999995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554.82999999999993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ERIKA NICOLY GOUVEIA BERNARDO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143.55000000000001</v>
      </c>
      <c r="J93" s="14">
        <f>'[1]TCE - ANEXO III - Preencher'!K102</f>
        <v>0</v>
      </c>
      <c r="K93" s="15">
        <f>'[1]TCE - ANEXO III - Preencher'!L102</f>
        <v>254.39240000000001</v>
      </c>
      <c r="L93" s="15">
        <f>'[1]TCE - ANEXO III - Preencher'!M102</f>
        <v>7.06</v>
      </c>
      <c r="M93" s="15">
        <f t="shared" si="7"/>
        <v>247.33240000000001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1913</v>
      </c>
      <c r="Y93" s="15">
        <f>'[1]TCE - ANEXO III - Preencher'!Z102</f>
        <v>0</v>
      </c>
      <c r="Z93" s="16">
        <f t="shared" si="11"/>
        <v>1913</v>
      </c>
      <c r="AA93" s="17" t="str">
        <f>IF('[1]TCE - ANEXO III - Preencher'!AB102="","",'[1]TCE - ANEXO III - Preencher'!AB102)</f>
        <v>FOLHA COMPLEMENTAR PL ENFERMAGEM- ABONO</v>
      </c>
      <c r="AB93" s="15">
        <f t="shared" si="6"/>
        <v>2306.0324000000001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ERIKA SOPHIA GOUVEIA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217.97</v>
      </c>
      <c r="K94" s="15">
        <f>'[1]TCE - ANEXO III - Preencher'!L103</f>
        <v>254.39240000000001</v>
      </c>
      <c r="L94" s="15">
        <f>'[1]TCE - ANEXO III - Preencher'!M103</f>
        <v>2.79</v>
      </c>
      <c r="M94" s="15">
        <f t="shared" si="7"/>
        <v>251.60240000000002</v>
      </c>
      <c r="N94" s="15">
        <f>'[1]TCE - ANEXO III - Preencher'!O103</f>
        <v>3.65</v>
      </c>
      <c r="O94" s="15">
        <f>'[1]TCE - ANEXO III - Preencher'!P103</f>
        <v>0</v>
      </c>
      <c r="P94" s="16">
        <f t="shared" si="8"/>
        <v>3.65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2356.9</v>
      </c>
      <c r="Y94" s="15">
        <f>'[1]TCE - ANEXO III - Preencher'!Z103</f>
        <v>0</v>
      </c>
      <c r="Z94" s="16">
        <f t="shared" si="11"/>
        <v>2356.9</v>
      </c>
      <c r="AA94" s="17" t="str">
        <f>IF('[1]TCE - ANEXO III - Preencher'!AB103="","",'[1]TCE - ANEXO III - Preencher'!AB103)</f>
        <v>FOLHA COMPLEMENTAR PL ENFERMAGEM- ABONO</v>
      </c>
      <c r="AB94" s="15">
        <f t="shared" si="6"/>
        <v>2830.1224000000002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ESTER ANGELINA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2234-05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364.54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366.69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EVERTON BATISTA DO NASCIMENTO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112.21</v>
      </c>
      <c r="J96" s="14">
        <f>'[1]TCE - ANEXO III - Preencher'!K105</f>
        <v>0</v>
      </c>
      <c r="K96" s="15">
        <f>'[1]TCE - ANEXO III - Preencher'!L105</f>
        <v>254.39240000000001</v>
      </c>
      <c r="L96" s="15">
        <f>'[1]TCE - ANEXO III - Preencher'!M105</f>
        <v>7.06</v>
      </c>
      <c r="M96" s="15">
        <f t="shared" si="7"/>
        <v>247.33240000000001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1913</v>
      </c>
      <c r="Y96" s="15">
        <f>'[1]TCE - ANEXO III - Preencher'!Z105</f>
        <v>0</v>
      </c>
      <c r="Z96" s="16">
        <f t="shared" si="11"/>
        <v>1913</v>
      </c>
      <c r="AA96" s="17" t="str">
        <f>IF('[1]TCE - ANEXO III - Preencher'!AB105="","",'[1]TCE - ANEXO III - Preencher'!AB105)</f>
        <v>FOLHA COMPLEMENTAR PL ENFERMAGEM- ABONO</v>
      </c>
      <c r="AB96" s="15">
        <f t="shared" si="6"/>
        <v>2274.6923999999999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FABIANA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143.55000000000001</v>
      </c>
      <c r="J97" s="14">
        <f>'[1]TCE - ANEXO III - Preencher'!K106</f>
        <v>0</v>
      </c>
      <c r="K97" s="15">
        <f>'[1]TCE - ANEXO III - Preencher'!L106</f>
        <v>254.39240000000001</v>
      </c>
      <c r="L97" s="15">
        <f>'[1]TCE - ANEXO III - Preencher'!M106</f>
        <v>7.06</v>
      </c>
      <c r="M97" s="15">
        <f t="shared" si="7"/>
        <v>247.33240000000001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269.17</v>
      </c>
      <c r="R97" s="15">
        <f>'[1]TCE - ANEXO III - Preencher'!S106</f>
        <v>84.72</v>
      </c>
      <c r="S97" s="16">
        <f t="shared" si="9"/>
        <v>184.45000000000002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1913</v>
      </c>
      <c r="Y97" s="15">
        <f>'[1]TCE - ANEXO III - Preencher'!Z106</f>
        <v>0</v>
      </c>
      <c r="Z97" s="16">
        <f t="shared" si="11"/>
        <v>1913</v>
      </c>
      <c r="AA97" s="17" t="str">
        <f>IF('[1]TCE - ANEXO III - Preencher'!AB106="","",'[1]TCE - ANEXO III - Preencher'!AB106)</f>
        <v>FOLHA COMPLEMENTAR PL ENFERMAGEM- ABONO</v>
      </c>
      <c r="AB97" s="15">
        <f t="shared" si="6"/>
        <v>2490.4823999999999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FABIANO FERREIRA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172.26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1913</v>
      </c>
      <c r="Y98" s="15">
        <f>'[1]TCE - ANEXO III - Preencher'!Z107</f>
        <v>0</v>
      </c>
      <c r="Z98" s="16">
        <f t="shared" si="11"/>
        <v>1913</v>
      </c>
      <c r="AA98" s="17" t="str">
        <f>IF('[1]TCE - ANEXO III - Preencher'!AB107="","",'[1]TCE - ANEXO III - Preencher'!AB107)</f>
        <v>FOLHA COMPLEMENTAR PL ENFERMAGEM- ABONO</v>
      </c>
      <c r="AB98" s="15">
        <f t="shared" si="6"/>
        <v>2087.41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FABIOLA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254.04</v>
      </c>
      <c r="J99" s="14">
        <f>'[1]TCE - ANEXO III - Preencher'!K108</f>
        <v>0</v>
      </c>
      <c r="K99" s="15">
        <f>'[1]TCE - ANEXO III - Preencher'!L108</f>
        <v>254.39240000000001</v>
      </c>
      <c r="L99" s="15">
        <f>'[1]TCE - ANEXO III - Preencher'!M108</f>
        <v>3.33</v>
      </c>
      <c r="M99" s="15">
        <f t="shared" si="7"/>
        <v>251.0624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2170.88</v>
      </c>
      <c r="Y99" s="15">
        <f>'[1]TCE - ANEXO III - Preencher'!Z108</f>
        <v>0</v>
      </c>
      <c r="Z99" s="16">
        <f t="shared" si="11"/>
        <v>2170.88</v>
      </c>
      <c r="AA99" s="17" t="str">
        <f>IF('[1]TCE - ANEXO III - Preencher'!AB108="","",'[1]TCE - ANEXO III - Preencher'!AB108)</f>
        <v>FOLHA COMPLEMENTAR PL ENFERMAGEM- ABONO</v>
      </c>
      <c r="AB99" s="15">
        <f t="shared" si="6"/>
        <v>2679.6324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FABIOLA MARINHO FALCAO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150.84</v>
      </c>
      <c r="J100" s="14">
        <f>'[1]TCE - ANEXO III - Preencher'!K109</f>
        <v>0</v>
      </c>
      <c r="K100" s="15">
        <f>'[1]TCE - ANEXO III - Preencher'!L109</f>
        <v>254.39240000000001</v>
      </c>
      <c r="L100" s="15">
        <f>'[1]TCE - ANEXO III - Preencher'!M109</f>
        <v>7.06</v>
      </c>
      <c r="M100" s="15">
        <f t="shared" si="7"/>
        <v>247.33240000000001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1771.8</v>
      </c>
      <c r="Y100" s="15">
        <f>'[1]TCE - ANEXO III - Preencher'!Z109</f>
        <v>0</v>
      </c>
      <c r="Z100" s="16">
        <f t="shared" si="11"/>
        <v>1771.8</v>
      </c>
      <c r="AA100" s="17" t="str">
        <f>IF('[1]TCE - ANEXO III - Preencher'!AB109="","",'[1]TCE - ANEXO III - Preencher'!AB109)</f>
        <v>FOLHA COMPLEMENTAR PL ENFERMAGEM- ABONO</v>
      </c>
      <c r="AB100" s="15">
        <f t="shared" si="6"/>
        <v>2172.1224000000002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FABIOLA REGINA FIRMINO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134.71</v>
      </c>
      <c r="J101" s="14">
        <f>'[1]TCE - ANEXO III - Preencher'!K110</f>
        <v>0</v>
      </c>
      <c r="K101" s="15">
        <f>'[1]TCE - ANEXO III - Preencher'!L110</f>
        <v>254.39240000000001</v>
      </c>
      <c r="L101" s="15">
        <f>'[1]TCE - ANEXO III - Preencher'!M110</f>
        <v>7.06</v>
      </c>
      <c r="M101" s="15">
        <f t="shared" si="7"/>
        <v>247.33240000000001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269.17</v>
      </c>
      <c r="R101" s="15">
        <f>'[1]TCE - ANEXO III - Preencher'!S110</f>
        <v>84.72</v>
      </c>
      <c r="S101" s="16">
        <f t="shared" si="9"/>
        <v>184.45000000000002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1913</v>
      </c>
      <c r="Y101" s="15">
        <f>'[1]TCE - ANEXO III - Preencher'!Z110</f>
        <v>0</v>
      </c>
      <c r="Z101" s="16">
        <f t="shared" si="11"/>
        <v>1913</v>
      </c>
      <c r="AA101" s="17" t="str">
        <f>IF('[1]TCE - ANEXO III - Preencher'!AB110="","",'[1]TCE - ANEXO III - Preencher'!AB110)</f>
        <v>FOLHA COMPLEMENTAR PL ENFERMAGEM- ABONO</v>
      </c>
      <c r="AB101" s="15">
        <f t="shared" si="6"/>
        <v>2481.6424000000002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FILIPE CASTELO BRANCO DA SILVA COUTO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156.26</v>
      </c>
      <c r="J102" s="14">
        <f>'[1]TCE - ANEXO III - Preencher'!K111</f>
        <v>0</v>
      </c>
      <c r="K102" s="15">
        <f>'[1]TCE - ANEXO III - Preencher'!L111</f>
        <v>254.39240000000001</v>
      </c>
      <c r="L102" s="15">
        <f>'[1]TCE - ANEXO III - Preencher'!M111</f>
        <v>7.06</v>
      </c>
      <c r="M102" s="15">
        <f t="shared" si="7"/>
        <v>247.33240000000001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405.74239999999998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GABRIEL CARNEIRO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5211-30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2.15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GABRIELA VIRGINIA MENDONCA BARROS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FOLHA COMPLEMENTAR PL ENFERMAGEM- ABONO</v>
      </c>
      <c r="AB104" s="15">
        <f t="shared" si="6"/>
        <v>0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GABRIELLE SANTOS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2234-05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386.8</v>
      </c>
      <c r="J105" s="14">
        <f>'[1]TCE - ANEXO III - Preencher'!K114</f>
        <v>0</v>
      </c>
      <c r="K105" s="15">
        <f>'[1]TCE - ANEXO III - Preencher'!L114</f>
        <v>254.39240000000001</v>
      </c>
      <c r="L105" s="15">
        <f>'[1]TCE - ANEXO III - Preencher'!M114</f>
        <v>7.06</v>
      </c>
      <c r="M105" s="15">
        <f t="shared" si="7"/>
        <v>247.33240000000001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636.28239999999994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GEANY CARLINY LIMEIRA BARATA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FOLHA COMPLEMENTAR PL ENFERMAGEM- ABONO</v>
      </c>
      <c r="AB106" s="15">
        <f t="shared" si="6"/>
        <v>2.15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GLENDA SHEILA DE MELO FALCAO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255.96</v>
      </c>
      <c r="J107" s="14">
        <f>'[1]TCE - ANEXO III - Preencher'!K116</f>
        <v>0</v>
      </c>
      <c r="K107" s="15">
        <f>'[1]TCE - ANEXO III - Preencher'!L116</f>
        <v>254.39240000000001</v>
      </c>
      <c r="L107" s="15">
        <f>'[1]TCE - ANEXO III - Preencher'!M116</f>
        <v>3.33</v>
      </c>
      <c r="M107" s="15">
        <f t="shared" si="7"/>
        <v>251.0624</v>
      </c>
      <c r="N107" s="15">
        <f>'[1]TCE - ANEXO III - Preencher'!O116</f>
        <v>3.65</v>
      </c>
      <c r="O107" s="15">
        <f>'[1]TCE - ANEXO III - Preencher'!P116</f>
        <v>0</v>
      </c>
      <c r="P107" s="16">
        <f t="shared" si="8"/>
        <v>3.65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2170.88</v>
      </c>
      <c r="Y107" s="15">
        <f>'[1]TCE - ANEXO III - Preencher'!Z116</f>
        <v>0</v>
      </c>
      <c r="Z107" s="16">
        <f t="shared" si="11"/>
        <v>2170.88</v>
      </c>
      <c r="AA107" s="17" t="str">
        <f>IF('[1]TCE - ANEXO III - Preencher'!AB116="","",'[1]TCE - ANEXO III - Preencher'!AB116)</f>
        <v>FOLHA COMPLEMENTAR PL ENFERMAGEM- ABONO</v>
      </c>
      <c r="AB107" s="15">
        <f t="shared" si="6"/>
        <v>2681.5524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GLORIA MARIA CORREIA TAVARES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7664-20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173.95</v>
      </c>
      <c r="J108" s="14">
        <f>'[1]TCE - ANEXO III - Preencher'!K117</f>
        <v>0</v>
      </c>
      <c r="K108" s="15">
        <f>'[1]TCE - ANEXO III - Preencher'!L117</f>
        <v>254.39240000000001</v>
      </c>
      <c r="L108" s="15">
        <f>'[1]TCE - ANEXO III - Preencher'!M117</f>
        <v>7.06</v>
      </c>
      <c r="M108" s="15">
        <f t="shared" si="7"/>
        <v>247.33240000000001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423.43239999999997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GRACIETE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160.85</v>
      </c>
      <c r="J109" s="14">
        <f>'[1]TCE - ANEXO III - Preencher'!K118</f>
        <v>0</v>
      </c>
      <c r="K109" s="15">
        <f>'[1]TCE - ANEXO III - Preencher'!L118</f>
        <v>254.39240000000001</v>
      </c>
      <c r="L109" s="15">
        <f>'[1]TCE - ANEXO III - Preencher'!M118</f>
        <v>7.06</v>
      </c>
      <c r="M109" s="15">
        <f t="shared" si="7"/>
        <v>247.33240000000001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410.33240000000001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HERIKA MACIEL GUERRA ZELAQUETTI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184.35</v>
      </c>
      <c r="K110" s="15">
        <f>'[1]TCE - ANEXO III - Preencher'!L119</f>
        <v>254.39240000000001</v>
      </c>
      <c r="L110" s="15">
        <f>'[1]TCE - ANEXO III - Preencher'!M119</f>
        <v>2.79</v>
      </c>
      <c r="M110" s="15">
        <f t="shared" si="7"/>
        <v>251.60240000000002</v>
      </c>
      <c r="N110" s="15">
        <f>'[1]TCE - ANEXO III - Preencher'!O119</f>
        <v>3.65</v>
      </c>
      <c r="O110" s="15">
        <f>'[1]TCE - ANEXO III - Preencher'!P119</f>
        <v>0</v>
      </c>
      <c r="P110" s="16">
        <f t="shared" si="8"/>
        <v>3.65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2459.15</v>
      </c>
      <c r="Y110" s="15">
        <f>'[1]TCE - ANEXO III - Preencher'!Z119</f>
        <v>0</v>
      </c>
      <c r="Z110" s="16">
        <f t="shared" si="11"/>
        <v>2459.15</v>
      </c>
      <c r="AA110" s="17" t="str">
        <f>IF('[1]TCE - ANEXO III - Preencher'!AB119="","",'[1]TCE - ANEXO III - Preencher'!AB119)</f>
        <v>FOLHA COMPLEMENTAR PL ENFERMAGEM- ABONO</v>
      </c>
      <c r="AB110" s="15">
        <f t="shared" si="6"/>
        <v>2898.7524000000003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HERMINIA DE SOUZA MACHADO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206.43</v>
      </c>
      <c r="J111" s="14">
        <f>'[1]TCE - ANEXO III - Preencher'!K120</f>
        <v>0</v>
      </c>
      <c r="K111" s="15">
        <f>'[1]TCE - ANEXO III - Preencher'!L120</f>
        <v>254.39240000000001</v>
      </c>
      <c r="L111" s="15">
        <f>'[1]TCE - ANEXO III - Preencher'!M120</f>
        <v>3.33</v>
      </c>
      <c r="M111" s="15">
        <f t="shared" si="7"/>
        <v>251.0624</v>
      </c>
      <c r="N111" s="15">
        <f>'[1]TCE - ANEXO III - Preencher'!O120</f>
        <v>3.65</v>
      </c>
      <c r="O111" s="15">
        <f>'[1]TCE - ANEXO III - Preencher'!P120</f>
        <v>0</v>
      </c>
      <c r="P111" s="16">
        <f t="shared" si="8"/>
        <v>3.65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120.26</v>
      </c>
      <c r="U111" s="15">
        <f>'[1]TCE - ANEXO III - Preencher'!V120</f>
        <v>0</v>
      </c>
      <c r="V111" s="16">
        <f t="shared" si="10"/>
        <v>120.26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2170.88</v>
      </c>
      <c r="Y111" s="15">
        <f>'[1]TCE - ANEXO III - Preencher'!Z120</f>
        <v>0</v>
      </c>
      <c r="Z111" s="16">
        <f t="shared" si="11"/>
        <v>2170.88</v>
      </c>
      <c r="AA111" s="17" t="str">
        <f>IF('[1]TCE - ANEXO III - Preencher'!AB120="","",'[1]TCE - ANEXO III - Preencher'!AB120)</f>
        <v>FOLHA COMPLEMENTAR PL ENFERMAGEM- ABONO</v>
      </c>
      <c r="AB111" s="15">
        <f t="shared" si="6"/>
        <v>2752.2824000000001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IONARA DO NASCIMENTO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315.89999999999998</v>
      </c>
      <c r="J112" s="14">
        <f>'[1]TCE - ANEXO III - Preencher'!K121</f>
        <v>0</v>
      </c>
      <c r="K112" s="15">
        <f>'[1]TCE - ANEXO III - Preencher'!L121</f>
        <v>254.39240000000001</v>
      </c>
      <c r="L112" s="15">
        <f>'[1]TCE - ANEXO III - Preencher'!M121</f>
        <v>7.06</v>
      </c>
      <c r="M112" s="15">
        <f t="shared" si="7"/>
        <v>247.33240000000001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565.38239999999996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ISABEL CRISTINA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160.63</v>
      </c>
      <c r="K113" s="15">
        <f>'[1]TCE - ANEXO III - Preencher'!L122</f>
        <v>254.39240000000001</v>
      </c>
      <c r="L113" s="15">
        <f>'[1]TCE - ANEXO III - Preencher'!M122</f>
        <v>7.06</v>
      </c>
      <c r="M113" s="15">
        <f t="shared" si="7"/>
        <v>247.33240000000001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1913</v>
      </c>
      <c r="Y113" s="15">
        <f>'[1]TCE - ANEXO III - Preencher'!Z122</f>
        <v>0</v>
      </c>
      <c r="Z113" s="16">
        <f t="shared" si="11"/>
        <v>1913</v>
      </c>
      <c r="AA113" s="17" t="str">
        <f>IF('[1]TCE - ANEXO III - Preencher'!AB122="","",'[1]TCE - ANEXO III - Preencher'!AB122)</f>
        <v>FOLHA COMPLEMENTAR PL ENFERMAGEM- ABONO</v>
      </c>
      <c r="AB113" s="15">
        <f t="shared" si="6"/>
        <v>2323.1124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ISRAEL ROQUE DE ARAUJO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7664-20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170.79</v>
      </c>
      <c r="J114" s="14">
        <f>'[1]TCE - ANEXO III - Preencher'!K123</f>
        <v>0</v>
      </c>
      <c r="K114" s="15">
        <f>'[1]TCE - ANEXO III - Preencher'!L123</f>
        <v>254.39240000000001</v>
      </c>
      <c r="L114" s="15">
        <f>'[1]TCE - ANEXO III - Preencher'!M123</f>
        <v>7.06</v>
      </c>
      <c r="M114" s="15">
        <f t="shared" si="7"/>
        <v>247.33240000000001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420.27239999999995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IVAN HONORATO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143.55000000000001</v>
      </c>
      <c r="J115" s="14">
        <f>'[1]TCE - ANEXO III - Preencher'!K124</f>
        <v>0</v>
      </c>
      <c r="K115" s="15">
        <f>'[1]TCE - ANEXO III - Preencher'!L124</f>
        <v>254.39240000000001</v>
      </c>
      <c r="L115" s="15">
        <f>'[1]TCE - ANEXO III - Preencher'!M124</f>
        <v>7.06</v>
      </c>
      <c r="M115" s="15">
        <f t="shared" si="7"/>
        <v>247.33240000000001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1913</v>
      </c>
      <c r="Y115" s="15">
        <f>'[1]TCE - ANEXO III - Preencher'!Z124</f>
        <v>0</v>
      </c>
      <c r="Z115" s="16">
        <f t="shared" si="11"/>
        <v>1913</v>
      </c>
      <c r="AA115" s="17" t="str">
        <f>IF('[1]TCE - ANEXO III - Preencher'!AB124="","",'[1]TCE - ANEXO III - Preencher'!AB124)</f>
        <v>FOLHA COMPLEMENTAR PL ENFERMAGEM- ABONO</v>
      </c>
      <c r="AB115" s="15">
        <f t="shared" si="6"/>
        <v>2306.0324000000001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IVANEIDE HENRIQUE MEDEIROS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195.69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>FOLHA COMPLEMENTAR PL ENFERMAGEM- ABONO</v>
      </c>
      <c r="AB116" s="15">
        <f t="shared" si="6"/>
        <v>2110.84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IVANILDO SANTOS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162.66</v>
      </c>
      <c r="J117" s="14">
        <f>'[1]TCE - ANEXO III - Preencher'!K126</f>
        <v>0</v>
      </c>
      <c r="K117" s="15">
        <f>'[1]TCE - ANEXO III - Preencher'!L126</f>
        <v>254.39240000000001</v>
      </c>
      <c r="L117" s="15">
        <f>'[1]TCE - ANEXO III - Preencher'!M126</f>
        <v>7.06</v>
      </c>
      <c r="M117" s="15">
        <f t="shared" si="7"/>
        <v>247.33240000000001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412.14239999999995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IVIRSON CHAVES MENDES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161.26</v>
      </c>
      <c r="J118" s="14">
        <f>'[1]TCE - ANEXO III - Preencher'!K127</f>
        <v>0</v>
      </c>
      <c r="K118" s="15">
        <f>'[1]TCE - ANEXO III - Preencher'!L127</f>
        <v>254.39240000000001</v>
      </c>
      <c r="L118" s="15">
        <f>'[1]TCE - ANEXO III - Preencher'!M127</f>
        <v>7.06</v>
      </c>
      <c r="M118" s="15">
        <f t="shared" si="7"/>
        <v>247.33240000000001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>FOLHA COMPLEMENTAR PL ENFERMAGEM- ABONO</v>
      </c>
      <c r="AB118" s="15">
        <f t="shared" si="6"/>
        <v>2323.7424000000001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JACQUELINE MARIA DA SILVA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126.51</v>
      </c>
      <c r="J119" s="14">
        <f>'[1]TCE - ANEXO III - Preencher'!K128</f>
        <v>0</v>
      </c>
      <c r="K119" s="15">
        <f>'[1]TCE - ANEXO III - Preencher'!L128</f>
        <v>254.39240000000001</v>
      </c>
      <c r="L119" s="15">
        <f>'[1]TCE - ANEXO III - Preencher'!M128</f>
        <v>7.06</v>
      </c>
      <c r="M119" s="15">
        <f t="shared" si="7"/>
        <v>247.33240000000001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>FOLHA COMPLEMENTAR PL ENFERMAGEM- ABONO</v>
      </c>
      <c r="AB119" s="15">
        <f t="shared" si="6"/>
        <v>2288.9924000000001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JAILTON SIQUEIRA SIMOES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550.74</v>
      </c>
      <c r="J120" s="14">
        <f>'[1]TCE - ANEXO III - Preencher'!K129</f>
        <v>0</v>
      </c>
      <c r="K120" s="15">
        <f>'[1]TCE - ANEXO III - Preencher'!L129</f>
        <v>254.39240000000001</v>
      </c>
      <c r="L120" s="15">
        <f>'[1]TCE - ANEXO III - Preencher'!M129</f>
        <v>7.06</v>
      </c>
      <c r="M120" s="15">
        <f t="shared" si="7"/>
        <v>247.33240000000001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800.22239999999999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JAQUELINE ALVES DE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5152-05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153.43</v>
      </c>
      <c r="J121" s="14">
        <f>'[1]TCE - ANEXO III - Preencher'!K130</f>
        <v>0</v>
      </c>
      <c r="K121" s="15">
        <f>'[1]TCE - ANEXO III - Preencher'!L130</f>
        <v>254.39240000000001</v>
      </c>
      <c r="L121" s="15">
        <f>'[1]TCE - ANEXO III - Preencher'!M130</f>
        <v>7.06</v>
      </c>
      <c r="M121" s="15">
        <f t="shared" si="7"/>
        <v>247.33240000000001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402.91239999999999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JEAN ALMEIDA FELIX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140.15</v>
      </c>
      <c r="J122" s="14">
        <f>'[1]TCE - ANEXO III - Preencher'!K131</f>
        <v>0</v>
      </c>
      <c r="K122" s="15">
        <f>'[1]TCE - ANEXO III - Preencher'!L131</f>
        <v>254.39240000000001</v>
      </c>
      <c r="L122" s="15">
        <f>'[1]TCE - ANEXO III - Preencher'!M131</f>
        <v>7.06</v>
      </c>
      <c r="M122" s="15">
        <f t="shared" si="7"/>
        <v>247.33240000000001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1913</v>
      </c>
      <c r="Y122" s="15">
        <f>'[1]TCE - ANEXO III - Preencher'!Z131</f>
        <v>0</v>
      </c>
      <c r="Z122" s="16">
        <f t="shared" si="11"/>
        <v>1913</v>
      </c>
      <c r="AA122" s="17" t="str">
        <f>IF('[1]TCE - ANEXO III - Preencher'!AB131="","",'[1]TCE - ANEXO III - Preencher'!AB131)</f>
        <v>FOLHA COMPLEMENTAR PL ENFERMAGEM- ABONO</v>
      </c>
      <c r="AB122" s="15">
        <f t="shared" si="6"/>
        <v>2302.6324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JEAN VITOR FERREIRA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2234-05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333.45</v>
      </c>
      <c r="J123" s="14">
        <f>'[1]TCE - ANEXO III - Preencher'!K132</f>
        <v>0</v>
      </c>
      <c r="K123" s="15">
        <f>'[1]TCE - ANEXO III - Preencher'!L132</f>
        <v>254.39240000000001</v>
      </c>
      <c r="L123" s="15">
        <f>'[1]TCE - ANEXO III - Preencher'!M132</f>
        <v>7.06</v>
      </c>
      <c r="M123" s="15">
        <f t="shared" si="7"/>
        <v>247.33240000000001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582.93240000000003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JEANNE CORREIA DA SILVA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FOLHA COMPLEMENTAR PL ENFERMAGEM- ABONO</v>
      </c>
      <c r="AB124" s="15">
        <f t="shared" si="6"/>
        <v>2.15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JENEFER JULIANE FERREIRA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FOLHA COMPLEMENTAR PL ENFERMAGEM- ABONO</v>
      </c>
      <c r="AB125" s="15">
        <f t="shared" si="6"/>
        <v>0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JENNIFER LARISSA ARAUJO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190.06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1913</v>
      </c>
      <c r="Y126" s="15">
        <f>'[1]TCE - ANEXO III - Preencher'!Z135</f>
        <v>0</v>
      </c>
      <c r="Z126" s="16">
        <f t="shared" si="11"/>
        <v>1913</v>
      </c>
      <c r="AA126" s="17" t="str">
        <f>IF('[1]TCE - ANEXO III - Preencher'!AB135="","",'[1]TCE - ANEXO III - Preencher'!AB135)</f>
        <v>FOLHA COMPLEMENTAR PL ENFERMAGEM- ABONO</v>
      </c>
      <c r="AB126" s="15">
        <f t="shared" si="6"/>
        <v>2105.21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JESSICA GEORGIA DE OLIVEIRA FARIAS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FOLHA COMPLEMENTAR PL ENFERMAGEM- ABONO</v>
      </c>
      <c r="AB127" s="15">
        <f t="shared" si="6"/>
        <v>0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JOHNNY MICHAEL MARTINIANO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179.64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181.79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JOSE ROBERTO DIAS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7664-20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158.13999999999999</v>
      </c>
      <c r="J129" s="14">
        <f>'[1]TCE - ANEXO III - Preencher'!K138</f>
        <v>0</v>
      </c>
      <c r="K129" s="15">
        <f>'[1]TCE - ANEXO III - Preencher'!L138</f>
        <v>254.39240000000001</v>
      </c>
      <c r="L129" s="15">
        <f>'[1]TCE - ANEXO III - Preencher'!M138</f>
        <v>7.06</v>
      </c>
      <c r="M129" s="15">
        <f t="shared" si="7"/>
        <v>247.33240000000001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407.62239999999997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JOSE VICENTE FERREIRA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7664-20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170.79</v>
      </c>
      <c r="J130" s="14">
        <f>'[1]TCE - ANEXO III - Preencher'!K139</f>
        <v>0</v>
      </c>
      <c r="K130" s="15">
        <f>'[1]TCE - ANEXO III - Preencher'!L139</f>
        <v>254.39240000000001</v>
      </c>
      <c r="L130" s="15">
        <f>'[1]TCE - ANEXO III - Preencher'!M139</f>
        <v>7.06</v>
      </c>
      <c r="M130" s="15">
        <f t="shared" si="7"/>
        <v>247.33240000000001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420.27239999999995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JOSELINE NUNES DA SILVA MARTINS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2516-05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315.89999999999998</v>
      </c>
      <c r="J131" s="14">
        <f>'[1]TCE - ANEXO III - Preencher'!K140</f>
        <v>0</v>
      </c>
      <c r="K131" s="15">
        <f>'[1]TCE - ANEXO III - Preencher'!L140</f>
        <v>254.39240000000001</v>
      </c>
      <c r="L131" s="15">
        <f>'[1]TCE - ANEXO III - Preencher'!M140</f>
        <v>7.06</v>
      </c>
      <c r="M131" s="15">
        <f t="shared" si="7"/>
        <v>247.33240000000001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565.38239999999996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JULIO MARCOS PEREIRA DA ROCHA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303.5</v>
      </c>
      <c r="J132" s="14">
        <f>'[1]TCE - ANEXO III - Preencher'!K141</f>
        <v>0</v>
      </c>
      <c r="K132" s="15">
        <f>'[1]TCE - ANEXO III - Preencher'!L141</f>
        <v>254.39240000000001</v>
      </c>
      <c r="L132" s="15">
        <f>'[1]TCE - ANEXO III - Preencher'!M141</f>
        <v>7.06</v>
      </c>
      <c r="M132" s="15">
        <f t="shared" ref="M132:M195" si="13">K132-L132</f>
        <v>247.33240000000001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552.98239999999998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KARLA DE KASSIA MEDEIROS DE CARVALHO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FOLHA COMPLEMENTAR PL ENFERMAGEM- ABONO</v>
      </c>
      <c r="AB133" s="15">
        <f t="shared" si="12"/>
        <v>0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KAROLAYNE COSTA E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143.55000000000001</v>
      </c>
      <c r="J134" s="14">
        <f>'[1]TCE - ANEXO III - Preencher'!K143</f>
        <v>0</v>
      </c>
      <c r="K134" s="15">
        <f>'[1]TCE - ANEXO III - Preencher'!L143</f>
        <v>254.39240000000001</v>
      </c>
      <c r="L134" s="15">
        <f>'[1]TCE - ANEXO III - Preencher'!M143</f>
        <v>7.06</v>
      </c>
      <c r="M134" s="15">
        <f t="shared" si="13"/>
        <v>247.33240000000001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269.17</v>
      </c>
      <c r="R134" s="15">
        <f>'[1]TCE - ANEXO III - Preencher'!S143</f>
        <v>84.72</v>
      </c>
      <c r="S134" s="16">
        <f t="shared" si="15"/>
        <v>184.45000000000002</v>
      </c>
      <c r="T134" s="15">
        <f>'[1]TCE - ANEXO III - Preencher'!U143</f>
        <v>84.49</v>
      </c>
      <c r="U134" s="15">
        <f>'[1]TCE - ANEXO III - Preencher'!V143</f>
        <v>0</v>
      </c>
      <c r="V134" s="16">
        <f t="shared" si="16"/>
        <v>84.49</v>
      </c>
      <c r="W134" s="17" t="str">
        <f>IF('[1]TCE - ANEXO III - Preencher'!X143="","",'[1]TCE - ANEXO III - Preencher'!X143)</f>
        <v>AUXILIO CRECHE</v>
      </c>
      <c r="X134" s="15">
        <f>'[1]TCE - ANEXO III - Preencher'!Y143</f>
        <v>1913</v>
      </c>
      <c r="Y134" s="15">
        <f>'[1]TCE - ANEXO III - Preencher'!Z143</f>
        <v>0</v>
      </c>
      <c r="Z134" s="16">
        <f t="shared" si="17"/>
        <v>1913</v>
      </c>
      <c r="AA134" s="17" t="str">
        <f>IF('[1]TCE - ANEXO III - Preencher'!AB143="","",'[1]TCE - ANEXO III - Preencher'!AB143)</f>
        <v>FOLHA COMPLEMENTAR PL ENFERMAGEM- ABONO</v>
      </c>
      <c r="AB134" s="15">
        <f t="shared" si="12"/>
        <v>2574.9724000000001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KHYLDER SANTOS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5211-30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194.29</v>
      </c>
      <c r="J135" s="14">
        <f>'[1]TCE - ANEXO III - Preencher'!K144</f>
        <v>0</v>
      </c>
      <c r="K135" s="15">
        <f>'[1]TCE - ANEXO III - Preencher'!L144</f>
        <v>254.39240000000001</v>
      </c>
      <c r="L135" s="15">
        <f>'[1]TCE - ANEXO III - Preencher'!M144</f>
        <v>7.06</v>
      </c>
      <c r="M135" s="15">
        <f t="shared" si="13"/>
        <v>247.33240000000001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443.77239999999995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KLEBER PEREIRA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303.5</v>
      </c>
      <c r="J136" s="14">
        <f>'[1]TCE - ANEXO III - Preencher'!K145</f>
        <v>0</v>
      </c>
      <c r="K136" s="15">
        <f>'[1]TCE - ANEXO III - Preencher'!L145</f>
        <v>254.39240000000001</v>
      </c>
      <c r="L136" s="15">
        <f>'[1]TCE - ANEXO III - Preencher'!M145</f>
        <v>7.06</v>
      </c>
      <c r="M136" s="15">
        <f t="shared" si="13"/>
        <v>247.33240000000001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552.98239999999998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LAIS PEREIRA DA HORA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139.55000000000001</v>
      </c>
      <c r="J137" s="14">
        <f>'[1]TCE - ANEXO III - Preencher'!K146</f>
        <v>0</v>
      </c>
      <c r="K137" s="15">
        <f>'[1]TCE - ANEXO III - Preencher'!L146</f>
        <v>254.39240000000001</v>
      </c>
      <c r="L137" s="15">
        <f>'[1]TCE - ANEXO III - Preencher'!M146</f>
        <v>7.06</v>
      </c>
      <c r="M137" s="15">
        <f t="shared" si="13"/>
        <v>247.33240000000001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1913</v>
      </c>
      <c r="Y137" s="15">
        <f>'[1]TCE - ANEXO III - Preencher'!Z146</f>
        <v>0</v>
      </c>
      <c r="Z137" s="16">
        <f t="shared" si="17"/>
        <v>1913</v>
      </c>
      <c r="AA137" s="17" t="str">
        <f>IF('[1]TCE - ANEXO III - Preencher'!AB146="","",'[1]TCE - ANEXO III - Preencher'!AB146)</f>
        <v>FOLHA COMPLEMENTAR PL ENFERMAGEM- ABONO</v>
      </c>
      <c r="AB137" s="15">
        <f t="shared" si="12"/>
        <v>2302.0324000000001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LEGORIANA NUNES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2047.15</v>
      </c>
      <c r="K138" s="15">
        <f>'[1]TCE - ANEXO III - Preencher'!L147</f>
        <v>254.39240000000001</v>
      </c>
      <c r="L138" s="15">
        <f>'[1]TCE - ANEXO III - Preencher'!M147</f>
        <v>5.18</v>
      </c>
      <c r="M138" s="15">
        <f t="shared" si="13"/>
        <v>249.2124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1913</v>
      </c>
      <c r="Y138" s="15">
        <f>'[1]TCE - ANEXO III - Preencher'!Z147</f>
        <v>0</v>
      </c>
      <c r="Z138" s="16">
        <f t="shared" si="17"/>
        <v>1913</v>
      </c>
      <c r="AA138" s="17" t="str">
        <f>IF('[1]TCE - ANEXO III - Preencher'!AB147="","",'[1]TCE - ANEXO III - Preencher'!AB147)</f>
        <v>FOLHA COMPLEMENTAR PL ENFERMAGEM- ABONO</v>
      </c>
      <c r="AB138" s="15">
        <f t="shared" si="12"/>
        <v>4211.5123999999996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LUCIA MARIA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151.81</v>
      </c>
      <c r="J139" s="14">
        <f>'[1]TCE - ANEXO III - Preencher'!K148</f>
        <v>0</v>
      </c>
      <c r="K139" s="15">
        <f>'[1]TCE - ANEXO III - Preencher'!L148</f>
        <v>254.39240000000001</v>
      </c>
      <c r="L139" s="15">
        <f>'[1]TCE - ANEXO III - Preencher'!M148</f>
        <v>7.06</v>
      </c>
      <c r="M139" s="15">
        <f t="shared" si="13"/>
        <v>247.33240000000001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1913</v>
      </c>
      <c r="Y139" s="15">
        <f>'[1]TCE - ANEXO III - Preencher'!Z148</f>
        <v>0</v>
      </c>
      <c r="Z139" s="16">
        <f t="shared" si="17"/>
        <v>1913</v>
      </c>
      <c r="AA139" s="17" t="str">
        <f>IF('[1]TCE - ANEXO III - Preencher'!AB148="","",'[1]TCE - ANEXO III - Preencher'!AB148)</f>
        <v>FOLHA COMPLEMENTAR PL ENFERMAGEM- ABONO</v>
      </c>
      <c r="AB139" s="15">
        <f t="shared" si="12"/>
        <v>2314.2923999999998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LUCIANA MONTEIRO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FOLHA COMPLEMENTAR PL ENFERMAGEM- ABONO</v>
      </c>
      <c r="AB140" s="15">
        <f t="shared" si="12"/>
        <v>0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LUCIANA NAYARA PEREIRA DE MENDONCA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1055.33</v>
      </c>
      <c r="K141" s="15">
        <f>'[1]TCE - ANEXO III - Preencher'!L150</f>
        <v>254.39240000000001</v>
      </c>
      <c r="L141" s="15">
        <f>'[1]TCE - ANEXO III - Preencher'!M150</f>
        <v>3.53</v>
      </c>
      <c r="M141" s="15">
        <f t="shared" si="13"/>
        <v>250.86240000000001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64.17</v>
      </c>
      <c r="R141" s="15">
        <f>'[1]TCE - ANEXO III - Preencher'!S150</f>
        <v>57.4</v>
      </c>
      <c r="S141" s="16">
        <f t="shared" si="15"/>
        <v>6.7700000000000031</v>
      </c>
      <c r="T141" s="15">
        <f>'[1]TCE - ANEXO III - Preencher'!U150</f>
        <v>118.83</v>
      </c>
      <c r="U141" s="15">
        <f>'[1]TCE - ANEXO III - Preencher'!V150</f>
        <v>0</v>
      </c>
      <c r="V141" s="16">
        <f t="shared" si="16"/>
        <v>118.83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FOLHA COMPLEMENTAR PL ENFERMAGEM- ABONO</v>
      </c>
      <c r="AB141" s="15">
        <f t="shared" si="12"/>
        <v>1433.9423999999999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LUCIANA SILVA VALOIS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143.55000000000001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84.49</v>
      </c>
      <c r="U142" s="15">
        <f>'[1]TCE - ANEXO III - Preencher'!V151</f>
        <v>0</v>
      </c>
      <c r="V142" s="16">
        <f t="shared" si="16"/>
        <v>84.49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1913</v>
      </c>
      <c r="Y142" s="15">
        <f>'[1]TCE - ANEXO III - Preencher'!Z151</f>
        <v>0</v>
      </c>
      <c r="Z142" s="16">
        <f t="shared" si="17"/>
        <v>1913</v>
      </c>
      <c r="AA142" s="17" t="str">
        <f>IF('[1]TCE - ANEXO III - Preencher'!AB151="","",'[1]TCE - ANEXO III - Preencher'!AB151)</f>
        <v>FOLHA COMPLEMENTAR PL ENFERMAGEM- ABONO</v>
      </c>
      <c r="AB142" s="15">
        <f t="shared" si="12"/>
        <v>2143.19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LUCIENE MALTEZ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3226-05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217.34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219.49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LUNARA OLIVEIRA DE FARIAS SANTOS MOTA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240.95</v>
      </c>
      <c r="J144" s="14">
        <f>'[1]TCE - ANEXO III - Preencher'!K153</f>
        <v>0</v>
      </c>
      <c r="K144" s="15">
        <f>'[1]TCE - ANEXO III - Preencher'!L153</f>
        <v>254.39240000000001</v>
      </c>
      <c r="L144" s="15">
        <f>'[1]TCE - ANEXO III - Preencher'!M153</f>
        <v>3.33</v>
      </c>
      <c r="M144" s="15">
        <f t="shared" si="13"/>
        <v>251.0624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2282.8200000000002</v>
      </c>
      <c r="Y144" s="15">
        <f>'[1]TCE - ANEXO III - Preencher'!Z153</f>
        <v>0</v>
      </c>
      <c r="Z144" s="16">
        <f t="shared" si="17"/>
        <v>2282.8200000000002</v>
      </c>
      <c r="AA144" s="17" t="str">
        <f>IF('[1]TCE - ANEXO III - Preencher'!AB153="","",'[1]TCE - ANEXO III - Preencher'!AB153)</f>
        <v>FOLHA COMPLEMENTAR PL ENFERMAGEM- ABONO</v>
      </c>
      <c r="AB144" s="15">
        <f t="shared" si="12"/>
        <v>2778.4823999999999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LYZA NATALICIA DE OLIVEIRA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213.51</v>
      </c>
      <c r="K145" s="15">
        <f>'[1]TCE - ANEXO III - Preencher'!L154</f>
        <v>254.39240000000001</v>
      </c>
      <c r="L145" s="15">
        <f>'[1]TCE - ANEXO III - Preencher'!M154</f>
        <v>2.79</v>
      </c>
      <c r="M145" s="15">
        <f t="shared" si="13"/>
        <v>251.60240000000002</v>
      </c>
      <c r="N145" s="15">
        <f>'[1]TCE - ANEXO III - Preencher'!O154</f>
        <v>3.65</v>
      </c>
      <c r="O145" s="15">
        <f>'[1]TCE - ANEXO III - Preencher'!P154</f>
        <v>0</v>
      </c>
      <c r="P145" s="16">
        <f t="shared" si="14"/>
        <v>3.65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2459.15</v>
      </c>
      <c r="Y145" s="15">
        <f>'[1]TCE - ANEXO III - Preencher'!Z154</f>
        <v>0</v>
      </c>
      <c r="Z145" s="16">
        <f t="shared" si="17"/>
        <v>2459.15</v>
      </c>
      <c r="AA145" s="17" t="str">
        <f>IF('[1]TCE - ANEXO III - Preencher'!AB154="","",'[1]TCE - ANEXO III - Preencher'!AB154)</f>
        <v>FOLHA COMPLEMENTAR PL ENFERMAGEM- ABONO</v>
      </c>
      <c r="AB145" s="15">
        <f t="shared" si="12"/>
        <v>2927.9124000000002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MAISA GONCALVES DE ARAUJO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FOLHA COMPLEMENTAR PL ENFERMAGEM- ABONO</v>
      </c>
      <c r="AB146" s="15">
        <f t="shared" si="12"/>
        <v>0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MARCELO ANTONIO DA SILVA JUNIOR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3226-05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135.55000000000001</v>
      </c>
      <c r="J147" s="14">
        <f>'[1]TCE - ANEXO III - Preencher'!K156</f>
        <v>0</v>
      </c>
      <c r="K147" s="15">
        <f>'[1]TCE - ANEXO III - Preencher'!L156</f>
        <v>254.39240000000001</v>
      </c>
      <c r="L147" s="15">
        <f>'[1]TCE - ANEXO III - Preencher'!M156</f>
        <v>7.06</v>
      </c>
      <c r="M147" s="15">
        <f t="shared" si="13"/>
        <v>247.33240000000001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385.0324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MARCIANITA GOMES DOS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153.43</v>
      </c>
      <c r="J148" s="14">
        <f>'[1]TCE - ANEXO III - Preencher'!K157</f>
        <v>0</v>
      </c>
      <c r="K148" s="15">
        <f>'[1]TCE - ANEXO III - Preencher'!L157</f>
        <v>254.39240000000001</v>
      </c>
      <c r="L148" s="15">
        <f>'[1]TCE - ANEXO III - Preencher'!M157</f>
        <v>7.06</v>
      </c>
      <c r="M148" s="15">
        <f t="shared" si="13"/>
        <v>247.33240000000001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252.77</v>
      </c>
      <c r="R148" s="15">
        <f>'[1]TCE - ANEXO III - Preencher'!S157</f>
        <v>84.72</v>
      </c>
      <c r="S148" s="16">
        <f t="shared" si="15"/>
        <v>168.05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570.9624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MARCO ANTONIO LEITE ALBERT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354.82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356.96999999999997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MARCONI PEDRO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257.02</v>
      </c>
      <c r="J150" s="14">
        <f>'[1]TCE - ANEXO III - Preencher'!K159</f>
        <v>0</v>
      </c>
      <c r="K150" s="15">
        <f>'[1]TCE - ANEXO III - Preencher'!L159</f>
        <v>254.39240000000001</v>
      </c>
      <c r="L150" s="15">
        <f>'[1]TCE - ANEXO III - Preencher'!M159</f>
        <v>6.58</v>
      </c>
      <c r="M150" s="15">
        <f t="shared" si="13"/>
        <v>247.8124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1913</v>
      </c>
      <c r="Y150" s="15">
        <f>'[1]TCE - ANEXO III - Preencher'!Z159</f>
        <v>0</v>
      </c>
      <c r="Z150" s="16">
        <f t="shared" si="17"/>
        <v>1913</v>
      </c>
      <c r="AA150" s="17" t="str">
        <f>IF('[1]TCE - ANEXO III - Preencher'!AB159="","",'[1]TCE - ANEXO III - Preencher'!AB159)</f>
        <v>FOLHA COMPLEMENTAR PL ENFERMAGEM- ABONO</v>
      </c>
      <c r="AB150" s="15">
        <f t="shared" si="12"/>
        <v>2419.9823999999999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MARCOS RODRIGUES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5151-10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135.55000000000001</v>
      </c>
      <c r="J151" s="14">
        <f>'[1]TCE - ANEXO III - Preencher'!K160</f>
        <v>0</v>
      </c>
      <c r="K151" s="15">
        <f>'[1]TCE - ANEXO III - Preencher'!L160</f>
        <v>254.39240000000001</v>
      </c>
      <c r="L151" s="15">
        <f>'[1]TCE - ANEXO III - Preencher'!M160</f>
        <v>7.06</v>
      </c>
      <c r="M151" s="15">
        <f t="shared" si="13"/>
        <v>247.33240000000001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269.17</v>
      </c>
      <c r="R151" s="15">
        <f>'[1]TCE - ANEXO III - Preencher'!S160</f>
        <v>84.72</v>
      </c>
      <c r="S151" s="16">
        <f t="shared" si="15"/>
        <v>184.45000000000002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569.48239999999998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MARIA APARECIDA DA SILVA DE SOUZA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3226-05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146.66999999999999</v>
      </c>
      <c r="J152" s="14">
        <f>'[1]TCE - ANEXO III - Preencher'!K161</f>
        <v>0</v>
      </c>
      <c r="K152" s="15">
        <f>'[1]TCE - ANEXO III - Preencher'!L161</f>
        <v>254.39240000000001</v>
      </c>
      <c r="L152" s="15">
        <f>'[1]TCE - ANEXO III - Preencher'!M161</f>
        <v>7.06</v>
      </c>
      <c r="M152" s="15">
        <f t="shared" si="13"/>
        <v>247.33240000000001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396.15239999999994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MARIA CLARA NASCIMENTO DE ALBUQUERQUE SOUSA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721.28</v>
      </c>
      <c r="J153" s="14">
        <f>'[1]TCE - ANEXO III - Preencher'!K162</f>
        <v>0</v>
      </c>
      <c r="K153" s="15">
        <f>'[1]TCE - ANEXO III - Preencher'!L162</f>
        <v>254.39240000000001</v>
      </c>
      <c r="L153" s="15">
        <f>'[1]TCE - ANEXO III - Preencher'!M162</f>
        <v>3.59</v>
      </c>
      <c r="M153" s="15">
        <f t="shared" si="13"/>
        <v>250.80240000000001</v>
      </c>
      <c r="N153" s="15">
        <f>'[1]TCE - ANEXO III - Preencher'!O162</f>
        <v>3.65</v>
      </c>
      <c r="O153" s="15">
        <f>'[1]TCE - ANEXO III - Preencher'!P162</f>
        <v>0</v>
      </c>
      <c r="P153" s="16">
        <f t="shared" si="14"/>
        <v>3.65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FOLHA COMPLEMENTAR PL ENFERMAGEM- ABONO</v>
      </c>
      <c r="AB153" s="15">
        <f t="shared" si="12"/>
        <v>975.73239999999998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MARIA DA CONCEICAO GUIMARAES DE SOUSA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147.26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84.49</v>
      </c>
      <c r="U154" s="15">
        <f>'[1]TCE - ANEXO III - Preencher'!V163</f>
        <v>0</v>
      </c>
      <c r="V154" s="16">
        <f t="shared" si="16"/>
        <v>84.49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1913</v>
      </c>
      <c r="Y154" s="15">
        <f>'[1]TCE - ANEXO III - Preencher'!Z163</f>
        <v>0</v>
      </c>
      <c r="Z154" s="16">
        <f t="shared" si="17"/>
        <v>1913</v>
      </c>
      <c r="AA154" s="17" t="str">
        <f>IF('[1]TCE - ANEXO III - Preencher'!AB163="","",'[1]TCE - ANEXO III - Preencher'!AB163)</f>
        <v>FOLHA COMPLEMENTAR PL ENFERMAGEM- ABONO</v>
      </c>
      <c r="AB154" s="15">
        <f t="shared" si="12"/>
        <v>2146.9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MARIA DE LOURDES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3226-05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135.55000000000001</v>
      </c>
      <c r="J155" s="14">
        <f>'[1]TCE - ANEXO III - Preencher'!K164</f>
        <v>0</v>
      </c>
      <c r="K155" s="15">
        <f>'[1]TCE - ANEXO III - Preencher'!L164</f>
        <v>254.39240000000001</v>
      </c>
      <c r="L155" s="15">
        <f>'[1]TCE - ANEXO III - Preencher'!M164</f>
        <v>7.06</v>
      </c>
      <c r="M155" s="15">
        <f t="shared" si="13"/>
        <v>247.33240000000001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385.0324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MARIA JOSE DA SILVA ALEXANDRE TAVARES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161.66999999999999</v>
      </c>
      <c r="J156" s="14">
        <f>'[1]TCE - ANEXO III - Preencher'!K165</f>
        <v>0</v>
      </c>
      <c r="K156" s="15">
        <f>'[1]TCE - ANEXO III - Preencher'!L165</f>
        <v>254.39240000000001</v>
      </c>
      <c r="L156" s="15">
        <f>'[1]TCE - ANEXO III - Preencher'!M165</f>
        <v>7.06</v>
      </c>
      <c r="M156" s="15">
        <f t="shared" si="13"/>
        <v>247.33240000000001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1913</v>
      </c>
      <c r="Y156" s="15">
        <f>'[1]TCE - ANEXO III - Preencher'!Z165</f>
        <v>0</v>
      </c>
      <c r="Z156" s="16">
        <f t="shared" si="17"/>
        <v>1913</v>
      </c>
      <c r="AA156" s="17" t="str">
        <f>IF('[1]TCE - ANEXO III - Preencher'!AB165="","",'[1]TCE - ANEXO III - Preencher'!AB165)</f>
        <v>FOLHA COMPLEMENTAR PL ENFERMAGEM- ABONO</v>
      </c>
      <c r="AB156" s="15">
        <f t="shared" si="12"/>
        <v>2324.1523999999999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MARIELLE PATRICIA OLIVEIRA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216.27</v>
      </c>
      <c r="K157" s="15">
        <f>'[1]TCE - ANEXO III - Preencher'!L166</f>
        <v>254.39240000000001</v>
      </c>
      <c r="L157" s="15">
        <f>'[1]TCE - ANEXO III - Preencher'!M166</f>
        <v>2.79</v>
      </c>
      <c r="M157" s="15">
        <f t="shared" si="13"/>
        <v>251.60240000000002</v>
      </c>
      <c r="N157" s="15">
        <f>'[1]TCE - ANEXO III - Preencher'!O166</f>
        <v>3.65</v>
      </c>
      <c r="O157" s="15">
        <f>'[1]TCE - ANEXO III - Preencher'!P166</f>
        <v>0</v>
      </c>
      <c r="P157" s="16">
        <f t="shared" si="14"/>
        <v>3.65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2459.15</v>
      </c>
      <c r="Y157" s="15">
        <f>'[1]TCE - ANEXO III - Preencher'!Z166</f>
        <v>0</v>
      </c>
      <c r="Z157" s="16">
        <f t="shared" si="17"/>
        <v>2459.15</v>
      </c>
      <c r="AA157" s="17" t="str">
        <f>IF('[1]TCE - ANEXO III - Preencher'!AB166="","",'[1]TCE - ANEXO III - Preencher'!AB166)</f>
        <v>FOLHA COMPLEMENTAR PL ENFERMAGEM- ABONO</v>
      </c>
      <c r="AB157" s="15">
        <f t="shared" si="12"/>
        <v>2930.6723999999999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MARTA MILENA FLOR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281.01</v>
      </c>
      <c r="J158" s="14">
        <f>'[1]TCE - ANEXO III - Preencher'!K167</f>
        <v>0</v>
      </c>
      <c r="K158" s="15">
        <f>'[1]TCE - ANEXO III - Preencher'!L167</f>
        <v>254.39240000000001</v>
      </c>
      <c r="L158" s="15">
        <f>'[1]TCE - ANEXO III - Preencher'!M167</f>
        <v>7.06</v>
      </c>
      <c r="M158" s="15">
        <f t="shared" si="13"/>
        <v>247.33240000000001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530.49239999999998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MERCIA CORREIA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325.44</v>
      </c>
      <c r="J159" s="14">
        <f>'[1]TCE - ANEXO III - Preencher'!K168</f>
        <v>0</v>
      </c>
      <c r="K159" s="15">
        <f>'[1]TCE - ANEXO III - Preencher'!L168</f>
        <v>254.39240000000001</v>
      </c>
      <c r="L159" s="15">
        <f>'[1]TCE - ANEXO III - Preencher'!M168</f>
        <v>3.33</v>
      </c>
      <c r="M159" s="15">
        <f t="shared" si="13"/>
        <v>251.0624</v>
      </c>
      <c r="N159" s="15">
        <f>'[1]TCE - ANEXO III - Preencher'!O168</f>
        <v>3.65</v>
      </c>
      <c r="O159" s="15">
        <f>'[1]TCE - ANEXO III - Preencher'!P168</f>
        <v>0</v>
      </c>
      <c r="P159" s="16">
        <f t="shared" si="14"/>
        <v>3.65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1967.34</v>
      </c>
      <c r="Y159" s="15">
        <f>'[1]TCE - ANEXO III - Preencher'!Z168</f>
        <v>0</v>
      </c>
      <c r="Z159" s="16">
        <f t="shared" si="17"/>
        <v>1967.34</v>
      </c>
      <c r="AA159" s="17" t="str">
        <f>IF('[1]TCE - ANEXO III - Preencher'!AB168="","",'[1]TCE - ANEXO III - Preencher'!AB168)</f>
        <v>FOLHA COMPLEMENTAR PL ENFERMAGEM- ABONO</v>
      </c>
      <c r="AB159" s="15">
        <f t="shared" si="12"/>
        <v>2547.4924000000001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MICHELE GONCALVES DA SILVA COSTA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172.26</v>
      </c>
      <c r="J160" s="14">
        <f>'[1]TCE - ANEXO III - Preencher'!K169</f>
        <v>0</v>
      </c>
      <c r="K160" s="15">
        <f>'[1]TCE - ANEXO III - Preencher'!L169</f>
        <v>254.39240000000001</v>
      </c>
      <c r="L160" s="15">
        <f>'[1]TCE - ANEXO III - Preencher'!M169</f>
        <v>7.06</v>
      </c>
      <c r="M160" s="15">
        <f t="shared" si="13"/>
        <v>247.33240000000001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84.49</v>
      </c>
      <c r="U160" s="15">
        <f>'[1]TCE - ANEXO III - Preencher'!V169</f>
        <v>0</v>
      </c>
      <c r="V160" s="16">
        <f t="shared" si="16"/>
        <v>84.49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1913</v>
      </c>
      <c r="Y160" s="15">
        <f>'[1]TCE - ANEXO III - Preencher'!Z169</f>
        <v>0</v>
      </c>
      <c r="Z160" s="16">
        <f t="shared" si="17"/>
        <v>1913</v>
      </c>
      <c r="AA160" s="17" t="str">
        <f>IF('[1]TCE - ANEXO III - Preencher'!AB169="","",'[1]TCE - ANEXO III - Preencher'!AB169)</f>
        <v>FOLHA COMPLEMENTAR PL ENFERMAGEM- ABONO</v>
      </c>
      <c r="AB160" s="15">
        <f t="shared" si="12"/>
        <v>2419.2323999999999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MIRELA DOS SANTOS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239.71</v>
      </c>
      <c r="J161" s="14">
        <f>'[1]TCE - ANEXO III - Preencher'!K170</f>
        <v>0</v>
      </c>
      <c r="K161" s="15">
        <f>'[1]TCE - ANEXO III - Preencher'!L170</f>
        <v>254.39240000000001</v>
      </c>
      <c r="L161" s="15">
        <f>'[1]TCE - ANEXO III - Preencher'!M170</f>
        <v>3.05</v>
      </c>
      <c r="M161" s="15">
        <f t="shared" si="13"/>
        <v>251.3424</v>
      </c>
      <c r="N161" s="15">
        <f>'[1]TCE - ANEXO III - Preencher'!O170</f>
        <v>3.65</v>
      </c>
      <c r="O161" s="15">
        <f>'[1]TCE - ANEXO III - Preencher'!P170</f>
        <v>0</v>
      </c>
      <c r="P161" s="16">
        <f t="shared" si="14"/>
        <v>3.65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>FOLHA COMPLEMENTAR PL ENFERMAGEM- ABONO</v>
      </c>
      <c r="AB161" s="15">
        <f t="shared" si="12"/>
        <v>2953.8524000000002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MIRIAN FERREIRA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5152-05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162.66</v>
      </c>
      <c r="J162" s="14">
        <f>'[1]TCE - ANEXO III - Preencher'!K171</f>
        <v>0</v>
      </c>
      <c r="K162" s="15">
        <f>'[1]TCE - ANEXO III - Preencher'!L171</f>
        <v>254.39240000000001</v>
      </c>
      <c r="L162" s="15">
        <f>'[1]TCE - ANEXO III - Preencher'!M171</f>
        <v>7.06</v>
      </c>
      <c r="M162" s="15">
        <f t="shared" si="13"/>
        <v>247.33240000000001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412.14239999999995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MOHAMA PRISCILLA DA SILVA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164.67</v>
      </c>
      <c r="J163" s="14">
        <f>'[1]TCE - ANEXO III - Preencher'!K172</f>
        <v>0</v>
      </c>
      <c r="K163" s="15">
        <f>'[1]TCE - ANEXO III - Preencher'!L172</f>
        <v>254.39240000000001</v>
      </c>
      <c r="L163" s="15">
        <f>'[1]TCE - ANEXO III - Preencher'!M172</f>
        <v>7.06</v>
      </c>
      <c r="M163" s="15">
        <f t="shared" si="13"/>
        <v>247.33240000000001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1913</v>
      </c>
      <c r="Y163" s="15">
        <f>'[1]TCE - ANEXO III - Preencher'!Z172</f>
        <v>0</v>
      </c>
      <c r="Z163" s="16">
        <f t="shared" si="17"/>
        <v>1913</v>
      </c>
      <c r="AA163" s="17" t="str">
        <f>IF('[1]TCE - ANEXO III - Preencher'!AB172="","",'[1]TCE - ANEXO III - Preencher'!AB172)</f>
        <v>FOLHA COMPLEMENTAR PL ENFERMAGEM- ABONO</v>
      </c>
      <c r="AB163" s="15">
        <f t="shared" si="12"/>
        <v>2327.1523999999999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MYLENA FIGUEIREDO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172.26</v>
      </c>
      <c r="J164" s="14">
        <f>'[1]TCE - ANEXO III - Preencher'!K173</f>
        <v>0</v>
      </c>
      <c r="K164" s="15">
        <f>'[1]TCE - ANEXO III - Preencher'!L173</f>
        <v>254.39240000000001</v>
      </c>
      <c r="L164" s="15">
        <f>'[1]TCE - ANEXO III - Preencher'!M173</f>
        <v>7.06</v>
      </c>
      <c r="M164" s="15">
        <f t="shared" si="13"/>
        <v>247.33240000000001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84.49</v>
      </c>
      <c r="U164" s="15">
        <f>'[1]TCE - ANEXO III - Preencher'!V173</f>
        <v>0</v>
      </c>
      <c r="V164" s="16">
        <f t="shared" si="16"/>
        <v>84.49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1913</v>
      </c>
      <c r="Y164" s="15">
        <f>'[1]TCE - ANEXO III - Preencher'!Z173</f>
        <v>0</v>
      </c>
      <c r="Z164" s="16">
        <f t="shared" si="17"/>
        <v>1913</v>
      </c>
      <c r="AA164" s="17" t="str">
        <f>IF('[1]TCE - ANEXO III - Preencher'!AB173="","",'[1]TCE - ANEXO III - Preencher'!AB173)</f>
        <v>FOLHA COMPLEMENTAR PL ENFERMAGEM- ABONO</v>
      </c>
      <c r="AB164" s="15">
        <f t="shared" si="12"/>
        <v>2419.2323999999999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NADJANE MEIRA DE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212.31</v>
      </c>
      <c r="J165" s="14">
        <f>'[1]TCE - ANEXO III - Preencher'!K174</f>
        <v>0</v>
      </c>
      <c r="K165" s="15">
        <f>'[1]TCE - ANEXO III - Preencher'!L174</f>
        <v>254.39240000000001</v>
      </c>
      <c r="L165" s="15">
        <f>'[1]TCE - ANEXO III - Preencher'!M174</f>
        <v>3.33</v>
      </c>
      <c r="M165" s="15">
        <f t="shared" si="13"/>
        <v>251.0624</v>
      </c>
      <c r="N165" s="15">
        <f>'[1]TCE - ANEXO III - Preencher'!O174</f>
        <v>3.65</v>
      </c>
      <c r="O165" s="15">
        <f>'[1]TCE - ANEXO III - Preencher'!P174</f>
        <v>0</v>
      </c>
      <c r="P165" s="16">
        <f t="shared" si="14"/>
        <v>3.65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2170.88</v>
      </c>
      <c r="Y165" s="15">
        <f>'[1]TCE - ANEXO III - Preencher'!Z174</f>
        <v>0</v>
      </c>
      <c r="Z165" s="16">
        <f t="shared" si="17"/>
        <v>2170.88</v>
      </c>
      <c r="AA165" s="17" t="str">
        <f>IF('[1]TCE - ANEXO III - Preencher'!AB174="","",'[1]TCE - ANEXO III - Preencher'!AB174)</f>
        <v>FOLHA COMPLEMENTAR PL ENFERMAGEM- ABONO</v>
      </c>
      <c r="AB165" s="15">
        <f t="shared" si="12"/>
        <v>2637.9023999999999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NAILZA MARIA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3241-15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309.12</v>
      </c>
      <c r="J166" s="14">
        <f>'[1]TCE - ANEXO III - Preencher'!K175</f>
        <v>0</v>
      </c>
      <c r="K166" s="15">
        <f>'[1]TCE - ANEXO III - Preencher'!L175</f>
        <v>254.39240000000001</v>
      </c>
      <c r="L166" s="15">
        <f>'[1]TCE - ANEXO III - Preencher'!M175</f>
        <v>7.06</v>
      </c>
      <c r="M166" s="15">
        <f t="shared" si="13"/>
        <v>247.33240000000001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558.60239999999999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PATRICIA MARIA ALVES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1913</v>
      </c>
      <c r="Y167" s="15">
        <f>'[1]TCE - ANEXO III - Preencher'!Z176</f>
        <v>0</v>
      </c>
      <c r="Z167" s="16">
        <f t="shared" si="17"/>
        <v>1913</v>
      </c>
      <c r="AA167" s="17" t="str">
        <f>IF('[1]TCE - ANEXO III - Preencher'!AB176="","",'[1]TCE - ANEXO III - Preencher'!AB176)</f>
        <v>FOLHA COMPLEMENTAR PL ENFERMAGEM- ABONO</v>
      </c>
      <c r="AB167" s="15">
        <f t="shared" si="12"/>
        <v>1915.15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PATRICIA ROBERTA ALMEIDA FELIX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166.14</v>
      </c>
      <c r="J168" s="14">
        <f>'[1]TCE - ANEXO III - Preencher'!K177</f>
        <v>0</v>
      </c>
      <c r="K168" s="15">
        <f>'[1]TCE - ANEXO III - Preencher'!L177</f>
        <v>254.39240000000001</v>
      </c>
      <c r="L168" s="15">
        <f>'[1]TCE - ANEXO III - Preencher'!M177</f>
        <v>7.06</v>
      </c>
      <c r="M168" s="15">
        <f t="shared" si="13"/>
        <v>247.33240000000001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>FOLHA COMPLEMENTAR PL ENFERMAGEM- ABONO</v>
      </c>
      <c r="AB168" s="15">
        <f t="shared" si="12"/>
        <v>2328.6224000000002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PAULA MICHELLE DE LIMA ANDRADE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226.12</v>
      </c>
      <c r="J169" s="14">
        <f>'[1]TCE - ANEXO III - Preencher'!K178</f>
        <v>0</v>
      </c>
      <c r="K169" s="15">
        <f>'[1]TCE - ANEXO III - Preencher'!L178</f>
        <v>254.39240000000001</v>
      </c>
      <c r="L169" s="15">
        <f>'[1]TCE - ANEXO III - Preencher'!M178</f>
        <v>3.33</v>
      </c>
      <c r="M169" s="15">
        <f t="shared" si="13"/>
        <v>251.0624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2170.88</v>
      </c>
      <c r="Y169" s="15">
        <f>'[1]TCE - ANEXO III - Preencher'!Z178</f>
        <v>0</v>
      </c>
      <c r="Z169" s="16">
        <f t="shared" si="17"/>
        <v>2170.88</v>
      </c>
      <c r="AA169" s="17" t="str">
        <f>IF('[1]TCE - ANEXO III - Preencher'!AB178="","",'[1]TCE - ANEXO III - Preencher'!AB178)</f>
        <v>FOLHA COMPLEMENTAR PL ENFERMAGEM- ABONO</v>
      </c>
      <c r="AB169" s="15">
        <f t="shared" si="12"/>
        <v>2651.7124000000003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PAULO ROBERTO ANGEIRAS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3241-15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405.88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408.03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PAULO ROBERTO JOSE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135.91999999999999</v>
      </c>
      <c r="J171" s="14">
        <f>'[1]TCE - ANEXO III - Preencher'!K180</f>
        <v>0</v>
      </c>
      <c r="K171" s="15">
        <f>'[1]TCE - ANEXO III - Preencher'!L180</f>
        <v>254.39240000000001</v>
      </c>
      <c r="L171" s="15">
        <f>'[1]TCE - ANEXO III - Preencher'!M180</f>
        <v>7.06</v>
      </c>
      <c r="M171" s="15">
        <f t="shared" si="13"/>
        <v>247.33240000000001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1913</v>
      </c>
      <c r="Y171" s="15">
        <f>'[1]TCE - ANEXO III - Preencher'!Z180</f>
        <v>0</v>
      </c>
      <c r="Z171" s="16">
        <f t="shared" si="17"/>
        <v>1913</v>
      </c>
      <c r="AA171" s="17" t="str">
        <f>IF('[1]TCE - ANEXO III - Preencher'!AB180="","",'[1]TCE - ANEXO III - Preencher'!AB180)</f>
        <v>FOLHA COMPLEMENTAR PL ENFERMAGEM- ABONO</v>
      </c>
      <c r="AB171" s="15">
        <f t="shared" si="12"/>
        <v>2298.4023999999999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POLIANA PIRES LINS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2234-05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333.45</v>
      </c>
      <c r="J172" s="14">
        <f>'[1]TCE - ANEXO III - Preencher'!K181</f>
        <v>0</v>
      </c>
      <c r="K172" s="15">
        <f>'[1]TCE - ANEXO III - Preencher'!L181</f>
        <v>254.39240000000001</v>
      </c>
      <c r="L172" s="15">
        <f>'[1]TCE - ANEXO III - Preencher'!M181</f>
        <v>7.06</v>
      </c>
      <c r="M172" s="15">
        <f t="shared" si="13"/>
        <v>247.33240000000001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582.93240000000003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PRISCILA FARIAS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143.55000000000001</v>
      </c>
      <c r="J173" s="14">
        <f>'[1]TCE - ANEXO III - Preencher'!K182</f>
        <v>0</v>
      </c>
      <c r="K173" s="15">
        <f>'[1]TCE - ANEXO III - Preencher'!L182</f>
        <v>254.39240000000001</v>
      </c>
      <c r="L173" s="15">
        <f>'[1]TCE - ANEXO III - Preencher'!M182</f>
        <v>7.06</v>
      </c>
      <c r="M173" s="15">
        <f t="shared" si="13"/>
        <v>247.33240000000001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137.97</v>
      </c>
      <c r="R173" s="15">
        <f>'[1]TCE - ANEXO III - Preencher'!S182</f>
        <v>84.72</v>
      </c>
      <c r="S173" s="16">
        <f t="shared" si="15"/>
        <v>53.25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1913</v>
      </c>
      <c r="Y173" s="15">
        <f>'[1]TCE - ANEXO III - Preencher'!Z182</f>
        <v>0</v>
      </c>
      <c r="Z173" s="16">
        <f t="shared" si="17"/>
        <v>1913</v>
      </c>
      <c r="AA173" s="17" t="str">
        <f>IF('[1]TCE - ANEXO III - Preencher'!AB182="","",'[1]TCE - ANEXO III - Preencher'!AB182)</f>
        <v>FOLHA COMPLEMENTAR PL ENFERMAGEM- ABONO</v>
      </c>
      <c r="AB173" s="15">
        <f t="shared" si="12"/>
        <v>2359.2824000000001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RAFAEL GOUVEIA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172.26</v>
      </c>
      <c r="J174" s="14">
        <f>'[1]TCE - ANEXO III - Preencher'!K183</f>
        <v>0</v>
      </c>
      <c r="K174" s="15">
        <f>'[1]TCE - ANEXO III - Preencher'!L183</f>
        <v>254.39240000000001</v>
      </c>
      <c r="L174" s="15">
        <f>'[1]TCE - ANEXO III - Preencher'!M183</f>
        <v>7.06</v>
      </c>
      <c r="M174" s="15">
        <f t="shared" si="13"/>
        <v>247.33240000000001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129.77000000000001</v>
      </c>
      <c r="R174" s="15">
        <f>'[1]TCE - ANEXO III - Preencher'!S183</f>
        <v>84.72</v>
      </c>
      <c r="S174" s="16">
        <f t="shared" si="15"/>
        <v>45.050000000000011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1913</v>
      </c>
      <c r="Y174" s="15">
        <f>'[1]TCE - ANEXO III - Preencher'!Z183</f>
        <v>0</v>
      </c>
      <c r="Z174" s="16">
        <f t="shared" si="17"/>
        <v>1913</v>
      </c>
      <c r="AA174" s="17" t="str">
        <f>IF('[1]TCE - ANEXO III - Preencher'!AB183="","",'[1]TCE - ANEXO III - Preencher'!AB183)</f>
        <v>FOLHA COMPLEMENTAR PL ENFERMAGEM- ABONO</v>
      </c>
      <c r="AB174" s="15">
        <f t="shared" si="12"/>
        <v>2379.7923999999998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RAFAELLA PEREGRINO DE ALMEIDA VIANA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283.52999999999997</v>
      </c>
      <c r="J175" s="14">
        <f>'[1]TCE - ANEXO III - Preencher'!K184</f>
        <v>0</v>
      </c>
      <c r="K175" s="15">
        <f>'[1]TCE - ANEXO III - Preencher'!L184</f>
        <v>254.39240000000001</v>
      </c>
      <c r="L175" s="15">
        <f>'[1]TCE - ANEXO III - Preencher'!M184</f>
        <v>3.33</v>
      </c>
      <c r="M175" s="15">
        <f t="shared" si="13"/>
        <v>251.0624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2170.88</v>
      </c>
      <c r="Y175" s="15">
        <f>'[1]TCE - ANEXO III - Preencher'!Z184</f>
        <v>0</v>
      </c>
      <c r="Z175" s="16">
        <f t="shared" si="17"/>
        <v>2170.88</v>
      </c>
      <c r="AA175" s="17" t="str">
        <f>IF('[1]TCE - ANEXO III - Preencher'!AB184="","",'[1]TCE - ANEXO III - Preencher'!AB184)</f>
        <v>FOLHA COMPLEMENTAR PL ENFERMAGEM- ABONO</v>
      </c>
      <c r="AB175" s="15">
        <f t="shared" si="12"/>
        <v>2829.3824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RAUANA HIPOLITO CHAVES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315.89999999999998</v>
      </c>
      <c r="J176" s="14">
        <f>'[1]TCE - ANEXO III - Preencher'!K185</f>
        <v>0</v>
      </c>
      <c r="K176" s="15">
        <f>'[1]TCE - ANEXO III - Preencher'!L185</f>
        <v>254.39240000000001</v>
      </c>
      <c r="L176" s="15">
        <f>'[1]TCE - ANEXO III - Preencher'!M185</f>
        <v>7.06</v>
      </c>
      <c r="M176" s="15">
        <f t="shared" si="13"/>
        <v>247.33240000000001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565.38239999999996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RENALLY DE PAULA CASTRO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172.26</v>
      </c>
      <c r="J177" s="14">
        <f>'[1]TCE - ANEXO III - Preencher'!K186</f>
        <v>0</v>
      </c>
      <c r="K177" s="15">
        <f>'[1]TCE - ANEXO III - Preencher'!L186</f>
        <v>254.39240000000001</v>
      </c>
      <c r="L177" s="15">
        <f>'[1]TCE - ANEXO III - Preencher'!M186</f>
        <v>7.06</v>
      </c>
      <c r="M177" s="15">
        <f t="shared" si="13"/>
        <v>247.33240000000001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84.49</v>
      </c>
      <c r="U177" s="15">
        <f>'[1]TCE - ANEXO III - Preencher'!V186</f>
        <v>0</v>
      </c>
      <c r="V177" s="16">
        <f t="shared" si="16"/>
        <v>84.49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1913</v>
      </c>
      <c r="Y177" s="15">
        <f>'[1]TCE - ANEXO III - Preencher'!Z186</f>
        <v>0</v>
      </c>
      <c r="Z177" s="16">
        <f t="shared" si="17"/>
        <v>1913</v>
      </c>
      <c r="AA177" s="17" t="str">
        <f>IF('[1]TCE - ANEXO III - Preencher'!AB186="","",'[1]TCE - ANEXO III - Preencher'!AB186)</f>
        <v>FOLHA COMPLEMENTAR PL ENFERMAGEM- ABONO</v>
      </c>
      <c r="AB177" s="15">
        <f t="shared" si="12"/>
        <v>2419.2323999999999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RENATHA SALOME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139.55000000000001</v>
      </c>
      <c r="J178" s="14">
        <f>'[1]TCE - ANEXO III - Preencher'!K187</f>
        <v>0</v>
      </c>
      <c r="K178" s="15">
        <f>'[1]TCE - ANEXO III - Preencher'!L187</f>
        <v>254.39240000000001</v>
      </c>
      <c r="L178" s="15">
        <f>'[1]TCE - ANEXO III - Preencher'!M187</f>
        <v>7.06</v>
      </c>
      <c r="M178" s="15">
        <f t="shared" si="13"/>
        <v>247.33240000000001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>FOLHA COMPLEMENTAR PL ENFERMAGEM- ABONO</v>
      </c>
      <c r="AB178" s="15">
        <f t="shared" si="12"/>
        <v>2302.0324000000001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ROBERTA KAMILA DOS SANTOS CABRAL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225.91</v>
      </c>
      <c r="K179" s="15">
        <f>'[1]TCE - ANEXO III - Preencher'!L188</f>
        <v>254.39240000000001</v>
      </c>
      <c r="L179" s="15">
        <f>'[1]TCE - ANEXO III - Preencher'!M188</f>
        <v>2.79</v>
      </c>
      <c r="M179" s="15">
        <f t="shared" si="13"/>
        <v>251.60240000000002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FOLHA COMPLEMENTAR PL ENFERMAGEM- ABONO</v>
      </c>
      <c r="AB179" s="15">
        <f t="shared" si="12"/>
        <v>481.16239999999999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ROMILSON ODILON GOMES PESSOA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198.02</v>
      </c>
      <c r="K180" s="15">
        <f>'[1]TCE - ANEXO III - Preencher'!L189</f>
        <v>254.39240000000001</v>
      </c>
      <c r="L180" s="15">
        <f>'[1]TCE - ANEXO III - Preencher'!M189</f>
        <v>7.06</v>
      </c>
      <c r="M180" s="15">
        <f t="shared" si="13"/>
        <v>247.33240000000001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1913</v>
      </c>
      <c r="Y180" s="15">
        <f>'[1]TCE - ANEXO III - Preencher'!Z189</f>
        <v>0</v>
      </c>
      <c r="Z180" s="16">
        <f t="shared" si="17"/>
        <v>1913</v>
      </c>
      <c r="AA180" s="17" t="str">
        <f>IF('[1]TCE - ANEXO III - Preencher'!AB189="","",'[1]TCE - ANEXO III - Preencher'!AB189)</f>
        <v>FOLHA COMPLEMENTAR PL ENFERMAGEM- ABONO</v>
      </c>
      <c r="AB180" s="15">
        <f t="shared" si="12"/>
        <v>2360.5023999999999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SEVERINA GONCALVES DE FREITAS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135.55000000000001</v>
      </c>
      <c r="J181" s="14">
        <f>'[1]TCE - ANEXO III - Preencher'!K190</f>
        <v>0</v>
      </c>
      <c r="K181" s="15">
        <f>'[1]TCE - ANEXO III - Preencher'!L190</f>
        <v>254.39240000000001</v>
      </c>
      <c r="L181" s="15">
        <f>'[1]TCE - ANEXO III - Preencher'!M190</f>
        <v>7.06</v>
      </c>
      <c r="M181" s="15">
        <f t="shared" si="13"/>
        <v>247.33240000000001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385.0324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SHIRLEY EMANUELA FRAGOSO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241.4</v>
      </c>
      <c r="J182" s="14">
        <f>'[1]TCE - ANEXO III - Preencher'!K191</f>
        <v>0</v>
      </c>
      <c r="K182" s="15">
        <f>'[1]TCE - ANEXO III - Preencher'!L191</f>
        <v>254.39240000000001</v>
      </c>
      <c r="L182" s="15">
        <f>'[1]TCE - ANEXO III - Preencher'!M191</f>
        <v>3.33</v>
      </c>
      <c r="M182" s="15">
        <f t="shared" si="13"/>
        <v>251.0624</v>
      </c>
      <c r="N182" s="15">
        <f>'[1]TCE - ANEXO III - Preencher'!O191</f>
        <v>3.65</v>
      </c>
      <c r="O182" s="15">
        <f>'[1]TCE - ANEXO III - Preencher'!P191</f>
        <v>0</v>
      </c>
      <c r="P182" s="16">
        <f t="shared" si="14"/>
        <v>3.65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2170.88</v>
      </c>
      <c r="Y182" s="15">
        <f>'[1]TCE - ANEXO III - Preencher'!Z191</f>
        <v>0</v>
      </c>
      <c r="Z182" s="16">
        <f t="shared" si="17"/>
        <v>2170.88</v>
      </c>
      <c r="AA182" s="17" t="str">
        <f>IF('[1]TCE - ANEXO III - Preencher'!AB191="","",'[1]TCE - ANEXO III - Preencher'!AB191)</f>
        <v>FOLHA COMPLEMENTAR PL ENFERMAGEM- ABONO</v>
      </c>
      <c r="AB182" s="15">
        <f t="shared" si="12"/>
        <v>2666.9924000000001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SILVANA DA SILVA ROSA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227.89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2079.2800000000002</v>
      </c>
      <c r="Y183" s="15">
        <f>'[1]TCE - ANEXO III - Preencher'!Z192</f>
        <v>0</v>
      </c>
      <c r="Z183" s="16">
        <f t="shared" si="17"/>
        <v>2079.2800000000002</v>
      </c>
      <c r="AA183" s="17" t="str">
        <f>IF('[1]TCE - ANEXO III - Preencher'!AB192="","",'[1]TCE - ANEXO III - Preencher'!AB192)</f>
        <v>FOLHA COMPLEMENTAR PL ENFERMAGEM- ABONO</v>
      </c>
      <c r="AB183" s="15">
        <f t="shared" si="12"/>
        <v>2310.8200000000002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SOLANGE MARIA DE FRANCA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228.18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1913</v>
      </c>
      <c r="Y184" s="15">
        <f>'[1]TCE - ANEXO III - Preencher'!Z193</f>
        <v>0</v>
      </c>
      <c r="Z184" s="16">
        <f t="shared" si="17"/>
        <v>1913</v>
      </c>
      <c r="AA184" s="17" t="str">
        <f>IF('[1]TCE - ANEXO III - Preencher'!AB193="","",'[1]TCE - ANEXO III - Preencher'!AB193)</f>
        <v>FOLHA COMPLEMENTAR PL ENFERMAGEM- ABONO</v>
      </c>
      <c r="AB184" s="15">
        <f t="shared" si="12"/>
        <v>2143.33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TACIANA DE MOURA VELOSO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328.97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3.65</v>
      </c>
      <c r="O185" s="15">
        <f>'[1]TCE - ANEXO III - Preencher'!P194</f>
        <v>0</v>
      </c>
      <c r="P185" s="16">
        <f t="shared" si="14"/>
        <v>3.65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120.26</v>
      </c>
      <c r="U185" s="15">
        <f>'[1]TCE - ANEXO III - Preencher'!V194</f>
        <v>0</v>
      </c>
      <c r="V185" s="16">
        <f t="shared" si="16"/>
        <v>120.26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2170.88</v>
      </c>
      <c r="Y185" s="15">
        <f>'[1]TCE - ANEXO III - Preencher'!Z194</f>
        <v>0</v>
      </c>
      <c r="Z185" s="16">
        <f t="shared" si="17"/>
        <v>2170.88</v>
      </c>
      <c r="AA185" s="17" t="str">
        <f>IF('[1]TCE - ANEXO III - Preencher'!AB194="","",'[1]TCE - ANEXO III - Preencher'!AB194)</f>
        <v>FOLHA COMPLEMENTAR PL ENFERMAGEM- ABONO</v>
      </c>
      <c r="AB185" s="15">
        <f t="shared" si="12"/>
        <v>2623.76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THALYTA DO NASCIMENTO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166.53</v>
      </c>
      <c r="J186" s="14">
        <f>'[1]TCE - ANEXO III - Preencher'!K195</f>
        <v>0</v>
      </c>
      <c r="K186" s="15">
        <f>'[1]TCE - ANEXO III - Preencher'!L195</f>
        <v>254.39240000000001</v>
      </c>
      <c r="L186" s="15">
        <f>'[1]TCE - ANEXO III - Preencher'!M195</f>
        <v>7.06</v>
      </c>
      <c r="M186" s="15">
        <f t="shared" si="13"/>
        <v>247.33240000000001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84.49</v>
      </c>
      <c r="U186" s="15">
        <f>'[1]TCE - ANEXO III - Preencher'!V195</f>
        <v>0</v>
      </c>
      <c r="V186" s="16">
        <f t="shared" si="16"/>
        <v>84.49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1913</v>
      </c>
      <c r="Y186" s="15">
        <f>'[1]TCE - ANEXO III - Preencher'!Z195</f>
        <v>0</v>
      </c>
      <c r="Z186" s="16">
        <f t="shared" si="17"/>
        <v>1913</v>
      </c>
      <c r="AA186" s="17" t="str">
        <f>IF('[1]TCE - ANEXO III - Preencher'!AB195="","",'[1]TCE - ANEXO III - Preencher'!AB195)</f>
        <v>FOLHA COMPLEMENTAR PL ENFERMAGEM- ABONO</v>
      </c>
      <c r="AB186" s="15">
        <f t="shared" si="12"/>
        <v>2413.5023999999999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TICIANE BARROS DE LIRA COSTA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278.95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3.65</v>
      </c>
      <c r="O187" s="15">
        <f>'[1]TCE - ANEXO III - Preencher'!P196</f>
        <v>0</v>
      </c>
      <c r="P187" s="16">
        <f t="shared" si="14"/>
        <v>3.65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2459.15</v>
      </c>
      <c r="Y187" s="15">
        <f>'[1]TCE - ANEXO III - Preencher'!Z196</f>
        <v>0</v>
      </c>
      <c r="Z187" s="16">
        <f t="shared" si="17"/>
        <v>2459.15</v>
      </c>
      <c r="AA187" s="17" t="str">
        <f>IF('[1]TCE - ANEXO III - Preencher'!AB196="","",'[1]TCE - ANEXO III - Preencher'!AB196)</f>
        <v>FOLHA COMPLEMENTAR PL ENFERMAGEM- ABONO</v>
      </c>
      <c r="AB187" s="15">
        <f t="shared" si="12"/>
        <v>2741.75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TULLIO CEZAR BARROS MIRANDA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239.74</v>
      </c>
      <c r="J188" s="14">
        <f>'[1]TCE - ANEXO III - Preencher'!K197</f>
        <v>0</v>
      </c>
      <c r="K188" s="15">
        <f>'[1]TCE - ANEXO III - Preencher'!L197</f>
        <v>254.39240000000001</v>
      </c>
      <c r="L188" s="15">
        <f>'[1]TCE - ANEXO III - Preencher'!M197</f>
        <v>3.33</v>
      </c>
      <c r="M188" s="15">
        <f t="shared" si="13"/>
        <v>251.0624</v>
      </c>
      <c r="N188" s="15">
        <f>'[1]TCE - ANEXO III - Preencher'!O197</f>
        <v>3.65</v>
      </c>
      <c r="O188" s="15">
        <f>'[1]TCE - ANEXO III - Preencher'!P197</f>
        <v>0</v>
      </c>
      <c r="P188" s="16">
        <f t="shared" si="14"/>
        <v>3.65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2282.8200000000002</v>
      </c>
      <c r="Y188" s="15">
        <f>'[1]TCE - ANEXO III - Preencher'!Z197</f>
        <v>0</v>
      </c>
      <c r="Z188" s="16">
        <f t="shared" si="17"/>
        <v>2282.8200000000002</v>
      </c>
      <c r="AA188" s="17" t="str">
        <f>IF('[1]TCE - ANEXO III - Preencher'!AB197="","",'[1]TCE - ANEXO III - Preencher'!AB197)</f>
        <v>FOLHA COMPLEMENTAR PL ENFERMAGEM- ABONO</v>
      </c>
      <c r="AB188" s="15">
        <f t="shared" si="12"/>
        <v>2777.2724000000003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VALQUIRIA SILVA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151.81</v>
      </c>
      <c r="J189" s="14">
        <f>'[1]TCE - ANEXO III - Preencher'!K198</f>
        <v>0</v>
      </c>
      <c r="K189" s="15">
        <f>'[1]TCE - ANEXO III - Preencher'!L198</f>
        <v>254.39240000000001</v>
      </c>
      <c r="L189" s="15">
        <f>'[1]TCE - ANEXO III - Preencher'!M198</f>
        <v>7.06</v>
      </c>
      <c r="M189" s="15">
        <f t="shared" si="13"/>
        <v>247.33240000000001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1913</v>
      </c>
      <c r="Y189" s="15">
        <f>'[1]TCE - ANEXO III - Preencher'!Z198</f>
        <v>0</v>
      </c>
      <c r="Z189" s="16">
        <f t="shared" si="17"/>
        <v>1913</v>
      </c>
      <c r="AA189" s="17" t="str">
        <f>IF('[1]TCE - ANEXO III - Preencher'!AB198="","",'[1]TCE - ANEXO III - Preencher'!AB198)</f>
        <v>FOLHA COMPLEMENTAR PL ENFERMAGEM- ABONO</v>
      </c>
      <c r="AB189" s="15">
        <f t="shared" si="12"/>
        <v>2314.2923999999998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VANESSA MARIA CHAGAS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241.68</v>
      </c>
      <c r="J190" s="14">
        <f>'[1]TCE - ANEXO III - Preencher'!K199</f>
        <v>0</v>
      </c>
      <c r="K190" s="15">
        <f>'[1]TCE - ANEXO III - Preencher'!L199</f>
        <v>254.39240000000001</v>
      </c>
      <c r="L190" s="15">
        <f>'[1]TCE - ANEXO III - Preencher'!M199</f>
        <v>3.05</v>
      </c>
      <c r="M190" s="15">
        <f t="shared" si="13"/>
        <v>251.3424</v>
      </c>
      <c r="N190" s="15">
        <f>'[1]TCE - ANEXO III - Preencher'!O199</f>
        <v>3.65</v>
      </c>
      <c r="O190" s="15">
        <f>'[1]TCE - ANEXO III - Preencher'!P199</f>
        <v>0</v>
      </c>
      <c r="P190" s="16">
        <f t="shared" si="14"/>
        <v>3.65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2170.88</v>
      </c>
      <c r="Y190" s="15">
        <f>'[1]TCE - ANEXO III - Preencher'!Z199</f>
        <v>0</v>
      </c>
      <c r="Z190" s="16">
        <f t="shared" si="17"/>
        <v>2170.88</v>
      </c>
      <c r="AA190" s="17" t="str">
        <f>IF('[1]TCE - ANEXO III - Preencher'!AB199="","",'[1]TCE - ANEXO III - Preencher'!AB199)</f>
        <v>FOLHA COMPLEMENTAR PL ENFERMAGEM- ABONO</v>
      </c>
      <c r="AB190" s="15">
        <f t="shared" si="12"/>
        <v>2667.5524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VERA LUCIA GOUVEIA BERNARDO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143.55000000000001</v>
      </c>
      <c r="J191" s="14">
        <f>'[1]TCE - ANEXO III - Preencher'!K200</f>
        <v>0</v>
      </c>
      <c r="K191" s="15">
        <f>'[1]TCE - ANEXO III - Preencher'!L200</f>
        <v>254.39240000000001</v>
      </c>
      <c r="L191" s="15">
        <f>'[1]TCE - ANEXO III - Preencher'!M200</f>
        <v>7.06</v>
      </c>
      <c r="M191" s="15">
        <f t="shared" si="13"/>
        <v>247.33240000000001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1913</v>
      </c>
      <c r="Y191" s="15">
        <f>'[1]TCE - ANEXO III - Preencher'!Z200</f>
        <v>0</v>
      </c>
      <c r="Z191" s="16">
        <f t="shared" si="17"/>
        <v>1913</v>
      </c>
      <c r="AA191" s="17" t="str">
        <f>IF('[1]TCE - ANEXO III - Preencher'!AB200="","",'[1]TCE - ANEXO III - Preencher'!AB200)</f>
        <v>FOLHA COMPLEMENTAR PL ENFERMAGEM- ABONO</v>
      </c>
      <c r="AB191" s="15">
        <f t="shared" si="12"/>
        <v>2306.0324000000001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VIRGINIA MACHADO MOTA SILVEIRA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227.42</v>
      </c>
      <c r="J192" s="14">
        <f>'[1]TCE - ANEXO III - Preencher'!K201</f>
        <v>0</v>
      </c>
      <c r="K192" s="15">
        <f>'[1]TCE - ANEXO III - Preencher'!L201</f>
        <v>254.39240000000001</v>
      </c>
      <c r="L192" s="15">
        <f>'[1]TCE - ANEXO III - Preencher'!M201</f>
        <v>3.22</v>
      </c>
      <c r="M192" s="15">
        <f t="shared" si="13"/>
        <v>251.17240000000001</v>
      </c>
      <c r="N192" s="15">
        <f>'[1]TCE - ANEXO III - Preencher'!O201</f>
        <v>3.65</v>
      </c>
      <c r="O192" s="15">
        <f>'[1]TCE - ANEXO III - Preencher'!P201</f>
        <v>0</v>
      </c>
      <c r="P192" s="16">
        <f t="shared" si="14"/>
        <v>3.65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2170.88</v>
      </c>
      <c r="Y192" s="15">
        <f>'[1]TCE - ANEXO III - Preencher'!Z201</f>
        <v>0</v>
      </c>
      <c r="Z192" s="16">
        <f t="shared" si="17"/>
        <v>2170.88</v>
      </c>
      <c r="AA192" s="17" t="str">
        <f>IF('[1]TCE - ANEXO III - Preencher'!AB201="","",'[1]TCE - ANEXO III - Preencher'!AB201)</f>
        <v>FOLHA COMPLEMENTAR PL ENFERMAGEM- ABONO</v>
      </c>
      <c r="AB192" s="15">
        <f t="shared" si="12"/>
        <v>2653.1224000000002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VIVIANE DA COSTA LINS PEDROSO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2516-05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269.7</v>
      </c>
      <c r="J193" s="14">
        <f>'[1]TCE - ANEXO III - Preencher'!K202</f>
        <v>0</v>
      </c>
      <c r="K193" s="15">
        <f>'[1]TCE - ANEXO III - Preencher'!L202</f>
        <v>254.39240000000001</v>
      </c>
      <c r="L193" s="15">
        <f>'[1]TCE - ANEXO III - Preencher'!M202</f>
        <v>7.06</v>
      </c>
      <c r="M193" s="15">
        <f t="shared" si="13"/>
        <v>247.33240000000001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519.18240000000003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WASHINGTON ERNANE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143.55000000000001</v>
      </c>
      <c r="J194" s="14">
        <f>'[1]TCE - ANEXO III - Preencher'!K203</f>
        <v>0</v>
      </c>
      <c r="K194" s="15">
        <f>'[1]TCE - ANEXO III - Preencher'!L203</f>
        <v>254.39240000000001</v>
      </c>
      <c r="L194" s="15">
        <f>'[1]TCE - ANEXO III - Preencher'!M203</f>
        <v>7.06</v>
      </c>
      <c r="M194" s="15">
        <f t="shared" si="13"/>
        <v>247.33240000000001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1913</v>
      </c>
      <c r="Y194" s="15">
        <f>'[1]TCE - ANEXO III - Preencher'!Z203</f>
        <v>0</v>
      </c>
      <c r="Z194" s="16">
        <f t="shared" si="17"/>
        <v>1913</v>
      </c>
      <c r="AA194" s="17" t="str">
        <f>IF('[1]TCE - ANEXO III - Preencher'!AB203="","",'[1]TCE - ANEXO III - Preencher'!AB203)</f>
        <v>FOLHA COMPLEMENTAR PL ENFERMAGEM- ABONO</v>
      </c>
      <c r="AB194" s="15">
        <f t="shared" si="12"/>
        <v>2306.0324000000001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WEIDSON DE SOUZA MARTINS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140.69999999999999</v>
      </c>
      <c r="J195" s="14">
        <f>'[1]TCE - ANEXO III - Preencher'!K204</f>
        <v>0</v>
      </c>
      <c r="K195" s="15">
        <f>'[1]TCE - ANEXO III - Preencher'!L204</f>
        <v>254.39240000000001</v>
      </c>
      <c r="L195" s="15">
        <f>'[1]TCE - ANEXO III - Preencher'!M204</f>
        <v>7.06</v>
      </c>
      <c r="M195" s="15">
        <f t="shared" si="13"/>
        <v>247.33240000000001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1913</v>
      </c>
      <c r="Y195" s="15">
        <f>'[1]TCE - ANEXO III - Preencher'!Z204</f>
        <v>0</v>
      </c>
      <c r="Z195" s="16">
        <f t="shared" si="17"/>
        <v>1913</v>
      </c>
      <c r="AA195" s="17" t="str">
        <f>IF('[1]TCE - ANEXO III - Preencher'!AB204="","",'[1]TCE - ANEXO III - Preencher'!AB204)</f>
        <v>FOLHA COMPLEMENTAR PL ENFERMAGEM- ABONO</v>
      </c>
      <c r="AB195" s="15">
        <f t="shared" ref="AB195:AB258" si="18">H195+I195+J195+M195+P195+S195+V195+Z195</f>
        <v>2303.1824000000001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WENDERSON MARINHO SOARES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135.55000000000001</v>
      </c>
      <c r="J196" s="14">
        <f>'[1]TCE - ANEXO III - Preencher'!K205</f>
        <v>0</v>
      </c>
      <c r="K196" s="15">
        <f>'[1]TCE - ANEXO III - Preencher'!L205</f>
        <v>254.39240000000001</v>
      </c>
      <c r="L196" s="15">
        <f>'[1]TCE - ANEXO III - Preencher'!M205</f>
        <v>7.06</v>
      </c>
      <c r="M196" s="15">
        <f t="shared" ref="M196:M259" si="19">K196-L196</f>
        <v>247.33240000000001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385.0324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WILSON ALBUQUERQUE FRANCA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162.66</v>
      </c>
      <c r="J197" s="14">
        <f>'[1]TCE - ANEXO III - Preencher'!K206</f>
        <v>0</v>
      </c>
      <c r="K197" s="15">
        <f>'[1]TCE - ANEXO III - Preencher'!L206</f>
        <v>254.39240000000001</v>
      </c>
      <c r="L197" s="15">
        <f>'[1]TCE - ANEXO III - Preencher'!M206</f>
        <v>7.06</v>
      </c>
      <c r="M197" s="15">
        <f t="shared" si="19"/>
        <v>247.33240000000001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269.17</v>
      </c>
      <c r="R197" s="15">
        <f>'[1]TCE - ANEXO III - Preencher'!S206</f>
        <v>84.72</v>
      </c>
      <c r="S197" s="16">
        <f t="shared" si="21"/>
        <v>184.45000000000002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596.5924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2024-09-25T19:46:31Z</dcterms:created>
  <dcterms:modified xsi:type="dcterms:W3CDTF">2024-09-25T19:46:50Z</dcterms:modified>
</cp:coreProperties>
</file>