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8 - AGOST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AB4972" i="1" s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AB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AB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AB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B4540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AB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M4252" i="1" s="1"/>
  <c r="K4252" i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AB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AB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AB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B3511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AB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AB3481" i="1" s="1"/>
  <c r="H3481" i="1"/>
  <c r="G3481" i="1"/>
  <c r="F3481" i="1"/>
  <c r="E3481" i="1"/>
  <c r="D3481" i="1"/>
  <c r="B3481" i="1"/>
  <c r="A3481" i="1"/>
  <c r="AB3480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AB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B3141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B3125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B3109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B3093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B3077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B3061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B3045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B2989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AB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AB2948" i="1" s="1"/>
  <c r="U2948" i="1"/>
  <c r="T2948" i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AB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AB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AB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AB2908" i="1" s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AB2902" i="1" s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AB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AB2884" i="1" s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B2876" i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AB2870" i="1" s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AB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B2854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AB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AB2844" i="1" s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AB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AB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AB2767" i="1" s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AB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AB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B2749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AB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AB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AB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B2701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AB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AB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AB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AB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AB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B1298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B1266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B1234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AB1152" i="1" s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AB1142" i="1" s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AB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AB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AB1060" i="1" s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AB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AB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0" i="1" l="1"/>
  <c r="AB17" i="1"/>
  <c r="AB19" i="1"/>
  <c r="AB26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94" i="1"/>
  <c r="AB1002" i="1"/>
  <c r="AB1103" i="1"/>
  <c r="AB1108" i="1"/>
  <c r="AB1112" i="1"/>
  <c r="AB1160" i="1"/>
  <c r="AB1166" i="1"/>
  <c r="AB1190" i="1"/>
  <c r="AB1198" i="1"/>
  <c r="AB206" i="1"/>
  <c r="AB222" i="1"/>
  <c r="AB236" i="1"/>
  <c r="AB238" i="1"/>
  <c r="AB254" i="1"/>
  <c r="AB270" i="1"/>
  <c r="AB286" i="1"/>
  <c r="AB302" i="1"/>
  <c r="AB309" i="1"/>
  <c r="AB318" i="1"/>
  <c r="AB325" i="1"/>
  <c r="AB334" i="1"/>
  <c r="AB341" i="1"/>
  <c r="AB350" i="1"/>
  <c r="AB357" i="1"/>
  <c r="AB366" i="1"/>
  <c r="AB373" i="1"/>
  <c r="AB382" i="1"/>
  <c r="AB389" i="1"/>
  <c r="AB396" i="1"/>
  <c r="AB398" i="1"/>
  <c r="AB405" i="1"/>
  <c r="AB414" i="1"/>
  <c r="AB421" i="1"/>
  <c r="AB428" i="1"/>
  <c r="AB430" i="1"/>
  <c r="AB437" i="1"/>
  <c r="AB444" i="1"/>
  <c r="AB446" i="1"/>
  <c r="AB453" i="1"/>
  <c r="AB462" i="1"/>
  <c r="AB469" i="1"/>
  <c r="AB478" i="1"/>
  <c r="AB485" i="1"/>
  <c r="AB494" i="1"/>
  <c r="AB501" i="1"/>
  <c r="AB508" i="1"/>
  <c r="AB510" i="1"/>
  <c r="AB517" i="1"/>
  <c r="AB526" i="1"/>
  <c r="AB533" i="1"/>
  <c r="AB542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6" i="1"/>
  <c r="AB718" i="1"/>
  <c r="AB725" i="1"/>
  <c r="AB727" i="1"/>
  <c r="AB732" i="1"/>
  <c r="AB734" i="1"/>
  <c r="AB741" i="1"/>
  <c r="AB743" i="1"/>
  <c r="AB750" i="1"/>
  <c r="AB757" i="1"/>
  <c r="AB759" i="1"/>
  <c r="AB766" i="1"/>
  <c r="AB773" i="1"/>
  <c r="AB775" i="1"/>
  <c r="AB780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4" i="1"/>
  <c r="AB901" i="1"/>
  <c r="AB903" i="1"/>
  <c r="AB908" i="1"/>
  <c r="AB910" i="1"/>
  <c r="AB917" i="1"/>
  <c r="AB919" i="1"/>
  <c r="AB926" i="1"/>
  <c r="AB933" i="1"/>
  <c r="AB935" i="1"/>
  <c r="AB942" i="1"/>
  <c r="AB949" i="1"/>
  <c r="AB951" i="1"/>
  <c r="AB956" i="1"/>
  <c r="AB958" i="1"/>
  <c r="AB965" i="1"/>
  <c r="AB967" i="1"/>
  <c r="AB972" i="1"/>
  <c r="AB974" i="1"/>
  <c r="AB1192" i="1"/>
  <c r="AB3" i="1"/>
  <c r="AB42" i="1"/>
  <c r="AB49" i="1"/>
  <c r="AB51" i="1"/>
  <c r="AB56" i="1"/>
  <c r="AB58" i="1"/>
  <c r="AB65" i="1"/>
  <c r="AB67" i="1"/>
  <c r="AB74" i="1"/>
  <c r="AB81" i="1"/>
  <c r="AB83" i="1"/>
  <c r="AB90" i="1"/>
  <c r="AB97" i="1"/>
  <c r="AB99" i="1"/>
  <c r="AB104" i="1"/>
  <c r="AB106" i="1"/>
  <c r="AB113" i="1"/>
  <c r="AB120" i="1"/>
  <c r="AB122" i="1"/>
  <c r="AB129" i="1"/>
  <c r="AB131" i="1"/>
  <c r="AB138" i="1"/>
  <c r="AB145" i="1"/>
  <c r="AB147" i="1"/>
  <c r="AB152" i="1"/>
  <c r="AB154" i="1"/>
  <c r="AB161" i="1"/>
  <c r="AB163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32" i="1"/>
  <c r="AB248" i="1"/>
  <c r="AB280" i="1"/>
  <c r="AB1020" i="1"/>
  <c r="AB1052" i="1"/>
  <c r="AB1090" i="1"/>
  <c r="AB1110" i="1"/>
  <c r="AB1174" i="1"/>
  <c r="AB1182" i="1"/>
  <c r="AB1206" i="1"/>
  <c r="AB1214" i="1"/>
  <c r="AB8" i="1"/>
  <c r="AB24" i="1"/>
  <c r="AB33" i="1"/>
  <c r="AB35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8" i="1"/>
  <c r="AB1011" i="1"/>
  <c r="AB1016" i="1"/>
  <c r="AB1026" i="1"/>
  <c r="AB1034" i="1"/>
  <c r="AB1058" i="1"/>
  <c r="AB1066" i="1"/>
  <c r="AB1076" i="1"/>
  <c r="AB1092" i="1"/>
  <c r="AB1096" i="1"/>
  <c r="AB1106" i="1"/>
  <c r="AB1128" i="1"/>
  <c r="AB1144" i="1"/>
  <c r="AB1176" i="1"/>
  <c r="AB1208" i="1"/>
  <c r="AB993" i="1"/>
  <c r="AB1009" i="1"/>
  <c r="AB1025" i="1"/>
  <c r="AB1041" i="1"/>
  <c r="AB1057" i="1"/>
  <c r="AB1073" i="1"/>
  <c r="AB1089" i="1"/>
  <c r="AB1105" i="1"/>
  <c r="AB1124" i="1"/>
  <c r="AB1140" i="1"/>
  <c r="AB1156" i="1"/>
  <c r="AB1220" i="1"/>
  <c r="AB1240" i="1"/>
  <c r="AB1304" i="1"/>
  <c r="AB1332" i="1"/>
  <c r="AB1354" i="1"/>
  <c r="AB981" i="1"/>
  <c r="M982" i="1"/>
  <c r="AB982" i="1" s="1"/>
  <c r="S984" i="1"/>
  <c r="AB984" i="1" s="1"/>
  <c r="P989" i="1"/>
  <c r="V991" i="1"/>
  <c r="AB991" i="1" s="1"/>
  <c r="Z995" i="1"/>
  <c r="AB995" i="1" s="1"/>
  <c r="M998" i="1"/>
  <c r="AB998" i="1" s="1"/>
  <c r="S1000" i="1"/>
  <c r="AB1000" i="1" s="1"/>
  <c r="P1005" i="1"/>
  <c r="V1007" i="1"/>
  <c r="AB1007" i="1" s="1"/>
  <c r="Z1011" i="1"/>
  <c r="AB1013" i="1"/>
  <c r="M1014" i="1"/>
  <c r="AB1014" i="1" s="1"/>
  <c r="S1016" i="1"/>
  <c r="P1021" i="1"/>
  <c r="V1023" i="1"/>
  <c r="AB1023" i="1" s="1"/>
  <c r="Z1027" i="1"/>
  <c r="AB1027" i="1" s="1"/>
  <c r="M1030" i="1"/>
  <c r="AB1030" i="1" s="1"/>
  <c r="S1032" i="1"/>
  <c r="AB1032" i="1" s="1"/>
  <c r="P1037" i="1"/>
  <c r="V1039" i="1"/>
  <c r="AB1039" i="1" s="1"/>
  <c r="Z1043" i="1"/>
  <c r="AB1043" i="1" s="1"/>
  <c r="AB1045" i="1"/>
  <c r="M1046" i="1"/>
  <c r="AB1046" i="1" s="1"/>
  <c r="S1048" i="1"/>
  <c r="AB1048" i="1" s="1"/>
  <c r="P1053" i="1"/>
  <c r="V1055" i="1"/>
  <c r="AB1055" i="1" s="1"/>
  <c r="Z1059" i="1"/>
  <c r="AB1059" i="1" s="1"/>
  <c r="M1062" i="1"/>
  <c r="AB1062" i="1" s="1"/>
  <c r="S1064" i="1"/>
  <c r="AB1064" i="1" s="1"/>
  <c r="P1069" i="1"/>
  <c r="V1071" i="1"/>
  <c r="AB1071" i="1" s="1"/>
  <c r="Z1075" i="1"/>
  <c r="AB1075" i="1" s="1"/>
  <c r="AB1077" i="1"/>
  <c r="M1078" i="1"/>
  <c r="AB1078" i="1" s="1"/>
  <c r="S1080" i="1"/>
  <c r="AB1080" i="1" s="1"/>
  <c r="P1085" i="1"/>
  <c r="V1087" i="1"/>
  <c r="AB1087" i="1" s="1"/>
  <c r="AB1133" i="1"/>
  <c r="Z1147" i="1"/>
  <c r="AB1149" i="1"/>
  <c r="Z1163" i="1"/>
  <c r="AB1165" i="1"/>
  <c r="S1168" i="1"/>
  <c r="AB1168" i="1" s="1"/>
  <c r="S1169" i="1"/>
  <c r="S1172" i="1"/>
  <c r="AB1172" i="1" s="1"/>
  <c r="AB1173" i="1"/>
  <c r="Z1179" i="1"/>
  <c r="AB1181" i="1"/>
  <c r="S1184" i="1"/>
  <c r="AB1184" i="1" s="1"/>
  <c r="S1185" i="1"/>
  <c r="S1188" i="1"/>
  <c r="AB1188" i="1" s="1"/>
  <c r="AB1189" i="1"/>
  <c r="Z1195" i="1"/>
  <c r="AB1195" i="1" s="1"/>
  <c r="AB1197" i="1"/>
  <c r="S1200" i="1"/>
  <c r="AB1200" i="1" s="1"/>
  <c r="AB1201" i="1"/>
  <c r="S1201" i="1"/>
  <c r="S1204" i="1"/>
  <c r="AB1204" i="1" s="1"/>
  <c r="AB1205" i="1"/>
  <c r="Z1211" i="1"/>
  <c r="AB1213" i="1"/>
  <c r="S1216" i="1"/>
  <c r="AB1216" i="1" s="1"/>
  <c r="S1217" i="1"/>
  <c r="P1225" i="1"/>
  <c r="P1226" i="1"/>
  <c r="Z1231" i="1"/>
  <c r="AB1236" i="1"/>
  <c r="S1236" i="1"/>
  <c r="V1244" i="1"/>
  <c r="S1249" i="1"/>
  <c r="AB1256" i="1"/>
  <c r="Z1260" i="1"/>
  <c r="V1275" i="1"/>
  <c r="AB1275" i="1" s="1"/>
  <c r="M1279" i="1"/>
  <c r="M1282" i="1"/>
  <c r="AB1282" i="1" s="1"/>
  <c r="P1289" i="1"/>
  <c r="P1290" i="1"/>
  <c r="Z1295" i="1"/>
  <c r="S1300" i="1"/>
  <c r="AB1300" i="1" s="1"/>
  <c r="AB1306" i="1"/>
  <c r="V1308" i="1"/>
  <c r="S1313" i="1"/>
  <c r="AB1320" i="1"/>
  <c r="Z1324" i="1"/>
  <c r="AB1327" i="1"/>
  <c r="AB1346" i="1"/>
  <c r="AB1378" i="1"/>
  <c r="AB1410" i="1"/>
  <c r="AB985" i="1"/>
  <c r="AB1001" i="1"/>
  <c r="AB1017" i="1"/>
  <c r="AB1033" i="1"/>
  <c r="AB1049" i="1"/>
  <c r="AB1065" i="1"/>
  <c r="AB1081" i="1"/>
  <c r="V1091" i="1"/>
  <c r="AB1091" i="1" s="1"/>
  <c r="Z1095" i="1"/>
  <c r="AB1097" i="1"/>
  <c r="M1098" i="1"/>
  <c r="AB1098" i="1" s="1"/>
  <c r="S1100" i="1"/>
  <c r="AB1100" i="1" s="1"/>
  <c r="P1105" i="1"/>
  <c r="V1107" i="1"/>
  <c r="AB1107" i="1" s="1"/>
  <c r="Z1111" i="1"/>
  <c r="AB1113" i="1"/>
  <c r="M1114" i="1"/>
  <c r="AB1114" i="1" s="1"/>
  <c r="S1116" i="1"/>
  <c r="AB1116" i="1" s="1"/>
  <c r="P1121" i="1"/>
  <c r="AB1121" i="1" s="1"/>
  <c r="P1125" i="1"/>
  <c r="AB1125" i="1" s="1"/>
  <c r="V1131" i="1"/>
  <c r="AB1131" i="1" s="1"/>
  <c r="P1141" i="1"/>
  <c r="AB1141" i="1" s="1"/>
  <c r="AB1147" i="1"/>
  <c r="V1147" i="1"/>
  <c r="P1157" i="1"/>
  <c r="AB1157" i="1" s="1"/>
  <c r="V1163" i="1"/>
  <c r="AB1163" i="1" s="1"/>
  <c r="AB1179" i="1"/>
  <c r="AB1211" i="1"/>
  <c r="AB1252" i="1"/>
  <c r="AB1265" i="1"/>
  <c r="AB1272" i="1"/>
  <c r="AB1279" i="1"/>
  <c r="AB1316" i="1"/>
  <c r="AB1370" i="1"/>
  <c r="AB1402" i="1"/>
  <c r="AB1434" i="1"/>
  <c r="AB1447" i="1"/>
  <c r="AB1479" i="1"/>
  <c r="P981" i="1"/>
  <c r="V983" i="1"/>
  <c r="AB983" i="1" s="1"/>
  <c r="Z987" i="1"/>
  <c r="AB987" i="1" s="1"/>
  <c r="AB989" i="1"/>
  <c r="M990" i="1"/>
  <c r="AB990" i="1" s="1"/>
  <c r="S992" i="1"/>
  <c r="AB992" i="1" s="1"/>
  <c r="P997" i="1"/>
  <c r="AB997" i="1" s="1"/>
  <c r="V999" i="1"/>
  <c r="AB999" i="1" s="1"/>
  <c r="Z1003" i="1"/>
  <c r="AB1003" i="1" s="1"/>
  <c r="AB1005" i="1"/>
  <c r="M1006" i="1"/>
  <c r="AB1006" i="1" s="1"/>
  <c r="S1008" i="1"/>
  <c r="AB1008" i="1" s="1"/>
  <c r="P1013" i="1"/>
  <c r="V1015" i="1"/>
  <c r="AB1015" i="1" s="1"/>
  <c r="Z1019" i="1"/>
  <c r="AB1019" i="1" s="1"/>
  <c r="AB1021" i="1"/>
  <c r="M1022" i="1"/>
  <c r="AB1022" i="1" s="1"/>
  <c r="S1024" i="1"/>
  <c r="AB1024" i="1" s="1"/>
  <c r="P1029" i="1"/>
  <c r="AB1029" i="1" s="1"/>
  <c r="V1031" i="1"/>
  <c r="AB1031" i="1" s="1"/>
  <c r="Z1035" i="1"/>
  <c r="AB1035" i="1" s="1"/>
  <c r="AB1037" i="1"/>
  <c r="M1038" i="1"/>
  <c r="AB1038" i="1" s="1"/>
  <c r="S1040" i="1"/>
  <c r="AB1040" i="1" s="1"/>
  <c r="P1045" i="1"/>
  <c r="V1047" i="1"/>
  <c r="AB1047" i="1" s="1"/>
  <c r="Z1051" i="1"/>
  <c r="AB1051" i="1" s="1"/>
  <c r="AB1053" i="1"/>
  <c r="M1054" i="1"/>
  <c r="AB1054" i="1" s="1"/>
  <c r="S1056" i="1"/>
  <c r="AB1056" i="1" s="1"/>
  <c r="P1061" i="1"/>
  <c r="AB1061" i="1" s="1"/>
  <c r="V1063" i="1"/>
  <c r="AB1063" i="1" s="1"/>
  <c r="Z1067" i="1"/>
  <c r="AB1067" i="1" s="1"/>
  <c r="AB1069" i="1"/>
  <c r="M1070" i="1"/>
  <c r="AB1070" i="1" s="1"/>
  <c r="S1072" i="1"/>
  <c r="AB1072" i="1" s="1"/>
  <c r="P1077" i="1"/>
  <c r="V1079" i="1"/>
  <c r="AB1079" i="1" s="1"/>
  <c r="Z1083" i="1"/>
  <c r="AB1083" i="1" s="1"/>
  <c r="AB1085" i="1"/>
  <c r="M1086" i="1"/>
  <c r="AB1086" i="1" s="1"/>
  <c r="S1088" i="1"/>
  <c r="AB1088" i="1" s="1"/>
  <c r="P1093" i="1"/>
  <c r="AB1093" i="1" s="1"/>
  <c r="V1095" i="1"/>
  <c r="AB1095" i="1" s="1"/>
  <c r="Z1099" i="1"/>
  <c r="AB1099" i="1" s="1"/>
  <c r="AB1101" i="1"/>
  <c r="M1102" i="1"/>
  <c r="AB1102" i="1" s="1"/>
  <c r="S1104" i="1"/>
  <c r="AB1104" i="1" s="1"/>
  <c r="P1109" i="1"/>
  <c r="AB1109" i="1" s="1"/>
  <c r="V1111" i="1"/>
  <c r="AB1111" i="1" s="1"/>
  <c r="Z1115" i="1"/>
  <c r="AB1115" i="1" s="1"/>
  <c r="AB1117" i="1"/>
  <c r="M1118" i="1"/>
  <c r="AB1118" i="1" s="1"/>
  <c r="S1120" i="1"/>
  <c r="AB1120" i="1" s="1"/>
  <c r="V1127" i="1"/>
  <c r="AB1127" i="1" s="1"/>
  <c r="Z1132" i="1"/>
  <c r="Z1135" i="1"/>
  <c r="AB1135" i="1" s="1"/>
  <c r="V1143" i="1"/>
  <c r="AB1143" i="1" s="1"/>
  <c r="Z1148" i="1"/>
  <c r="Z1151" i="1"/>
  <c r="AB1151" i="1" s="1"/>
  <c r="V1159" i="1"/>
  <c r="AB1159" i="1" s="1"/>
  <c r="Z1164" i="1"/>
  <c r="Z1167" i="1"/>
  <c r="AB1167" i="1" s="1"/>
  <c r="V1175" i="1"/>
  <c r="AB1175" i="1" s="1"/>
  <c r="Z1180" i="1"/>
  <c r="Z1183" i="1"/>
  <c r="AB1183" i="1" s="1"/>
  <c r="V1191" i="1"/>
  <c r="AB1191" i="1" s="1"/>
  <c r="Z1196" i="1"/>
  <c r="Z1199" i="1"/>
  <c r="AB1199" i="1" s="1"/>
  <c r="V1207" i="1"/>
  <c r="AB1207" i="1" s="1"/>
  <c r="Z1212" i="1"/>
  <c r="Z1215" i="1"/>
  <c r="AB1215" i="1" s="1"/>
  <c r="AB1224" i="1"/>
  <c r="Z1228" i="1"/>
  <c r="AB1231" i="1"/>
  <c r="V1243" i="1"/>
  <c r="AB1243" i="1" s="1"/>
  <c r="M1247" i="1"/>
  <c r="AB1247" i="1" s="1"/>
  <c r="M1250" i="1"/>
  <c r="AB1250" i="1" s="1"/>
  <c r="P1257" i="1"/>
  <c r="AB1257" i="1" s="1"/>
  <c r="P1258" i="1"/>
  <c r="Z1263" i="1"/>
  <c r="AB1263" i="1" s="1"/>
  <c r="AB1268" i="1"/>
  <c r="S1268" i="1"/>
  <c r="V1276" i="1"/>
  <c r="S1281" i="1"/>
  <c r="AB1288" i="1"/>
  <c r="Z1292" i="1"/>
  <c r="AB1295" i="1"/>
  <c r="V1307" i="1"/>
  <c r="AB1307" i="1" s="1"/>
  <c r="M1311" i="1"/>
  <c r="AB1311" i="1" s="1"/>
  <c r="M1314" i="1"/>
  <c r="AB1314" i="1" s="1"/>
  <c r="P1321" i="1"/>
  <c r="P1322" i="1"/>
  <c r="AB1362" i="1"/>
  <c r="AB1394" i="1"/>
  <c r="AB1426" i="1"/>
  <c r="V1123" i="1"/>
  <c r="AB1123" i="1" s="1"/>
  <c r="Z1127" i="1"/>
  <c r="AB1129" i="1"/>
  <c r="M1130" i="1"/>
  <c r="AB1130" i="1" s="1"/>
  <c r="S1132" i="1"/>
  <c r="AB1132" i="1" s="1"/>
  <c r="P1137" i="1"/>
  <c r="AB1137" i="1" s="1"/>
  <c r="V1139" i="1"/>
  <c r="AB1139" i="1" s="1"/>
  <c r="Z1143" i="1"/>
  <c r="AB1145" i="1"/>
  <c r="M1146" i="1"/>
  <c r="AB1146" i="1" s="1"/>
  <c r="S1148" i="1"/>
  <c r="AB1148" i="1" s="1"/>
  <c r="P1153" i="1"/>
  <c r="AB1153" i="1" s="1"/>
  <c r="V1155" i="1"/>
  <c r="AB1155" i="1" s="1"/>
  <c r="Z1159" i="1"/>
  <c r="AB1161" i="1"/>
  <c r="M1162" i="1"/>
  <c r="AB1162" i="1" s="1"/>
  <c r="S1164" i="1"/>
  <c r="AB1164" i="1" s="1"/>
  <c r="P1169" i="1"/>
  <c r="AB1169" i="1" s="1"/>
  <c r="V1171" i="1"/>
  <c r="AB1171" i="1" s="1"/>
  <c r="Z1175" i="1"/>
  <c r="AB1177" i="1"/>
  <c r="M1178" i="1"/>
  <c r="AB1178" i="1" s="1"/>
  <c r="S1180" i="1"/>
  <c r="AB1180" i="1" s="1"/>
  <c r="P1185" i="1"/>
  <c r="AB1185" i="1" s="1"/>
  <c r="V1187" i="1"/>
  <c r="AB1187" i="1" s="1"/>
  <c r="Z1191" i="1"/>
  <c r="AB1193" i="1"/>
  <c r="M1194" i="1"/>
  <c r="AB1194" i="1" s="1"/>
  <c r="S1196" i="1"/>
  <c r="AB1196" i="1" s="1"/>
  <c r="P1201" i="1"/>
  <c r="V1203" i="1"/>
  <c r="AB1203" i="1" s="1"/>
  <c r="Z1207" i="1"/>
  <c r="AB1209" i="1"/>
  <c r="M1210" i="1"/>
  <c r="AB1210" i="1" s="1"/>
  <c r="S1212" i="1"/>
  <c r="AB1212" i="1" s="1"/>
  <c r="P1217" i="1"/>
  <c r="AB1217" i="1" s="1"/>
  <c r="V1219" i="1"/>
  <c r="AB1219" i="1" s="1"/>
  <c r="Z1223" i="1"/>
  <c r="AB1225" i="1"/>
  <c r="M1226" i="1"/>
  <c r="AB1226" i="1" s="1"/>
  <c r="S1228" i="1"/>
  <c r="AB1228" i="1" s="1"/>
  <c r="P1233" i="1"/>
  <c r="AB1233" i="1" s="1"/>
  <c r="V1235" i="1"/>
  <c r="AB1235" i="1" s="1"/>
  <c r="Z1239" i="1"/>
  <c r="AB1241" i="1"/>
  <c r="M1242" i="1"/>
  <c r="AB1242" i="1" s="1"/>
  <c r="S1244" i="1"/>
  <c r="AB1244" i="1" s="1"/>
  <c r="P1249" i="1"/>
  <c r="AB1249" i="1" s="1"/>
  <c r="V1251" i="1"/>
  <c r="AB1251" i="1" s="1"/>
  <c r="Z1255" i="1"/>
  <c r="M1258" i="1"/>
  <c r="AB1258" i="1" s="1"/>
  <c r="S1260" i="1"/>
  <c r="AB1260" i="1" s="1"/>
  <c r="P1265" i="1"/>
  <c r="V1267" i="1"/>
  <c r="AB1267" i="1" s="1"/>
  <c r="Z1271" i="1"/>
  <c r="AB1273" i="1"/>
  <c r="M1274" i="1"/>
  <c r="AB1274" i="1" s="1"/>
  <c r="S1276" i="1"/>
  <c r="AB1276" i="1" s="1"/>
  <c r="P1281" i="1"/>
  <c r="AB1281" i="1" s="1"/>
  <c r="V1283" i="1"/>
  <c r="AB1283" i="1" s="1"/>
  <c r="Z1287" i="1"/>
  <c r="AB1289" i="1"/>
  <c r="M1290" i="1"/>
  <c r="AB1290" i="1" s="1"/>
  <c r="S1292" i="1"/>
  <c r="AB1292" i="1" s="1"/>
  <c r="P1297" i="1"/>
  <c r="AB1297" i="1" s="1"/>
  <c r="V1299" i="1"/>
  <c r="AB1299" i="1" s="1"/>
  <c r="Z1303" i="1"/>
  <c r="AB1305" i="1"/>
  <c r="M1306" i="1"/>
  <c r="S1308" i="1"/>
  <c r="AB1308" i="1" s="1"/>
  <c r="P1313" i="1"/>
  <c r="AB1313" i="1" s="1"/>
  <c r="V1315" i="1"/>
  <c r="AB1315" i="1" s="1"/>
  <c r="Z1319" i="1"/>
  <c r="AB1321" i="1"/>
  <c r="M1322" i="1"/>
  <c r="AB1322" i="1" s="1"/>
  <c r="S1324" i="1"/>
  <c r="AB1324" i="1" s="1"/>
  <c r="P1329" i="1"/>
  <c r="AB1329" i="1" s="1"/>
  <c r="V1331" i="1"/>
  <c r="AB1331" i="1" s="1"/>
  <c r="Z1335" i="1"/>
  <c r="AB1337" i="1"/>
  <c r="M1338" i="1"/>
  <c r="AB1338" i="1" s="1"/>
  <c r="P1341" i="1"/>
  <c r="V1343" i="1"/>
  <c r="AB1343" i="1" s="1"/>
  <c r="P1349" i="1"/>
  <c r="V1351" i="1"/>
  <c r="AB1351" i="1" s="1"/>
  <c r="P1357" i="1"/>
  <c r="V1359" i="1"/>
  <c r="AB1359" i="1" s="1"/>
  <c r="P1365" i="1"/>
  <c r="V1367" i="1"/>
  <c r="AB1367" i="1" s="1"/>
  <c r="P1373" i="1"/>
  <c r="V1375" i="1"/>
  <c r="AB1375" i="1" s="1"/>
  <c r="P1381" i="1"/>
  <c r="V1383" i="1"/>
  <c r="AB1383" i="1" s="1"/>
  <c r="P1389" i="1"/>
  <c r="V1391" i="1"/>
  <c r="AB1391" i="1" s="1"/>
  <c r="P1397" i="1"/>
  <c r="V1399" i="1"/>
  <c r="AB1399" i="1" s="1"/>
  <c r="P1405" i="1"/>
  <c r="V1407" i="1"/>
  <c r="AB1407" i="1" s="1"/>
  <c r="P1413" i="1"/>
  <c r="V1415" i="1"/>
  <c r="AB1415" i="1" s="1"/>
  <c r="P1421" i="1"/>
  <c r="V1423" i="1"/>
  <c r="AB1423" i="1" s="1"/>
  <c r="P1429" i="1"/>
  <c r="V1431" i="1"/>
  <c r="AB1431" i="1" s="1"/>
  <c r="P1437" i="1"/>
  <c r="V1439" i="1"/>
  <c r="AB1439" i="1" s="1"/>
  <c r="P1445" i="1"/>
  <c r="V1447" i="1"/>
  <c r="P1453" i="1"/>
  <c r="V1455" i="1"/>
  <c r="AB1455" i="1" s="1"/>
  <c r="P1461" i="1"/>
  <c r="V1463" i="1"/>
  <c r="AB1463" i="1" s="1"/>
  <c r="P1469" i="1"/>
  <c r="V1471" i="1"/>
  <c r="AB1471" i="1" s="1"/>
  <c r="P1477" i="1"/>
  <c r="V1479" i="1"/>
  <c r="P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Z1728" i="1"/>
  <c r="AB1730" i="1"/>
  <c r="M1739" i="1"/>
  <c r="AB1739" i="1" s="1"/>
  <c r="V1740" i="1"/>
  <c r="AB1741" i="1"/>
  <c r="S1741" i="1"/>
  <c r="P1742" i="1"/>
  <c r="Z1744" i="1"/>
  <c r="AB1746" i="1"/>
  <c r="M1755" i="1"/>
  <c r="AB1755" i="1" s="1"/>
  <c r="V1756" i="1"/>
  <c r="AB1757" i="1"/>
  <c r="S1757" i="1"/>
  <c r="P1758" i="1"/>
  <c r="Z1760" i="1"/>
  <c r="AB1762" i="1"/>
  <c r="M1771" i="1"/>
  <c r="AB1771" i="1" s="1"/>
  <c r="V1772" i="1"/>
  <c r="AB1773" i="1"/>
  <c r="S1773" i="1"/>
  <c r="P1774" i="1"/>
  <c r="Z1776" i="1"/>
  <c r="AB1778" i="1"/>
  <c r="M1787" i="1"/>
  <c r="AB1787" i="1" s="1"/>
  <c r="V1788" i="1"/>
  <c r="AB1789" i="1"/>
  <c r="S1789" i="1"/>
  <c r="P1790" i="1"/>
  <c r="Z1792" i="1"/>
  <c r="AB1794" i="1"/>
  <c r="M1803" i="1"/>
  <c r="AB1803" i="1" s="1"/>
  <c r="V1804" i="1"/>
  <c r="AB1805" i="1"/>
  <c r="S1805" i="1"/>
  <c r="P1806" i="1"/>
  <c r="Z1808" i="1"/>
  <c r="AB1810" i="1"/>
  <c r="M1819" i="1"/>
  <c r="AB1819" i="1" s="1"/>
  <c r="V1820" i="1"/>
  <c r="AB1821" i="1"/>
  <c r="S1821" i="1"/>
  <c r="P1822" i="1"/>
  <c r="Z1824" i="1"/>
  <c r="AB1826" i="1"/>
  <c r="M1835" i="1"/>
  <c r="AB1835" i="1" s="1"/>
  <c r="V1836" i="1"/>
  <c r="AB1837" i="1"/>
  <c r="S1837" i="1"/>
  <c r="P1838" i="1"/>
  <c r="Z1840" i="1"/>
  <c r="AB1842" i="1"/>
  <c r="M1851" i="1"/>
  <c r="AB1851" i="1" s="1"/>
  <c r="V1852" i="1"/>
  <c r="AB1853" i="1"/>
  <c r="S1853" i="1"/>
  <c r="P1854" i="1"/>
  <c r="Z1856" i="1"/>
  <c r="AB1858" i="1"/>
  <c r="M1867" i="1"/>
  <c r="AB1867" i="1" s="1"/>
  <c r="V1868" i="1"/>
  <c r="AB1869" i="1"/>
  <c r="S1869" i="1"/>
  <c r="P1870" i="1"/>
  <c r="Z1872" i="1"/>
  <c r="AB1874" i="1"/>
  <c r="M1883" i="1"/>
  <c r="AB1883" i="1" s="1"/>
  <c r="V1884" i="1"/>
  <c r="AB1885" i="1"/>
  <c r="S1885" i="1"/>
  <c r="P1886" i="1"/>
  <c r="Z1888" i="1"/>
  <c r="AB1890" i="1"/>
  <c r="M1899" i="1"/>
  <c r="AB1899" i="1" s="1"/>
  <c r="V1900" i="1"/>
  <c r="AB1901" i="1"/>
  <c r="S1901" i="1"/>
  <c r="P1902" i="1"/>
  <c r="Z1904" i="1"/>
  <c r="AB1906" i="1"/>
  <c r="M1915" i="1"/>
  <c r="AB1915" i="1" s="1"/>
  <c r="V1916" i="1"/>
  <c r="AB1917" i="1"/>
  <c r="S1917" i="1"/>
  <c r="P1918" i="1"/>
  <c r="Z1920" i="1"/>
  <c r="AB1922" i="1"/>
  <c r="M1931" i="1"/>
  <c r="AB1931" i="1" s="1"/>
  <c r="V1932" i="1"/>
  <c r="AB1933" i="1"/>
  <c r="S1933" i="1"/>
  <c r="P1934" i="1"/>
  <c r="Z1936" i="1"/>
  <c r="AB1938" i="1"/>
  <c r="M1947" i="1"/>
  <c r="AB1947" i="1" s="1"/>
  <c r="V1948" i="1"/>
  <c r="AB1949" i="1"/>
  <c r="S1949" i="1"/>
  <c r="P1950" i="1"/>
  <c r="Z1952" i="1"/>
  <c r="AB1954" i="1"/>
  <c r="V1956" i="1"/>
  <c r="S1961" i="1"/>
  <c r="Z1972" i="1"/>
  <c r="AB1979" i="1"/>
  <c r="AB1984" i="1"/>
  <c r="M2023" i="1"/>
  <c r="P2034" i="1"/>
  <c r="AB2034" i="1" s="1"/>
  <c r="V2052" i="1"/>
  <c r="S2057" i="1"/>
  <c r="Z2068" i="1"/>
  <c r="AB2075" i="1"/>
  <c r="AB2080" i="1"/>
  <c r="V2084" i="1"/>
  <c r="S2089" i="1"/>
  <c r="P2098" i="1"/>
  <c r="V2116" i="1"/>
  <c r="S2121" i="1"/>
  <c r="P1221" i="1"/>
  <c r="AB1221" i="1" s="1"/>
  <c r="V1223" i="1"/>
  <c r="AB1223" i="1" s="1"/>
  <c r="Z1227" i="1"/>
  <c r="AB1227" i="1" s="1"/>
  <c r="AB1229" i="1"/>
  <c r="M1230" i="1"/>
  <c r="AB1230" i="1" s="1"/>
  <c r="S1232" i="1"/>
  <c r="AB1232" i="1" s="1"/>
  <c r="P1237" i="1"/>
  <c r="AB1237" i="1" s="1"/>
  <c r="V1239" i="1"/>
  <c r="AB1239" i="1" s="1"/>
  <c r="Z1243" i="1"/>
  <c r="AB1245" i="1"/>
  <c r="M1246" i="1"/>
  <c r="AB1246" i="1" s="1"/>
  <c r="S1248" i="1"/>
  <c r="AB1248" i="1" s="1"/>
  <c r="P1253" i="1"/>
  <c r="AB1253" i="1" s="1"/>
  <c r="V1255" i="1"/>
  <c r="AB1255" i="1" s="1"/>
  <c r="Z1259" i="1"/>
  <c r="AB1259" i="1" s="1"/>
  <c r="AB1261" i="1"/>
  <c r="M1262" i="1"/>
  <c r="AB1262" i="1" s="1"/>
  <c r="S1264" i="1"/>
  <c r="AB1264" i="1" s="1"/>
  <c r="P1269" i="1"/>
  <c r="AB1269" i="1" s="1"/>
  <c r="V1271" i="1"/>
  <c r="AB1271" i="1" s="1"/>
  <c r="Z1275" i="1"/>
  <c r="AB1277" i="1"/>
  <c r="M1278" i="1"/>
  <c r="AB1278" i="1" s="1"/>
  <c r="S1280" i="1"/>
  <c r="AB1280" i="1" s="1"/>
  <c r="P1285" i="1"/>
  <c r="AB1285" i="1" s="1"/>
  <c r="V1287" i="1"/>
  <c r="AB1287" i="1" s="1"/>
  <c r="Z1291" i="1"/>
  <c r="AB1291" i="1" s="1"/>
  <c r="AB1293" i="1"/>
  <c r="M1294" i="1"/>
  <c r="AB1294" i="1" s="1"/>
  <c r="S1296" i="1"/>
  <c r="AB1296" i="1" s="1"/>
  <c r="P1301" i="1"/>
  <c r="AB1301" i="1" s="1"/>
  <c r="V1303" i="1"/>
  <c r="AB1303" i="1" s="1"/>
  <c r="Z1307" i="1"/>
  <c r="AB1309" i="1"/>
  <c r="M1310" i="1"/>
  <c r="AB1310" i="1" s="1"/>
  <c r="S1312" i="1"/>
  <c r="AB1312" i="1" s="1"/>
  <c r="P1317" i="1"/>
  <c r="AB1317" i="1" s="1"/>
  <c r="V1319" i="1"/>
  <c r="AB1319" i="1" s="1"/>
  <c r="Z1323" i="1"/>
  <c r="AB1323" i="1" s="1"/>
  <c r="AB1325" i="1"/>
  <c r="M1326" i="1"/>
  <c r="AB1326" i="1" s="1"/>
  <c r="S1328" i="1"/>
  <c r="AB1328" i="1" s="1"/>
  <c r="P1333" i="1"/>
  <c r="V1335" i="1"/>
  <c r="AB1335" i="1" s="1"/>
  <c r="Z1339" i="1"/>
  <c r="AB1339" i="1" s="1"/>
  <c r="M1342" i="1"/>
  <c r="AB1342" i="1" s="1"/>
  <c r="AB1344" i="1"/>
  <c r="S1344" i="1"/>
  <c r="AB1345" i="1"/>
  <c r="Z1347" i="1"/>
  <c r="AB1347" i="1" s="1"/>
  <c r="M1350" i="1"/>
  <c r="AB1350" i="1" s="1"/>
  <c r="AB1352" i="1"/>
  <c r="S1352" i="1"/>
  <c r="AB1353" i="1"/>
  <c r="Z1355" i="1"/>
  <c r="AB1355" i="1" s="1"/>
  <c r="M1358" i="1"/>
  <c r="AB1358" i="1" s="1"/>
  <c r="S1360" i="1"/>
  <c r="AB1360" i="1" s="1"/>
  <c r="AB1361" i="1"/>
  <c r="Z1363" i="1"/>
  <c r="AB1363" i="1" s="1"/>
  <c r="M1366" i="1"/>
  <c r="AB1366" i="1" s="1"/>
  <c r="S1368" i="1"/>
  <c r="AB1368" i="1" s="1"/>
  <c r="AB1369" i="1"/>
  <c r="Z1371" i="1"/>
  <c r="AB1371" i="1" s="1"/>
  <c r="M1374" i="1"/>
  <c r="AB1374" i="1" s="1"/>
  <c r="AB1376" i="1"/>
  <c r="S1376" i="1"/>
  <c r="AB1377" i="1"/>
  <c r="Z1379" i="1"/>
  <c r="AB1379" i="1" s="1"/>
  <c r="M1382" i="1"/>
  <c r="AB1382" i="1" s="1"/>
  <c r="AB1384" i="1"/>
  <c r="S1384" i="1"/>
  <c r="AB1385" i="1"/>
  <c r="Z1387" i="1"/>
  <c r="AB1387" i="1" s="1"/>
  <c r="M1390" i="1"/>
  <c r="AB1390" i="1" s="1"/>
  <c r="S1392" i="1"/>
  <c r="AB1392" i="1" s="1"/>
  <c r="AB1393" i="1"/>
  <c r="Z1395" i="1"/>
  <c r="AB1395" i="1" s="1"/>
  <c r="M1398" i="1"/>
  <c r="AB1398" i="1" s="1"/>
  <c r="S1400" i="1"/>
  <c r="AB1400" i="1" s="1"/>
  <c r="AB1401" i="1"/>
  <c r="Z1403" i="1"/>
  <c r="AB1403" i="1" s="1"/>
  <c r="M1406" i="1"/>
  <c r="AB1406" i="1" s="1"/>
  <c r="AB1408" i="1"/>
  <c r="S1408" i="1"/>
  <c r="AB1409" i="1"/>
  <c r="Z1411" i="1"/>
  <c r="AB1411" i="1" s="1"/>
  <c r="M1414" i="1"/>
  <c r="AB1414" i="1" s="1"/>
  <c r="S1416" i="1"/>
  <c r="AB1416" i="1" s="1"/>
  <c r="AB1417" i="1"/>
  <c r="Z1419" i="1"/>
  <c r="AB1419" i="1" s="1"/>
  <c r="M1422" i="1"/>
  <c r="AB1422" i="1" s="1"/>
  <c r="S1424" i="1"/>
  <c r="AB1424" i="1" s="1"/>
  <c r="AB1425" i="1"/>
  <c r="Z1427" i="1"/>
  <c r="AB1427" i="1" s="1"/>
  <c r="M1430" i="1"/>
  <c r="AB1430" i="1" s="1"/>
  <c r="S1432" i="1"/>
  <c r="AB1432" i="1" s="1"/>
  <c r="AB1433" i="1"/>
  <c r="Z1435" i="1"/>
  <c r="AB1435" i="1" s="1"/>
  <c r="M1438" i="1"/>
  <c r="AB1438" i="1" s="1"/>
  <c r="AB1440" i="1"/>
  <c r="S1440" i="1"/>
  <c r="AB1441" i="1"/>
  <c r="Z1443" i="1"/>
  <c r="AB1443" i="1" s="1"/>
  <c r="M1446" i="1"/>
  <c r="AB1446" i="1" s="1"/>
  <c r="S1448" i="1"/>
  <c r="AB1448" i="1" s="1"/>
  <c r="AB1449" i="1"/>
  <c r="Z1451" i="1"/>
  <c r="AB1451" i="1" s="1"/>
  <c r="M1454" i="1"/>
  <c r="AB1454" i="1" s="1"/>
  <c r="S1456" i="1"/>
  <c r="AB1456" i="1" s="1"/>
  <c r="AB1457" i="1"/>
  <c r="Z1459" i="1"/>
  <c r="AB1459" i="1" s="1"/>
  <c r="M1462" i="1"/>
  <c r="AB1462" i="1" s="1"/>
  <c r="S1464" i="1"/>
  <c r="AB1464" i="1" s="1"/>
  <c r="AB1465" i="1"/>
  <c r="Z1467" i="1"/>
  <c r="AB1467" i="1" s="1"/>
  <c r="M1470" i="1"/>
  <c r="AB1470" i="1" s="1"/>
  <c r="AB1472" i="1"/>
  <c r="S1472" i="1"/>
  <c r="AB1473" i="1"/>
  <c r="Z1475" i="1"/>
  <c r="AB1475" i="1" s="1"/>
  <c r="M1478" i="1"/>
  <c r="AB1478" i="1" s="1"/>
  <c r="S1480" i="1"/>
  <c r="AB1480" i="1" s="1"/>
  <c r="AB1481" i="1"/>
  <c r="Z1483" i="1"/>
  <c r="AB1483" i="1" s="1"/>
  <c r="M1486" i="1"/>
  <c r="V1728" i="1"/>
  <c r="S1729" i="1"/>
  <c r="AB1729" i="1" s="1"/>
  <c r="P1730" i="1"/>
  <c r="Z1732" i="1"/>
  <c r="AB1734" i="1"/>
  <c r="AB1740" i="1"/>
  <c r="M1743" i="1"/>
  <c r="AB1743" i="1" s="1"/>
  <c r="V1744" i="1"/>
  <c r="S1745" i="1"/>
  <c r="AB1745" i="1" s="1"/>
  <c r="P1746" i="1"/>
  <c r="Z1748" i="1"/>
  <c r="AB1750" i="1"/>
  <c r="AB1756" i="1"/>
  <c r="M1759" i="1"/>
  <c r="AB1759" i="1" s="1"/>
  <c r="V1760" i="1"/>
  <c r="S1761" i="1"/>
  <c r="AB1761" i="1" s="1"/>
  <c r="P1762" i="1"/>
  <c r="Z1764" i="1"/>
  <c r="AB1766" i="1"/>
  <c r="AB1772" i="1"/>
  <c r="M1775" i="1"/>
  <c r="AB1775" i="1" s="1"/>
  <c r="V1776" i="1"/>
  <c r="S1777" i="1"/>
  <c r="AB1777" i="1" s="1"/>
  <c r="P1778" i="1"/>
  <c r="Z1780" i="1"/>
  <c r="AB1782" i="1"/>
  <c r="AB1788" i="1"/>
  <c r="M1791" i="1"/>
  <c r="AB1791" i="1" s="1"/>
  <c r="V1792" i="1"/>
  <c r="AB1793" i="1"/>
  <c r="S1793" i="1"/>
  <c r="P1794" i="1"/>
  <c r="Z1796" i="1"/>
  <c r="AB1798" i="1"/>
  <c r="AB1804" i="1"/>
  <c r="M1807" i="1"/>
  <c r="AB1807" i="1" s="1"/>
  <c r="V1808" i="1"/>
  <c r="AB1809" i="1"/>
  <c r="S1809" i="1"/>
  <c r="P1810" i="1"/>
  <c r="Z1812" i="1"/>
  <c r="AB1814" i="1"/>
  <c r="AB1820" i="1"/>
  <c r="M1823" i="1"/>
  <c r="AB1823" i="1" s="1"/>
  <c r="V1824" i="1"/>
  <c r="AB1825" i="1"/>
  <c r="S1825" i="1"/>
  <c r="P1826" i="1"/>
  <c r="Z1828" i="1"/>
  <c r="AB1830" i="1"/>
  <c r="AB1836" i="1"/>
  <c r="M1839" i="1"/>
  <c r="AB1839" i="1" s="1"/>
  <c r="V1840" i="1"/>
  <c r="AB1841" i="1"/>
  <c r="S1841" i="1"/>
  <c r="P1842" i="1"/>
  <c r="Z1844" i="1"/>
  <c r="AB1846" i="1"/>
  <c r="AB1852" i="1"/>
  <c r="M1855" i="1"/>
  <c r="AB1855" i="1" s="1"/>
  <c r="V1856" i="1"/>
  <c r="AB1857" i="1"/>
  <c r="S1857" i="1"/>
  <c r="P1858" i="1"/>
  <c r="Z1860" i="1"/>
  <c r="AB1862" i="1"/>
  <c r="AB1868" i="1"/>
  <c r="M1871" i="1"/>
  <c r="AB1871" i="1" s="1"/>
  <c r="V1872" i="1"/>
  <c r="AB1873" i="1"/>
  <c r="S1873" i="1"/>
  <c r="P1874" i="1"/>
  <c r="Z1876" i="1"/>
  <c r="AB1878" i="1"/>
  <c r="AB1884" i="1"/>
  <c r="M1887" i="1"/>
  <c r="AB1887" i="1" s="1"/>
  <c r="V1888" i="1"/>
  <c r="AB1889" i="1"/>
  <c r="S1889" i="1"/>
  <c r="P1890" i="1"/>
  <c r="Z1892" i="1"/>
  <c r="AB1894" i="1"/>
  <c r="AB1900" i="1"/>
  <c r="M1903" i="1"/>
  <c r="AB1903" i="1" s="1"/>
  <c r="V1904" i="1"/>
  <c r="AB1905" i="1"/>
  <c r="S1905" i="1"/>
  <c r="P1906" i="1"/>
  <c r="Z1908" i="1"/>
  <c r="AB1910" i="1"/>
  <c r="AB1916" i="1"/>
  <c r="M1919" i="1"/>
  <c r="AB1919" i="1" s="1"/>
  <c r="V1920" i="1"/>
  <c r="AB1921" i="1"/>
  <c r="S1921" i="1"/>
  <c r="P1922" i="1"/>
  <c r="Z1924" i="1"/>
  <c r="AB1926" i="1"/>
  <c r="AB1932" i="1"/>
  <c r="M1935" i="1"/>
  <c r="AB1935" i="1" s="1"/>
  <c r="V1936" i="1"/>
  <c r="AB1937" i="1"/>
  <c r="S1937" i="1"/>
  <c r="P1938" i="1"/>
  <c r="Z1940" i="1"/>
  <c r="AB1942" i="1"/>
  <c r="AB1948" i="1"/>
  <c r="M1951" i="1"/>
  <c r="AB1951" i="1" s="1"/>
  <c r="V1952" i="1"/>
  <c r="AB1953" i="1"/>
  <c r="S1953" i="1"/>
  <c r="P1954" i="1"/>
  <c r="V1972" i="1"/>
  <c r="S1977" i="1"/>
  <c r="Z1988" i="1"/>
  <c r="S1993" i="1"/>
  <c r="Z2004" i="1"/>
  <c r="S2009" i="1"/>
  <c r="Z2020" i="1"/>
  <c r="AB2027" i="1"/>
  <c r="AB2032" i="1"/>
  <c r="M2039" i="1"/>
  <c r="P2050" i="1"/>
  <c r="AB2066" i="1"/>
  <c r="V2068" i="1"/>
  <c r="S2073" i="1"/>
  <c r="P2082" i="1"/>
  <c r="M2103" i="1"/>
  <c r="P2114" i="1"/>
  <c r="AB2114" i="1" s="1"/>
  <c r="AB1486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M1731" i="1"/>
  <c r="AB1731" i="1" s="1"/>
  <c r="V1732" i="1"/>
  <c r="S1733" i="1"/>
  <c r="AB1733" i="1" s="1"/>
  <c r="P1734" i="1"/>
  <c r="Z1736" i="1"/>
  <c r="AB1736" i="1" s="1"/>
  <c r="AB1738" i="1"/>
  <c r="AB1744" i="1"/>
  <c r="M1747" i="1"/>
  <c r="AB1747" i="1" s="1"/>
  <c r="V1748" i="1"/>
  <c r="AB1749" i="1"/>
  <c r="S1749" i="1"/>
  <c r="P1750" i="1"/>
  <c r="Z1752" i="1"/>
  <c r="AB1752" i="1" s="1"/>
  <c r="AB1754" i="1"/>
  <c r="AB1760" i="1"/>
  <c r="M1763" i="1"/>
  <c r="AB1763" i="1" s="1"/>
  <c r="V1764" i="1"/>
  <c r="AB1765" i="1"/>
  <c r="S1765" i="1"/>
  <c r="P1766" i="1"/>
  <c r="Z1768" i="1"/>
  <c r="AB1768" i="1" s="1"/>
  <c r="AB1770" i="1"/>
  <c r="AB1776" i="1"/>
  <c r="M1779" i="1"/>
  <c r="AB1779" i="1" s="1"/>
  <c r="V1780" i="1"/>
  <c r="AB1781" i="1"/>
  <c r="S1781" i="1"/>
  <c r="P1782" i="1"/>
  <c r="Z1784" i="1"/>
  <c r="AB1784" i="1" s="1"/>
  <c r="AB1786" i="1"/>
  <c r="AB1792" i="1"/>
  <c r="M1795" i="1"/>
  <c r="AB1795" i="1" s="1"/>
  <c r="V1796" i="1"/>
  <c r="AB1797" i="1"/>
  <c r="S1797" i="1"/>
  <c r="P1798" i="1"/>
  <c r="Z1800" i="1"/>
  <c r="AB1800" i="1" s="1"/>
  <c r="AB1802" i="1"/>
  <c r="AB1808" i="1"/>
  <c r="M1811" i="1"/>
  <c r="AB1811" i="1" s="1"/>
  <c r="V1812" i="1"/>
  <c r="AB1813" i="1"/>
  <c r="S1813" i="1"/>
  <c r="P1814" i="1"/>
  <c r="Z1816" i="1"/>
  <c r="AB1816" i="1" s="1"/>
  <c r="AB1818" i="1"/>
  <c r="AB1824" i="1"/>
  <c r="M1827" i="1"/>
  <c r="AB1827" i="1" s="1"/>
  <c r="V1828" i="1"/>
  <c r="AB1829" i="1"/>
  <c r="S1829" i="1"/>
  <c r="P1830" i="1"/>
  <c r="Z1832" i="1"/>
  <c r="AB1832" i="1" s="1"/>
  <c r="AB1834" i="1"/>
  <c r="AB1840" i="1"/>
  <c r="M1843" i="1"/>
  <c r="AB1843" i="1" s="1"/>
  <c r="V1844" i="1"/>
  <c r="AB1845" i="1"/>
  <c r="S1845" i="1"/>
  <c r="P1846" i="1"/>
  <c r="Z1848" i="1"/>
  <c r="AB1848" i="1" s="1"/>
  <c r="AB1850" i="1"/>
  <c r="AB1856" i="1"/>
  <c r="M1859" i="1"/>
  <c r="AB1859" i="1" s="1"/>
  <c r="V1860" i="1"/>
  <c r="AB1861" i="1"/>
  <c r="S1861" i="1"/>
  <c r="P1862" i="1"/>
  <c r="Z1864" i="1"/>
  <c r="AB1864" i="1" s="1"/>
  <c r="AB1866" i="1"/>
  <c r="AB1872" i="1"/>
  <c r="M1875" i="1"/>
  <c r="AB1875" i="1" s="1"/>
  <c r="V1876" i="1"/>
  <c r="AB1877" i="1"/>
  <c r="S1877" i="1"/>
  <c r="P1878" i="1"/>
  <c r="Z1880" i="1"/>
  <c r="AB1880" i="1" s="1"/>
  <c r="AB1882" i="1"/>
  <c r="AB1888" i="1"/>
  <c r="M1891" i="1"/>
  <c r="AB1891" i="1" s="1"/>
  <c r="V1892" i="1"/>
  <c r="AB1893" i="1"/>
  <c r="S1893" i="1"/>
  <c r="P1894" i="1"/>
  <c r="Z1896" i="1"/>
  <c r="AB1896" i="1" s="1"/>
  <c r="AB1898" i="1"/>
  <c r="AB1904" i="1"/>
  <c r="M1907" i="1"/>
  <c r="AB1907" i="1" s="1"/>
  <c r="V1908" i="1"/>
  <c r="AB1909" i="1"/>
  <c r="S1909" i="1"/>
  <c r="P1910" i="1"/>
  <c r="Z1912" i="1"/>
  <c r="AB1912" i="1" s="1"/>
  <c r="AB1914" i="1"/>
  <c r="AB1920" i="1"/>
  <c r="M1923" i="1"/>
  <c r="AB1923" i="1" s="1"/>
  <c r="V1924" i="1"/>
  <c r="AB1925" i="1"/>
  <c r="S1925" i="1"/>
  <c r="P1926" i="1"/>
  <c r="Z1928" i="1"/>
  <c r="AB1928" i="1" s="1"/>
  <c r="AB1930" i="1"/>
  <c r="AB1936" i="1"/>
  <c r="M1939" i="1"/>
  <c r="AB1939" i="1" s="1"/>
  <c r="V1940" i="1"/>
  <c r="AB1941" i="1"/>
  <c r="S1941" i="1"/>
  <c r="P1942" i="1"/>
  <c r="Z1944" i="1"/>
  <c r="AB1944" i="1" s="1"/>
  <c r="AB1946" i="1"/>
  <c r="AB1952" i="1"/>
  <c r="AB1956" i="1"/>
  <c r="M1959" i="1"/>
  <c r="P1970" i="1"/>
  <c r="V1988" i="1"/>
  <c r="AB1988" i="1" s="1"/>
  <c r="AB2000" i="1"/>
  <c r="V2004" i="1"/>
  <c r="AB2016" i="1"/>
  <c r="V2020" i="1"/>
  <c r="AB2020" i="1" s="1"/>
  <c r="S2025" i="1"/>
  <c r="Z2036" i="1"/>
  <c r="AB2036" i="1" s="1"/>
  <c r="AB2048" i="1"/>
  <c r="AB2050" i="1"/>
  <c r="AB2052" i="1"/>
  <c r="M2055" i="1"/>
  <c r="P2066" i="1"/>
  <c r="AB2084" i="1"/>
  <c r="M2087" i="1"/>
  <c r="Z2100" i="1"/>
  <c r="AB2100" i="1" s="1"/>
  <c r="AB2112" i="1"/>
  <c r="AB2116" i="1"/>
  <c r="M2119" i="1"/>
  <c r="AB1333" i="1"/>
  <c r="AB1340" i="1"/>
  <c r="AB1341" i="1"/>
  <c r="AB1348" i="1"/>
  <c r="AB1349" i="1"/>
  <c r="AB1356" i="1"/>
  <c r="AB1357" i="1"/>
  <c r="AB1364" i="1"/>
  <c r="AB1365" i="1"/>
  <c r="AB1372" i="1"/>
  <c r="AB1373" i="1"/>
  <c r="AB1380" i="1"/>
  <c r="AB1381" i="1"/>
  <c r="AB1388" i="1"/>
  <c r="AB1389" i="1"/>
  <c r="AB1396" i="1"/>
  <c r="AB1397" i="1"/>
  <c r="AB1404" i="1"/>
  <c r="AB1405" i="1"/>
  <c r="AB1412" i="1"/>
  <c r="AB1413" i="1"/>
  <c r="AB1420" i="1"/>
  <c r="AB1421" i="1"/>
  <c r="AB1428" i="1"/>
  <c r="AB1429" i="1"/>
  <c r="AB1436" i="1"/>
  <c r="AB1437" i="1"/>
  <c r="AB1444" i="1"/>
  <c r="AB1445" i="1"/>
  <c r="AB1452" i="1"/>
  <c r="AB1453" i="1"/>
  <c r="AB1460" i="1"/>
  <c r="AB1461" i="1"/>
  <c r="AB1468" i="1"/>
  <c r="AB1469" i="1"/>
  <c r="AB1476" i="1"/>
  <c r="AB1477" i="1"/>
  <c r="AB1484" i="1"/>
  <c r="AB1485" i="1"/>
  <c r="AB1732" i="1"/>
  <c r="AB1742" i="1"/>
  <c r="AB1748" i="1"/>
  <c r="AB1758" i="1"/>
  <c r="AB1764" i="1"/>
  <c r="AB1774" i="1"/>
  <c r="AB1780" i="1"/>
  <c r="AB1790" i="1"/>
  <c r="AB1796" i="1"/>
  <c r="AB1806" i="1"/>
  <c r="AB1812" i="1"/>
  <c r="AB1822" i="1"/>
  <c r="AB1828" i="1"/>
  <c r="AB1838" i="1"/>
  <c r="AB1844" i="1"/>
  <c r="AB1854" i="1"/>
  <c r="AB1860" i="1"/>
  <c r="AB1870" i="1"/>
  <c r="AB1876" i="1"/>
  <c r="AB1886" i="1"/>
  <c r="AB1892" i="1"/>
  <c r="AB1902" i="1"/>
  <c r="AB1908" i="1"/>
  <c r="AB1918" i="1"/>
  <c r="AB1924" i="1"/>
  <c r="AB1934" i="1"/>
  <c r="AB1940" i="1"/>
  <c r="AB1950" i="1"/>
  <c r="AB1970" i="1"/>
  <c r="AB1972" i="1"/>
  <c r="AB2068" i="1"/>
  <c r="M1986" i="1"/>
  <c r="AB1986" i="1" s="1"/>
  <c r="P1993" i="1"/>
  <c r="V1995" i="1"/>
  <c r="AB1995" i="1" s="1"/>
  <c r="Z1999" i="1"/>
  <c r="M2002" i="1"/>
  <c r="AB2002" i="1" s="1"/>
  <c r="S2004" i="1"/>
  <c r="AB2004" i="1" s="1"/>
  <c r="P2009" i="1"/>
  <c r="V2011" i="1"/>
  <c r="AB2011" i="1" s="1"/>
  <c r="Z2015" i="1"/>
  <c r="M2018" i="1"/>
  <c r="AB2018" i="1" s="1"/>
  <c r="M2082" i="1"/>
  <c r="AB2082" i="1" s="1"/>
  <c r="M2098" i="1"/>
  <c r="AB2098" i="1" s="1"/>
  <c r="M2126" i="1"/>
  <c r="AB2126" i="1" s="1"/>
  <c r="AB2128" i="1"/>
  <c r="S2128" i="1"/>
  <c r="Z2131" i="1"/>
  <c r="M2134" i="1"/>
  <c r="AB2134" i="1" s="1"/>
  <c r="AB2136" i="1"/>
  <c r="S2136" i="1"/>
  <c r="Z2139" i="1"/>
  <c r="M2142" i="1"/>
  <c r="AB2142" i="1" s="1"/>
  <c r="S2144" i="1"/>
  <c r="AB2144" i="1" s="1"/>
  <c r="Z2147" i="1"/>
  <c r="M2150" i="1"/>
  <c r="AB2150" i="1" s="1"/>
  <c r="S2152" i="1"/>
  <c r="AB2152" i="1" s="1"/>
  <c r="Z2155" i="1"/>
  <c r="M2158" i="1"/>
  <c r="AB2158" i="1" s="1"/>
  <c r="AB2160" i="1"/>
  <c r="S2160" i="1"/>
  <c r="Z2163" i="1"/>
  <c r="M2166" i="1"/>
  <c r="AB2166" i="1" s="1"/>
  <c r="AB2168" i="1"/>
  <c r="S2168" i="1"/>
  <c r="Z2171" i="1"/>
  <c r="M2174" i="1"/>
  <c r="AB2174" i="1" s="1"/>
  <c r="S2176" i="1"/>
  <c r="AB2176" i="1" s="1"/>
  <c r="Z2179" i="1"/>
  <c r="M2182" i="1"/>
  <c r="AB2182" i="1" s="1"/>
  <c r="S2184" i="1"/>
  <c r="AB2184" i="1" s="1"/>
  <c r="Z2187" i="1"/>
  <c r="M2190" i="1"/>
  <c r="AB2190" i="1" s="1"/>
  <c r="S2192" i="1"/>
  <c r="AB2192" i="1" s="1"/>
  <c r="Z2195" i="1"/>
  <c r="M2198" i="1"/>
  <c r="AB2198" i="1" s="1"/>
  <c r="AB2200" i="1"/>
  <c r="S2200" i="1"/>
  <c r="Z2203" i="1"/>
  <c r="M2206" i="1"/>
  <c r="AB2206" i="1" s="1"/>
  <c r="S2208" i="1"/>
  <c r="AB2208" i="1" s="1"/>
  <c r="Z2211" i="1"/>
  <c r="M2214" i="1"/>
  <c r="AB2214" i="1" s="1"/>
  <c r="S2216" i="1"/>
  <c r="AB2216" i="1" s="1"/>
  <c r="Z2219" i="1"/>
  <c r="M2222" i="1"/>
  <c r="AB2222" i="1" s="1"/>
  <c r="S2224" i="1"/>
  <c r="AB2224" i="1" s="1"/>
  <c r="Z2227" i="1"/>
  <c r="M2230" i="1"/>
  <c r="AB2230" i="1" s="1"/>
  <c r="AB2232" i="1"/>
  <c r="S2232" i="1"/>
  <c r="Z2235" i="1"/>
  <c r="M2238" i="1"/>
  <c r="AB2238" i="1" s="1"/>
  <c r="AB2240" i="1"/>
  <c r="S2240" i="1"/>
  <c r="Z2243" i="1"/>
  <c r="M2246" i="1"/>
  <c r="AB2246" i="1" s="1"/>
  <c r="S2248" i="1"/>
  <c r="AB2248" i="1" s="1"/>
  <c r="Z2251" i="1"/>
  <c r="M2254" i="1"/>
  <c r="AB2254" i="1" s="1"/>
  <c r="S2256" i="1"/>
  <c r="AB2256" i="1" s="1"/>
  <c r="Z2259" i="1"/>
  <c r="M2262" i="1"/>
  <c r="AB2262" i="1" s="1"/>
  <c r="AB2264" i="1"/>
  <c r="S2264" i="1"/>
  <c r="Z2267" i="1"/>
  <c r="M2270" i="1"/>
  <c r="AB2270" i="1" s="1"/>
  <c r="S2272" i="1"/>
  <c r="AB2272" i="1" s="1"/>
  <c r="Z2275" i="1"/>
  <c r="M2278" i="1"/>
  <c r="AB2278" i="1" s="1"/>
  <c r="S2280" i="1"/>
  <c r="AB2280" i="1" s="1"/>
  <c r="AB2281" i="1"/>
  <c r="Z2283" i="1"/>
  <c r="M2286" i="1"/>
  <c r="AB2286" i="1" s="1"/>
  <c r="S2288" i="1"/>
  <c r="AB2288" i="1" s="1"/>
  <c r="Z2291" i="1"/>
  <c r="M2294" i="1"/>
  <c r="AB2294" i="1" s="1"/>
  <c r="AB2296" i="1"/>
  <c r="S2296" i="1"/>
  <c r="Z2299" i="1"/>
  <c r="M2302" i="1"/>
  <c r="AB2302" i="1" s="1"/>
  <c r="S2304" i="1"/>
  <c r="AB2304" i="1" s="1"/>
  <c r="Z2307" i="1"/>
  <c r="M2310" i="1"/>
  <c r="AB2310" i="1" s="1"/>
  <c r="S2312" i="1"/>
  <c r="AB2312" i="1" s="1"/>
  <c r="AB2313" i="1"/>
  <c r="Z2315" i="1"/>
  <c r="M2318" i="1"/>
  <c r="AB2318" i="1" s="1"/>
  <c r="S2320" i="1"/>
  <c r="AB2320" i="1" s="1"/>
  <c r="Z2323" i="1"/>
  <c r="M2326" i="1"/>
  <c r="AB2326" i="1" s="1"/>
  <c r="AB2328" i="1"/>
  <c r="S2328" i="1"/>
  <c r="Z2331" i="1"/>
  <c r="M2334" i="1"/>
  <c r="AB2334" i="1" s="1"/>
  <c r="S2336" i="1"/>
  <c r="AB2336" i="1" s="1"/>
  <c r="Z2339" i="1"/>
  <c r="M2342" i="1"/>
  <c r="AB2342" i="1" s="1"/>
  <c r="S2344" i="1"/>
  <c r="AB2344" i="1" s="1"/>
  <c r="AB2345" i="1"/>
  <c r="Z2347" i="1"/>
  <c r="M2350" i="1"/>
  <c r="AB2350" i="1" s="1"/>
  <c r="S2352" i="1"/>
  <c r="AB2352" i="1" s="1"/>
  <c r="Z2355" i="1"/>
  <c r="M2358" i="1"/>
  <c r="AB2358" i="1" s="1"/>
  <c r="AB2360" i="1"/>
  <c r="S2360" i="1"/>
  <c r="Z2363" i="1"/>
  <c r="M2366" i="1"/>
  <c r="AB2366" i="1" s="1"/>
  <c r="S2368" i="1"/>
  <c r="AB2368" i="1" s="1"/>
  <c r="Z2371" i="1"/>
  <c r="M2374" i="1"/>
  <c r="AB2374" i="1" s="1"/>
  <c r="S2376" i="1"/>
  <c r="AB2376" i="1" s="1"/>
  <c r="AB2377" i="1"/>
  <c r="Z2379" i="1"/>
  <c r="M2382" i="1"/>
  <c r="AB2382" i="1" s="1"/>
  <c r="S2384" i="1"/>
  <c r="AB2384" i="1" s="1"/>
  <c r="Z2387" i="1"/>
  <c r="M2390" i="1"/>
  <c r="AB2390" i="1" s="1"/>
  <c r="AB2392" i="1"/>
  <c r="S2392" i="1"/>
  <c r="Z2395" i="1"/>
  <c r="M2398" i="1"/>
  <c r="AB2398" i="1" s="1"/>
  <c r="S2400" i="1"/>
  <c r="AB2400" i="1" s="1"/>
  <c r="Z2403" i="1"/>
  <c r="M2406" i="1"/>
  <c r="AB2406" i="1" s="1"/>
  <c r="S2408" i="1"/>
  <c r="AB2408" i="1" s="1"/>
  <c r="AB2409" i="1"/>
  <c r="Z2411" i="1"/>
  <c r="M2414" i="1"/>
  <c r="AB2414" i="1" s="1"/>
  <c r="S2416" i="1"/>
  <c r="AB2416" i="1" s="1"/>
  <c r="Z2419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31" i="1"/>
  <c r="AB2663" i="1"/>
  <c r="AB2665" i="1"/>
  <c r="AB2695" i="1"/>
  <c r="AB2727" i="1"/>
  <c r="Z1955" i="1"/>
  <c r="AB1957" i="1"/>
  <c r="M1958" i="1"/>
  <c r="AB1958" i="1" s="1"/>
  <c r="S1960" i="1"/>
  <c r="AB1960" i="1" s="1"/>
  <c r="P1965" i="1"/>
  <c r="AB1965" i="1" s="1"/>
  <c r="V1967" i="1"/>
  <c r="AB1967" i="1" s="1"/>
  <c r="Z1971" i="1"/>
  <c r="AB1973" i="1"/>
  <c r="M1974" i="1"/>
  <c r="AB1974" i="1" s="1"/>
  <c r="S1976" i="1"/>
  <c r="AB1976" i="1" s="1"/>
  <c r="P1981" i="1"/>
  <c r="AB1981" i="1" s="1"/>
  <c r="V1983" i="1"/>
  <c r="AB1983" i="1" s="1"/>
  <c r="Z1987" i="1"/>
  <c r="AB1989" i="1"/>
  <c r="M1990" i="1"/>
  <c r="AB1990" i="1" s="1"/>
  <c r="S1992" i="1"/>
  <c r="AB1992" i="1" s="1"/>
  <c r="P1997" i="1"/>
  <c r="AB1997" i="1" s="1"/>
  <c r="V1999" i="1"/>
  <c r="AB1999" i="1" s="1"/>
  <c r="Z2003" i="1"/>
  <c r="AB2005" i="1"/>
  <c r="M2006" i="1"/>
  <c r="AB2006" i="1" s="1"/>
  <c r="S2008" i="1"/>
  <c r="AB2008" i="1" s="1"/>
  <c r="P2013" i="1"/>
  <c r="AB2013" i="1" s="1"/>
  <c r="V2015" i="1"/>
  <c r="AB2015" i="1" s="1"/>
  <c r="Z2019" i="1"/>
  <c r="AB2021" i="1"/>
  <c r="M2022" i="1"/>
  <c r="AB2022" i="1" s="1"/>
  <c r="S2024" i="1"/>
  <c r="AB2024" i="1" s="1"/>
  <c r="P2029" i="1"/>
  <c r="AB2029" i="1" s="1"/>
  <c r="V2031" i="1"/>
  <c r="AB2031" i="1" s="1"/>
  <c r="Z2035" i="1"/>
  <c r="AB2037" i="1"/>
  <c r="M2038" i="1"/>
  <c r="AB2038" i="1" s="1"/>
  <c r="S2040" i="1"/>
  <c r="AB2040" i="1" s="1"/>
  <c r="P2045" i="1"/>
  <c r="AB2045" i="1" s="1"/>
  <c r="V2047" i="1"/>
  <c r="AB2047" i="1" s="1"/>
  <c r="Z2051" i="1"/>
  <c r="AB2053" i="1"/>
  <c r="M2054" i="1"/>
  <c r="AB2054" i="1" s="1"/>
  <c r="S2056" i="1"/>
  <c r="AB2056" i="1" s="1"/>
  <c r="P2061" i="1"/>
  <c r="AB2061" i="1" s="1"/>
  <c r="V2063" i="1"/>
  <c r="AB2063" i="1" s="1"/>
  <c r="Z2067" i="1"/>
  <c r="AB2069" i="1"/>
  <c r="M2070" i="1"/>
  <c r="AB2070" i="1" s="1"/>
  <c r="S2072" i="1"/>
  <c r="AB2072" i="1" s="1"/>
  <c r="P2077" i="1"/>
  <c r="AB2077" i="1" s="1"/>
  <c r="V2079" i="1"/>
  <c r="AB2079" i="1" s="1"/>
  <c r="Z2083" i="1"/>
  <c r="AB2085" i="1"/>
  <c r="M2086" i="1"/>
  <c r="AB2086" i="1" s="1"/>
  <c r="S2088" i="1"/>
  <c r="AB2088" i="1" s="1"/>
  <c r="P2093" i="1"/>
  <c r="AB2093" i="1" s="1"/>
  <c r="V2095" i="1"/>
  <c r="AB2095" i="1" s="1"/>
  <c r="Z2099" i="1"/>
  <c r="AB2101" i="1"/>
  <c r="M2102" i="1"/>
  <c r="AB2102" i="1" s="1"/>
  <c r="S2104" i="1"/>
  <c r="AB2104" i="1" s="1"/>
  <c r="P2109" i="1"/>
  <c r="AB2109" i="1" s="1"/>
  <c r="V2111" i="1"/>
  <c r="AB2111" i="1" s="1"/>
  <c r="Z2115" i="1"/>
  <c r="AB2117" i="1"/>
  <c r="M2118" i="1"/>
  <c r="AB2118" i="1" s="1"/>
  <c r="S2120" i="1"/>
  <c r="AB2120" i="1" s="1"/>
  <c r="V2123" i="1"/>
  <c r="AB2123" i="1" s="1"/>
  <c r="P2129" i="1"/>
  <c r="AB2129" i="1" s="1"/>
  <c r="V2131" i="1"/>
  <c r="AB2131" i="1" s="1"/>
  <c r="P2137" i="1"/>
  <c r="AB2137" i="1" s="1"/>
  <c r="V2139" i="1"/>
  <c r="AB2139" i="1" s="1"/>
  <c r="P2145" i="1"/>
  <c r="AB2145" i="1" s="1"/>
  <c r="V2147" i="1"/>
  <c r="AB2147" i="1" s="1"/>
  <c r="P2153" i="1"/>
  <c r="AB2153" i="1" s="1"/>
  <c r="V2155" i="1"/>
  <c r="AB2155" i="1" s="1"/>
  <c r="P2161" i="1"/>
  <c r="AB2161" i="1" s="1"/>
  <c r="V2163" i="1"/>
  <c r="AB2163" i="1" s="1"/>
  <c r="P2169" i="1"/>
  <c r="AB2169" i="1" s="1"/>
  <c r="V2171" i="1"/>
  <c r="AB2171" i="1" s="1"/>
  <c r="P2177" i="1"/>
  <c r="AB2177" i="1" s="1"/>
  <c r="V2179" i="1"/>
  <c r="AB2179" i="1" s="1"/>
  <c r="P2185" i="1"/>
  <c r="AB2185" i="1" s="1"/>
  <c r="V2187" i="1"/>
  <c r="AB2187" i="1" s="1"/>
  <c r="P2193" i="1"/>
  <c r="AB2193" i="1" s="1"/>
  <c r="V2195" i="1"/>
  <c r="AB2195" i="1" s="1"/>
  <c r="P2201" i="1"/>
  <c r="AB2201" i="1" s="1"/>
  <c r="V2203" i="1"/>
  <c r="AB2203" i="1" s="1"/>
  <c r="P2209" i="1"/>
  <c r="AB2209" i="1" s="1"/>
  <c r="V2211" i="1"/>
  <c r="AB2211" i="1" s="1"/>
  <c r="P2217" i="1"/>
  <c r="AB2217" i="1" s="1"/>
  <c r="V2219" i="1"/>
  <c r="AB2219" i="1" s="1"/>
  <c r="P2225" i="1"/>
  <c r="AB2225" i="1" s="1"/>
  <c r="V2227" i="1"/>
  <c r="AB2227" i="1" s="1"/>
  <c r="P2233" i="1"/>
  <c r="AB2233" i="1" s="1"/>
  <c r="V2235" i="1"/>
  <c r="AB2235" i="1" s="1"/>
  <c r="P2241" i="1"/>
  <c r="AB2241" i="1" s="1"/>
  <c r="V2243" i="1"/>
  <c r="AB2243" i="1" s="1"/>
  <c r="P2249" i="1"/>
  <c r="AB2249" i="1" s="1"/>
  <c r="V2251" i="1"/>
  <c r="AB2251" i="1" s="1"/>
  <c r="P2257" i="1"/>
  <c r="AB2257" i="1" s="1"/>
  <c r="V2259" i="1"/>
  <c r="AB2259" i="1" s="1"/>
  <c r="P2265" i="1"/>
  <c r="AB2265" i="1" s="1"/>
  <c r="V2267" i="1"/>
  <c r="AB2267" i="1" s="1"/>
  <c r="P2273" i="1"/>
  <c r="AB2273" i="1" s="1"/>
  <c r="V2275" i="1"/>
  <c r="AB2275" i="1" s="1"/>
  <c r="P2281" i="1"/>
  <c r="V2283" i="1"/>
  <c r="AB2283" i="1" s="1"/>
  <c r="P2289" i="1"/>
  <c r="AB2289" i="1" s="1"/>
  <c r="V2291" i="1"/>
  <c r="AB2291" i="1" s="1"/>
  <c r="P2297" i="1"/>
  <c r="AB2297" i="1" s="1"/>
  <c r="V2299" i="1"/>
  <c r="AB2299" i="1" s="1"/>
  <c r="P2305" i="1"/>
  <c r="AB2305" i="1" s="1"/>
  <c r="V2307" i="1"/>
  <c r="AB2307" i="1" s="1"/>
  <c r="P2313" i="1"/>
  <c r="V2315" i="1"/>
  <c r="AB2315" i="1" s="1"/>
  <c r="P2321" i="1"/>
  <c r="AB2321" i="1" s="1"/>
  <c r="V2323" i="1"/>
  <c r="AB2323" i="1" s="1"/>
  <c r="P2329" i="1"/>
  <c r="AB2329" i="1" s="1"/>
  <c r="V2331" i="1"/>
  <c r="AB2331" i="1" s="1"/>
  <c r="P2337" i="1"/>
  <c r="AB2337" i="1" s="1"/>
  <c r="V2339" i="1"/>
  <c r="AB2339" i="1" s="1"/>
  <c r="P2345" i="1"/>
  <c r="V2347" i="1"/>
  <c r="AB2347" i="1" s="1"/>
  <c r="P2353" i="1"/>
  <c r="AB2353" i="1" s="1"/>
  <c r="V2355" i="1"/>
  <c r="AB2355" i="1" s="1"/>
  <c r="P2361" i="1"/>
  <c r="AB2361" i="1" s="1"/>
  <c r="V2363" i="1"/>
  <c r="AB2363" i="1" s="1"/>
  <c r="P2369" i="1"/>
  <c r="AB2369" i="1" s="1"/>
  <c r="V2371" i="1"/>
  <c r="AB2371" i="1" s="1"/>
  <c r="P2377" i="1"/>
  <c r="V2379" i="1"/>
  <c r="AB2379" i="1" s="1"/>
  <c r="P2385" i="1"/>
  <c r="AB2385" i="1" s="1"/>
  <c r="V2387" i="1"/>
  <c r="AB2387" i="1" s="1"/>
  <c r="P2393" i="1"/>
  <c r="AB2393" i="1" s="1"/>
  <c r="V2395" i="1"/>
  <c r="AB2395" i="1" s="1"/>
  <c r="P2401" i="1"/>
  <c r="AB2401" i="1" s="1"/>
  <c r="V2403" i="1"/>
  <c r="AB2403" i="1" s="1"/>
  <c r="P2409" i="1"/>
  <c r="V2411" i="1"/>
  <c r="AB2411" i="1" s="1"/>
  <c r="P2417" i="1"/>
  <c r="AB2417" i="1" s="1"/>
  <c r="V2419" i="1"/>
  <c r="AB2419" i="1" s="1"/>
  <c r="AB2707" i="1"/>
  <c r="AB2765" i="1"/>
  <c r="V1955" i="1"/>
  <c r="AB1955" i="1" s="1"/>
  <c r="Z1959" i="1"/>
  <c r="AB1959" i="1" s="1"/>
  <c r="AB1961" i="1"/>
  <c r="M1962" i="1"/>
  <c r="AB1962" i="1" s="1"/>
  <c r="S1964" i="1"/>
  <c r="AB1964" i="1" s="1"/>
  <c r="P1969" i="1"/>
  <c r="AB1969" i="1" s="1"/>
  <c r="V1971" i="1"/>
  <c r="AB1971" i="1" s="1"/>
  <c r="Z1975" i="1"/>
  <c r="AB1975" i="1" s="1"/>
  <c r="AB1977" i="1"/>
  <c r="M1978" i="1"/>
  <c r="AB1978" i="1" s="1"/>
  <c r="S1980" i="1"/>
  <c r="AB1980" i="1" s="1"/>
  <c r="P1985" i="1"/>
  <c r="AB1985" i="1" s="1"/>
  <c r="V1987" i="1"/>
  <c r="AB1987" i="1" s="1"/>
  <c r="Z1991" i="1"/>
  <c r="AB1991" i="1" s="1"/>
  <c r="AB1993" i="1"/>
  <c r="M1994" i="1"/>
  <c r="AB1994" i="1" s="1"/>
  <c r="S1996" i="1"/>
  <c r="AB1996" i="1" s="1"/>
  <c r="P2001" i="1"/>
  <c r="AB2001" i="1" s="1"/>
  <c r="V2003" i="1"/>
  <c r="AB2003" i="1" s="1"/>
  <c r="Z2007" i="1"/>
  <c r="AB2007" i="1" s="1"/>
  <c r="AB2009" i="1"/>
  <c r="M2010" i="1"/>
  <c r="AB2010" i="1" s="1"/>
  <c r="S2012" i="1"/>
  <c r="AB2012" i="1" s="1"/>
  <c r="P2017" i="1"/>
  <c r="AB2017" i="1" s="1"/>
  <c r="V2019" i="1"/>
  <c r="AB2019" i="1" s="1"/>
  <c r="Z2023" i="1"/>
  <c r="AB2023" i="1" s="1"/>
  <c r="AB2025" i="1"/>
  <c r="M2026" i="1"/>
  <c r="AB2026" i="1" s="1"/>
  <c r="S2028" i="1"/>
  <c r="AB2028" i="1" s="1"/>
  <c r="P2033" i="1"/>
  <c r="AB2033" i="1" s="1"/>
  <c r="V2035" i="1"/>
  <c r="AB2035" i="1" s="1"/>
  <c r="Z2039" i="1"/>
  <c r="AB2039" i="1" s="1"/>
  <c r="AB2041" i="1"/>
  <c r="M2042" i="1"/>
  <c r="AB2042" i="1" s="1"/>
  <c r="S2044" i="1"/>
  <c r="AB2044" i="1" s="1"/>
  <c r="P2049" i="1"/>
  <c r="AB2049" i="1" s="1"/>
  <c r="V2051" i="1"/>
  <c r="AB2051" i="1" s="1"/>
  <c r="Z2055" i="1"/>
  <c r="AB2055" i="1" s="1"/>
  <c r="AB2057" i="1"/>
  <c r="M2058" i="1"/>
  <c r="AB2058" i="1" s="1"/>
  <c r="S2060" i="1"/>
  <c r="AB2060" i="1" s="1"/>
  <c r="P2065" i="1"/>
  <c r="AB2065" i="1" s="1"/>
  <c r="V2067" i="1"/>
  <c r="AB2067" i="1" s="1"/>
  <c r="Z2071" i="1"/>
  <c r="AB2071" i="1" s="1"/>
  <c r="AB2073" i="1"/>
  <c r="M2074" i="1"/>
  <c r="AB2074" i="1" s="1"/>
  <c r="S2076" i="1"/>
  <c r="AB2076" i="1" s="1"/>
  <c r="P2081" i="1"/>
  <c r="AB2081" i="1" s="1"/>
  <c r="V2083" i="1"/>
  <c r="AB2083" i="1" s="1"/>
  <c r="Z2087" i="1"/>
  <c r="AB2087" i="1" s="1"/>
  <c r="AB2089" i="1"/>
  <c r="M2090" i="1"/>
  <c r="AB2090" i="1" s="1"/>
  <c r="S2092" i="1"/>
  <c r="AB2092" i="1" s="1"/>
  <c r="P2097" i="1"/>
  <c r="AB2097" i="1" s="1"/>
  <c r="V2099" i="1"/>
  <c r="AB2099" i="1" s="1"/>
  <c r="Z2103" i="1"/>
  <c r="AB2103" i="1" s="1"/>
  <c r="AB2105" i="1"/>
  <c r="M2106" i="1"/>
  <c r="AB2106" i="1" s="1"/>
  <c r="S2108" i="1"/>
  <c r="AB2108" i="1" s="1"/>
  <c r="P2113" i="1"/>
  <c r="AB2113" i="1" s="1"/>
  <c r="V2115" i="1"/>
  <c r="AB2115" i="1" s="1"/>
  <c r="Z2119" i="1"/>
  <c r="AB2119" i="1" s="1"/>
  <c r="AB2121" i="1"/>
  <c r="M2122" i="1"/>
  <c r="AB2122" i="1" s="1"/>
  <c r="AB2124" i="1"/>
  <c r="S2124" i="1"/>
  <c r="AB2125" i="1"/>
  <c r="Z2127" i="1"/>
  <c r="AB2127" i="1" s="1"/>
  <c r="M2130" i="1"/>
  <c r="AB2130" i="1" s="1"/>
  <c r="S2132" i="1"/>
  <c r="AB2132" i="1" s="1"/>
  <c r="AB2133" i="1"/>
  <c r="Z2135" i="1"/>
  <c r="AB2135" i="1" s="1"/>
  <c r="M2138" i="1"/>
  <c r="AB2138" i="1" s="1"/>
  <c r="S2140" i="1"/>
  <c r="AB2140" i="1" s="1"/>
  <c r="AB2141" i="1"/>
  <c r="Z2143" i="1"/>
  <c r="AB2143" i="1" s="1"/>
  <c r="M2146" i="1"/>
  <c r="AB2146" i="1" s="1"/>
  <c r="S2148" i="1"/>
  <c r="AB2148" i="1" s="1"/>
  <c r="AB2149" i="1"/>
  <c r="Z2151" i="1"/>
  <c r="AB2151" i="1" s="1"/>
  <c r="M2154" i="1"/>
  <c r="AB2154" i="1" s="1"/>
  <c r="AB2156" i="1"/>
  <c r="S2156" i="1"/>
  <c r="AB2157" i="1"/>
  <c r="Z2159" i="1"/>
  <c r="AB2159" i="1" s="1"/>
  <c r="M2162" i="1"/>
  <c r="AB2162" i="1" s="1"/>
  <c r="S2164" i="1"/>
  <c r="AB2164" i="1" s="1"/>
  <c r="AB2165" i="1"/>
  <c r="Z2167" i="1"/>
  <c r="AB2167" i="1" s="1"/>
  <c r="M2170" i="1"/>
  <c r="AB2170" i="1" s="1"/>
  <c r="S2172" i="1"/>
  <c r="AB2172" i="1" s="1"/>
  <c r="AB2173" i="1"/>
  <c r="Z2175" i="1"/>
  <c r="AB2175" i="1" s="1"/>
  <c r="M2178" i="1"/>
  <c r="AB2178" i="1" s="1"/>
  <c r="S2180" i="1"/>
  <c r="AB2180" i="1" s="1"/>
  <c r="AB2181" i="1"/>
  <c r="Z2183" i="1"/>
  <c r="AB2183" i="1" s="1"/>
  <c r="M2186" i="1"/>
  <c r="AB2186" i="1" s="1"/>
  <c r="AB2188" i="1"/>
  <c r="S2188" i="1"/>
  <c r="AB2189" i="1"/>
  <c r="Z2191" i="1"/>
  <c r="AB2191" i="1" s="1"/>
  <c r="M2194" i="1"/>
  <c r="AB2194" i="1" s="1"/>
  <c r="S2196" i="1"/>
  <c r="AB2196" i="1" s="1"/>
  <c r="AB2197" i="1"/>
  <c r="Z2199" i="1"/>
  <c r="AB2199" i="1" s="1"/>
  <c r="M2202" i="1"/>
  <c r="AB2202" i="1" s="1"/>
  <c r="S2204" i="1"/>
  <c r="AB2204" i="1" s="1"/>
  <c r="AB2205" i="1"/>
  <c r="Z2207" i="1"/>
  <c r="AB2207" i="1" s="1"/>
  <c r="M2210" i="1"/>
  <c r="AB2210" i="1" s="1"/>
  <c r="S2212" i="1"/>
  <c r="AB2212" i="1" s="1"/>
  <c r="AB2213" i="1"/>
  <c r="Z2215" i="1"/>
  <c r="AB2215" i="1" s="1"/>
  <c r="M2218" i="1"/>
  <c r="AB2218" i="1" s="1"/>
  <c r="AB2220" i="1"/>
  <c r="S2220" i="1"/>
  <c r="AB2221" i="1"/>
  <c r="Z2223" i="1"/>
  <c r="AB2223" i="1" s="1"/>
  <c r="M2226" i="1"/>
  <c r="AB2226" i="1" s="1"/>
  <c r="S2228" i="1"/>
  <c r="AB2228" i="1" s="1"/>
  <c r="AB2229" i="1"/>
  <c r="Z2231" i="1"/>
  <c r="AB2231" i="1" s="1"/>
  <c r="M2234" i="1"/>
  <c r="AB2234" i="1" s="1"/>
  <c r="S2236" i="1"/>
  <c r="AB2236" i="1" s="1"/>
  <c r="AB2237" i="1"/>
  <c r="Z2239" i="1"/>
  <c r="AB2239" i="1" s="1"/>
  <c r="M2242" i="1"/>
  <c r="AB2242" i="1" s="1"/>
  <c r="S2244" i="1"/>
  <c r="AB2244" i="1" s="1"/>
  <c r="AB2245" i="1"/>
  <c r="Z2247" i="1"/>
  <c r="AB2247" i="1" s="1"/>
  <c r="M2250" i="1"/>
  <c r="AB2250" i="1" s="1"/>
  <c r="AB2252" i="1"/>
  <c r="S2252" i="1"/>
  <c r="AB2253" i="1"/>
  <c r="Z2255" i="1"/>
  <c r="AB2255" i="1" s="1"/>
  <c r="M2258" i="1"/>
  <c r="AB2258" i="1" s="1"/>
  <c r="AB2260" i="1"/>
  <c r="S2260" i="1"/>
  <c r="AB2261" i="1"/>
  <c r="Z2263" i="1"/>
  <c r="AB2263" i="1" s="1"/>
  <c r="M2266" i="1"/>
  <c r="AB2266" i="1" s="1"/>
  <c r="S2268" i="1"/>
  <c r="AB2268" i="1" s="1"/>
  <c r="AB2269" i="1"/>
  <c r="Z2271" i="1"/>
  <c r="AB2271" i="1" s="1"/>
  <c r="M2274" i="1"/>
  <c r="AB2274" i="1" s="1"/>
  <c r="S2276" i="1"/>
  <c r="AB2276" i="1" s="1"/>
  <c r="AB2277" i="1"/>
  <c r="Z2279" i="1"/>
  <c r="AB2279" i="1" s="1"/>
  <c r="M2282" i="1"/>
  <c r="AB2282" i="1" s="1"/>
  <c r="AB2284" i="1"/>
  <c r="S2284" i="1"/>
  <c r="AB2285" i="1"/>
  <c r="Z2287" i="1"/>
  <c r="AB2287" i="1" s="1"/>
  <c r="M2290" i="1"/>
  <c r="AB2290" i="1" s="1"/>
  <c r="S2292" i="1"/>
  <c r="AB2292" i="1" s="1"/>
  <c r="AB2293" i="1"/>
  <c r="Z2295" i="1"/>
  <c r="AB2295" i="1" s="1"/>
  <c r="M2298" i="1"/>
  <c r="AB2298" i="1" s="1"/>
  <c r="S2300" i="1"/>
  <c r="AB2300" i="1" s="1"/>
  <c r="AB2301" i="1"/>
  <c r="Z2303" i="1"/>
  <c r="AB2303" i="1" s="1"/>
  <c r="M2306" i="1"/>
  <c r="AB2306" i="1" s="1"/>
  <c r="S2308" i="1"/>
  <c r="AB2308" i="1" s="1"/>
  <c r="AB2309" i="1"/>
  <c r="Z2311" i="1"/>
  <c r="AB2311" i="1" s="1"/>
  <c r="M2314" i="1"/>
  <c r="AB2314" i="1" s="1"/>
  <c r="AB2316" i="1"/>
  <c r="S2316" i="1"/>
  <c r="AB2317" i="1"/>
  <c r="Z2319" i="1"/>
  <c r="AB2319" i="1" s="1"/>
  <c r="M2322" i="1"/>
  <c r="AB2322" i="1" s="1"/>
  <c r="S2324" i="1"/>
  <c r="AB2324" i="1" s="1"/>
  <c r="AB2325" i="1"/>
  <c r="Z2327" i="1"/>
  <c r="AB2327" i="1" s="1"/>
  <c r="M2330" i="1"/>
  <c r="AB2330" i="1" s="1"/>
  <c r="S2332" i="1"/>
  <c r="AB2332" i="1" s="1"/>
  <c r="AB2333" i="1"/>
  <c r="Z2335" i="1"/>
  <c r="AB2335" i="1" s="1"/>
  <c r="M2338" i="1"/>
  <c r="AB2338" i="1" s="1"/>
  <c r="S2340" i="1"/>
  <c r="AB2340" i="1" s="1"/>
  <c r="AB2341" i="1"/>
  <c r="Z2343" i="1"/>
  <c r="AB2343" i="1" s="1"/>
  <c r="M2346" i="1"/>
  <c r="AB2346" i="1" s="1"/>
  <c r="AB2348" i="1"/>
  <c r="S2348" i="1"/>
  <c r="AB2349" i="1"/>
  <c r="Z2351" i="1"/>
  <c r="AB2351" i="1" s="1"/>
  <c r="M2354" i="1"/>
  <c r="AB2354" i="1" s="1"/>
  <c r="AB2356" i="1"/>
  <c r="S2356" i="1"/>
  <c r="AB2357" i="1"/>
  <c r="Z2359" i="1"/>
  <c r="AB2359" i="1" s="1"/>
  <c r="M2362" i="1"/>
  <c r="AB2362" i="1" s="1"/>
  <c r="S2364" i="1"/>
  <c r="AB2364" i="1" s="1"/>
  <c r="AB2365" i="1"/>
  <c r="Z2367" i="1"/>
  <c r="AB2367" i="1" s="1"/>
  <c r="M2370" i="1"/>
  <c r="AB2370" i="1" s="1"/>
  <c r="S2372" i="1"/>
  <c r="AB2372" i="1" s="1"/>
  <c r="AB2373" i="1"/>
  <c r="Z2375" i="1"/>
  <c r="AB2375" i="1" s="1"/>
  <c r="M2378" i="1"/>
  <c r="AB2378" i="1" s="1"/>
  <c r="AB2380" i="1"/>
  <c r="S2380" i="1"/>
  <c r="AB2381" i="1"/>
  <c r="Z2383" i="1"/>
  <c r="AB2383" i="1" s="1"/>
  <c r="M2386" i="1"/>
  <c r="AB2386" i="1" s="1"/>
  <c r="AB2388" i="1"/>
  <c r="S2388" i="1"/>
  <c r="AB2389" i="1"/>
  <c r="Z2391" i="1"/>
  <c r="AB2391" i="1" s="1"/>
  <c r="M2394" i="1"/>
  <c r="AB2394" i="1" s="1"/>
  <c r="S2396" i="1"/>
  <c r="AB2396" i="1" s="1"/>
  <c r="AB2397" i="1"/>
  <c r="Z2399" i="1"/>
  <c r="AB2399" i="1" s="1"/>
  <c r="M2402" i="1"/>
  <c r="AB2402" i="1" s="1"/>
  <c r="S2404" i="1"/>
  <c r="AB2404" i="1" s="1"/>
  <c r="AB2405" i="1"/>
  <c r="Z2407" i="1"/>
  <c r="AB2407" i="1" s="1"/>
  <c r="M2410" i="1"/>
  <c r="AB2410" i="1" s="1"/>
  <c r="AB2412" i="1"/>
  <c r="S2412" i="1"/>
  <c r="AB2413" i="1"/>
  <c r="Z2415" i="1"/>
  <c r="AB2415" i="1" s="1"/>
  <c r="M2418" i="1"/>
  <c r="AB2418" i="1" s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49" i="1"/>
  <c r="AB2730" i="1"/>
  <c r="AB2773" i="1"/>
  <c r="AB2783" i="1"/>
  <c r="AB2664" i="1"/>
  <c r="AB2696" i="1"/>
  <c r="AB2704" i="1"/>
  <c r="AB2772" i="1"/>
  <c r="AB2860" i="1"/>
  <c r="AB2628" i="1"/>
  <c r="AB2630" i="1"/>
  <c r="P2634" i="1"/>
  <c r="AB2634" i="1" s="1"/>
  <c r="Z2634" i="1"/>
  <c r="M2635" i="1"/>
  <c r="AB2635" i="1" s="1"/>
  <c r="AB2638" i="1"/>
  <c r="P2642" i="1"/>
  <c r="AB2642" i="1" s="1"/>
  <c r="Z2642" i="1"/>
  <c r="M2643" i="1"/>
  <c r="AB2643" i="1" s="1"/>
  <c r="AB2646" i="1"/>
  <c r="P2650" i="1"/>
  <c r="AB2650" i="1" s="1"/>
  <c r="M2651" i="1"/>
  <c r="AB2651" i="1" s="1"/>
  <c r="AB2654" i="1"/>
  <c r="AB2662" i="1"/>
  <c r="V2668" i="1"/>
  <c r="AB2668" i="1" s="1"/>
  <c r="S2669" i="1"/>
  <c r="AB2669" i="1" s="1"/>
  <c r="AB2670" i="1"/>
  <c r="P2674" i="1"/>
  <c r="AB2674" i="1" s="1"/>
  <c r="M2675" i="1"/>
  <c r="AB2675" i="1" s="1"/>
  <c r="V2676" i="1"/>
  <c r="AB2678" i="1"/>
  <c r="P2682" i="1"/>
  <c r="AB2682" i="1" s="1"/>
  <c r="Z2682" i="1"/>
  <c r="M2683" i="1"/>
  <c r="AB2683" i="1" s="1"/>
  <c r="AB2686" i="1"/>
  <c r="V2692" i="1"/>
  <c r="AB2694" i="1"/>
  <c r="AB2702" i="1"/>
  <c r="AB2710" i="1"/>
  <c r="AB2718" i="1"/>
  <c r="AB2726" i="1"/>
  <c r="AB2740" i="1"/>
  <c r="Z2755" i="1"/>
  <c r="V2763" i="1"/>
  <c r="AB2764" i="1"/>
  <c r="P2769" i="1"/>
  <c r="Z2787" i="1"/>
  <c r="V2795" i="1"/>
  <c r="AB2796" i="1"/>
  <c r="AB2851" i="1"/>
  <c r="AB2859" i="1"/>
  <c r="AB2900" i="1"/>
  <c r="AB2916" i="1"/>
  <c r="AB2918" i="1"/>
  <c r="P2632" i="1"/>
  <c r="AB2632" i="1" s="1"/>
  <c r="M2633" i="1"/>
  <c r="AB2633" i="1" s="1"/>
  <c r="V2634" i="1"/>
  <c r="AB2636" i="1"/>
  <c r="P2640" i="1"/>
  <c r="AB2640" i="1" s="1"/>
  <c r="Z2640" i="1"/>
  <c r="M2641" i="1"/>
  <c r="AB2641" i="1" s="1"/>
  <c r="V2642" i="1"/>
  <c r="AB2644" i="1"/>
  <c r="P2648" i="1"/>
  <c r="AB2648" i="1" s="1"/>
  <c r="Z2648" i="1"/>
  <c r="M2649" i="1"/>
  <c r="AB2652" i="1"/>
  <c r="P2656" i="1"/>
  <c r="AB2656" i="1" s="1"/>
  <c r="M2657" i="1"/>
  <c r="AB2657" i="1" s="1"/>
  <c r="V2658" i="1"/>
  <c r="AB2658" i="1" s="1"/>
  <c r="S2659" i="1"/>
  <c r="AB2659" i="1" s="1"/>
  <c r="AB2660" i="1"/>
  <c r="Z2664" i="1"/>
  <c r="Z2672" i="1"/>
  <c r="AB2672" i="1" s="1"/>
  <c r="AB2676" i="1"/>
  <c r="P2680" i="1"/>
  <c r="AB2680" i="1" s="1"/>
  <c r="Z2680" i="1"/>
  <c r="M2681" i="1"/>
  <c r="AB2681" i="1" s="1"/>
  <c r="V2682" i="1"/>
  <c r="AB2684" i="1"/>
  <c r="P2688" i="1"/>
  <c r="AB2688" i="1" s="1"/>
  <c r="M2689" i="1"/>
  <c r="AB2689" i="1" s="1"/>
  <c r="AB2692" i="1"/>
  <c r="P2696" i="1"/>
  <c r="Z2696" i="1"/>
  <c r="M2697" i="1"/>
  <c r="AB2697" i="1" s="1"/>
  <c r="V2698" i="1"/>
  <c r="AB2698" i="1" s="1"/>
  <c r="AB2700" i="1"/>
  <c r="P2704" i="1"/>
  <c r="M2705" i="1"/>
  <c r="AB2705" i="1" s="1"/>
  <c r="V2706" i="1"/>
  <c r="AB2706" i="1" s="1"/>
  <c r="AB2708" i="1"/>
  <c r="P2712" i="1"/>
  <c r="AB2712" i="1" s="1"/>
  <c r="M2713" i="1"/>
  <c r="AB2713" i="1" s="1"/>
  <c r="V2714" i="1"/>
  <c r="AB2714" i="1" s="1"/>
  <c r="S2715" i="1"/>
  <c r="AB2715" i="1" s="1"/>
  <c r="AB2716" i="1"/>
  <c r="P2720" i="1"/>
  <c r="AB2720" i="1" s="1"/>
  <c r="M2721" i="1"/>
  <c r="AB2721" i="1" s="1"/>
  <c r="V2722" i="1"/>
  <c r="AB2722" i="1" s="1"/>
  <c r="S2723" i="1"/>
  <c r="AB2723" i="1" s="1"/>
  <c r="AB2724" i="1"/>
  <c r="P2728" i="1"/>
  <c r="AB2728" i="1" s="1"/>
  <c r="M2729" i="1"/>
  <c r="AB2729" i="1" s="1"/>
  <c r="V2730" i="1"/>
  <c r="S2731" i="1"/>
  <c r="AB2731" i="1" s="1"/>
  <c r="P2737" i="1"/>
  <c r="M2742" i="1"/>
  <c r="AB2742" i="1" s="1"/>
  <c r="Z2747" i="1"/>
  <c r="AB2753" i="1"/>
  <c r="V2755" i="1"/>
  <c r="AB2756" i="1"/>
  <c r="P2761" i="1"/>
  <c r="M2766" i="1"/>
  <c r="AB2766" i="1" s="1"/>
  <c r="Z2779" i="1"/>
  <c r="S2784" i="1"/>
  <c r="V2787" i="1"/>
  <c r="AB2788" i="1"/>
  <c r="P2793" i="1"/>
  <c r="M2798" i="1"/>
  <c r="AB2798" i="1" s="1"/>
  <c r="AB2932" i="1"/>
  <c r="Z2734" i="1"/>
  <c r="AB2734" i="1" s="1"/>
  <c r="M2737" i="1"/>
  <c r="AB2737" i="1" s="1"/>
  <c r="S2739" i="1"/>
  <c r="AB2739" i="1" s="1"/>
  <c r="P2744" i="1"/>
  <c r="V2746" i="1"/>
  <c r="AB2746" i="1" s="1"/>
  <c r="Z2750" i="1"/>
  <c r="AB2750" i="1" s="1"/>
  <c r="M2753" i="1"/>
  <c r="S2755" i="1"/>
  <c r="AB2755" i="1" s="1"/>
  <c r="P2760" i="1"/>
  <c r="V2762" i="1"/>
  <c r="AB2762" i="1" s="1"/>
  <c r="Z2766" i="1"/>
  <c r="M2769" i="1"/>
  <c r="AB2769" i="1" s="1"/>
  <c r="S2771" i="1"/>
  <c r="AB2771" i="1" s="1"/>
  <c r="P2776" i="1"/>
  <c r="V2778" i="1"/>
  <c r="AB2778" i="1" s="1"/>
  <c r="Z2782" i="1"/>
  <c r="AB2782" i="1" s="1"/>
  <c r="M2785" i="1"/>
  <c r="AB2785" i="1" s="1"/>
  <c r="S2787" i="1"/>
  <c r="AB2787" i="1" s="1"/>
  <c r="P2792" i="1"/>
  <c r="V2794" i="1"/>
  <c r="AB2794" i="1" s="1"/>
  <c r="Z2798" i="1"/>
  <c r="M2801" i="1"/>
  <c r="AB2801" i="1" s="1"/>
  <c r="V2802" i="1"/>
  <c r="AB2802" i="1" s="1"/>
  <c r="S2803" i="1"/>
  <c r="AB2803" i="1" s="1"/>
  <c r="P2808" i="1"/>
  <c r="M2809" i="1"/>
  <c r="AB2809" i="1" s="1"/>
  <c r="V2810" i="1"/>
  <c r="AB2810" i="1" s="1"/>
  <c r="S2811" i="1"/>
  <c r="AB2811" i="1" s="1"/>
  <c r="AB2812" i="1"/>
  <c r="P2816" i="1"/>
  <c r="M2817" i="1"/>
  <c r="AB2817" i="1" s="1"/>
  <c r="V2818" i="1"/>
  <c r="AB2818" i="1" s="1"/>
  <c r="S2819" i="1"/>
  <c r="AB2819" i="1" s="1"/>
  <c r="P2824" i="1"/>
  <c r="M2825" i="1"/>
  <c r="AB2825" i="1" s="1"/>
  <c r="V2826" i="1"/>
  <c r="AB2826" i="1" s="1"/>
  <c r="S2827" i="1"/>
  <c r="AB2827" i="1" s="1"/>
  <c r="P2832" i="1"/>
  <c r="M2833" i="1"/>
  <c r="AB2833" i="1" s="1"/>
  <c r="V2834" i="1"/>
  <c r="AB2834" i="1" s="1"/>
  <c r="S2835" i="1"/>
  <c r="AB2835" i="1" s="1"/>
  <c r="AB2843" i="1"/>
  <c r="Z2850" i="1"/>
  <c r="S2871" i="1"/>
  <c r="P2880" i="1"/>
  <c r="M2885" i="1"/>
  <c r="AB2885" i="1" s="1"/>
  <c r="V2898" i="1"/>
  <c r="AB2899" i="1"/>
  <c r="AB2907" i="1"/>
  <c r="Z2914" i="1"/>
  <c r="S2935" i="1"/>
  <c r="P2944" i="1"/>
  <c r="M2949" i="1"/>
  <c r="AB2949" i="1" s="1"/>
  <c r="AB3206" i="1"/>
  <c r="AB2915" i="1"/>
  <c r="AB2923" i="1"/>
  <c r="AB2732" i="1"/>
  <c r="P2736" i="1"/>
  <c r="AB2736" i="1" s="1"/>
  <c r="V2738" i="1"/>
  <c r="AB2738" i="1" s="1"/>
  <c r="Z2742" i="1"/>
  <c r="AB2744" i="1"/>
  <c r="M2745" i="1"/>
  <c r="AB2745" i="1" s="1"/>
  <c r="S2747" i="1"/>
  <c r="AB2747" i="1" s="1"/>
  <c r="P2752" i="1"/>
  <c r="AB2752" i="1" s="1"/>
  <c r="V2754" i="1"/>
  <c r="AB2754" i="1" s="1"/>
  <c r="Z2758" i="1"/>
  <c r="AB2758" i="1" s="1"/>
  <c r="AB2760" i="1"/>
  <c r="M2761" i="1"/>
  <c r="AB2761" i="1" s="1"/>
  <c r="S2763" i="1"/>
  <c r="AB2763" i="1" s="1"/>
  <c r="P2768" i="1"/>
  <c r="AB2768" i="1" s="1"/>
  <c r="V2770" i="1"/>
  <c r="AB2770" i="1" s="1"/>
  <c r="Z2774" i="1"/>
  <c r="AB2774" i="1" s="1"/>
  <c r="AB2776" i="1"/>
  <c r="M2777" i="1"/>
  <c r="AB2777" i="1" s="1"/>
  <c r="S2779" i="1"/>
  <c r="AB2779" i="1" s="1"/>
  <c r="P2784" i="1"/>
  <c r="AB2784" i="1" s="1"/>
  <c r="V2786" i="1"/>
  <c r="AB2786" i="1" s="1"/>
  <c r="Z2790" i="1"/>
  <c r="AB2790" i="1" s="1"/>
  <c r="AB2792" i="1"/>
  <c r="M2793" i="1"/>
  <c r="AB2793" i="1" s="1"/>
  <c r="S2795" i="1"/>
  <c r="AB2795" i="1" s="1"/>
  <c r="P2800" i="1"/>
  <c r="AB2800" i="1" s="1"/>
  <c r="P2804" i="1"/>
  <c r="AB2804" i="1" s="1"/>
  <c r="M2805" i="1"/>
  <c r="AB2805" i="1" s="1"/>
  <c r="V2806" i="1"/>
  <c r="AB2806" i="1" s="1"/>
  <c r="S2807" i="1"/>
  <c r="AB2807" i="1" s="1"/>
  <c r="AB2808" i="1"/>
  <c r="P2812" i="1"/>
  <c r="M2813" i="1"/>
  <c r="AB2813" i="1" s="1"/>
  <c r="V2814" i="1"/>
  <c r="AB2814" i="1" s="1"/>
  <c r="S2815" i="1"/>
  <c r="AB2815" i="1" s="1"/>
  <c r="AB2816" i="1"/>
  <c r="P2820" i="1"/>
  <c r="AB2820" i="1" s="1"/>
  <c r="M2821" i="1"/>
  <c r="AB2821" i="1" s="1"/>
  <c r="V2822" i="1"/>
  <c r="AB2822" i="1" s="1"/>
  <c r="S2823" i="1"/>
  <c r="AB2823" i="1" s="1"/>
  <c r="AB2824" i="1"/>
  <c r="P2828" i="1"/>
  <c r="AB2828" i="1" s="1"/>
  <c r="M2829" i="1"/>
  <c r="AB2829" i="1" s="1"/>
  <c r="V2830" i="1"/>
  <c r="AB2830" i="1" s="1"/>
  <c r="S2831" i="1"/>
  <c r="AB2831" i="1" s="1"/>
  <c r="AB2832" i="1"/>
  <c r="P2836" i="1"/>
  <c r="AB2836" i="1" s="1"/>
  <c r="M2837" i="1"/>
  <c r="AB2837" i="1" s="1"/>
  <c r="V2838" i="1"/>
  <c r="AB2838" i="1" s="1"/>
  <c r="AB2839" i="1"/>
  <c r="S2839" i="1"/>
  <c r="P2848" i="1"/>
  <c r="M2853" i="1"/>
  <c r="AB2853" i="1" s="1"/>
  <c r="V2866" i="1"/>
  <c r="AB2867" i="1"/>
  <c r="AB2875" i="1"/>
  <c r="Z2882" i="1"/>
  <c r="S2903" i="1"/>
  <c r="P2912" i="1"/>
  <c r="M2917" i="1"/>
  <c r="AB2917" i="1" s="1"/>
  <c r="V2930" i="1"/>
  <c r="AB2931" i="1"/>
  <c r="AB2939" i="1"/>
  <c r="Z2946" i="1"/>
  <c r="AB3174" i="1"/>
  <c r="AB3178" i="1"/>
  <c r="AB3182" i="1"/>
  <c r="AB2883" i="1"/>
  <c r="AB2891" i="1"/>
  <c r="AB2947" i="1"/>
  <c r="AB2963" i="1"/>
  <c r="AB2979" i="1"/>
  <c r="AB2995" i="1"/>
  <c r="AB3011" i="1"/>
  <c r="AB3488" i="1"/>
  <c r="AB3553" i="1"/>
  <c r="AB3673" i="1"/>
  <c r="AB3787" i="1"/>
  <c r="AB4228" i="1"/>
  <c r="AB4396" i="1"/>
  <c r="AB4424" i="1"/>
  <c r="V2841" i="1"/>
  <c r="AB2841" i="1" s="1"/>
  <c r="Z2845" i="1"/>
  <c r="AB2845" i="1" s="1"/>
  <c r="M2848" i="1"/>
  <c r="AB2848" i="1" s="1"/>
  <c r="S2850" i="1"/>
  <c r="AB2850" i="1" s="1"/>
  <c r="P2855" i="1"/>
  <c r="AB2855" i="1" s="1"/>
  <c r="V2857" i="1"/>
  <c r="AB2857" i="1" s="1"/>
  <c r="Z2861" i="1"/>
  <c r="AB2861" i="1" s="1"/>
  <c r="M2864" i="1"/>
  <c r="AB2864" i="1" s="1"/>
  <c r="S2866" i="1"/>
  <c r="AB2866" i="1" s="1"/>
  <c r="P2871" i="1"/>
  <c r="V2873" i="1"/>
  <c r="AB2873" i="1" s="1"/>
  <c r="Z2877" i="1"/>
  <c r="AB2877" i="1" s="1"/>
  <c r="M2880" i="1"/>
  <c r="AB2880" i="1" s="1"/>
  <c r="S2882" i="1"/>
  <c r="AB2882" i="1" s="1"/>
  <c r="P2887" i="1"/>
  <c r="AB2887" i="1" s="1"/>
  <c r="V2889" i="1"/>
  <c r="AB2889" i="1" s="1"/>
  <c r="Z2893" i="1"/>
  <c r="AB2893" i="1" s="1"/>
  <c r="M2896" i="1"/>
  <c r="AB2896" i="1" s="1"/>
  <c r="S2898" i="1"/>
  <c r="AB2898" i="1" s="1"/>
  <c r="P2903" i="1"/>
  <c r="V2905" i="1"/>
  <c r="AB2905" i="1" s="1"/>
  <c r="Z2909" i="1"/>
  <c r="AB2909" i="1" s="1"/>
  <c r="M2912" i="1"/>
  <c r="AB2912" i="1" s="1"/>
  <c r="S2914" i="1"/>
  <c r="AB2914" i="1" s="1"/>
  <c r="P2919" i="1"/>
  <c r="AB2919" i="1" s="1"/>
  <c r="V2921" i="1"/>
  <c r="AB2921" i="1" s="1"/>
  <c r="Z2925" i="1"/>
  <c r="AB2925" i="1" s="1"/>
  <c r="M2928" i="1"/>
  <c r="AB2928" i="1" s="1"/>
  <c r="S2930" i="1"/>
  <c r="AB2930" i="1" s="1"/>
  <c r="P2935" i="1"/>
  <c r="V2937" i="1"/>
  <c r="AB2937" i="1" s="1"/>
  <c r="Z2941" i="1"/>
  <c r="AB2941" i="1" s="1"/>
  <c r="M2944" i="1"/>
  <c r="AB2944" i="1" s="1"/>
  <c r="S2946" i="1"/>
  <c r="AB2946" i="1" s="1"/>
  <c r="M2953" i="1"/>
  <c r="AB2953" i="1" s="1"/>
  <c r="V2954" i="1"/>
  <c r="AB2954" i="1" s="1"/>
  <c r="S2959" i="1"/>
  <c r="AB2959" i="1" s="1"/>
  <c r="AB2960" i="1"/>
  <c r="P2964" i="1"/>
  <c r="AB2964" i="1" s="1"/>
  <c r="Z2966" i="1"/>
  <c r="AB2966" i="1" s="1"/>
  <c r="M2969" i="1"/>
  <c r="AB2969" i="1" s="1"/>
  <c r="V2970" i="1"/>
  <c r="AB2970" i="1" s="1"/>
  <c r="S2975" i="1"/>
  <c r="AB2975" i="1" s="1"/>
  <c r="AB2976" i="1"/>
  <c r="P2980" i="1"/>
  <c r="AB2980" i="1" s="1"/>
  <c r="Z2982" i="1"/>
  <c r="AB2982" i="1" s="1"/>
  <c r="M2985" i="1"/>
  <c r="AB2985" i="1" s="1"/>
  <c r="V2986" i="1"/>
  <c r="AB2986" i="1" s="1"/>
  <c r="AB2991" i="1"/>
  <c r="S2991" i="1"/>
  <c r="AB2992" i="1"/>
  <c r="P2996" i="1"/>
  <c r="AB2996" i="1" s="1"/>
  <c r="Z2998" i="1"/>
  <c r="AB2998" i="1" s="1"/>
  <c r="M3001" i="1"/>
  <c r="AB3001" i="1" s="1"/>
  <c r="V3002" i="1"/>
  <c r="AB3002" i="1" s="1"/>
  <c r="S3007" i="1"/>
  <c r="AB3007" i="1" s="1"/>
  <c r="AB3008" i="1"/>
  <c r="P3012" i="1"/>
  <c r="AB3012" i="1" s="1"/>
  <c r="Z3014" i="1"/>
  <c r="AB3014" i="1" s="1"/>
  <c r="M3017" i="1"/>
  <c r="AB3017" i="1" s="1"/>
  <c r="V3018" i="1"/>
  <c r="AB3018" i="1" s="1"/>
  <c r="S3023" i="1"/>
  <c r="AB3023" i="1" s="1"/>
  <c r="AB3024" i="1"/>
  <c r="P3028" i="1"/>
  <c r="AB3028" i="1" s="1"/>
  <c r="Z3030" i="1"/>
  <c r="AB3030" i="1" s="1"/>
  <c r="M3033" i="1"/>
  <c r="AB3033" i="1" s="1"/>
  <c r="V3034" i="1"/>
  <c r="AB3034" i="1" s="1"/>
  <c r="S3039" i="1"/>
  <c r="AB3039" i="1" s="1"/>
  <c r="AB3040" i="1"/>
  <c r="P3044" i="1"/>
  <c r="AB3044" i="1" s="1"/>
  <c r="Z3046" i="1"/>
  <c r="AB3046" i="1" s="1"/>
  <c r="M3049" i="1"/>
  <c r="AB3049" i="1" s="1"/>
  <c r="V3050" i="1"/>
  <c r="AB3050" i="1" s="1"/>
  <c r="AB3055" i="1"/>
  <c r="S3055" i="1"/>
  <c r="AB3056" i="1"/>
  <c r="P3060" i="1"/>
  <c r="AB3060" i="1" s="1"/>
  <c r="Z3062" i="1"/>
  <c r="AB3062" i="1" s="1"/>
  <c r="M3065" i="1"/>
  <c r="AB3065" i="1" s="1"/>
  <c r="V3066" i="1"/>
  <c r="AB3066" i="1" s="1"/>
  <c r="S3071" i="1"/>
  <c r="AB3071" i="1" s="1"/>
  <c r="AB3072" i="1"/>
  <c r="P3076" i="1"/>
  <c r="AB3076" i="1" s="1"/>
  <c r="Z3078" i="1"/>
  <c r="AB3078" i="1" s="1"/>
  <c r="M3081" i="1"/>
  <c r="AB3081" i="1" s="1"/>
  <c r="V3082" i="1"/>
  <c r="AB3082" i="1" s="1"/>
  <c r="S3087" i="1"/>
  <c r="AB3087" i="1" s="1"/>
  <c r="AB3088" i="1"/>
  <c r="P3092" i="1"/>
  <c r="AB3092" i="1" s="1"/>
  <c r="Z3094" i="1"/>
  <c r="AB3094" i="1" s="1"/>
  <c r="M3097" i="1"/>
  <c r="AB3097" i="1" s="1"/>
  <c r="V3098" i="1"/>
  <c r="AB3098" i="1" s="1"/>
  <c r="S3103" i="1"/>
  <c r="AB3103" i="1" s="1"/>
  <c r="AB3104" i="1"/>
  <c r="P3108" i="1"/>
  <c r="AB3108" i="1" s="1"/>
  <c r="Z3110" i="1"/>
  <c r="AB3110" i="1" s="1"/>
  <c r="M3113" i="1"/>
  <c r="AB3113" i="1" s="1"/>
  <c r="V3114" i="1"/>
  <c r="AB3114" i="1" s="1"/>
  <c r="AB3119" i="1"/>
  <c r="S3119" i="1"/>
  <c r="AB3120" i="1"/>
  <c r="P3124" i="1"/>
  <c r="AB3124" i="1" s="1"/>
  <c r="Z3126" i="1"/>
  <c r="AB3126" i="1" s="1"/>
  <c r="M3129" i="1"/>
  <c r="AB3129" i="1" s="1"/>
  <c r="V3130" i="1"/>
  <c r="AB3130" i="1" s="1"/>
  <c r="S3135" i="1"/>
  <c r="AB3135" i="1" s="1"/>
  <c r="AB3136" i="1"/>
  <c r="P3140" i="1"/>
  <c r="AB3140" i="1" s="1"/>
  <c r="Z3142" i="1"/>
  <c r="AB3142" i="1" s="1"/>
  <c r="M3145" i="1"/>
  <c r="AB3145" i="1" s="1"/>
  <c r="V3146" i="1"/>
  <c r="AB3146" i="1" s="1"/>
  <c r="S3151" i="1"/>
  <c r="AB3151" i="1" s="1"/>
  <c r="AB3152" i="1"/>
  <c r="P3156" i="1"/>
  <c r="AB3156" i="1" s="1"/>
  <c r="Z3158" i="1"/>
  <c r="AB3158" i="1" s="1"/>
  <c r="M3161" i="1"/>
  <c r="AB3161" i="1" s="1"/>
  <c r="V3162" i="1"/>
  <c r="AB3162" i="1" s="1"/>
  <c r="AB3167" i="1"/>
  <c r="S3167" i="1"/>
  <c r="AB3168" i="1"/>
  <c r="AB3172" i="1"/>
  <c r="AB3179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5" i="1"/>
  <c r="AB3357" i="1"/>
  <c r="AB3364" i="1"/>
  <c r="AB3371" i="1"/>
  <c r="AB3373" i="1"/>
  <c r="AB3380" i="1"/>
  <c r="AB3387" i="1"/>
  <c r="AB3389" i="1"/>
  <c r="AB3396" i="1"/>
  <c r="AB3403" i="1"/>
  <c r="AB3405" i="1"/>
  <c r="AB3412" i="1"/>
  <c r="AB3419" i="1"/>
  <c r="AB3421" i="1"/>
  <c r="AB3428" i="1"/>
  <c r="AB3435" i="1"/>
  <c r="AB3437" i="1"/>
  <c r="AB3444" i="1"/>
  <c r="AB3451" i="1"/>
  <c r="AB3453" i="1"/>
  <c r="AB3460" i="1"/>
  <c r="AB3467" i="1"/>
  <c r="AB3469" i="1"/>
  <c r="AB3478" i="1"/>
  <c r="AB3483" i="1"/>
  <c r="AB3491" i="1"/>
  <c r="AB3497" i="1"/>
  <c r="AB3527" i="1"/>
  <c r="AB3533" i="1"/>
  <c r="AB3548" i="1"/>
  <c r="AB3552" i="1"/>
  <c r="AB3559" i="1"/>
  <c r="AB3612" i="1"/>
  <c r="AB3632" i="1"/>
  <c r="AB3676" i="1"/>
  <c r="AB3696" i="1"/>
  <c r="AB3740" i="1"/>
  <c r="AB3760" i="1"/>
  <c r="AB3019" i="1"/>
  <c r="AB3020" i="1"/>
  <c r="AB3035" i="1"/>
  <c r="AB3051" i="1"/>
  <c r="AB3067" i="1"/>
  <c r="AB3083" i="1"/>
  <c r="AB3084" i="1"/>
  <c r="AB3099" i="1"/>
  <c r="AB3115" i="1"/>
  <c r="AB3131" i="1"/>
  <c r="AB3147" i="1"/>
  <c r="AB3148" i="1"/>
  <c r="AB3163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5" i="1"/>
  <c r="AB3297" i="1"/>
  <c r="AB3304" i="1"/>
  <c r="AB3311" i="1"/>
  <c r="AB3313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84" i="1"/>
  <c r="AB3391" i="1"/>
  <c r="AB3393" i="1"/>
  <c r="AB3400" i="1"/>
  <c r="AB3407" i="1"/>
  <c r="AB3409" i="1"/>
  <c r="AB3416" i="1"/>
  <c r="AB3423" i="1"/>
  <c r="AB3425" i="1"/>
  <c r="AB3432" i="1"/>
  <c r="AB3439" i="1"/>
  <c r="AB3441" i="1"/>
  <c r="AB3448" i="1"/>
  <c r="AB3455" i="1"/>
  <c r="AB3457" i="1"/>
  <c r="AB3464" i="1"/>
  <c r="AB3471" i="1"/>
  <c r="AB3476" i="1"/>
  <c r="AB3477" i="1"/>
  <c r="AB3485" i="1"/>
  <c r="AB3494" i="1"/>
  <c r="AB3507" i="1"/>
  <c r="AB3513" i="1"/>
  <c r="AB3520" i="1"/>
  <c r="AB3569" i="1"/>
  <c r="M2840" i="1"/>
  <c r="AB2840" i="1" s="1"/>
  <c r="S2842" i="1"/>
  <c r="AB2842" i="1" s="1"/>
  <c r="P2847" i="1"/>
  <c r="AB2847" i="1" s="1"/>
  <c r="V2849" i="1"/>
  <c r="AB2849" i="1" s="1"/>
  <c r="Z2853" i="1"/>
  <c r="M2856" i="1"/>
  <c r="AB2856" i="1" s="1"/>
  <c r="S2858" i="1"/>
  <c r="AB2858" i="1" s="1"/>
  <c r="P2863" i="1"/>
  <c r="AB2863" i="1" s="1"/>
  <c r="V2865" i="1"/>
  <c r="AB2865" i="1" s="1"/>
  <c r="Z2869" i="1"/>
  <c r="AB2869" i="1" s="1"/>
  <c r="AB2871" i="1"/>
  <c r="M2872" i="1"/>
  <c r="AB2872" i="1" s="1"/>
  <c r="S2874" i="1"/>
  <c r="AB2874" i="1" s="1"/>
  <c r="P2879" i="1"/>
  <c r="AB2879" i="1" s="1"/>
  <c r="V2881" i="1"/>
  <c r="AB2881" i="1" s="1"/>
  <c r="Z2885" i="1"/>
  <c r="M2888" i="1"/>
  <c r="AB2888" i="1" s="1"/>
  <c r="S2890" i="1"/>
  <c r="AB2890" i="1" s="1"/>
  <c r="P2895" i="1"/>
  <c r="AB2895" i="1" s="1"/>
  <c r="V2897" i="1"/>
  <c r="AB2897" i="1" s="1"/>
  <c r="Z2901" i="1"/>
  <c r="AB2901" i="1" s="1"/>
  <c r="AB2903" i="1"/>
  <c r="M2904" i="1"/>
  <c r="AB2904" i="1" s="1"/>
  <c r="S2906" i="1"/>
  <c r="AB2906" i="1" s="1"/>
  <c r="P2911" i="1"/>
  <c r="AB2911" i="1" s="1"/>
  <c r="V2913" i="1"/>
  <c r="AB2913" i="1" s="1"/>
  <c r="Z2917" i="1"/>
  <c r="M2920" i="1"/>
  <c r="AB2920" i="1" s="1"/>
  <c r="S2922" i="1"/>
  <c r="AB2922" i="1" s="1"/>
  <c r="P2927" i="1"/>
  <c r="AB2927" i="1" s="1"/>
  <c r="V2929" i="1"/>
  <c r="AB2929" i="1" s="1"/>
  <c r="Z2933" i="1"/>
  <c r="AB2933" i="1" s="1"/>
  <c r="AB2935" i="1"/>
  <c r="M2936" i="1"/>
  <c r="AB2936" i="1" s="1"/>
  <c r="S2938" i="1"/>
  <c r="AB2938" i="1" s="1"/>
  <c r="P2943" i="1"/>
  <c r="AB2943" i="1" s="1"/>
  <c r="V2945" i="1"/>
  <c r="AB2945" i="1" s="1"/>
  <c r="Z2949" i="1"/>
  <c r="S2951" i="1"/>
  <c r="AB2951" i="1" s="1"/>
  <c r="AB2952" i="1"/>
  <c r="P2956" i="1"/>
  <c r="AB2956" i="1" s="1"/>
  <c r="Z2958" i="1"/>
  <c r="AB2958" i="1" s="1"/>
  <c r="M2961" i="1"/>
  <c r="AB2961" i="1" s="1"/>
  <c r="V2962" i="1"/>
  <c r="AB2962" i="1" s="1"/>
  <c r="S2967" i="1"/>
  <c r="AB2967" i="1" s="1"/>
  <c r="AB2968" i="1"/>
  <c r="P2972" i="1"/>
  <c r="AB2972" i="1" s="1"/>
  <c r="Z2974" i="1"/>
  <c r="AB2974" i="1" s="1"/>
  <c r="M2977" i="1"/>
  <c r="AB2977" i="1" s="1"/>
  <c r="V2978" i="1"/>
  <c r="AB2978" i="1" s="1"/>
  <c r="AB2983" i="1"/>
  <c r="S2983" i="1"/>
  <c r="AB2984" i="1"/>
  <c r="P2988" i="1"/>
  <c r="AB2988" i="1" s="1"/>
  <c r="Z2990" i="1"/>
  <c r="AB2990" i="1" s="1"/>
  <c r="M2993" i="1"/>
  <c r="AB2993" i="1" s="1"/>
  <c r="V2994" i="1"/>
  <c r="AB2994" i="1" s="1"/>
  <c r="AB2999" i="1"/>
  <c r="S2999" i="1"/>
  <c r="AB3000" i="1"/>
  <c r="P3004" i="1"/>
  <c r="AB3004" i="1" s="1"/>
  <c r="Z3006" i="1"/>
  <c r="AB3006" i="1" s="1"/>
  <c r="M3009" i="1"/>
  <c r="AB3009" i="1" s="1"/>
  <c r="V3010" i="1"/>
  <c r="AB3010" i="1" s="1"/>
  <c r="S3015" i="1"/>
  <c r="AB3015" i="1" s="1"/>
  <c r="AB3016" i="1"/>
  <c r="P3020" i="1"/>
  <c r="Z3022" i="1"/>
  <c r="AB3022" i="1" s="1"/>
  <c r="M3025" i="1"/>
  <c r="AB3025" i="1" s="1"/>
  <c r="V3026" i="1"/>
  <c r="AB3026" i="1" s="1"/>
  <c r="AB3031" i="1"/>
  <c r="S3031" i="1"/>
  <c r="AB3032" i="1"/>
  <c r="P3036" i="1"/>
  <c r="AB3036" i="1" s="1"/>
  <c r="Z3038" i="1"/>
  <c r="AB3038" i="1" s="1"/>
  <c r="M3041" i="1"/>
  <c r="AB3041" i="1" s="1"/>
  <c r="V3042" i="1"/>
  <c r="AB3042" i="1" s="1"/>
  <c r="AB3047" i="1"/>
  <c r="S3047" i="1"/>
  <c r="AB3048" i="1"/>
  <c r="P3052" i="1"/>
  <c r="AB3052" i="1" s="1"/>
  <c r="Z3054" i="1"/>
  <c r="AB3054" i="1" s="1"/>
  <c r="M3057" i="1"/>
  <c r="AB3057" i="1" s="1"/>
  <c r="V3058" i="1"/>
  <c r="AB3058" i="1" s="1"/>
  <c r="AB3063" i="1"/>
  <c r="S3063" i="1"/>
  <c r="AB3064" i="1"/>
  <c r="P3068" i="1"/>
  <c r="AB3068" i="1" s="1"/>
  <c r="Z3070" i="1"/>
  <c r="AB3070" i="1" s="1"/>
  <c r="M3073" i="1"/>
  <c r="AB3073" i="1" s="1"/>
  <c r="V3074" i="1"/>
  <c r="AB3074" i="1" s="1"/>
  <c r="S3079" i="1"/>
  <c r="AB3079" i="1" s="1"/>
  <c r="AB3080" i="1"/>
  <c r="P3084" i="1"/>
  <c r="Z3086" i="1"/>
  <c r="AB3086" i="1" s="1"/>
  <c r="M3089" i="1"/>
  <c r="AB3089" i="1" s="1"/>
  <c r="V3090" i="1"/>
  <c r="AB3090" i="1" s="1"/>
  <c r="AB3095" i="1"/>
  <c r="S3095" i="1"/>
  <c r="AB3096" i="1"/>
  <c r="P3100" i="1"/>
  <c r="AB3100" i="1" s="1"/>
  <c r="Z3102" i="1"/>
  <c r="AB3102" i="1" s="1"/>
  <c r="M3105" i="1"/>
  <c r="AB3105" i="1" s="1"/>
  <c r="V3106" i="1"/>
  <c r="AB3106" i="1" s="1"/>
  <c r="AB3111" i="1"/>
  <c r="S3111" i="1"/>
  <c r="AB3112" i="1"/>
  <c r="P3116" i="1"/>
  <c r="AB3116" i="1" s="1"/>
  <c r="Z3118" i="1"/>
  <c r="AB3118" i="1" s="1"/>
  <c r="M3121" i="1"/>
  <c r="AB3121" i="1" s="1"/>
  <c r="V3122" i="1"/>
  <c r="AB3122" i="1" s="1"/>
  <c r="AB3127" i="1"/>
  <c r="S3127" i="1"/>
  <c r="AB3128" i="1"/>
  <c r="P3132" i="1"/>
  <c r="AB3132" i="1" s="1"/>
  <c r="Z3134" i="1"/>
  <c r="AB3134" i="1" s="1"/>
  <c r="M3137" i="1"/>
  <c r="AB3137" i="1" s="1"/>
  <c r="V3138" i="1"/>
  <c r="AB3138" i="1" s="1"/>
  <c r="S3143" i="1"/>
  <c r="AB3143" i="1" s="1"/>
  <c r="AB3144" i="1"/>
  <c r="P3148" i="1"/>
  <c r="Z3150" i="1"/>
  <c r="AB3150" i="1" s="1"/>
  <c r="M3153" i="1"/>
  <c r="AB3153" i="1" s="1"/>
  <c r="V3154" i="1"/>
  <c r="AB3154" i="1" s="1"/>
  <c r="S3159" i="1"/>
  <c r="AB3159" i="1" s="1"/>
  <c r="AB3160" i="1"/>
  <c r="P3164" i="1"/>
  <c r="AB3164" i="1" s="1"/>
  <c r="Z3166" i="1"/>
  <c r="AB3166" i="1" s="1"/>
  <c r="M3169" i="1"/>
  <c r="AB3169" i="1" s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292" i="1"/>
  <c r="AB3299" i="1"/>
  <c r="AB3301" i="1"/>
  <c r="AB3308" i="1"/>
  <c r="AB3315" i="1"/>
  <c r="AB3317" i="1"/>
  <c r="AB3324" i="1"/>
  <c r="AB3331" i="1"/>
  <c r="AB3333" i="1"/>
  <c r="AB3340" i="1"/>
  <c r="AB3347" i="1"/>
  <c r="AB3349" i="1"/>
  <c r="AB3356" i="1"/>
  <c r="AB3363" i="1"/>
  <c r="AB3365" i="1"/>
  <c r="AB3372" i="1"/>
  <c r="AB3379" i="1"/>
  <c r="AB3381" i="1"/>
  <c r="AB3388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8" i="1"/>
  <c r="AB3492" i="1"/>
  <c r="AB3503" i="1"/>
  <c r="AB3525" i="1"/>
  <c r="AB3532" i="1"/>
  <c r="AB3549" i="1"/>
  <c r="AB3482" i="1"/>
  <c r="AB3522" i="1"/>
  <c r="AB3523" i="1"/>
  <c r="AB3538" i="1"/>
  <c r="AB3539" i="1"/>
  <c r="AB3554" i="1"/>
  <c r="AB3555" i="1"/>
  <c r="AB3591" i="1"/>
  <c r="AB3623" i="1"/>
  <c r="AB3655" i="1"/>
  <c r="AB3687" i="1"/>
  <c r="AB3719" i="1"/>
  <c r="AB3751" i="1"/>
  <c r="AB3841" i="1"/>
  <c r="AB3905" i="1"/>
  <c r="AB3969" i="1"/>
  <c r="AB3973" i="1"/>
  <c r="AB4033" i="1"/>
  <c r="AB4037" i="1"/>
  <c r="AB4176" i="1"/>
  <c r="AB3486" i="1"/>
  <c r="AB3502" i="1"/>
  <c r="AB3518" i="1"/>
  <c r="M3519" i="1"/>
  <c r="AB3519" i="1" s="1"/>
  <c r="M3528" i="1"/>
  <c r="AB3528" i="1" s="1"/>
  <c r="AB3534" i="1"/>
  <c r="M3544" i="1"/>
  <c r="AB3544" i="1" s="1"/>
  <c r="AB3550" i="1"/>
  <c r="AB3551" i="1"/>
  <c r="M3560" i="1"/>
  <c r="AB3560" i="1" s="1"/>
  <c r="V3561" i="1"/>
  <c r="AB3561" i="1" s="1"/>
  <c r="AB3566" i="1"/>
  <c r="S3566" i="1"/>
  <c r="AB3574" i="1"/>
  <c r="P3575" i="1"/>
  <c r="AB3575" i="1" s="1"/>
  <c r="AB3585" i="1"/>
  <c r="AB3590" i="1"/>
  <c r="AB3601" i="1"/>
  <c r="S3606" i="1"/>
  <c r="AB3606" i="1" s="1"/>
  <c r="P3607" i="1"/>
  <c r="AB3607" i="1" s="1"/>
  <c r="AB3617" i="1"/>
  <c r="V3621" i="1"/>
  <c r="AB3622" i="1"/>
  <c r="S3622" i="1"/>
  <c r="P3623" i="1"/>
  <c r="AB3633" i="1"/>
  <c r="M3636" i="1"/>
  <c r="AB3636" i="1" s="1"/>
  <c r="V3637" i="1"/>
  <c r="S3638" i="1"/>
  <c r="AB3638" i="1" s="1"/>
  <c r="P3639" i="1"/>
  <c r="AB3639" i="1" s="1"/>
  <c r="Z3641" i="1"/>
  <c r="AB3649" i="1"/>
  <c r="M3652" i="1"/>
  <c r="AB3652" i="1" s="1"/>
  <c r="V3653" i="1"/>
  <c r="S3654" i="1"/>
  <c r="AB3654" i="1" s="1"/>
  <c r="P3655" i="1"/>
  <c r="Z3657" i="1"/>
  <c r="AB3665" i="1"/>
  <c r="M3668" i="1"/>
  <c r="AB3668" i="1" s="1"/>
  <c r="V3669" i="1"/>
  <c r="S3670" i="1"/>
  <c r="AB3670" i="1" s="1"/>
  <c r="P3671" i="1"/>
  <c r="AB3671" i="1" s="1"/>
  <c r="Z3673" i="1"/>
  <c r="AB3681" i="1"/>
  <c r="M3684" i="1"/>
  <c r="AB3684" i="1" s="1"/>
  <c r="V3685" i="1"/>
  <c r="S3686" i="1"/>
  <c r="AB3686" i="1" s="1"/>
  <c r="P3687" i="1"/>
  <c r="AB3697" i="1"/>
  <c r="M3700" i="1"/>
  <c r="AB3700" i="1" s="1"/>
  <c r="V3701" i="1"/>
  <c r="AB3701" i="1" s="1"/>
  <c r="S3702" i="1"/>
  <c r="AB3702" i="1" s="1"/>
  <c r="P3703" i="1"/>
  <c r="AB3703" i="1" s="1"/>
  <c r="AB3713" i="1"/>
  <c r="M3716" i="1"/>
  <c r="AB3716" i="1" s="1"/>
  <c r="V3717" i="1"/>
  <c r="AB3717" i="1" s="1"/>
  <c r="AB3718" i="1"/>
  <c r="S3718" i="1"/>
  <c r="P3719" i="1"/>
  <c r="Z3721" i="1"/>
  <c r="AB3729" i="1"/>
  <c r="M3732" i="1"/>
  <c r="AB3732" i="1" s="1"/>
  <c r="V3733" i="1"/>
  <c r="AB3733" i="1" s="1"/>
  <c r="AB3734" i="1"/>
  <c r="S3734" i="1"/>
  <c r="P3735" i="1"/>
  <c r="AB3735" i="1" s="1"/>
  <c r="Z3737" i="1"/>
  <c r="AB3745" i="1"/>
  <c r="M3748" i="1"/>
  <c r="AB3748" i="1" s="1"/>
  <c r="V3749" i="1"/>
  <c r="AB3749" i="1" s="1"/>
  <c r="AB3750" i="1"/>
  <c r="S3750" i="1"/>
  <c r="P3751" i="1"/>
  <c r="AB3761" i="1"/>
  <c r="M3764" i="1"/>
  <c r="AB3764" i="1" s="1"/>
  <c r="V3765" i="1"/>
  <c r="AB3766" i="1"/>
  <c r="S3766" i="1"/>
  <c r="P3767" i="1"/>
  <c r="AB3767" i="1" s="1"/>
  <c r="Z3769" i="1"/>
  <c r="AB3772" i="1"/>
  <c r="AB3788" i="1"/>
  <c r="AB3797" i="1"/>
  <c r="AB3857" i="1"/>
  <c r="AB3861" i="1"/>
  <c r="AB3921" i="1"/>
  <c r="AB3925" i="1"/>
  <c r="AB3929" i="1"/>
  <c r="AB3985" i="1"/>
  <c r="AB3989" i="1"/>
  <c r="AB3993" i="1"/>
  <c r="AB4049" i="1"/>
  <c r="AB4053" i="1"/>
  <c r="AB4057" i="1"/>
  <c r="AB4172" i="1"/>
  <c r="AB3474" i="1"/>
  <c r="M3475" i="1"/>
  <c r="AB3475" i="1" s="1"/>
  <c r="S3477" i="1"/>
  <c r="P3482" i="1"/>
  <c r="V3484" i="1"/>
  <c r="AB3484" i="1" s="1"/>
  <c r="Z3488" i="1"/>
  <c r="AB3490" i="1"/>
  <c r="M3491" i="1"/>
  <c r="S3493" i="1"/>
  <c r="AB3493" i="1" s="1"/>
  <c r="P3498" i="1"/>
  <c r="AB3498" i="1" s="1"/>
  <c r="V3500" i="1"/>
  <c r="AB3500" i="1" s="1"/>
  <c r="Z3504" i="1"/>
  <c r="AB3504" i="1" s="1"/>
  <c r="AB3506" i="1"/>
  <c r="M3507" i="1"/>
  <c r="S3509" i="1"/>
  <c r="AB3509" i="1" s="1"/>
  <c r="P3514" i="1"/>
  <c r="AB3514" i="1" s="1"/>
  <c r="V3516" i="1"/>
  <c r="AB3516" i="1" s="1"/>
  <c r="Z3521" i="1"/>
  <c r="AB3521" i="1" s="1"/>
  <c r="M3524" i="1"/>
  <c r="AB3524" i="1" s="1"/>
  <c r="V3525" i="1"/>
  <c r="AB3530" i="1"/>
  <c r="S3530" i="1"/>
  <c r="AB3531" i="1"/>
  <c r="P3535" i="1"/>
  <c r="AB3535" i="1" s="1"/>
  <c r="Z3537" i="1"/>
  <c r="AB3537" i="1" s="1"/>
  <c r="M3540" i="1"/>
  <c r="AB3540" i="1" s="1"/>
  <c r="V3541" i="1"/>
  <c r="AB3541" i="1" s="1"/>
  <c r="S3546" i="1"/>
  <c r="AB3546" i="1" s="1"/>
  <c r="AB3547" i="1"/>
  <c r="P3551" i="1"/>
  <c r="Z3553" i="1"/>
  <c r="M3556" i="1"/>
  <c r="AB3556" i="1" s="1"/>
  <c r="V3557" i="1"/>
  <c r="AB3557" i="1" s="1"/>
  <c r="AB3562" i="1"/>
  <c r="S3562" i="1"/>
  <c r="AB3563" i="1"/>
  <c r="P3567" i="1"/>
  <c r="AB3567" i="1" s="1"/>
  <c r="Z3569" i="1"/>
  <c r="AB3573" i="1"/>
  <c r="M3576" i="1"/>
  <c r="AB3576" i="1" s="1"/>
  <c r="V3577" i="1"/>
  <c r="AB3577" i="1" s="1"/>
  <c r="S3578" i="1"/>
  <c r="AB3578" i="1" s="1"/>
  <c r="P3579" i="1"/>
  <c r="AB3579" i="1" s="1"/>
  <c r="Z3581" i="1"/>
  <c r="AB3581" i="1" s="1"/>
  <c r="AB3583" i="1"/>
  <c r="AB3589" i="1"/>
  <c r="M3592" i="1"/>
  <c r="AB3592" i="1" s="1"/>
  <c r="V3593" i="1"/>
  <c r="AB3593" i="1" s="1"/>
  <c r="S3594" i="1"/>
  <c r="AB3594" i="1" s="1"/>
  <c r="P3595" i="1"/>
  <c r="AB3595" i="1" s="1"/>
  <c r="Z3597" i="1"/>
  <c r="AB3597" i="1" s="1"/>
  <c r="AB3599" i="1"/>
  <c r="AB3605" i="1"/>
  <c r="M3608" i="1"/>
  <c r="AB3608" i="1" s="1"/>
  <c r="V3609" i="1"/>
  <c r="AB3609" i="1" s="1"/>
  <c r="S3610" i="1"/>
  <c r="AB3610" i="1" s="1"/>
  <c r="P3611" i="1"/>
  <c r="AB3611" i="1" s="1"/>
  <c r="Z3613" i="1"/>
  <c r="AB3613" i="1" s="1"/>
  <c r="AB3615" i="1"/>
  <c r="AB3621" i="1"/>
  <c r="M3624" i="1"/>
  <c r="AB3624" i="1" s="1"/>
  <c r="V3625" i="1"/>
  <c r="AB3625" i="1" s="1"/>
  <c r="S3626" i="1"/>
  <c r="AB3626" i="1" s="1"/>
  <c r="P3627" i="1"/>
  <c r="AB3627" i="1" s="1"/>
  <c r="Z3629" i="1"/>
  <c r="AB3629" i="1" s="1"/>
  <c r="AB3631" i="1"/>
  <c r="AB3637" i="1"/>
  <c r="M3640" i="1"/>
  <c r="AB3640" i="1" s="1"/>
  <c r="V3641" i="1"/>
  <c r="AB3641" i="1" s="1"/>
  <c r="AB3642" i="1"/>
  <c r="S3642" i="1"/>
  <c r="P3643" i="1"/>
  <c r="AB3643" i="1" s="1"/>
  <c r="Z3645" i="1"/>
  <c r="AB3645" i="1" s="1"/>
  <c r="AB3647" i="1"/>
  <c r="AB3653" i="1"/>
  <c r="M3656" i="1"/>
  <c r="AB3656" i="1" s="1"/>
  <c r="V3657" i="1"/>
  <c r="AB3657" i="1" s="1"/>
  <c r="AB3658" i="1"/>
  <c r="S3658" i="1"/>
  <c r="P3659" i="1"/>
  <c r="AB3659" i="1" s="1"/>
  <c r="Z3661" i="1"/>
  <c r="AB3661" i="1" s="1"/>
  <c r="AB3663" i="1"/>
  <c r="AB3669" i="1"/>
  <c r="M3672" i="1"/>
  <c r="AB3672" i="1" s="1"/>
  <c r="V3673" i="1"/>
  <c r="AB3674" i="1"/>
  <c r="S3674" i="1"/>
  <c r="P3675" i="1"/>
  <c r="AB3675" i="1" s="1"/>
  <c r="Z3677" i="1"/>
  <c r="AB3677" i="1" s="1"/>
  <c r="AB3679" i="1"/>
  <c r="AB3685" i="1"/>
  <c r="M3688" i="1"/>
  <c r="AB3688" i="1" s="1"/>
  <c r="V3689" i="1"/>
  <c r="AB3689" i="1" s="1"/>
  <c r="AB3690" i="1"/>
  <c r="S3690" i="1"/>
  <c r="P3691" i="1"/>
  <c r="AB3691" i="1" s="1"/>
  <c r="Z3693" i="1"/>
  <c r="AB3693" i="1" s="1"/>
  <c r="AB3695" i="1"/>
  <c r="M3704" i="1"/>
  <c r="AB3704" i="1" s="1"/>
  <c r="V3705" i="1"/>
  <c r="AB3705" i="1" s="1"/>
  <c r="AB3706" i="1"/>
  <c r="S3706" i="1"/>
  <c r="P3707" i="1"/>
  <c r="AB3707" i="1" s="1"/>
  <c r="Z3709" i="1"/>
  <c r="AB3709" i="1" s="1"/>
  <c r="AB3711" i="1"/>
  <c r="M3720" i="1"/>
  <c r="AB3720" i="1" s="1"/>
  <c r="V3721" i="1"/>
  <c r="AB3721" i="1" s="1"/>
  <c r="AB3722" i="1"/>
  <c r="S3722" i="1"/>
  <c r="P3723" i="1"/>
  <c r="AB3723" i="1" s="1"/>
  <c r="Z3725" i="1"/>
  <c r="AB3725" i="1" s="1"/>
  <c r="AB3727" i="1"/>
  <c r="M3736" i="1"/>
  <c r="AB3736" i="1" s="1"/>
  <c r="V3737" i="1"/>
  <c r="AB3737" i="1" s="1"/>
  <c r="AB3738" i="1"/>
  <c r="S3738" i="1"/>
  <c r="P3739" i="1"/>
  <c r="AB3739" i="1" s="1"/>
  <c r="Z3741" i="1"/>
  <c r="AB3741" i="1" s="1"/>
  <c r="AB3743" i="1"/>
  <c r="M3752" i="1"/>
  <c r="AB3752" i="1" s="1"/>
  <c r="V3753" i="1"/>
  <c r="AB3753" i="1" s="1"/>
  <c r="AB3754" i="1"/>
  <c r="S3754" i="1"/>
  <c r="P3755" i="1"/>
  <c r="AB3755" i="1" s="1"/>
  <c r="Z3757" i="1"/>
  <c r="AB3757" i="1" s="1"/>
  <c r="AB3759" i="1"/>
  <c r="AB3765" i="1"/>
  <c r="M3768" i="1"/>
  <c r="AB3768" i="1" s="1"/>
  <c r="V3769" i="1"/>
  <c r="AB3769" i="1" s="1"/>
  <c r="S3774" i="1"/>
  <c r="AB3776" i="1"/>
  <c r="Z3785" i="1"/>
  <c r="S3790" i="1"/>
  <c r="AB3813" i="1"/>
  <c r="AB3817" i="1"/>
  <c r="AB3877" i="1"/>
  <c r="AB3881" i="1"/>
  <c r="AB3945" i="1"/>
  <c r="AB4009" i="1"/>
  <c r="AB4065" i="1"/>
  <c r="AB4069" i="1"/>
  <c r="AB4073" i="1"/>
  <c r="AB4200" i="1"/>
  <c r="Z3780" i="1"/>
  <c r="AB3782" i="1"/>
  <c r="M3783" i="1"/>
  <c r="AB3783" i="1" s="1"/>
  <c r="S3785" i="1"/>
  <c r="AB3785" i="1" s="1"/>
  <c r="P3790" i="1"/>
  <c r="V3792" i="1"/>
  <c r="AB3792" i="1" s="1"/>
  <c r="M3796" i="1"/>
  <c r="AB3796" i="1" s="1"/>
  <c r="AB3798" i="1"/>
  <c r="AB3800" i="1"/>
  <c r="AB3807" i="1"/>
  <c r="AB3814" i="1"/>
  <c r="AB3816" i="1"/>
  <c r="AB3823" i="1"/>
  <c r="AB3830" i="1"/>
  <c r="AB3832" i="1"/>
  <c r="AB3839" i="1"/>
  <c r="AB3846" i="1"/>
  <c r="AB3848" i="1"/>
  <c r="AB3855" i="1"/>
  <c r="AB3862" i="1"/>
  <c r="AB3864" i="1"/>
  <c r="AB3871" i="1"/>
  <c r="AB3878" i="1"/>
  <c r="AB3880" i="1"/>
  <c r="AB3887" i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098" i="1"/>
  <c r="AB4100" i="1"/>
  <c r="AB4324" i="1"/>
  <c r="AB3770" i="1"/>
  <c r="M3771" i="1"/>
  <c r="AB3771" i="1" s="1"/>
  <c r="S3773" i="1"/>
  <c r="AB3773" i="1" s="1"/>
  <c r="P3778" i="1"/>
  <c r="AB3778" i="1" s="1"/>
  <c r="V3780" i="1"/>
  <c r="AB3780" i="1" s="1"/>
  <c r="Z3784" i="1"/>
  <c r="AB3784" i="1" s="1"/>
  <c r="AB3786" i="1"/>
  <c r="M3787" i="1"/>
  <c r="S3789" i="1"/>
  <c r="AB3789" i="1" s="1"/>
  <c r="P3794" i="1"/>
  <c r="AB3794" i="1" s="1"/>
  <c r="AB3802" i="1"/>
  <c r="AB3804" i="1"/>
  <c r="AB3811" i="1"/>
  <c r="AB3818" i="1"/>
  <c r="AB3820" i="1"/>
  <c r="AB3827" i="1"/>
  <c r="AB3834" i="1"/>
  <c r="AB3836" i="1"/>
  <c r="AB3843" i="1"/>
  <c r="AB3850" i="1"/>
  <c r="AB3852" i="1"/>
  <c r="AB3859" i="1"/>
  <c r="AB3866" i="1"/>
  <c r="AB3868" i="1"/>
  <c r="AB3875" i="1"/>
  <c r="AB3882" i="1"/>
  <c r="AB3884" i="1"/>
  <c r="AB3891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7" i="1"/>
  <c r="AB4074" i="1"/>
  <c r="AB4076" i="1"/>
  <c r="AB4083" i="1"/>
  <c r="AB4090" i="1"/>
  <c r="AB4092" i="1"/>
  <c r="AB4110" i="1"/>
  <c r="AB4178" i="1"/>
  <c r="AB4194" i="1"/>
  <c r="AB4210" i="1"/>
  <c r="AB4226" i="1"/>
  <c r="AB4356" i="1"/>
  <c r="Z3772" i="1"/>
  <c r="AB3774" i="1"/>
  <c r="M3775" i="1"/>
  <c r="AB3775" i="1" s="1"/>
  <c r="S3777" i="1"/>
  <c r="AB3777" i="1" s="1"/>
  <c r="P3782" i="1"/>
  <c r="V3784" i="1"/>
  <c r="Z3788" i="1"/>
  <c r="AB3790" i="1"/>
  <c r="M3791" i="1"/>
  <c r="AB3791" i="1" s="1"/>
  <c r="S3793" i="1"/>
  <c r="AB3793" i="1" s="1"/>
  <c r="AB3799" i="1"/>
  <c r="AB3806" i="1"/>
  <c r="AB3808" i="1"/>
  <c r="AB3815" i="1"/>
  <c r="AB3822" i="1"/>
  <c r="AB3824" i="1"/>
  <c r="AB3831" i="1"/>
  <c r="AB3838" i="1"/>
  <c r="AB3840" i="1"/>
  <c r="AB3847" i="1"/>
  <c r="AB3854" i="1"/>
  <c r="AB3856" i="1"/>
  <c r="AB3863" i="1"/>
  <c r="AB3870" i="1"/>
  <c r="AB3872" i="1"/>
  <c r="AB3879" i="1"/>
  <c r="AB3886" i="1"/>
  <c r="AB3888" i="1"/>
  <c r="AB3895" i="1"/>
  <c r="AB3902" i="1"/>
  <c r="AB3904" i="1"/>
  <c r="AB3911" i="1"/>
  <c r="AB3918" i="1"/>
  <c r="AB3920" i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101" i="1"/>
  <c r="AB4102" i="1"/>
  <c r="AB4114" i="1"/>
  <c r="AB4099" i="1"/>
  <c r="AB4246" i="1"/>
  <c r="AB4249" i="1"/>
  <c r="AB4258" i="1"/>
  <c r="AB4278" i="1"/>
  <c r="AB4281" i="1"/>
  <c r="AB4294" i="1"/>
  <c r="AB4302" i="1"/>
  <c r="AB4304" i="1"/>
  <c r="AB4310" i="1"/>
  <c r="AB4312" i="1"/>
  <c r="AB4329" i="1"/>
  <c r="AB4330" i="1"/>
  <c r="AB4342" i="1"/>
  <c r="AB4344" i="1"/>
  <c r="AB4361" i="1"/>
  <c r="AB4362" i="1"/>
  <c r="AB4097" i="1"/>
  <c r="AB4105" i="1"/>
  <c r="AB4113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3" i="1"/>
  <c r="AB4155" i="1"/>
  <c r="AB4157" i="1"/>
  <c r="AB4161" i="1"/>
  <c r="AB4163" i="1"/>
  <c r="AB4165" i="1"/>
  <c r="AB4167" i="1"/>
  <c r="AB4169" i="1"/>
  <c r="AB4173" i="1"/>
  <c r="AB4177" i="1"/>
  <c r="AB4185" i="1"/>
  <c r="AB4193" i="1"/>
  <c r="AB4201" i="1"/>
  <c r="AB4209" i="1"/>
  <c r="AB4217" i="1"/>
  <c r="AB4225" i="1"/>
  <c r="AB4233" i="1"/>
  <c r="AB4241" i="1"/>
  <c r="AB4273" i="1"/>
  <c r="AB4321" i="1"/>
  <c r="AB4322" i="1"/>
  <c r="AB4353" i="1"/>
  <c r="AB4354" i="1"/>
  <c r="AB4366" i="1"/>
  <c r="AB4382" i="1"/>
  <c r="AB4095" i="1"/>
  <c r="Z4099" i="1"/>
  <c r="AB4103" i="1"/>
  <c r="P4107" i="1"/>
  <c r="AB4107" i="1" s="1"/>
  <c r="M4108" i="1"/>
  <c r="AB4108" i="1" s="1"/>
  <c r="AB4111" i="1"/>
  <c r="Z4115" i="1"/>
  <c r="AB4115" i="1" s="1"/>
  <c r="P4151" i="1"/>
  <c r="AB4151" i="1" s="1"/>
  <c r="M4152" i="1"/>
  <c r="AB4152" i="1" s="1"/>
  <c r="P4155" i="1"/>
  <c r="M4156" i="1"/>
  <c r="AB4156" i="1" s="1"/>
  <c r="P4159" i="1"/>
  <c r="AB4159" i="1" s="1"/>
  <c r="M4160" i="1"/>
  <c r="AB4160" i="1" s="1"/>
  <c r="P4163" i="1"/>
  <c r="S4170" i="1"/>
  <c r="AB4170" i="1" s="1"/>
  <c r="P4171" i="1"/>
  <c r="AB4171" i="1" s="1"/>
  <c r="M4172" i="1"/>
  <c r="S4174" i="1"/>
  <c r="AB4174" i="1" s="1"/>
  <c r="P4175" i="1"/>
  <c r="AB4175" i="1" s="1"/>
  <c r="M4176" i="1"/>
  <c r="Z4177" i="1"/>
  <c r="S4178" i="1"/>
  <c r="P4179" i="1"/>
  <c r="AB4179" i="1" s="1"/>
  <c r="M4180" i="1"/>
  <c r="AB4180" i="1" s="1"/>
  <c r="Z4181" i="1"/>
  <c r="AB4181" i="1" s="1"/>
  <c r="S4182" i="1"/>
  <c r="AB4182" i="1" s="1"/>
  <c r="P4183" i="1"/>
  <c r="AB4183" i="1" s="1"/>
  <c r="M4184" i="1"/>
  <c r="AB4184" i="1" s="1"/>
  <c r="Z4185" i="1"/>
  <c r="S4186" i="1"/>
  <c r="AB4186" i="1" s="1"/>
  <c r="P4187" i="1"/>
  <c r="AB4187" i="1" s="1"/>
  <c r="M4188" i="1"/>
  <c r="AB4188" i="1" s="1"/>
  <c r="Z4189" i="1"/>
  <c r="AB4189" i="1" s="1"/>
  <c r="S4190" i="1"/>
  <c r="AB4190" i="1" s="1"/>
  <c r="P4191" i="1"/>
  <c r="AB4191" i="1" s="1"/>
  <c r="M4192" i="1"/>
  <c r="AB4192" i="1" s="1"/>
  <c r="Z4193" i="1"/>
  <c r="S4194" i="1"/>
  <c r="P4195" i="1"/>
  <c r="AB4195" i="1" s="1"/>
  <c r="M4196" i="1"/>
  <c r="AB4196" i="1" s="1"/>
  <c r="Z4197" i="1"/>
  <c r="AB4197" i="1" s="1"/>
  <c r="S4198" i="1"/>
  <c r="AB4198" i="1" s="1"/>
  <c r="P4199" i="1"/>
  <c r="AB4199" i="1" s="1"/>
  <c r="M4200" i="1"/>
  <c r="Z4201" i="1"/>
  <c r="S4202" i="1"/>
  <c r="AB4202" i="1" s="1"/>
  <c r="P4203" i="1"/>
  <c r="AB4203" i="1" s="1"/>
  <c r="M4204" i="1"/>
  <c r="AB4204" i="1" s="1"/>
  <c r="Z4205" i="1"/>
  <c r="AB4205" i="1" s="1"/>
  <c r="S4206" i="1"/>
  <c r="AB4206" i="1" s="1"/>
  <c r="P4207" i="1"/>
  <c r="AB4207" i="1" s="1"/>
  <c r="M4208" i="1"/>
  <c r="AB4208" i="1" s="1"/>
  <c r="Z4209" i="1"/>
  <c r="S4210" i="1"/>
  <c r="P4211" i="1"/>
  <c r="AB4211" i="1" s="1"/>
  <c r="M4212" i="1"/>
  <c r="AB4212" i="1" s="1"/>
  <c r="Z4213" i="1"/>
  <c r="AB4213" i="1" s="1"/>
  <c r="S4214" i="1"/>
  <c r="AB4214" i="1" s="1"/>
  <c r="P4215" i="1"/>
  <c r="AB4215" i="1" s="1"/>
  <c r="M4216" i="1"/>
  <c r="AB4216" i="1" s="1"/>
  <c r="Z4217" i="1"/>
  <c r="S4218" i="1"/>
  <c r="AB4218" i="1" s="1"/>
  <c r="P4219" i="1"/>
  <c r="AB4219" i="1" s="1"/>
  <c r="M4220" i="1"/>
  <c r="AB4220" i="1" s="1"/>
  <c r="Z4221" i="1"/>
  <c r="AB4221" i="1" s="1"/>
  <c r="S4222" i="1"/>
  <c r="AB4222" i="1" s="1"/>
  <c r="P4223" i="1"/>
  <c r="AB4223" i="1" s="1"/>
  <c r="M4224" i="1"/>
  <c r="AB4224" i="1" s="1"/>
  <c r="Z4225" i="1"/>
  <c r="S4226" i="1"/>
  <c r="P4227" i="1"/>
  <c r="AB4227" i="1" s="1"/>
  <c r="M4228" i="1"/>
  <c r="Z4229" i="1"/>
  <c r="AB4229" i="1" s="1"/>
  <c r="S4230" i="1"/>
  <c r="AB4230" i="1" s="1"/>
  <c r="P4231" i="1"/>
  <c r="AB4231" i="1" s="1"/>
  <c r="M4232" i="1"/>
  <c r="AB4232" i="1" s="1"/>
  <c r="Z4233" i="1"/>
  <c r="S4234" i="1"/>
  <c r="AB4234" i="1" s="1"/>
  <c r="AB4242" i="1"/>
  <c r="AB4262" i="1"/>
  <c r="AB4265" i="1"/>
  <c r="AB4274" i="1"/>
  <c r="AB4305" i="1"/>
  <c r="AB4306" i="1"/>
  <c r="AB4313" i="1"/>
  <c r="AB4314" i="1"/>
  <c r="AB4326" i="1"/>
  <c r="AB4328" i="1"/>
  <c r="AB4345" i="1"/>
  <c r="AB4346" i="1"/>
  <c r="AB4358" i="1"/>
  <c r="AB4360" i="1"/>
  <c r="V4235" i="1"/>
  <c r="AB4235" i="1" s="1"/>
  <c r="AB4239" i="1"/>
  <c r="Z4243" i="1"/>
  <c r="Z4251" i="1"/>
  <c r="AB4251" i="1" s="1"/>
  <c r="AB4255" i="1"/>
  <c r="Z4259" i="1"/>
  <c r="Z4267" i="1"/>
  <c r="AB4267" i="1" s="1"/>
  <c r="AB4271" i="1"/>
  <c r="Z4275" i="1"/>
  <c r="Z4283" i="1"/>
  <c r="AB4283" i="1" s="1"/>
  <c r="AB4287" i="1"/>
  <c r="Z4291" i="1"/>
  <c r="Z4299" i="1"/>
  <c r="AB4299" i="1" s="1"/>
  <c r="AB4303" i="1"/>
  <c r="Z4307" i="1"/>
  <c r="Z4315" i="1"/>
  <c r="AB4315" i="1" s="1"/>
  <c r="AB4319" i="1"/>
  <c r="Z4323" i="1"/>
  <c r="Z4331" i="1"/>
  <c r="AB4331" i="1" s="1"/>
  <c r="AB4335" i="1"/>
  <c r="Z4339" i="1"/>
  <c r="AB4351" i="1"/>
  <c r="AB4369" i="1"/>
  <c r="AB4377" i="1"/>
  <c r="AB4385" i="1"/>
  <c r="AB4406" i="1"/>
  <c r="AB4412" i="1"/>
  <c r="AB4422" i="1"/>
  <c r="AB4237" i="1"/>
  <c r="AB4245" i="1"/>
  <c r="AB4253" i="1"/>
  <c r="AB4261" i="1"/>
  <c r="V4267" i="1"/>
  <c r="S4268" i="1"/>
  <c r="AB4268" i="1" s="1"/>
  <c r="AB4269" i="1"/>
  <c r="V4275" i="1"/>
  <c r="S4276" i="1"/>
  <c r="AB4276" i="1" s="1"/>
  <c r="AB4277" i="1"/>
  <c r="P4281" i="1"/>
  <c r="M4282" i="1"/>
  <c r="AB4282" i="1" s="1"/>
  <c r="V4283" i="1"/>
  <c r="S4284" i="1"/>
  <c r="AB4284" i="1" s="1"/>
  <c r="AB4285" i="1"/>
  <c r="P4289" i="1"/>
  <c r="AB4289" i="1" s="1"/>
  <c r="M4290" i="1"/>
  <c r="AB4290" i="1" s="1"/>
  <c r="V4291" i="1"/>
  <c r="S4292" i="1"/>
  <c r="AB4292" i="1" s="1"/>
  <c r="AB4293" i="1"/>
  <c r="AB4301" i="1"/>
  <c r="AB4309" i="1"/>
  <c r="AB4317" i="1"/>
  <c r="AB4325" i="1"/>
  <c r="AB4333" i="1"/>
  <c r="AB4341" i="1"/>
  <c r="AB4349" i="1"/>
  <c r="AB4357" i="1"/>
  <c r="V4363" i="1"/>
  <c r="AB4364" i="1"/>
  <c r="S4364" i="1"/>
  <c r="P4365" i="1"/>
  <c r="AB4365" i="1" s="1"/>
  <c r="M4366" i="1"/>
  <c r="Z4367" i="1"/>
  <c r="S4368" i="1"/>
  <c r="P4369" i="1"/>
  <c r="M4370" i="1"/>
  <c r="AB4370" i="1" s="1"/>
  <c r="Z4371" i="1"/>
  <c r="S4372" i="1"/>
  <c r="AB4372" i="1" s="1"/>
  <c r="P4373" i="1"/>
  <c r="AB4373" i="1" s="1"/>
  <c r="M4374" i="1"/>
  <c r="AB4374" i="1" s="1"/>
  <c r="Z4375" i="1"/>
  <c r="S4376" i="1"/>
  <c r="P4377" i="1"/>
  <c r="M4378" i="1"/>
  <c r="AB4378" i="1" s="1"/>
  <c r="Z4379" i="1"/>
  <c r="S4380" i="1"/>
  <c r="AB4380" i="1" s="1"/>
  <c r="P4381" i="1"/>
  <c r="AB4381" i="1" s="1"/>
  <c r="M4382" i="1"/>
  <c r="Z4383" i="1"/>
  <c r="S4384" i="1"/>
  <c r="P4385" i="1"/>
  <c r="M4386" i="1"/>
  <c r="AB4386" i="1" s="1"/>
  <c r="Z4387" i="1"/>
  <c r="S4388" i="1"/>
  <c r="AB4388" i="1" s="1"/>
  <c r="P4389" i="1"/>
  <c r="AB4389" i="1" s="1"/>
  <c r="M4390" i="1"/>
  <c r="AB4390" i="1" s="1"/>
  <c r="Z4391" i="1"/>
  <c r="AB4394" i="1"/>
  <c r="Z4239" i="1"/>
  <c r="AB4243" i="1"/>
  <c r="Z4247" i="1"/>
  <c r="AB4247" i="1" s="1"/>
  <c r="Z4255" i="1"/>
  <c r="AB4259" i="1"/>
  <c r="Z4263" i="1"/>
  <c r="AB4263" i="1" s="1"/>
  <c r="Z4271" i="1"/>
  <c r="AB4275" i="1"/>
  <c r="Z4279" i="1"/>
  <c r="AB4279" i="1" s="1"/>
  <c r="Z4287" i="1"/>
  <c r="AB4291" i="1"/>
  <c r="Z4295" i="1"/>
  <c r="AB4295" i="1" s="1"/>
  <c r="Z4303" i="1"/>
  <c r="AB4307" i="1"/>
  <c r="Z4311" i="1"/>
  <c r="AB4311" i="1" s="1"/>
  <c r="Z4319" i="1"/>
  <c r="AB4323" i="1"/>
  <c r="Z4327" i="1"/>
  <c r="AB4327" i="1" s="1"/>
  <c r="Z4335" i="1"/>
  <c r="AB4339" i="1"/>
  <c r="Z4343" i="1"/>
  <c r="AB4343" i="1" s="1"/>
  <c r="AB4347" i="1"/>
  <c r="Z4351" i="1"/>
  <c r="AB4355" i="1"/>
  <c r="Z4359" i="1"/>
  <c r="AB4359" i="1" s="1"/>
  <c r="AB4363" i="1"/>
  <c r="V4367" i="1"/>
  <c r="AB4367" i="1" s="1"/>
  <c r="AB4368" i="1"/>
  <c r="V4371" i="1"/>
  <c r="AB4371" i="1" s="1"/>
  <c r="V4375" i="1"/>
  <c r="AB4375" i="1" s="1"/>
  <c r="AB4376" i="1"/>
  <c r="V4379" i="1"/>
  <c r="AB4379" i="1" s="1"/>
  <c r="V4383" i="1"/>
  <c r="AB4383" i="1" s="1"/>
  <c r="AB4384" i="1"/>
  <c r="V4387" i="1"/>
  <c r="AB4387" i="1" s="1"/>
  <c r="V4391" i="1"/>
  <c r="AB4391" i="1" s="1"/>
  <c r="AB4392" i="1"/>
  <c r="AB4418" i="1"/>
  <c r="AB4552" i="1"/>
  <c r="AB4417" i="1"/>
  <c r="AB4429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10" i="1"/>
  <c r="AB4526" i="1"/>
  <c r="AB4542" i="1"/>
  <c r="AB4553" i="1"/>
  <c r="AB4567" i="1"/>
  <c r="AB4659" i="1"/>
  <c r="AB4717" i="1"/>
  <c r="P4395" i="1"/>
  <c r="M4396" i="1"/>
  <c r="V4397" i="1"/>
  <c r="AB4397" i="1" s="1"/>
  <c r="AB4399" i="1"/>
  <c r="P4403" i="1"/>
  <c r="M4404" i="1"/>
  <c r="AB4404" i="1" s="1"/>
  <c r="P4411" i="1"/>
  <c r="AB4411" i="1" s="1"/>
  <c r="M4412" i="1"/>
  <c r="V4413" i="1"/>
  <c r="P4419" i="1"/>
  <c r="M4420" i="1"/>
  <c r="AB4420" i="1" s="1"/>
  <c r="V4421" i="1"/>
  <c r="AB4423" i="1"/>
  <c r="P4427" i="1"/>
  <c r="M4428" i="1"/>
  <c r="AB4428" i="1" s="1"/>
  <c r="P4431" i="1"/>
  <c r="AB4431" i="1" s="1"/>
  <c r="M4432" i="1"/>
  <c r="AB4432" i="1" s="1"/>
  <c r="Z4433" i="1"/>
  <c r="P4435" i="1"/>
  <c r="M4512" i="1"/>
  <c r="AB4512" i="1" s="1"/>
  <c r="V4513" i="1"/>
  <c r="S4514" i="1"/>
  <c r="AB4514" i="1" s="1"/>
  <c r="P4515" i="1"/>
  <c r="AB4515" i="1" s="1"/>
  <c r="Z4517" i="1"/>
  <c r="AB4519" i="1"/>
  <c r="M4528" i="1"/>
  <c r="AB4528" i="1" s="1"/>
  <c r="V4529" i="1"/>
  <c r="AB4529" i="1" s="1"/>
  <c r="S4530" i="1"/>
  <c r="AB4530" i="1" s="1"/>
  <c r="P4531" i="1"/>
  <c r="AB4531" i="1" s="1"/>
  <c r="Z4533" i="1"/>
  <c r="AB4535" i="1"/>
  <c r="M4544" i="1"/>
  <c r="AB4544" i="1" s="1"/>
  <c r="V4545" i="1"/>
  <c r="AB4546" i="1"/>
  <c r="S4546" i="1"/>
  <c r="P4547" i="1"/>
  <c r="AB4547" i="1" s="1"/>
  <c r="Z4549" i="1"/>
  <c r="AB4551" i="1"/>
  <c r="M4560" i="1"/>
  <c r="AB4560" i="1" s="1"/>
  <c r="V4561" i="1"/>
  <c r="AB4561" i="1" s="1"/>
  <c r="S4562" i="1"/>
  <c r="AB4562" i="1" s="1"/>
  <c r="P4563" i="1"/>
  <c r="AB4563" i="1" s="1"/>
  <c r="Z4567" i="1"/>
  <c r="AB4573" i="1"/>
  <c r="AB4574" i="1"/>
  <c r="AB4579" i="1"/>
  <c r="AB4581" i="1"/>
  <c r="M4586" i="1"/>
  <c r="AB4594" i="1"/>
  <c r="AB4598" i="1"/>
  <c r="AB4619" i="1"/>
  <c r="AB4405" i="1"/>
  <c r="AB4413" i="1"/>
  <c r="AB4421" i="1"/>
  <c r="AB4513" i="1"/>
  <c r="AB4545" i="1"/>
  <c r="AB4586" i="1"/>
  <c r="AB4590" i="1"/>
  <c r="V4393" i="1"/>
  <c r="AB4393" i="1" s="1"/>
  <c r="AB4395" i="1"/>
  <c r="P4399" i="1"/>
  <c r="M4400" i="1"/>
  <c r="AB4400" i="1" s="1"/>
  <c r="V4401" i="1"/>
  <c r="AB4401" i="1" s="1"/>
  <c r="S4402" i="1"/>
  <c r="AB4402" i="1" s="1"/>
  <c r="AB4403" i="1"/>
  <c r="P4407" i="1"/>
  <c r="Z4407" i="1"/>
  <c r="AB4407" i="1" s="1"/>
  <c r="M4408" i="1"/>
  <c r="AB4408" i="1" s="1"/>
  <c r="V4409" i="1"/>
  <c r="AB4409" i="1" s="1"/>
  <c r="P4415" i="1"/>
  <c r="AB4415" i="1" s="1"/>
  <c r="M4416" i="1"/>
  <c r="AB4416" i="1" s="1"/>
  <c r="V4417" i="1"/>
  <c r="S4418" i="1"/>
  <c r="AB4419" i="1"/>
  <c r="P4423" i="1"/>
  <c r="Z4423" i="1"/>
  <c r="M4424" i="1"/>
  <c r="V4425" i="1"/>
  <c r="AB4425" i="1" s="1"/>
  <c r="AB4427" i="1"/>
  <c r="V4505" i="1"/>
  <c r="S4506" i="1"/>
  <c r="AB4506" i="1" s="1"/>
  <c r="P4507" i="1"/>
  <c r="AB4507" i="1" s="1"/>
  <c r="Z4509" i="1"/>
  <c r="AB4509" i="1" s="1"/>
  <c r="AB4511" i="1"/>
  <c r="AB4517" i="1"/>
  <c r="M4520" i="1"/>
  <c r="AB4520" i="1" s="1"/>
  <c r="V4521" i="1"/>
  <c r="AB4521" i="1" s="1"/>
  <c r="S4522" i="1"/>
  <c r="AB4522" i="1" s="1"/>
  <c r="P4523" i="1"/>
  <c r="AB4523" i="1" s="1"/>
  <c r="Z4525" i="1"/>
  <c r="AB4525" i="1" s="1"/>
  <c r="AB4527" i="1"/>
  <c r="AB4533" i="1"/>
  <c r="M4536" i="1"/>
  <c r="AB4536" i="1" s="1"/>
  <c r="V4537" i="1"/>
  <c r="AB4537" i="1" s="1"/>
  <c r="S4538" i="1"/>
  <c r="AB4538" i="1" s="1"/>
  <c r="P4539" i="1"/>
  <c r="AB4539" i="1" s="1"/>
  <c r="Z4541" i="1"/>
  <c r="AB4541" i="1" s="1"/>
  <c r="AB4543" i="1"/>
  <c r="AB4549" i="1"/>
  <c r="M4552" i="1"/>
  <c r="V4553" i="1"/>
  <c r="S4554" i="1"/>
  <c r="AB4554" i="1" s="1"/>
  <c r="P4555" i="1"/>
  <c r="AB4555" i="1" s="1"/>
  <c r="Z4557" i="1"/>
  <c r="AB4557" i="1" s="1"/>
  <c r="AB4559" i="1"/>
  <c r="AB4564" i="1"/>
  <c r="P4565" i="1"/>
  <c r="AB4565" i="1" s="1"/>
  <c r="V4583" i="1"/>
  <c r="AB4583" i="1" s="1"/>
  <c r="S4588" i="1"/>
  <c r="AB4588" i="1" s="1"/>
  <c r="AB4600" i="1"/>
  <c r="AB4601" i="1"/>
  <c r="AB4608" i="1"/>
  <c r="AB4610" i="1"/>
  <c r="AB4617" i="1"/>
  <c r="AB4625" i="1"/>
  <c r="AB4631" i="1"/>
  <c r="AB4638" i="1"/>
  <c r="AB4641" i="1"/>
  <c r="AB4646" i="1"/>
  <c r="AB4662" i="1"/>
  <c r="AB4678" i="1"/>
  <c r="AB4725" i="1"/>
  <c r="Z4566" i="1"/>
  <c r="AB4566" i="1" s="1"/>
  <c r="AB4568" i="1"/>
  <c r="M4569" i="1"/>
  <c r="AB4569" i="1" s="1"/>
  <c r="S4571" i="1"/>
  <c r="AB4571" i="1" s="1"/>
  <c r="P4576" i="1"/>
  <c r="AB4576" i="1" s="1"/>
  <c r="V4578" i="1"/>
  <c r="AB4578" i="1" s="1"/>
  <c r="Z4582" i="1"/>
  <c r="AB4584" i="1"/>
  <c r="M4585" i="1"/>
  <c r="AB4585" i="1" s="1"/>
  <c r="S4587" i="1"/>
  <c r="AB4587" i="1" s="1"/>
  <c r="P4592" i="1"/>
  <c r="AB4592" i="1" s="1"/>
  <c r="AB4596" i="1"/>
  <c r="S4596" i="1"/>
  <c r="P4601" i="1"/>
  <c r="Z4603" i="1"/>
  <c r="AB4603" i="1" s="1"/>
  <c r="AB4605" i="1"/>
  <c r="AB4612" i="1"/>
  <c r="AB4614" i="1"/>
  <c r="AB4621" i="1"/>
  <c r="AB4643" i="1"/>
  <c r="AB4658" i="1"/>
  <c r="AB4667" i="1"/>
  <c r="AB4674" i="1"/>
  <c r="AB4690" i="1"/>
  <c r="AB4718" i="1"/>
  <c r="V4566" i="1"/>
  <c r="Z4570" i="1"/>
  <c r="AB4570" i="1" s="1"/>
  <c r="AB4572" i="1"/>
  <c r="M4573" i="1"/>
  <c r="S4575" i="1"/>
  <c r="AB4575" i="1" s="1"/>
  <c r="P4580" i="1"/>
  <c r="AB4580" i="1" s="1"/>
  <c r="V4582" i="1"/>
  <c r="AB4582" i="1" s="1"/>
  <c r="Z4586" i="1"/>
  <c r="M4589" i="1"/>
  <c r="AB4589" i="1" s="1"/>
  <c r="S4591" i="1"/>
  <c r="AB4591" i="1" s="1"/>
  <c r="P4597" i="1"/>
  <c r="AB4597" i="1" s="1"/>
  <c r="Z4599" i="1"/>
  <c r="AB4599" i="1" s="1"/>
  <c r="M4602" i="1"/>
  <c r="AB4602" i="1" s="1"/>
  <c r="V4603" i="1"/>
  <c r="AB4609" i="1"/>
  <c r="AB4616" i="1"/>
  <c r="AB4618" i="1"/>
  <c r="AB4635" i="1"/>
  <c r="AB4624" i="1"/>
  <c r="P4629" i="1"/>
  <c r="V4631" i="1"/>
  <c r="P4637" i="1"/>
  <c r="V4639" i="1"/>
  <c r="AB4639" i="1" s="1"/>
  <c r="P4645" i="1"/>
  <c r="AB4645" i="1" s="1"/>
  <c r="V4647" i="1"/>
  <c r="AB4647" i="1" s="1"/>
  <c r="S4648" i="1"/>
  <c r="AB4648" i="1" s="1"/>
  <c r="P4649" i="1"/>
  <c r="V4651" i="1"/>
  <c r="AB4651" i="1" s="1"/>
  <c r="S4652" i="1"/>
  <c r="AB4652" i="1" s="1"/>
  <c r="P4653" i="1"/>
  <c r="AB4653" i="1" s="1"/>
  <c r="V4655" i="1"/>
  <c r="S4656" i="1"/>
  <c r="AB4656" i="1" s="1"/>
  <c r="P4657" i="1"/>
  <c r="V4659" i="1"/>
  <c r="S4660" i="1"/>
  <c r="AB4660" i="1" s="1"/>
  <c r="P4661" i="1"/>
  <c r="AB4661" i="1" s="1"/>
  <c r="V4663" i="1"/>
  <c r="S4664" i="1"/>
  <c r="AB4664" i="1" s="1"/>
  <c r="P4665" i="1"/>
  <c r="V4667" i="1"/>
  <c r="S4668" i="1"/>
  <c r="AB4668" i="1" s="1"/>
  <c r="P4669" i="1"/>
  <c r="AB4669" i="1" s="1"/>
  <c r="V4671" i="1"/>
  <c r="AB4671" i="1" s="1"/>
  <c r="S4672" i="1"/>
  <c r="AB4672" i="1" s="1"/>
  <c r="P4673" i="1"/>
  <c r="V4675" i="1"/>
  <c r="AB4675" i="1" s="1"/>
  <c r="S4676" i="1"/>
  <c r="AB4676" i="1" s="1"/>
  <c r="P4677" i="1"/>
  <c r="AB4677" i="1" s="1"/>
  <c r="V4679" i="1"/>
  <c r="S4680" i="1"/>
  <c r="AB4680" i="1" s="1"/>
  <c r="P4681" i="1"/>
  <c r="V4683" i="1"/>
  <c r="AB4683" i="1" s="1"/>
  <c r="S4684" i="1"/>
  <c r="AB4684" i="1" s="1"/>
  <c r="P4685" i="1"/>
  <c r="AB4685" i="1" s="1"/>
  <c r="V4687" i="1"/>
  <c r="S4688" i="1"/>
  <c r="AB4688" i="1" s="1"/>
  <c r="P4689" i="1"/>
  <c r="V4691" i="1"/>
  <c r="AB4691" i="1" s="1"/>
  <c r="AB4692" i="1"/>
  <c r="S4695" i="1"/>
  <c r="AB4695" i="1" s="1"/>
  <c r="Z4706" i="1"/>
  <c r="S4711" i="1"/>
  <c r="AB4713" i="1"/>
  <c r="AB4715" i="1"/>
  <c r="AB4720" i="1"/>
  <c r="AB4722" i="1"/>
  <c r="AB4628" i="1"/>
  <c r="AB4629" i="1"/>
  <c r="AB4636" i="1"/>
  <c r="AB4637" i="1"/>
  <c r="M4642" i="1"/>
  <c r="AB4642" i="1" s="1"/>
  <c r="AB4644" i="1"/>
  <c r="S4644" i="1"/>
  <c r="Z4647" i="1"/>
  <c r="AB4649" i="1"/>
  <c r="Z4651" i="1"/>
  <c r="Z4655" i="1"/>
  <c r="AB4655" i="1" s="1"/>
  <c r="AB4657" i="1"/>
  <c r="Z4659" i="1"/>
  <c r="Z4663" i="1"/>
  <c r="AB4663" i="1" s="1"/>
  <c r="AB4665" i="1"/>
  <c r="Z4667" i="1"/>
  <c r="Z4671" i="1"/>
  <c r="AB4673" i="1"/>
  <c r="Z4675" i="1"/>
  <c r="Z4679" i="1"/>
  <c r="AB4679" i="1" s="1"/>
  <c r="AB4681" i="1"/>
  <c r="Z4683" i="1"/>
  <c r="Z4687" i="1"/>
  <c r="AB4687" i="1" s="1"/>
  <c r="AB4689" i="1"/>
  <c r="Z4691" i="1"/>
  <c r="AB4696" i="1"/>
  <c r="AB4698" i="1"/>
  <c r="P4695" i="1"/>
  <c r="V4697" i="1"/>
  <c r="AB4697" i="1" s="1"/>
  <c r="Z4701" i="1"/>
  <c r="M4704" i="1"/>
  <c r="AB4704" i="1" s="1"/>
  <c r="S4706" i="1"/>
  <c r="AB4706" i="1" s="1"/>
  <c r="P4711" i="1"/>
  <c r="AB4711" i="1" s="1"/>
  <c r="V4713" i="1"/>
  <c r="Z4717" i="1"/>
  <c r="P4727" i="1"/>
  <c r="AB4727" i="1" s="1"/>
  <c r="AB4729" i="1"/>
  <c r="AB4731" i="1"/>
  <c r="AB4732" i="1"/>
  <c r="AB4744" i="1"/>
  <c r="S4694" i="1"/>
  <c r="AB4694" i="1" s="1"/>
  <c r="P4699" i="1"/>
  <c r="AB4699" i="1" s="1"/>
  <c r="V4701" i="1"/>
  <c r="AB4701" i="1" s="1"/>
  <c r="Z4705" i="1"/>
  <c r="AB4707" i="1"/>
  <c r="M4708" i="1"/>
  <c r="AB4708" i="1" s="1"/>
  <c r="S4710" i="1"/>
  <c r="AB4710" i="1" s="1"/>
  <c r="P4715" i="1"/>
  <c r="V4717" i="1"/>
  <c r="Z4718" i="1"/>
  <c r="Z4721" i="1"/>
  <c r="AB4721" i="1" s="1"/>
  <c r="AB4738" i="1"/>
  <c r="AB4748" i="1"/>
  <c r="AB4764" i="1"/>
  <c r="AB4780" i="1"/>
  <c r="AB4796" i="1"/>
  <c r="Z4693" i="1"/>
  <c r="AB4693" i="1" s="1"/>
  <c r="M4696" i="1"/>
  <c r="S4698" i="1"/>
  <c r="P4703" i="1"/>
  <c r="AB4703" i="1" s="1"/>
  <c r="V4705" i="1"/>
  <c r="AB4705" i="1" s="1"/>
  <c r="Z4709" i="1"/>
  <c r="AB4709" i="1" s="1"/>
  <c r="M4712" i="1"/>
  <c r="AB4712" i="1" s="1"/>
  <c r="S4714" i="1"/>
  <c r="AB4714" i="1" s="1"/>
  <c r="M4720" i="1"/>
  <c r="M4721" i="1"/>
  <c r="M4724" i="1"/>
  <c r="AB4724" i="1" s="1"/>
  <c r="AB4726" i="1"/>
  <c r="P4728" i="1"/>
  <c r="AB4728" i="1" s="1"/>
  <c r="AB4730" i="1"/>
  <c r="AB4760" i="1"/>
  <c r="AB4776" i="1"/>
  <c r="AB4792" i="1"/>
  <c r="P4723" i="1"/>
  <c r="AB4723" i="1" s="1"/>
  <c r="V4725" i="1"/>
  <c r="Z4729" i="1"/>
  <c r="AB4733" i="1"/>
  <c r="Z4737" i="1"/>
  <c r="AB4741" i="1"/>
  <c r="V4745" i="1"/>
  <c r="AB4746" i="1"/>
  <c r="V4749" i="1"/>
  <c r="AB4749" i="1" s="1"/>
  <c r="AB4750" i="1"/>
  <c r="V4753" i="1"/>
  <c r="AB4754" i="1"/>
  <c r="V4757" i="1"/>
  <c r="AB4757" i="1" s="1"/>
  <c r="AB4758" i="1"/>
  <c r="V4761" i="1"/>
  <c r="AB4762" i="1"/>
  <c r="V4765" i="1"/>
  <c r="AB4765" i="1" s="1"/>
  <c r="AB4766" i="1"/>
  <c r="V4769" i="1"/>
  <c r="AB4770" i="1"/>
  <c r="V4773" i="1"/>
  <c r="AB4773" i="1" s="1"/>
  <c r="AB4774" i="1"/>
  <c r="V4777" i="1"/>
  <c r="AB4778" i="1"/>
  <c r="V4781" i="1"/>
  <c r="AB4781" i="1" s="1"/>
  <c r="AB4782" i="1"/>
  <c r="V4785" i="1"/>
  <c r="AB4786" i="1"/>
  <c r="V4789" i="1"/>
  <c r="AB4789" i="1" s="1"/>
  <c r="AB4790" i="1"/>
  <c r="V4793" i="1"/>
  <c r="AB4794" i="1"/>
  <c r="V4797" i="1"/>
  <c r="AB4797" i="1" s="1"/>
  <c r="AB4798" i="1"/>
  <c r="V4801" i="1"/>
  <c r="V4805" i="1"/>
  <c r="AB4805" i="1" s="1"/>
  <c r="AB4806" i="1"/>
  <c r="AB4828" i="1"/>
  <c r="AB4840" i="1"/>
  <c r="AB4737" i="1"/>
  <c r="AB4745" i="1"/>
  <c r="AB4747" i="1"/>
  <c r="AB4751" i="1"/>
  <c r="AB4753" i="1"/>
  <c r="AB4755" i="1"/>
  <c r="AB4759" i="1"/>
  <c r="AB4761" i="1"/>
  <c r="AB4763" i="1"/>
  <c r="AB4767" i="1"/>
  <c r="AB4769" i="1"/>
  <c r="AB4771" i="1"/>
  <c r="AB4775" i="1"/>
  <c r="AB4777" i="1"/>
  <c r="AB4779" i="1"/>
  <c r="AB4783" i="1"/>
  <c r="AB4785" i="1"/>
  <c r="AB4787" i="1"/>
  <c r="AB4791" i="1"/>
  <c r="AB4793" i="1"/>
  <c r="AB4795" i="1"/>
  <c r="AB4799" i="1"/>
  <c r="AB4803" i="1"/>
  <c r="AB4807" i="1"/>
  <c r="AB4812" i="1"/>
  <c r="AB4844" i="1"/>
  <c r="AB4847" i="1"/>
  <c r="AB4735" i="1"/>
  <c r="AB4743" i="1"/>
  <c r="Z4797" i="1"/>
  <c r="S4798" i="1"/>
  <c r="P4799" i="1"/>
  <c r="M4800" i="1"/>
  <c r="AB4800" i="1" s="1"/>
  <c r="Z4801" i="1"/>
  <c r="AB4801" i="1" s="1"/>
  <c r="S4802" i="1"/>
  <c r="AB4802" i="1" s="1"/>
  <c r="P4803" i="1"/>
  <c r="M4804" i="1"/>
  <c r="AB4804" i="1" s="1"/>
  <c r="Z4805" i="1"/>
  <c r="S4806" i="1"/>
  <c r="P4807" i="1"/>
  <c r="M4808" i="1"/>
  <c r="AB4808" i="1" s="1"/>
  <c r="AB4816" i="1"/>
  <c r="AB4836" i="1"/>
  <c r="AB4839" i="1"/>
  <c r="AB4846" i="1"/>
  <c r="AB4848" i="1"/>
  <c r="P4809" i="1"/>
  <c r="AB4809" i="1" s="1"/>
  <c r="M4810" i="1"/>
  <c r="AB4810" i="1" s="1"/>
  <c r="V4811" i="1"/>
  <c r="P4817" i="1"/>
  <c r="AB4817" i="1" s="1"/>
  <c r="M4818" i="1"/>
  <c r="AB4818" i="1" s="1"/>
  <c r="P4825" i="1"/>
  <c r="Z4825" i="1"/>
  <c r="AB4825" i="1" s="1"/>
  <c r="M4826" i="1"/>
  <c r="AB4826" i="1" s="1"/>
  <c r="AB4829" i="1"/>
  <c r="P4833" i="1"/>
  <c r="M4834" i="1"/>
  <c r="AB4834" i="1" s="1"/>
  <c r="AB4837" i="1"/>
  <c r="P4841" i="1"/>
  <c r="Z4841" i="1"/>
  <c r="M4842" i="1"/>
  <c r="AB4842" i="1" s="1"/>
  <c r="P4849" i="1"/>
  <c r="AB4849" i="1" s="1"/>
  <c r="M4850" i="1"/>
  <c r="AB4850" i="1" s="1"/>
  <c r="AB4852" i="1"/>
  <c r="S4852" i="1"/>
  <c r="P4853" i="1"/>
  <c r="AB4853" i="1" s="1"/>
  <c r="M4854" i="1"/>
  <c r="AB4854" i="1" s="1"/>
  <c r="AB4860" i="1"/>
  <c r="AB4862" i="1"/>
  <c r="AB4867" i="1"/>
  <c r="AB4869" i="1"/>
  <c r="AB4876" i="1"/>
  <c r="AB4878" i="1"/>
  <c r="AB4883" i="1"/>
  <c r="AB4885" i="1"/>
  <c r="AB4892" i="1"/>
  <c r="AB4899" i="1"/>
  <c r="AB4811" i="1"/>
  <c r="AB4819" i="1"/>
  <c r="AB4827" i="1"/>
  <c r="AB4835" i="1"/>
  <c r="AB4843" i="1"/>
  <c r="AB4851" i="1"/>
  <c r="AB4858" i="1"/>
  <c r="AB4863" i="1"/>
  <c r="AB4865" i="1"/>
  <c r="AB4874" i="1"/>
  <c r="AB4879" i="1"/>
  <c r="AB4881" i="1"/>
  <c r="AB4891" i="1"/>
  <c r="P4813" i="1"/>
  <c r="AB4813" i="1" s="1"/>
  <c r="M4814" i="1"/>
  <c r="AB4814" i="1" s="1"/>
  <c r="V4815" i="1"/>
  <c r="AB4815" i="1" s="1"/>
  <c r="P4821" i="1"/>
  <c r="AB4821" i="1" s="1"/>
  <c r="M4822" i="1"/>
  <c r="AB4822" i="1" s="1"/>
  <c r="P4829" i="1"/>
  <c r="M4830" i="1"/>
  <c r="AB4830" i="1" s="1"/>
  <c r="AB4833" i="1"/>
  <c r="P4837" i="1"/>
  <c r="M4838" i="1"/>
  <c r="AB4838" i="1" s="1"/>
  <c r="AB4841" i="1"/>
  <c r="P4845" i="1"/>
  <c r="AB4845" i="1" s="1"/>
  <c r="M4846" i="1"/>
  <c r="AB4859" i="1"/>
  <c r="AB4861" i="1"/>
  <c r="AB4868" i="1"/>
  <c r="AB4870" i="1"/>
  <c r="AB4875" i="1"/>
  <c r="AB4877" i="1"/>
  <c r="AB4884" i="1"/>
  <c r="AB4886" i="1"/>
  <c r="AB4897" i="1"/>
  <c r="AB4890" i="1"/>
  <c r="AB4894" i="1"/>
  <c r="AB4901" i="1"/>
  <c r="AB4930" i="1"/>
  <c r="AB4981" i="1"/>
  <c r="Z4892" i="1"/>
  <c r="Z4896" i="1"/>
  <c r="AB4896" i="1" s="1"/>
  <c r="V4904" i="1"/>
  <c r="AB4905" i="1"/>
  <c r="V4908" i="1"/>
  <c r="AB4909" i="1"/>
  <c r="V4912" i="1"/>
  <c r="AB4913" i="1"/>
  <c r="V4916" i="1"/>
  <c r="AB4916" i="1" s="1"/>
  <c r="AB4917" i="1"/>
  <c r="V4920" i="1"/>
  <c r="AB4921" i="1"/>
  <c r="AB4941" i="1"/>
  <c r="AB4898" i="1"/>
  <c r="AB4933" i="1"/>
  <c r="S4889" i="1"/>
  <c r="AB4889" i="1" s="1"/>
  <c r="Z4900" i="1"/>
  <c r="AB4900" i="1" s="1"/>
  <c r="AB4902" i="1"/>
  <c r="AB4904" i="1"/>
  <c r="AB4906" i="1"/>
  <c r="AB4908" i="1"/>
  <c r="AB4910" i="1"/>
  <c r="AB4912" i="1"/>
  <c r="AB4914" i="1"/>
  <c r="AB4918" i="1"/>
  <c r="AB4920" i="1"/>
  <c r="P4923" i="1"/>
  <c r="V4925" i="1"/>
  <c r="AB4925" i="1" s="1"/>
  <c r="V4926" i="1"/>
  <c r="AB4931" i="1"/>
  <c r="S4931" i="1"/>
  <c r="AB4932" i="1"/>
  <c r="P4936" i="1"/>
  <c r="AB4936" i="1" s="1"/>
  <c r="Z4938" i="1"/>
  <c r="AB4940" i="1"/>
  <c r="AB4945" i="1"/>
  <c r="AB4949" i="1"/>
  <c r="AB4953" i="1"/>
  <c r="AB4976" i="1"/>
  <c r="AB4927" i="1"/>
  <c r="AB4939" i="1"/>
  <c r="AB4959" i="1"/>
  <c r="AB4961" i="1"/>
  <c r="AB4964" i="1"/>
  <c r="AB4967" i="1"/>
  <c r="AB4923" i="1"/>
  <c r="M4924" i="1"/>
  <c r="AB4924" i="1" s="1"/>
  <c r="S4926" i="1"/>
  <c r="AB4926" i="1" s="1"/>
  <c r="P4928" i="1"/>
  <c r="AB4928" i="1" s="1"/>
  <c r="Z4930" i="1"/>
  <c r="M4933" i="1"/>
  <c r="V4934" i="1"/>
  <c r="AB4934" i="1" s="1"/>
  <c r="AB4938" i="1"/>
  <c r="M4941" i="1"/>
  <c r="AB4968" i="1"/>
  <c r="AB4969" i="1"/>
  <c r="AB4954" i="1"/>
  <c r="P4958" i="1"/>
  <c r="AB4966" i="1"/>
  <c r="AB4987" i="1"/>
  <c r="AB4982" i="1"/>
  <c r="AB4983" i="1"/>
  <c r="AB4998" i="1"/>
  <c r="AB4999" i="1"/>
  <c r="AB4958" i="1"/>
  <c r="M4959" i="1"/>
  <c r="AB4978" i="1"/>
  <c r="M4988" i="1"/>
  <c r="AB4988" i="1" s="1"/>
  <c r="V4989" i="1"/>
  <c r="AB4989" i="1" s="1"/>
  <c r="AB4994" i="1"/>
  <c r="S4994" i="1"/>
  <c r="AB4995" i="1"/>
  <c r="V4956" i="1"/>
  <c r="AB4956" i="1" s="1"/>
  <c r="Z4960" i="1"/>
  <c r="AB4960" i="1" s="1"/>
  <c r="AB4962" i="1"/>
  <c r="M4963" i="1"/>
  <c r="AB4963" i="1" s="1"/>
  <c r="S4965" i="1"/>
  <c r="AB4965" i="1" s="1"/>
  <c r="P4970" i="1"/>
  <c r="AB4970" i="1" s="1"/>
  <c r="S4974" i="1"/>
  <c r="AB4974" i="1" s="1"/>
  <c r="AB4975" i="1"/>
  <c r="P4979" i="1"/>
  <c r="AB4979" i="1" s="1"/>
  <c r="Z4981" i="1"/>
  <c r="M4984" i="1"/>
  <c r="AB4984" i="1" s="1"/>
  <c r="V4985" i="1"/>
  <c r="AB4985" i="1" s="1"/>
  <c r="AB4990" i="1"/>
  <c r="S4990" i="1"/>
  <c r="AB4991" i="1"/>
  <c r="P4995" i="1"/>
  <c r="Z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<sst xmlns="http://schemas.openxmlformats.org/spreadsheetml/2006/main" count="33" uniqueCount="20">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</sst>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8%20-%20AGOSTO/PCF%2008.2024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 (2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08/2024</v>
          </cell>
          <cell r="I12">
            <v>0</v>
          </cell>
          <cell r="J12">
            <v>118.672</v>
          </cell>
          <cell r="L12">
            <v>0</v>
          </cell>
          <cell r="M12">
            <v>0</v>
          </cell>
          <cell r="O12">
            <v>2.15</v>
          </cell>
          <cell r="R12">
            <v>135.07999999999998</v>
          </cell>
          <cell r="S12">
            <v>93.42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08/2024</v>
          </cell>
          <cell r="I13">
            <v>0</v>
          </cell>
          <cell r="J13">
            <v>959.6</v>
          </cell>
          <cell r="L13">
            <v>0</v>
          </cell>
          <cell r="M13">
            <v>0</v>
          </cell>
          <cell r="O13">
            <v>17.2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08/2024</v>
          </cell>
          <cell r="I14">
            <v>0</v>
          </cell>
          <cell r="J14">
            <v>313.01440000000002</v>
          </cell>
          <cell r="L14">
            <v>95.05</v>
          </cell>
          <cell r="M14">
            <v>28.24</v>
          </cell>
          <cell r="O14">
            <v>2.15</v>
          </cell>
          <cell r="R14">
            <v>135.07999999999998</v>
          </cell>
          <cell r="S14">
            <v>84.72</v>
          </cell>
          <cell r="U14">
            <v>92.63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08/2024</v>
          </cell>
          <cell r="I15">
            <v>0</v>
          </cell>
          <cell r="J15">
            <v>134.5248</v>
          </cell>
          <cell r="L15">
            <v>0</v>
          </cell>
          <cell r="M15">
            <v>0</v>
          </cell>
          <cell r="O15">
            <v>2.15</v>
          </cell>
          <cell r="S15">
            <v>84.72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ADRIANA AUGUSTO DE FARIAS SILVA</v>
          </cell>
          <cell r="F16" t="str">
            <v>2 - Outros Profissionais da Saúde</v>
          </cell>
          <cell r="G16" t="str">
            <v>3222-05</v>
          </cell>
          <cell r="H16" t="str">
            <v>08/2024</v>
          </cell>
          <cell r="I16">
            <v>0</v>
          </cell>
          <cell r="J16">
            <v>295.89280000000002</v>
          </cell>
          <cell r="L16">
            <v>95.05</v>
          </cell>
          <cell r="M16">
            <v>28.24</v>
          </cell>
          <cell r="O16">
            <v>2.15</v>
          </cell>
          <cell r="R16">
            <v>135.07999999999998</v>
          </cell>
          <cell r="S16">
            <v>84.72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CARVALHO BRAZ</v>
          </cell>
          <cell r="F17" t="str">
            <v>2 - Outros Profissionais da Saúde</v>
          </cell>
          <cell r="G17" t="str">
            <v>2235-05</v>
          </cell>
          <cell r="H17" t="str">
            <v>08/2024</v>
          </cell>
          <cell r="I17">
            <v>0</v>
          </cell>
          <cell r="J17">
            <v>412.8888</v>
          </cell>
          <cell r="L17">
            <v>0</v>
          </cell>
          <cell r="M17">
            <v>0</v>
          </cell>
          <cell r="O17">
            <v>4.5199999999999996</v>
          </cell>
          <cell r="R17">
            <v>184.28</v>
          </cell>
          <cell r="S17">
            <v>111.54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08/2024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2.15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MARIA DA SILVA ALVES</v>
          </cell>
          <cell r="F19" t="str">
            <v>2 - Outros Profissionais da Saúde</v>
          </cell>
          <cell r="G19" t="str">
            <v>3222-05</v>
          </cell>
          <cell r="H19" t="str">
            <v>08/2024</v>
          </cell>
          <cell r="I19">
            <v>0</v>
          </cell>
          <cell r="J19">
            <v>279.12639999999999</v>
          </cell>
          <cell r="L19">
            <v>0</v>
          </cell>
          <cell r="M19">
            <v>0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SANTOS MEDEIROS DA COSTA</v>
          </cell>
          <cell r="F20" t="str">
            <v>1 - Médico</v>
          </cell>
          <cell r="G20" t="str">
            <v>2251-51</v>
          </cell>
          <cell r="H20" t="str">
            <v>08/2024</v>
          </cell>
          <cell r="I20">
            <v>0</v>
          </cell>
          <cell r="J20">
            <v>447.42239999999998</v>
          </cell>
          <cell r="L20">
            <v>0</v>
          </cell>
          <cell r="M20">
            <v>0</v>
          </cell>
          <cell r="O20">
            <v>17.2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YASMIN BARRETO FERREIRA</v>
          </cell>
          <cell r="F21" t="str">
            <v>2 - Outros Profissionais da Saúde</v>
          </cell>
          <cell r="G21" t="str">
            <v>2235-05</v>
          </cell>
          <cell r="H21" t="str">
            <v>08/2024</v>
          </cell>
          <cell r="I21">
            <v>0</v>
          </cell>
          <cell r="J21">
            <v>469.21199999999999</v>
          </cell>
          <cell r="L21">
            <v>0</v>
          </cell>
          <cell r="M21">
            <v>0</v>
          </cell>
          <cell r="O21">
            <v>4.5199999999999996</v>
          </cell>
          <cell r="S21">
            <v>0</v>
          </cell>
          <cell r="U21">
            <v>120.26</v>
          </cell>
          <cell r="X21" t="str">
            <v>AUXÍLIO CRECHE</v>
          </cell>
        </row>
        <row r="22">
          <cell r="C22" t="str">
            <v>HOSPITAL MIGUEL ARRAES - CG. Nº 023/2022</v>
          </cell>
          <cell r="E22" t="str">
            <v>ADRIANO PEREIRA ALVES</v>
          </cell>
          <cell r="F22" t="str">
            <v>3 - Administrativo</v>
          </cell>
          <cell r="G22" t="str">
            <v>5174-10</v>
          </cell>
          <cell r="H22" t="str">
            <v>08/2024</v>
          </cell>
          <cell r="I22">
            <v>0</v>
          </cell>
          <cell r="J22">
            <v>112.78879999999999</v>
          </cell>
          <cell r="L22">
            <v>0</v>
          </cell>
          <cell r="M22">
            <v>0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ADRIELLY JULLIANE DA SILVA ARRUDA</v>
          </cell>
          <cell r="F23" t="str">
            <v>2 - Outros Profissionais da Saúde</v>
          </cell>
          <cell r="G23" t="str">
            <v>3222-05</v>
          </cell>
          <cell r="H23" t="str">
            <v>08/2024</v>
          </cell>
          <cell r="I23">
            <v>0</v>
          </cell>
          <cell r="J23">
            <v>311.88479999999998</v>
          </cell>
          <cell r="L23">
            <v>0</v>
          </cell>
          <cell r="M23">
            <v>0</v>
          </cell>
          <cell r="O23">
            <v>2.15</v>
          </cell>
          <cell r="S23">
            <v>84.72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RAFAELA DE OLIVEIRA ALVES</v>
          </cell>
          <cell r="F24" t="str">
            <v>2 - Outros Profissionais da Saúde</v>
          </cell>
          <cell r="G24" t="str">
            <v>3222-05</v>
          </cell>
          <cell r="H24" t="str">
            <v>08/2024</v>
          </cell>
          <cell r="I24">
            <v>0</v>
          </cell>
          <cell r="J24">
            <v>274.3408</v>
          </cell>
          <cell r="L24">
            <v>0</v>
          </cell>
          <cell r="M24">
            <v>0</v>
          </cell>
          <cell r="O24">
            <v>2.15</v>
          </cell>
          <cell r="R24">
            <v>135.07999999999998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ADRIENNE FELICIANA PAIVA DE MORAIS</v>
          </cell>
          <cell r="F25" t="str">
            <v>2 - Outros Profissionais da Saúde</v>
          </cell>
          <cell r="G25" t="str">
            <v>3222-05</v>
          </cell>
          <cell r="H25" t="str">
            <v>08/2024</v>
          </cell>
          <cell r="I25">
            <v>0</v>
          </cell>
          <cell r="J25">
            <v>317.38639999999998</v>
          </cell>
          <cell r="L25">
            <v>95.05</v>
          </cell>
          <cell r="M25">
            <v>28.24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F26" t="str">
            <v>3 - Administrativo</v>
          </cell>
          <cell r="G26" t="str">
            <v>4141-05</v>
          </cell>
          <cell r="H26" t="str">
            <v>08/2024</v>
          </cell>
          <cell r="I26">
            <v>0</v>
          </cell>
          <cell r="J26">
            <v>260.99759999999998</v>
          </cell>
          <cell r="L26">
            <v>0</v>
          </cell>
          <cell r="M26">
            <v>0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ADSON REGIS DE BARROS SILVA</v>
          </cell>
          <cell r="F27" t="str">
            <v>2 - Outros Profissionais da Saúde</v>
          </cell>
          <cell r="G27" t="str">
            <v>2234-05</v>
          </cell>
          <cell r="H27" t="str">
            <v>08/2024</v>
          </cell>
          <cell r="I27">
            <v>0</v>
          </cell>
          <cell r="J27">
            <v>435.79840000000002</v>
          </cell>
          <cell r="L27">
            <v>95.05</v>
          </cell>
          <cell r="M27">
            <v>17.63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AGNA ANDREZA DE ARAUJO BEZERRA</v>
          </cell>
          <cell r="F28" t="str">
            <v>2 - Outros Profissionais da Saúde</v>
          </cell>
          <cell r="G28" t="str">
            <v>2235-05</v>
          </cell>
          <cell r="H28" t="str">
            <v>08/2024</v>
          </cell>
          <cell r="I28">
            <v>0</v>
          </cell>
          <cell r="J28">
            <v>410.18799999999999</v>
          </cell>
          <cell r="L28">
            <v>95.05</v>
          </cell>
          <cell r="M28">
            <v>2.79</v>
          </cell>
          <cell r="O28">
            <v>4.5199999999999996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ALANA CAROLINA BRITO PIRES</v>
          </cell>
          <cell r="F29" t="str">
            <v>1 - Médico</v>
          </cell>
          <cell r="G29" t="str">
            <v>2251-25</v>
          </cell>
          <cell r="H29" t="str">
            <v>08/2024</v>
          </cell>
          <cell r="I29">
            <v>0</v>
          </cell>
          <cell r="J29">
            <v>60.860799999999998</v>
          </cell>
          <cell r="L29">
            <v>0</v>
          </cell>
          <cell r="M29">
            <v>0</v>
          </cell>
          <cell r="O29">
            <v>2.15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08/2024</v>
          </cell>
          <cell r="I30">
            <v>0</v>
          </cell>
          <cell r="J30">
            <v>303.4144</v>
          </cell>
          <cell r="L30">
            <v>0</v>
          </cell>
          <cell r="M30">
            <v>0</v>
          </cell>
          <cell r="O30">
            <v>2.15</v>
          </cell>
          <cell r="R30">
            <v>135.07999999999998</v>
          </cell>
          <cell r="S30">
            <v>0</v>
          </cell>
          <cell r="U30">
            <v>92.63</v>
          </cell>
          <cell r="X30" t="str">
            <v>AUXÍLIO CRECHE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F31" t="str">
            <v>2 - Outros Profissionais da Saúde</v>
          </cell>
          <cell r="G31" t="str">
            <v>3241-15</v>
          </cell>
          <cell r="H31" t="str">
            <v>08/2024</v>
          </cell>
          <cell r="I31">
            <v>0</v>
          </cell>
          <cell r="J31">
            <v>360.10480000000001</v>
          </cell>
          <cell r="L31">
            <v>0</v>
          </cell>
          <cell r="M31">
            <v>0</v>
          </cell>
          <cell r="O31">
            <v>2.15</v>
          </cell>
          <cell r="R31">
            <v>253.76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F32" t="str">
            <v>2 - Outros Profissionais da Saúde</v>
          </cell>
          <cell r="G32" t="str">
            <v>3222-05</v>
          </cell>
          <cell r="H32" t="str">
            <v>08/2024</v>
          </cell>
          <cell r="I32">
            <v>0</v>
          </cell>
          <cell r="J32">
            <v>286.54559999999998</v>
          </cell>
          <cell r="L32">
            <v>0</v>
          </cell>
          <cell r="M32">
            <v>0</v>
          </cell>
          <cell r="O32">
            <v>2.15</v>
          </cell>
          <cell r="R32">
            <v>126.88</v>
          </cell>
          <cell r="S32">
            <v>78.790000000000006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F33" t="str">
            <v>3 - Administrativo</v>
          </cell>
          <cell r="G33" t="str">
            <v>5134-30</v>
          </cell>
          <cell r="H33" t="str">
            <v>08/2024</v>
          </cell>
          <cell r="I33">
            <v>0</v>
          </cell>
          <cell r="J33">
            <v>158.2296</v>
          </cell>
          <cell r="L33">
            <v>0</v>
          </cell>
          <cell r="M33">
            <v>0</v>
          </cell>
          <cell r="O33">
            <v>2.15</v>
          </cell>
          <cell r="R33">
            <v>135.07999999999998</v>
          </cell>
          <cell r="S33">
            <v>84.72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F34" t="str">
            <v>2 - Outros Profissionais da Saúde</v>
          </cell>
          <cell r="G34" t="str">
            <v>3241-15</v>
          </cell>
          <cell r="H34" t="str">
            <v>08/2024</v>
          </cell>
          <cell r="I34">
            <v>0</v>
          </cell>
          <cell r="J34">
            <v>280.01519999999999</v>
          </cell>
          <cell r="L34">
            <v>0</v>
          </cell>
          <cell r="M34">
            <v>0</v>
          </cell>
          <cell r="O34">
            <v>2.15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F35" t="str">
            <v>3 - Administrativo</v>
          </cell>
          <cell r="G35" t="str">
            <v>4110-10</v>
          </cell>
          <cell r="H35" t="str">
            <v>08/2024</v>
          </cell>
          <cell r="I35">
            <v>0</v>
          </cell>
          <cell r="J35">
            <v>147.08160000000001</v>
          </cell>
          <cell r="L35">
            <v>0</v>
          </cell>
          <cell r="M35">
            <v>0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ALECYA RILLARY DE LIMA ALMEIDA</v>
          </cell>
          <cell r="F36" t="str">
            <v>3 - Administrativo</v>
          </cell>
          <cell r="G36" t="str">
            <v>4110-10</v>
          </cell>
          <cell r="H36" t="str">
            <v>08/2024</v>
          </cell>
          <cell r="I36">
            <v>0</v>
          </cell>
          <cell r="J36">
            <v>116.7256</v>
          </cell>
          <cell r="L36">
            <v>0</v>
          </cell>
          <cell r="M36">
            <v>0</v>
          </cell>
          <cell r="O36">
            <v>2.15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ALESSANDRA PEREIRA DE SOUSA FERREIRA</v>
          </cell>
          <cell r="F37" t="str">
            <v>3 - Administrativo</v>
          </cell>
          <cell r="G37" t="str">
            <v>4110-10</v>
          </cell>
          <cell r="H37" t="str">
            <v>08/2024</v>
          </cell>
          <cell r="I37">
            <v>0</v>
          </cell>
          <cell r="J37">
            <v>191.4152</v>
          </cell>
          <cell r="L37">
            <v>0</v>
          </cell>
          <cell r="M37">
            <v>0</v>
          </cell>
          <cell r="O37">
            <v>2.15</v>
          </cell>
          <cell r="R37">
            <v>118.67999999999999</v>
          </cell>
          <cell r="S37">
            <v>80.48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ALEXANDRA SOARES MOREIRA</v>
          </cell>
          <cell r="F38" t="str">
            <v>2 - Outros Profissionais da Saúde</v>
          </cell>
          <cell r="G38" t="str">
            <v>3222-05</v>
          </cell>
          <cell r="H38" t="str">
            <v>08/2024</v>
          </cell>
          <cell r="I38">
            <v>0</v>
          </cell>
          <cell r="J38">
            <v>294.64479999999998</v>
          </cell>
          <cell r="L38">
            <v>95.05</v>
          </cell>
          <cell r="M38">
            <v>28.24</v>
          </cell>
          <cell r="O38">
            <v>0</v>
          </cell>
          <cell r="R38">
            <v>135.07999999999998</v>
          </cell>
          <cell r="S38">
            <v>82.74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ALEXANDRE BENEDITO DA SILVA</v>
          </cell>
          <cell r="F39" t="str">
            <v>2 - Outros Profissionais da Saúde</v>
          </cell>
          <cell r="G39" t="str">
            <v>3222-05</v>
          </cell>
          <cell r="H39" t="str">
            <v>08/2024</v>
          </cell>
          <cell r="I39">
            <v>0</v>
          </cell>
          <cell r="J39">
            <v>306.27280000000002</v>
          </cell>
          <cell r="L39">
            <v>95.05</v>
          </cell>
          <cell r="M39">
            <v>28.24</v>
          </cell>
          <cell r="O39">
            <v>0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FRANCISCO COSTA DA SILVA</v>
          </cell>
          <cell r="F40" t="str">
            <v>2 - Outros Profissionais da Saúde</v>
          </cell>
          <cell r="G40" t="str">
            <v>5151-10</v>
          </cell>
          <cell r="H40" t="str">
            <v>08/2024</v>
          </cell>
          <cell r="I40">
            <v>0</v>
          </cell>
          <cell r="J40">
            <v>155.03440000000001</v>
          </cell>
          <cell r="L40">
            <v>0</v>
          </cell>
          <cell r="M40">
            <v>0</v>
          </cell>
          <cell r="O40">
            <v>0</v>
          </cell>
          <cell r="R40">
            <v>110.47999999999999</v>
          </cell>
          <cell r="S40">
            <v>74.13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MAGNUM TIGRE DA SILVA</v>
          </cell>
          <cell r="F41" t="str">
            <v>3 - Administrativo</v>
          </cell>
          <cell r="G41" t="str">
            <v>2149-15</v>
          </cell>
          <cell r="H41" t="str">
            <v>08/2024</v>
          </cell>
          <cell r="I41">
            <v>0</v>
          </cell>
          <cell r="J41">
            <v>653.37199999999996</v>
          </cell>
          <cell r="L41">
            <v>95.05</v>
          </cell>
          <cell r="M41">
            <v>30</v>
          </cell>
          <cell r="O41">
            <v>2.15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MESSIAS DA SILVA</v>
          </cell>
          <cell r="F42" t="str">
            <v>2 - Outros Profissionais da Saúde</v>
          </cell>
          <cell r="G42" t="str">
            <v>5151-10</v>
          </cell>
          <cell r="H42" t="str">
            <v>08/2024</v>
          </cell>
          <cell r="I42">
            <v>0</v>
          </cell>
          <cell r="J42">
            <v>141.19999999999999</v>
          </cell>
          <cell r="L42">
            <v>0</v>
          </cell>
          <cell r="M42">
            <v>0</v>
          </cell>
          <cell r="O42">
            <v>2.15</v>
          </cell>
          <cell r="R42">
            <v>135.07999999999998</v>
          </cell>
          <cell r="S42">
            <v>84.72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ALEXEYEVILA LEITE CAVALCANTE DO REGO</v>
          </cell>
          <cell r="F43" t="str">
            <v>3 - Administrativo</v>
          </cell>
          <cell r="G43" t="str">
            <v>4110-10</v>
          </cell>
          <cell r="H43" t="str">
            <v>08/2024</v>
          </cell>
          <cell r="I43">
            <v>0</v>
          </cell>
          <cell r="J43">
            <v>136.16</v>
          </cell>
          <cell r="L43">
            <v>0</v>
          </cell>
          <cell r="M43">
            <v>0</v>
          </cell>
          <cell r="O43">
            <v>2.15</v>
          </cell>
          <cell r="R43">
            <v>167.88</v>
          </cell>
          <cell r="S43">
            <v>3.34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ALEXSANDRA ALVES MATIAS DA SILVA</v>
          </cell>
          <cell r="F44" t="str">
            <v>2 - Outros Profissionais da Saúde</v>
          </cell>
          <cell r="G44" t="str">
            <v>3222-05</v>
          </cell>
          <cell r="H44" t="str">
            <v>08/2024</v>
          </cell>
          <cell r="I44">
            <v>0</v>
          </cell>
          <cell r="J44">
            <v>300.58879999999999</v>
          </cell>
          <cell r="L44">
            <v>95.05</v>
          </cell>
          <cell r="M44">
            <v>28.24</v>
          </cell>
          <cell r="O44">
            <v>2.15</v>
          </cell>
          <cell r="R44">
            <v>135.07999999999998</v>
          </cell>
          <cell r="S44">
            <v>78.510000000000005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ALEXSANDRA DOS SANTOS BASTESEK</v>
          </cell>
          <cell r="F45" t="str">
            <v>2 - Outros Profissionais da Saúde</v>
          </cell>
          <cell r="G45" t="str">
            <v>3222-05</v>
          </cell>
          <cell r="H45" t="str">
            <v>08/2024</v>
          </cell>
          <cell r="I45">
            <v>0</v>
          </cell>
          <cell r="J45">
            <v>313.24400000000003</v>
          </cell>
          <cell r="L45">
            <v>0</v>
          </cell>
          <cell r="M45">
            <v>0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DOS SANTOS SOUZA</v>
          </cell>
          <cell r="F46" t="str">
            <v>2 - Outros Profissionais da Saúde</v>
          </cell>
          <cell r="G46" t="str">
            <v>3222-05</v>
          </cell>
          <cell r="H46" t="str">
            <v>08/2024</v>
          </cell>
          <cell r="I46">
            <v>0</v>
          </cell>
          <cell r="J46">
            <v>390.26960000000003</v>
          </cell>
          <cell r="L46">
            <v>0</v>
          </cell>
          <cell r="M46">
            <v>0</v>
          </cell>
          <cell r="O46">
            <v>2.15</v>
          </cell>
          <cell r="R46">
            <v>217.07999999999998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LUCENA DE OLIVEIRA</v>
          </cell>
          <cell r="F47" t="str">
            <v>2 - Outros Profissionais da Saúde</v>
          </cell>
          <cell r="G47" t="str">
            <v>2235-05</v>
          </cell>
          <cell r="H47" t="str">
            <v>08/2024</v>
          </cell>
          <cell r="I47">
            <v>0</v>
          </cell>
          <cell r="J47">
            <v>500.42880000000002</v>
          </cell>
          <cell r="L47">
            <v>0</v>
          </cell>
          <cell r="M47">
            <v>0</v>
          </cell>
          <cell r="O47">
            <v>2.15</v>
          </cell>
          <cell r="R47">
            <v>126.88</v>
          </cell>
          <cell r="S47">
            <v>123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ALICE LINS MAURICIO BATISTA</v>
          </cell>
          <cell r="F48" t="str">
            <v>1 - Médico</v>
          </cell>
          <cell r="G48" t="str">
            <v>2251-25</v>
          </cell>
          <cell r="H48" t="str">
            <v>08/2024</v>
          </cell>
          <cell r="I48">
            <v>0</v>
          </cell>
          <cell r="J48">
            <v>303.108</v>
          </cell>
          <cell r="L48">
            <v>0</v>
          </cell>
          <cell r="M48">
            <v>0</v>
          </cell>
          <cell r="O48">
            <v>2.15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ALINE CLAUDIA GOMES DA SILVA</v>
          </cell>
          <cell r="F49" t="str">
            <v>1 - Médico</v>
          </cell>
          <cell r="G49" t="str">
            <v>2251-50</v>
          </cell>
          <cell r="H49" t="str">
            <v>08/2024</v>
          </cell>
          <cell r="I49">
            <v>0</v>
          </cell>
          <cell r="J49">
            <v>905.08800000000008</v>
          </cell>
          <cell r="L49">
            <v>0</v>
          </cell>
          <cell r="M49">
            <v>0</v>
          </cell>
          <cell r="O49">
            <v>2.15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ALINE CREUZA DE SANTANA SILVA</v>
          </cell>
          <cell r="F50" t="str">
            <v>2 - Outros Profissionais da Saúde</v>
          </cell>
          <cell r="G50" t="str">
            <v>2234-05</v>
          </cell>
          <cell r="H50" t="str">
            <v>08/2024</v>
          </cell>
          <cell r="I50">
            <v>0</v>
          </cell>
          <cell r="J50">
            <v>786.34559999999999</v>
          </cell>
          <cell r="L50">
            <v>0</v>
          </cell>
          <cell r="M50">
            <v>0</v>
          </cell>
          <cell r="O50">
            <v>4.5199999999999996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CRISTINA DE ARAUJO CAVALCANTI</v>
          </cell>
          <cell r="F51" t="str">
            <v>2 - Outros Profissionais da Saúde</v>
          </cell>
          <cell r="G51" t="str">
            <v>3222-05</v>
          </cell>
          <cell r="H51" t="str">
            <v>08/2024</v>
          </cell>
          <cell r="I51">
            <v>0</v>
          </cell>
          <cell r="J51">
            <v>286.40159999999997</v>
          </cell>
          <cell r="L51">
            <v>95.05</v>
          </cell>
          <cell r="M51">
            <v>28.24</v>
          </cell>
          <cell r="O51">
            <v>17.2</v>
          </cell>
          <cell r="S51">
            <v>78.790000000000006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INES ANACLETO CORREIA</v>
          </cell>
          <cell r="F52" t="str">
            <v>2 - Outros Profissionais da Saúde</v>
          </cell>
          <cell r="G52" t="str">
            <v>2235-05</v>
          </cell>
          <cell r="H52" t="str">
            <v>08/2024</v>
          </cell>
          <cell r="I52">
            <v>0</v>
          </cell>
          <cell r="J52">
            <v>437.00479999999999</v>
          </cell>
          <cell r="L52">
            <v>0</v>
          </cell>
          <cell r="M52">
            <v>0</v>
          </cell>
          <cell r="O52">
            <v>17.2</v>
          </cell>
          <cell r="R52">
            <v>311.38</v>
          </cell>
          <cell r="S52">
            <v>0</v>
          </cell>
          <cell r="U52">
            <v>120.26</v>
          </cell>
          <cell r="X52" t="str">
            <v>AUXÍLIO CRECHE</v>
          </cell>
        </row>
        <row r="53">
          <cell r="C53" t="str">
            <v>HOSPITAL MIGUEL ARRAES - CG. Nº 023/2022</v>
          </cell>
          <cell r="E53" t="str">
            <v>ALINE MENDES DE ALBUQUERQUE MIRANDA</v>
          </cell>
          <cell r="F53" t="str">
            <v>2 - Outros Profissionais da Saúde</v>
          </cell>
          <cell r="G53" t="str">
            <v>2235-05</v>
          </cell>
          <cell r="H53" t="str">
            <v>08/2024</v>
          </cell>
          <cell r="I53">
            <v>0</v>
          </cell>
          <cell r="J53">
            <v>472.38799999999998</v>
          </cell>
          <cell r="L53">
            <v>0</v>
          </cell>
          <cell r="M53">
            <v>0</v>
          </cell>
          <cell r="O53">
            <v>2.15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REGI DE FREITAS</v>
          </cell>
          <cell r="F54" t="str">
            <v>2 - Outros Profissionais da Saúde</v>
          </cell>
          <cell r="G54" t="str">
            <v>3222-05</v>
          </cell>
          <cell r="H54" t="str">
            <v>08/2024</v>
          </cell>
          <cell r="I54">
            <v>0</v>
          </cell>
          <cell r="J54">
            <v>319.47359999999998</v>
          </cell>
          <cell r="L54">
            <v>0</v>
          </cell>
          <cell r="M54">
            <v>0</v>
          </cell>
          <cell r="O54">
            <v>2.15</v>
          </cell>
          <cell r="R54">
            <v>118.67999999999999</v>
          </cell>
          <cell r="S54">
            <v>84.72</v>
          </cell>
          <cell r="U54">
            <v>92.25</v>
          </cell>
          <cell r="X54" t="str">
            <v>AUXÍLIO CRECHE</v>
          </cell>
        </row>
        <row r="55">
          <cell r="C55" t="str">
            <v>HOSPITAL MIGUEL ARRAES - CG. Nº 023/2022</v>
          </cell>
          <cell r="E55" t="str">
            <v>ALLISSON DEYVSON DE LIMA PEREIRA</v>
          </cell>
          <cell r="F55" t="str">
            <v>2 - Outros Profissionais da Saúde</v>
          </cell>
          <cell r="G55" t="str">
            <v>2236-05</v>
          </cell>
          <cell r="H55" t="str">
            <v>08/2024</v>
          </cell>
          <cell r="I55">
            <v>0</v>
          </cell>
          <cell r="J55">
            <v>196.2208</v>
          </cell>
          <cell r="L55">
            <v>0</v>
          </cell>
          <cell r="M55">
            <v>0</v>
          </cell>
          <cell r="O55">
            <v>4.5199999999999996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ALLYSSON DE SENA PAIVA</v>
          </cell>
          <cell r="F56" t="str">
            <v>2 - Outros Profissionais da Saúde</v>
          </cell>
          <cell r="G56" t="str">
            <v>5211-30</v>
          </cell>
          <cell r="H56" t="str">
            <v>08/2024</v>
          </cell>
          <cell r="I56">
            <v>0</v>
          </cell>
          <cell r="J56">
            <v>121.408</v>
          </cell>
          <cell r="L56">
            <v>0</v>
          </cell>
          <cell r="M56">
            <v>0</v>
          </cell>
          <cell r="O56">
            <v>4.5199999999999996</v>
          </cell>
          <cell r="R56">
            <v>266.27999999999997</v>
          </cell>
          <cell r="S56">
            <v>93.42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ALUIZIO DO REGO BARRETO</v>
          </cell>
          <cell r="F57" t="str">
            <v>2 - Outros Profissionais da Saúde</v>
          </cell>
          <cell r="G57" t="str">
            <v>2234-15</v>
          </cell>
          <cell r="H57" t="str">
            <v>08/2024</v>
          </cell>
          <cell r="I57">
            <v>0</v>
          </cell>
          <cell r="J57">
            <v>441.08</v>
          </cell>
          <cell r="L57">
            <v>0</v>
          </cell>
          <cell r="M57">
            <v>0</v>
          </cell>
          <cell r="O57">
            <v>2.15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ALVARO ROGERIO PIO DOS SANTOS</v>
          </cell>
          <cell r="F58" t="str">
            <v>3 - Administrativo</v>
          </cell>
          <cell r="G58" t="str">
            <v>5174-10</v>
          </cell>
          <cell r="H58" t="str">
            <v>08/2024</v>
          </cell>
          <cell r="I58">
            <v>0</v>
          </cell>
          <cell r="J58">
            <v>126.996</v>
          </cell>
          <cell r="L58">
            <v>0</v>
          </cell>
          <cell r="M58">
            <v>0</v>
          </cell>
          <cell r="O58">
            <v>4.5199999999999996</v>
          </cell>
          <cell r="R58">
            <v>118.67999999999999</v>
          </cell>
          <cell r="S58">
            <v>84.72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ALYNE KARMEM DE LIMA BARBOZA</v>
          </cell>
          <cell r="F59" t="str">
            <v>2 - Outros Profissionais da Saúde</v>
          </cell>
          <cell r="G59" t="str">
            <v>2235-05</v>
          </cell>
          <cell r="H59" t="str">
            <v>08/2024</v>
          </cell>
          <cell r="I59">
            <v>0</v>
          </cell>
          <cell r="J59">
            <v>651.05840000000001</v>
          </cell>
          <cell r="L59">
            <v>0</v>
          </cell>
          <cell r="M59">
            <v>0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AMANDA ALEXANDRE BORGES DA SILVA</v>
          </cell>
          <cell r="F60" t="str">
            <v>2 - Outros Profissionais da Saúde</v>
          </cell>
          <cell r="G60" t="str">
            <v>2235-05</v>
          </cell>
          <cell r="H60" t="str">
            <v>08/2024</v>
          </cell>
          <cell r="I60">
            <v>0</v>
          </cell>
          <cell r="J60">
            <v>567.30560000000003</v>
          </cell>
          <cell r="L60">
            <v>95.05</v>
          </cell>
          <cell r="M60">
            <v>3.59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AMANDA CRISTINA RODRIGUES CAVALCANTE</v>
          </cell>
          <cell r="F61" t="str">
            <v>2 - Outros Profissionais da Saúde</v>
          </cell>
          <cell r="G61" t="str">
            <v>2235-05</v>
          </cell>
          <cell r="H61" t="str">
            <v>08/2024</v>
          </cell>
          <cell r="I61">
            <v>0</v>
          </cell>
          <cell r="J61">
            <v>487.51119999999997</v>
          </cell>
          <cell r="L61">
            <v>0</v>
          </cell>
          <cell r="M61">
            <v>0</v>
          </cell>
          <cell r="O61">
            <v>2.15</v>
          </cell>
          <cell r="S61">
            <v>0</v>
          </cell>
          <cell r="U61">
            <v>224.49</v>
          </cell>
          <cell r="X61" t="str">
            <v>AUXÍLIO CRECHE</v>
          </cell>
        </row>
        <row r="62">
          <cell r="C62" t="str">
            <v>HOSPITAL MIGUEL ARRAES - CG. Nº 023/2022</v>
          </cell>
          <cell r="E62" t="str">
            <v>AMANDA FELIX DA PAIXAO</v>
          </cell>
          <cell r="F62" t="str">
            <v>3 - Administrativo</v>
          </cell>
          <cell r="G62" t="str">
            <v>5174-10</v>
          </cell>
          <cell r="H62" t="str">
            <v>08/2024</v>
          </cell>
          <cell r="I62">
            <v>0</v>
          </cell>
          <cell r="J62">
            <v>118.096</v>
          </cell>
          <cell r="L62">
            <v>0</v>
          </cell>
          <cell r="M62">
            <v>0</v>
          </cell>
          <cell r="O62">
            <v>4.5199999999999996</v>
          </cell>
          <cell r="R62">
            <v>135.07999999999998</v>
          </cell>
          <cell r="S62">
            <v>76.67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MACHADO DE MOURA FARIAS</v>
          </cell>
          <cell r="F63" t="str">
            <v>2 - Outros Profissionais da Saúde</v>
          </cell>
          <cell r="G63" t="str">
            <v>2235-05</v>
          </cell>
          <cell r="H63" t="str">
            <v>08/2024</v>
          </cell>
          <cell r="I63">
            <v>0</v>
          </cell>
          <cell r="J63">
            <v>432.63440000000003</v>
          </cell>
          <cell r="L63">
            <v>0</v>
          </cell>
          <cell r="M63">
            <v>0</v>
          </cell>
          <cell r="O63">
            <v>0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RAYANE DA SILVA GOMES</v>
          </cell>
          <cell r="F64" t="str">
            <v>2 - Outros Profissionais da Saúde</v>
          </cell>
          <cell r="G64" t="str">
            <v>2234-05</v>
          </cell>
          <cell r="H64" t="str">
            <v>08/2024</v>
          </cell>
          <cell r="I64">
            <v>0</v>
          </cell>
          <cell r="J64">
            <v>416.39839999999998</v>
          </cell>
          <cell r="L64">
            <v>0</v>
          </cell>
          <cell r="M64">
            <v>0</v>
          </cell>
          <cell r="O64">
            <v>0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ROBERTA DE MELO COSTA</v>
          </cell>
          <cell r="F65" t="str">
            <v>2 - Outros Profissionais da Saúde</v>
          </cell>
          <cell r="G65" t="str">
            <v>2235-05</v>
          </cell>
          <cell r="H65" t="str">
            <v>08/2024</v>
          </cell>
          <cell r="I65">
            <v>0</v>
          </cell>
          <cell r="J65">
            <v>473.68480000000011</v>
          </cell>
          <cell r="L65">
            <v>0</v>
          </cell>
          <cell r="M65">
            <v>0</v>
          </cell>
          <cell r="O65">
            <v>0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AMARA ANA ALVES</v>
          </cell>
          <cell r="F66" t="str">
            <v>2 - Outros Profissionais da Saúde</v>
          </cell>
          <cell r="G66" t="str">
            <v>3222-05</v>
          </cell>
          <cell r="H66" t="str">
            <v>08/2024</v>
          </cell>
          <cell r="I66">
            <v>0</v>
          </cell>
          <cell r="J66">
            <v>323.74560000000002</v>
          </cell>
          <cell r="L66">
            <v>0</v>
          </cell>
          <cell r="M66">
            <v>0</v>
          </cell>
          <cell r="O66">
            <v>4.5199999999999996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AMARO CLEMENTE DE SOUZA JUNIOR</v>
          </cell>
          <cell r="F67" t="str">
            <v>3 - Administrativo</v>
          </cell>
          <cell r="G67" t="str">
            <v>5174-10</v>
          </cell>
          <cell r="H67" t="str">
            <v>08/2024</v>
          </cell>
          <cell r="I67">
            <v>0</v>
          </cell>
          <cell r="J67">
            <v>201.98560000000001</v>
          </cell>
          <cell r="L67">
            <v>0</v>
          </cell>
          <cell r="M67">
            <v>0</v>
          </cell>
          <cell r="O67">
            <v>4.5199999999999996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AMELIA CANDIDA FERREIRA DE GOES</v>
          </cell>
          <cell r="F68" t="str">
            <v>2 - Outros Profissionais da Saúde</v>
          </cell>
          <cell r="G68" t="str">
            <v>3222-05</v>
          </cell>
          <cell r="H68" t="str">
            <v>08/2024</v>
          </cell>
          <cell r="I68">
            <v>0</v>
          </cell>
          <cell r="J68">
            <v>310.73520000000002</v>
          </cell>
          <cell r="L68">
            <v>0</v>
          </cell>
          <cell r="M68">
            <v>0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AMINADAB HENRIQUE DE SANTANA</v>
          </cell>
          <cell r="F69" t="str">
            <v>3 - Administrativo</v>
          </cell>
          <cell r="G69" t="str">
            <v>5142-25</v>
          </cell>
          <cell r="H69" t="str">
            <v>08/2024</v>
          </cell>
          <cell r="I69">
            <v>0</v>
          </cell>
          <cell r="J69">
            <v>146.84800000000001</v>
          </cell>
          <cell r="L69">
            <v>0</v>
          </cell>
          <cell r="M69">
            <v>0</v>
          </cell>
          <cell r="O69">
            <v>4.5199999999999996</v>
          </cell>
          <cell r="R69">
            <v>126.88</v>
          </cell>
          <cell r="S69">
            <v>84.72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ANA ALICE CARNEIRO DOS SANTOS</v>
          </cell>
          <cell r="F70" t="str">
            <v>2 - Outros Profissionais da Saúde</v>
          </cell>
          <cell r="G70" t="str">
            <v>3222-05</v>
          </cell>
          <cell r="H70" t="str">
            <v>08/2024</v>
          </cell>
          <cell r="I70">
            <v>0</v>
          </cell>
          <cell r="J70">
            <v>303.85120000000001</v>
          </cell>
          <cell r="L70">
            <v>95.05</v>
          </cell>
          <cell r="M70">
            <v>28.24</v>
          </cell>
          <cell r="O70">
            <v>2.15</v>
          </cell>
          <cell r="R70">
            <v>126.88</v>
          </cell>
          <cell r="S70">
            <v>84.72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ANA BEATRIZ BORGES DO NASCIMENTO</v>
          </cell>
          <cell r="F71" t="str">
            <v>3 - Administrativo</v>
          </cell>
          <cell r="G71" t="str">
            <v>4110-10</v>
          </cell>
          <cell r="H71" t="str">
            <v>08/2024</v>
          </cell>
          <cell r="I71">
            <v>0</v>
          </cell>
          <cell r="J71">
            <v>14.12</v>
          </cell>
          <cell r="L71">
            <v>0</v>
          </cell>
          <cell r="M71">
            <v>0</v>
          </cell>
          <cell r="O71">
            <v>4.5199999999999996</v>
          </cell>
          <cell r="R71">
            <v>217.07999999999998</v>
          </cell>
          <cell r="S71">
            <v>42.36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BEATRIZ FIDELIS MACHADO DE FREITAS</v>
          </cell>
          <cell r="F72" t="str">
            <v>3 - Administrativo</v>
          </cell>
          <cell r="G72" t="str">
            <v>4110-10</v>
          </cell>
          <cell r="H72" t="str">
            <v>08/2024</v>
          </cell>
          <cell r="I72">
            <v>0</v>
          </cell>
          <cell r="J72">
            <v>14.12</v>
          </cell>
          <cell r="L72">
            <v>0</v>
          </cell>
          <cell r="M72">
            <v>0</v>
          </cell>
          <cell r="O72">
            <v>2.15</v>
          </cell>
          <cell r="R72">
            <v>217.07999999999998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BEATRIZ GONDIM DE OLIVEIRA</v>
          </cell>
          <cell r="F73" t="str">
            <v>2 - Outros Profissionais da Saúde</v>
          </cell>
          <cell r="G73" t="str">
            <v>3222-05</v>
          </cell>
          <cell r="H73" t="str">
            <v>08/2024</v>
          </cell>
          <cell r="I73">
            <v>0</v>
          </cell>
          <cell r="J73">
            <v>331.88240000000002</v>
          </cell>
          <cell r="L73">
            <v>0</v>
          </cell>
          <cell r="M73">
            <v>0</v>
          </cell>
          <cell r="O73">
            <v>2.15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CAROLINE DA SILVA</v>
          </cell>
          <cell r="F74" t="str">
            <v>3 - Administrativo</v>
          </cell>
          <cell r="G74" t="str">
            <v>4110-10</v>
          </cell>
          <cell r="H74" t="str">
            <v>08/2024</v>
          </cell>
          <cell r="I74">
            <v>0</v>
          </cell>
          <cell r="J74">
            <v>154.428</v>
          </cell>
          <cell r="L74">
            <v>0</v>
          </cell>
          <cell r="M74">
            <v>0</v>
          </cell>
          <cell r="O74">
            <v>2.15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CATARINA GUEDES DA SILVA</v>
          </cell>
          <cell r="F75" t="str">
            <v>3 - Administrativo</v>
          </cell>
          <cell r="G75" t="str">
            <v>5174-10</v>
          </cell>
          <cell r="H75" t="str">
            <v>08/2024</v>
          </cell>
          <cell r="I75">
            <v>0</v>
          </cell>
          <cell r="J75">
            <v>155.13999999999999</v>
          </cell>
          <cell r="L75">
            <v>0</v>
          </cell>
          <cell r="M75">
            <v>0</v>
          </cell>
          <cell r="O75">
            <v>2.15</v>
          </cell>
          <cell r="R75">
            <v>233.48</v>
          </cell>
          <cell r="S75">
            <v>84.72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CLAUDIA DA SILVA</v>
          </cell>
          <cell r="F76" t="str">
            <v>2 - Outros Profissionais da Saúde</v>
          </cell>
          <cell r="G76" t="str">
            <v>5211-30</v>
          </cell>
          <cell r="H76" t="str">
            <v>08/2024</v>
          </cell>
          <cell r="I76">
            <v>0</v>
          </cell>
          <cell r="J76">
            <v>137.01599999999999</v>
          </cell>
          <cell r="L76">
            <v>0</v>
          </cell>
          <cell r="M76">
            <v>0</v>
          </cell>
          <cell r="O76">
            <v>2.15</v>
          </cell>
          <cell r="S76">
            <v>87.81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CLAUDIA OLIVEIRA DA SILVA</v>
          </cell>
          <cell r="F77" t="str">
            <v>3 - Administrativo</v>
          </cell>
          <cell r="G77" t="str">
            <v>4110-10</v>
          </cell>
          <cell r="H77" t="str">
            <v>08/2024</v>
          </cell>
          <cell r="I77">
            <v>0</v>
          </cell>
          <cell r="J77">
            <v>122.496</v>
          </cell>
          <cell r="L77">
            <v>0</v>
          </cell>
          <cell r="M77">
            <v>0</v>
          </cell>
          <cell r="O77">
            <v>2.15</v>
          </cell>
          <cell r="R77">
            <v>118.67999999999999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CLAUDIA SILVA DOS SANTOS</v>
          </cell>
          <cell r="F78" t="str">
            <v>2 - Outros Profissionais da Saúde</v>
          </cell>
          <cell r="G78" t="str">
            <v>3222-05</v>
          </cell>
          <cell r="H78" t="str">
            <v>08/2024</v>
          </cell>
          <cell r="I78">
            <v>0</v>
          </cell>
          <cell r="J78">
            <v>284.72879999999998</v>
          </cell>
          <cell r="L78">
            <v>95.05</v>
          </cell>
          <cell r="M78">
            <v>28.24</v>
          </cell>
          <cell r="O78">
            <v>0</v>
          </cell>
          <cell r="R78">
            <v>126.88</v>
          </cell>
          <cell r="S78">
            <v>84.72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 xml:space="preserve">ANA CRISTINA BARROS DOS SANTOS </v>
          </cell>
          <cell r="F79" t="str">
            <v>2 - Outros Profissionais da Saúde</v>
          </cell>
          <cell r="G79" t="str">
            <v>3222-05</v>
          </cell>
          <cell r="H79" t="str">
            <v>08/2024</v>
          </cell>
          <cell r="I79">
            <v>0</v>
          </cell>
          <cell r="J79">
            <v>285.0616</v>
          </cell>
          <cell r="L79">
            <v>0</v>
          </cell>
          <cell r="M79">
            <v>0</v>
          </cell>
          <cell r="O79">
            <v>0</v>
          </cell>
          <cell r="R79">
            <v>118.67999999999999</v>
          </cell>
          <cell r="S79">
            <v>84.72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CRISTINA BRASILEIRO DA SILVA</v>
          </cell>
          <cell r="F80" t="str">
            <v>2 - Outros Profissionais da Saúde</v>
          </cell>
          <cell r="G80" t="str">
            <v>2235-05</v>
          </cell>
          <cell r="H80" t="str">
            <v>08/2024</v>
          </cell>
          <cell r="I80">
            <v>0</v>
          </cell>
          <cell r="J80">
            <v>478.29759999999999</v>
          </cell>
          <cell r="L80">
            <v>95.05</v>
          </cell>
          <cell r="M80">
            <v>3.59</v>
          </cell>
          <cell r="O80">
            <v>2.15</v>
          </cell>
          <cell r="R80">
            <v>102.28</v>
          </cell>
          <cell r="S80">
            <v>98.4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CRISTINA DA SILVA VIEGAS</v>
          </cell>
          <cell r="F81" t="str">
            <v>2 - Outros Profissionais da Saúde</v>
          </cell>
          <cell r="G81" t="str">
            <v>5211-30</v>
          </cell>
          <cell r="H81" t="str">
            <v>08/2024</v>
          </cell>
          <cell r="I81">
            <v>0</v>
          </cell>
          <cell r="J81">
            <v>136.8184</v>
          </cell>
          <cell r="L81">
            <v>0</v>
          </cell>
          <cell r="M81">
            <v>0</v>
          </cell>
          <cell r="O81">
            <v>2.15</v>
          </cell>
          <cell r="S81">
            <v>93.42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CRISTINA FERREIRA PIMENTA DA SILVA</v>
          </cell>
          <cell r="F82" t="str">
            <v>3 - Administrativo</v>
          </cell>
          <cell r="G82" t="str">
            <v>4131-15</v>
          </cell>
          <cell r="H82" t="str">
            <v>08/2024</v>
          </cell>
          <cell r="I82">
            <v>0</v>
          </cell>
          <cell r="J82">
            <v>226.95840000000001</v>
          </cell>
          <cell r="L82">
            <v>0</v>
          </cell>
          <cell r="M82">
            <v>0</v>
          </cell>
          <cell r="O82">
            <v>2.15</v>
          </cell>
          <cell r="R82">
            <v>163.78</v>
          </cell>
          <cell r="S82">
            <v>50.64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CYNTIA MATOS MOREIRA DE LIMA</v>
          </cell>
          <cell r="F83" t="str">
            <v>2 - Outros Profissionais da Saúde</v>
          </cell>
          <cell r="G83" t="str">
            <v>3222-05</v>
          </cell>
          <cell r="H83" t="str">
            <v>08/2024</v>
          </cell>
          <cell r="I83">
            <v>0</v>
          </cell>
          <cell r="J83">
            <v>369.30880000000002</v>
          </cell>
          <cell r="L83">
            <v>95.05</v>
          </cell>
          <cell r="M83">
            <v>28.24</v>
          </cell>
          <cell r="O83">
            <v>2.15</v>
          </cell>
          <cell r="S83">
            <v>0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ELES BARBOSA DE BRITO</v>
          </cell>
          <cell r="F84" t="str">
            <v>2 - Outros Profissionais da Saúde</v>
          </cell>
          <cell r="G84" t="str">
            <v>3222-05</v>
          </cell>
          <cell r="H84" t="str">
            <v>08/2024</v>
          </cell>
          <cell r="I84">
            <v>0</v>
          </cell>
          <cell r="J84">
            <v>305.51519999999999</v>
          </cell>
          <cell r="L84">
            <v>95.05</v>
          </cell>
          <cell r="M84">
            <v>28.24</v>
          </cell>
          <cell r="O84">
            <v>2.15</v>
          </cell>
          <cell r="S84">
            <v>84.72</v>
          </cell>
          <cell r="U84">
            <v>92.63</v>
          </cell>
          <cell r="X84" t="str">
            <v>AUXÍLIO CRECHE</v>
          </cell>
        </row>
        <row r="85">
          <cell r="C85" t="str">
            <v>HOSPITAL MIGUEL ARRAES - CG. Nº 023/2022</v>
          </cell>
          <cell r="E85" t="str">
            <v>ANA FLAVIA FERNANDES SANTO</v>
          </cell>
          <cell r="F85" t="str">
            <v>2 - Outros Profissionais da Saúde</v>
          </cell>
          <cell r="G85" t="str">
            <v>3222-05</v>
          </cell>
          <cell r="H85" t="str">
            <v>08/2024</v>
          </cell>
          <cell r="I85">
            <v>0</v>
          </cell>
          <cell r="J85">
            <v>307.3664</v>
          </cell>
          <cell r="L85">
            <v>95.05</v>
          </cell>
          <cell r="M85">
            <v>28.24</v>
          </cell>
          <cell r="O85">
            <v>2.15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GABRIELA LEAL DE MIRANDA VIEIRA</v>
          </cell>
          <cell r="F86" t="str">
            <v>2 - Outros Profissionais da Saúde</v>
          </cell>
          <cell r="G86" t="str">
            <v>2236-05</v>
          </cell>
          <cell r="H86" t="str">
            <v>08/2024</v>
          </cell>
          <cell r="I86">
            <v>0</v>
          </cell>
          <cell r="J86">
            <v>284.6816</v>
          </cell>
          <cell r="L86">
            <v>0</v>
          </cell>
          <cell r="M86">
            <v>0</v>
          </cell>
          <cell r="O86">
            <v>2.15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KARINA RODRIGUES SANTOS</v>
          </cell>
          <cell r="F87" t="str">
            <v>2 - Outros Profissionais da Saúde</v>
          </cell>
          <cell r="G87" t="str">
            <v>2235-05</v>
          </cell>
          <cell r="H87" t="str">
            <v>08/2024</v>
          </cell>
          <cell r="I87">
            <v>0</v>
          </cell>
          <cell r="J87">
            <v>453.93759999999997</v>
          </cell>
          <cell r="L87">
            <v>95.05</v>
          </cell>
          <cell r="M87">
            <v>3.59</v>
          </cell>
          <cell r="O87">
            <v>2.15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KARLA GONCALVES DE LIMA DE OLIVEIRA</v>
          </cell>
          <cell r="F88" t="str">
            <v>3 - Administrativo</v>
          </cell>
          <cell r="G88" t="str">
            <v>4110-10</v>
          </cell>
          <cell r="H88" t="str">
            <v>08/2024</v>
          </cell>
          <cell r="I88">
            <v>0</v>
          </cell>
          <cell r="J88">
            <v>142.85679999999999</v>
          </cell>
          <cell r="L88">
            <v>0</v>
          </cell>
          <cell r="M88">
            <v>0</v>
          </cell>
          <cell r="O88">
            <v>2.15</v>
          </cell>
          <cell r="R88">
            <v>135.07999999999998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KAROLYNE DE OLIVEIRA GONCALVES</v>
          </cell>
          <cell r="F89" t="str">
            <v>2 - Outros Profissionais da Saúde</v>
          </cell>
          <cell r="G89" t="str">
            <v>2516-05</v>
          </cell>
          <cell r="H89" t="str">
            <v>08/2024</v>
          </cell>
          <cell r="I89">
            <v>0</v>
          </cell>
          <cell r="J89">
            <v>89.353600000000014</v>
          </cell>
          <cell r="L89">
            <v>0</v>
          </cell>
          <cell r="M89">
            <v>0</v>
          </cell>
          <cell r="O89">
            <v>4.5199999999999996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KATARINA LIMA DA SILVA</v>
          </cell>
          <cell r="F90" t="str">
            <v>2 - Outros Profissionais da Saúde</v>
          </cell>
          <cell r="G90" t="str">
            <v>5211-30</v>
          </cell>
          <cell r="H90" t="str">
            <v>08/2024</v>
          </cell>
          <cell r="I90">
            <v>0</v>
          </cell>
          <cell r="J90">
            <v>140.67760000000001</v>
          </cell>
          <cell r="L90">
            <v>0</v>
          </cell>
          <cell r="M90">
            <v>0</v>
          </cell>
          <cell r="O90">
            <v>2.15</v>
          </cell>
          <cell r="R90">
            <v>233.48</v>
          </cell>
          <cell r="S90">
            <v>87.19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LUCIA DO ESPIRITO SANTO</v>
          </cell>
          <cell r="F91" t="str">
            <v>2 - Outros Profissionais da Saúde</v>
          </cell>
          <cell r="G91" t="str">
            <v>3222-05</v>
          </cell>
          <cell r="H91" t="str">
            <v>08/2024</v>
          </cell>
          <cell r="I91">
            <v>0</v>
          </cell>
          <cell r="J91">
            <v>313.71839999999997</v>
          </cell>
          <cell r="L91">
            <v>0</v>
          </cell>
          <cell r="M91">
            <v>0</v>
          </cell>
          <cell r="O91">
            <v>2.15</v>
          </cell>
          <cell r="R91">
            <v>135.07999999999998</v>
          </cell>
          <cell r="S91">
            <v>84.72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LUCIA VIEIRA DE OLIVEIRA</v>
          </cell>
          <cell r="F92" t="str">
            <v>2 - Outros Profissionais da Saúde</v>
          </cell>
          <cell r="G92" t="str">
            <v>2238-10</v>
          </cell>
          <cell r="H92" t="str">
            <v>08/2024</v>
          </cell>
          <cell r="I92">
            <v>0</v>
          </cell>
          <cell r="J92">
            <v>257.6696</v>
          </cell>
          <cell r="L92">
            <v>0</v>
          </cell>
          <cell r="M92">
            <v>0</v>
          </cell>
          <cell r="O92">
            <v>2.15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LUIZA SANTOS SOUZA</v>
          </cell>
          <cell r="F93" t="str">
            <v>3 - Administrativo</v>
          </cell>
          <cell r="G93" t="str">
            <v>4110-10</v>
          </cell>
          <cell r="H93" t="str">
            <v>08/2024</v>
          </cell>
          <cell r="I93">
            <v>0</v>
          </cell>
          <cell r="J93">
            <v>14.12</v>
          </cell>
          <cell r="L93">
            <v>0</v>
          </cell>
          <cell r="M93">
            <v>0</v>
          </cell>
          <cell r="O93">
            <v>2.15</v>
          </cell>
          <cell r="R93">
            <v>217.07999999999998</v>
          </cell>
          <cell r="S93">
            <v>42.36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LUIZA SOUZA DE OLIVEIRA</v>
          </cell>
          <cell r="F94" t="str">
            <v>2 - Outros Profissionais da Saúde</v>
          </cell>
          <cell r="G94" t="str">
            <v>3222-05</v>
          </cell>
          <cell r="H94" t="str">
            <v>08/2024</v>
          </cell>
          <cell r="I94">
            <v>0</v>
          </cell>
          <cell r="J94">
            <v>302.31360000000001</v>
          </cell>
          <cell r="L94">
            <v>95.05</v>
          </cell>
          <cell r="M94">
            <v>28.24</v>
          </cell>
          <cell r="O94">
            <v>2.15</v>
          </cell>
          <cell r="R94">
            <v>126.88</v>
          </cell>
          <cell r="S94">
            <v>84.72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MARGARETH LUPICINIO AMORIM</v>
          </cell>
          <cell r="F95" t="str">
            <v>2 - Outros Profissionais da Saúde</v>
          </cell>
          <cell r="G95" t="str">
            <v>3222-05</v>
          </cell>
          <cell r="H95" t="str">
            <v>08/2024</v>
          </cell>
          <cell r="I95">
            <v>0</v>
          </cell>
          <cell r="J95">
            <v>294.78879999999998</v>
          </cell>
          <cell r="L95">
            <v>95.05</v>
          </cell>
          <cell r="M95">
            <v>28.24</v>
          </cell>
          <cell r="O95">
            <v>4.5199999999999996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MARGARETH SANTOS DA SILVA</v>
          </cell>
          <cell r="F96" t="str">
            <v>2 - Outros Profissionais da Saúde</v>
          </cell>
          <cell r="G96" t="str">
            <v>3222-05</v>
          </cell>
          <cell r="H96" t="str">
            <v>08/2024</v>
          </cell>
          <cell r="I96">
            <v>0</v>
          </cell>
          <cell r="J96">
            <v>279.12639999999999</v>
          </cell>
          <cell r="L96">
            <v>95.05</v>
          </cell>
          <cell r="M96">
            <v>28.24</v>
          </cell>
          <cell r="O96">
            <v>4.5199999999999996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MARIA SABINO DOS SANTOS</v>
          </cell>
          <cell r="F97" t="str">
            <v>2 - Outros Profissionais da Saúde</v>
          </cell>
          <cell r="G97" t="str">
            <v>3222-05</v>
          </cell>
          <cell r="H97" t="str">
            <v>08/2024</v>
          </cell>
          <cell r="I97">
            <v>0</v>
          </cell>
          <cell r="J97">
            <v>306.17919999999998</v>
          </cell>
          <cell r="L97">
            <v>95.05</v>
          </cell>
          <cell r="M97">
            <v>28.24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NERY VIEIRA SANTOS</v>
          </cell>
          <cell r="F98" t="str">
            <v>2 - Outros Profissionais da Saúde</v>
          </cell>
          <cell r="G98" t="str">
            <v>2235-05</v>
          </cell>
          <cell r="H98" t="str">
            <v>08/2024</v>
          </cell>
          <cell r="I98">
            <v>0</v>
          </cell>
          <cell r="J98">
            <v>456.36320000000001</v>
          </cell>
          <cell r="L98">
            <v>0</v>
          </cell>
          <cell r="M98">
            <v>0</v>
          </cell>
          <cell r="O98">
            <v>2.15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ALVES DA SILVA</v>
          </cell>
          <cell r="F99" t="str">
            <v>3 - Administrativo</v>
          </cell>
          <cell r="G99" t="str">
            <v>4110-10</v>
          </cell>
          <cell r="H99" t="str">
            <v>08/2024</v>
          </cell>
          <cell r="I99">
            <v>0</v>
          </cell>
          <cell r="J99">
            <v>196.55520000000001</v>
          </cell>
          <cell r="L99">
            <v>0</v>
          </cell>
          <cell r="M99">
            <v>0</v>
          </cell>
          <cell r="O99">
            <v>2.15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08/2024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2.15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FERREIRA LEMOS</v>
          </cell>
          <cell r="F101" t="str">
            <v>3 - Administrativo</v>
          </cell>
          <cell r="G101" t="str">
            <v>5174-10</v>
          </cell>
          <cell r="H101" t="str">
            <v>08/2024</v>
          </cell>
          <cell r="I101">
            <v>0</v>
          </cell>
          <cell r="J101">
            <v>126.98399999999999</v>
          </cell>
          <cell r="L101">
            <v>0</v>
          </cell>
          <cell r="M101">
            <v>0</v>
          </cell>
          <cell r="O101">
            <v>2.15</v>
          </cell>
          <cell r="R101">
            <v>266.27999999999997</v>
          </cell>
          <cell r="S101">
            <v>70.599999999999994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MACIEL CORDEIRO</v>
          </cell>
          <cell r="F102" t="str">
            <v>2 - Outros Profissionais da Saúde</v>
          </cell>
          <cell r="G102" t="str">
            <v>3241-15</v>
          </cell>
          <cell r="H102" t="str">
            <v>08/2024</v>
          </cell>
          <cell r="I102">
            <v>0</v>
          </cell>
          <cell r="J102">
            <v>301.09120000000001</v>
          </cell>
          <cell r="L102">
            <v>95.05</v>
          </cell>
          <cell r="M102">
            <v>14.46</v>
          </cell>
          <cell r="O102">
            <v>2.15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MIRANDA</v>
          </cell>
          <cell r="F103" t="str">
            <v>2 - Outros Profissionais da Saúde</v>
          </cell>
          <cell r="G103" t="str">
            <v>3222-05</v>
          </cell>
          <cell r="H103" t="str">
            <v>08/2024</v>
          </cell>
          <cell r="I103">
            <v>0</v>
          </cell>
          <cell r="J103">
            <v>273.76560000000001</v>
          </cell>
          <cell r="L103">
            <v>0</v>
          </cell>
          <cell r="M103">
            <v>0</v>
          </cell>
          <cell r="O103">
            <v>2.15</v>
          </cell>
          <cell r="R103">
            <v>135.07999999999998</v>
          </cell>
          <cell r="S103">
            <v>84.72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NEVES DA SILVA</v>
          </cell>
          <cell r="F104" t="str">
            <v>2 - Outros Profissionais da Saúde</v>
          </cell>
          <cell r="G104" t="str">
            <v>3222-05</v>
          </cell>
          <cell r="H104" t="str">
            <v>08/2024</v>
          </cell>
          <cell r="I104">
            <v>0</v>
          </cell>
          <cell r="J104">
            <v>289.11680000000001</v>
          </cell>
          <cell r="L104">
            <v>95.05</v>
          </cell>
          <cell r="M104">
            <v>28.24</v>
          </cell>
          <cell r="O104">
            <v>2.15</v>
          </cell>
          <cell r="R104">
            <v>126.88</v>
          </cell>
          <cell r="S104">
            <v>84.72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SILVA DE ARAUJO</v>
          </cell>
          <cell r="F105" t="str">
            <v>2 - Outros Profissionais da Saúde</v>
          </cell>
          <cell r="G105" t="str">
            <v>5152-15</v>
          </cell>
          <cell r="H105" t="str">
            <v>08/2024</v>
          </cell>
          <cell r="I105">
            <v>0</v>
          </cell>
          <cell r="J105">
            <v>204.36959999999999</v>
          </cell>
          <cell r="L105">
            <v>0</v>
          </cell>
          <cell r="M105">
            <v>0</v>
          </cell>
          <cell r="O105">
            <v>2.15</v>
          </cell>
          <cell r="S105">
            <v>100.51</v>
          </cell>
          <cell r="U105">
            <v>71.14</v>
          </cell>
          <cell r="X105" t="str">
            <v>AUXÍLIO CRECHE</v>
          </cell>
        </row>
        <row r="106">
          <cell r="C106" t="str">
            <v>HOSPITAL MIGUEL ARRAES - CG. Nº 023/2022</v>
          </cell>
          <cell r="E106" t="str">
            <v>ANA PRISCILA ALVES PAJUABA</v>
          </cell>
          <cell r="F106" t="str">
            <v>2 - Outros Profissionais da Saúde</v>
          </cell>
          <cell r="G106" t="str">
            <v>3222-05</v>
          </cell>
          <cell r="H106" t="str">
            <v>08/2024</v>
          </cell>
          <cell r="I106">
            <v>0</v>
          </cell>
          <cell r="J106">
            <v>290.73039999999997</v>
          </cell>
          <cell r="L106">
            <v>95.05</v>
          </cell>
          <cell r="M106">
            <v>28.24</v>
          </cell>
          <cell r="O106">
            <v>2.15</v>
          </cell>
          <cell r="R106">
            <v>135.07999999999998</v>
          </cell>
          <cell r="S106">
            <v>84.72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RAFAELA BARBOSA DA SILVA SENA</v>
          </cell>
          <cell r="F107" t="str">
            <v>2 - Outros Profissionais da Saúde</v>
          </cell>
          <cell r="G107" t="str">
            <v>2235-05</v>
          </cell>
          <cell r="H107" t="str">
            <v>08/2024</v>
          </cell>
          <cell r="I107">
            <v>0</v>
          </cell>
          <cell r="J107">
            <v>468.79680000000002</v>
          </cell>
          <cell r="L107">
            <v>0</v>
          </cell>
          <cell r="M107">
            <v>0</v>
          </cell>
          <cell r="O107">
            <v>4.5199999999999996</v>
          </cell>
          <cell r="S107">
            <v>0</v>
          </cell>
          <cell r="U107">
            <v>120.26</v>
          </cell>
          <cell r="X107" t="str">
            <v>AUXÍLIO CRECHE</v>
          </cell>
        </row>
        <row r="108">
          <cell r="C108" t="str">
            <v>HOSPITAL MIGUEL ARRAES - CG. Nº 023/2022</v>
          </cell>
          <cell r="E108" t="str">
            <v>ANA RAQUEL TELES RODRIGUES</v>
          </cell>
          <cell r="F108" t="str">
            <v>1 - Médico</v>
          </cell>
          <cell r="G108" t="str">
            <v>2251-25</v>
          </cell>
          <cell r="H108" t="str">
            <v>08/2024</v>
          </cell>
          <cell r="I108">
            <v>0</v>
          </cell>
          <cell r="J108">
            <v>103.8768</v>
          </cell>
          <cell r="L108">
            <v>0</v>
          </cell>
          <cell r="M108">
            <v>0</v>
          </cell>
          <cell r="O108">
            <v>2.15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TALITA DA SILVA</v>
          </cell>
          <cell r="F109" t="str">
            <v>2 - Outros Profissionais da Saúde</v>
          </cell>
          <cell r="G109" t="str">
            <v>3222-05</v>
          </cell>
          <cell r="H109" t="str">
            <v>08/2024</v>
          </cell>
          <cell r="I109">
            <v>0</v>
          </cell>
          <cell r="J109">
            <v>265.23200000000003</v>
          </cell>
          <cell r="L109">
            <v>95.05</v>
          </cell>
          <cell r="M109">
            <v>28.24</v>
          </cell>
          <cell r="O109">
            <v>2.15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VALERIA GONCALVES TORRES INACIO</v>
          </cell>
          <cell r="F110" t="str">
            <v>1 - Médico</v>
          </cell>
          <cell r="G110" t="str">
            <v>2251-25</v>
          </cell>
          <cell r="H110" t="str">
            <v>08/2024</v>
          </cell>
          <cell r="I110">
            <v>0</v>
          </cell>
          <cell r="J110">
            <v>452.38560000000001</v>
          </cell>
          <cell r="L110">
            <v>0</v>
          </cell>
          <cell r="M110">
            <v>0</v>
          </cell>
          <cell r="O110">
            <v>2.15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VANESSA BATISTA DE ALMEIDA</v>
          </cell>
          <cell r="F111" t="str">
            <v>2 - Outros Profissionais da Saúde</v>
          </cell>
          <cell r="G111" t="str">
            <v>3222-05</v>
          </cell>
          <cell r="H111" t="str">
            <v>08/2024</v>
          </cell>
          <cell r="I111">
            <v>0</v>
          </cell>
          <cell r="J111">
            <v>289.62639999999999</v>
          </cell>
          <cell r="L111">
            <v>95.05</v>
          </cell>
          <cell r="M111">
            <v>28.24</v>
          </cell>
          <cell r="O111">
            <v>2.15</v>
          </cell>
          <cell r="R111">
            <v>167.88</v>
          </cell>
          <cell r="S111">
            <v>63.54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VIVIAN OLIVEIRA REINALDO</v>
          </cell>
          <cell r="F112" t="str">
            <v>2 - Outros Profissionais da Saúde</v>
          </cell>
          <cell r="G112" t="str">
            <v>2235-05</v>
          </cell>
          <cell r="H112" t="str">
            <v>08/2024</v>
          </cell>
          <cell r="I112">
            <v>0</v>
          </cell>
          <cell r="J112">
            <v>425.16879999999998</v>
          </cell>
          <cell r="L112">
            <v>0</v>
          </cell>
          <cell r="M112">
            <v>0</v>
          </cell>
          <cell r="O112">
            <v>2.15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ANAISES LOPES DA SILVA</v>
          </cell>
          <cell r="F113" t="str">
            <v>3 - Administrativo</v>
          </cell>
          <cell r="G113" t="str">
            <v>5174-10</v>
          </cell>
          <cell r="H113" t="str">
            <v>08/2024</v>
          </cell>
          <cell r="I113">
            <v>0</v>
          </cell>
          <cell r="J113">
            <v>148.6232</v>
          </cell>
          <cell r="L113">
            <v>0</v>
          </cell>
          <cell r="M113">
            <v>0</v>
          </cell>
          <cell r="O113">
            <v>2.15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ANALDECI SANTIAGO DA SILVA</v>
          </cell>
          <cell r="F114" t="str">
            <v>3 - Administrativo</v>
          </cell>
          <cell r="G114" t="str">
            <v>5163-45</v>
          </cell>
          <cell r="H114" t="str">
            <v>08/2024</v>
          </cell>
          <cell r="I114">
            <v>0</v>
          </cell>
          <cell r="J114">
            <v>163.0264</v>
          </cell>
          <cell r="L114">
            <v>0</v>
          </cell>
          <cell r="M114">
            <v>0</v>
          </cell>
          <cell r="O114">
            <v>2.15</v>
          </cell>
          <cell r="R114">
            <v>249.88</v>
          </cell>
          <cell r="S114">
            <v>84.72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ANATALIA TEIXEIRA DA SILVA RODRIGUES</v>
          </cell>
          <cell r="F115" t="str">
            <v>2 - Outros Profissionais da Saúde</v>
          </cell>
          <cell r="G115" t="str">
            <v>2237-10</v>
          </cell>
          <cell r="H115" t="str">
            <v>08/2024</v>
          </cell>
          <cell r="I115">
            <v>0</v>
          </cell>
          <cell r="J115">
            <v>303.60239999999999</v>
          </cell>
          <cell r="L115">
            <v>0</v>
          </cell>
          <cell r="M115">
            <v>0</v>
          </cell>
          <cell r="O115">
            <v>2.15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ANTONIO PIRES DE MELO</v>
          </cell>
          <cell r="F116" t="str">
            <v>2 - Outros Profissionais da Saúde</v>
          </cell>
          <cell r="G116" t="str">
            <v>3222-05</v>
          </cell>
          <cell r="H116" t="str">
            <v>08/2024</v>
          </cell>
          <cell r="I116">
            <v>0</v>
          </cell>
          <cell r="J116">
            <v>290.1336</v>
          </cell>
          <cell r="L116">
            <v>95.05</v>
          </cell>
          <cell r="M116">
            <v>28.24</v>
          </cell>
          <cell r="O116">
            <v>4.5199999999999996</v>
          </cell>
          <cell r="R116">
            <v>135.07999999999998</v>
          </cell>
          <cell r="S116">
            <v>78.37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LUIS DA SILVA</v>
          </cell>
          <cell r="F117" t="str">
            <v>2 - Outros Profissionais da Saúde</v>
          </cell>
          <cell r="G117" t="str">
            <v>3222-05</v>
          </cell>
          <cell r="H117" t="str">
            <v>08/2024</v>
          </cell>
          <cell r="I117">
            <v>0</v>
          </cell>
          <cell r="J117">
            <v>310.54320000000001</v>
          </cell>
          <cell r="L117">
            <v>0</v>
          </cell>
          <cell r="M117">
            <v>0</v>
          </cell>
          <cell r="O117">
            <v>17.2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LUIZ CORREIA DA SILVA</v>
          </cell>
          <cell r="F118" t="str">
            <v>3 - Administrativo</v>
          </cell>
          <cell r="G118" t="str">
            <v>9511-05</v>
          </cell>
          <cell r="H118" t="str">
            <v>08/2024</v>
          </cell>
          <cell r="I118">
            <v>0</v>
          </cell>
          <cell r="J118">
            <v>178.6344</v>
          </cell>
          <cell r="L118">
            <v>0</v>
          </cell>
          <cell r="M118">
            <v>0</v>
          </cell>
          <cell r="O118">
            <v>2.15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MATHEUS VIEIRA DA SILVA</v>
          </cell>
          <cell r="F119" t="str">
            <v>3 - Administrativo</v>
          </cell>
          <cell r="G119" t="str">
            <v>5142-25</v>
          </cell>
          <cell r="H119" t="str">
            <v>08/2024</v>
          </cell>
          <cell r="I119">
            <v>0</v>
          </cell>
          <cell r="J119">
            <v>127.3368</v>
          </cell>
          <cell r="L119">
            <v>0</v>
          </cell>
          <cell r="M119">
            <v>0</v>
          </cell>
          <cell r="O119">
            <v>17.2</v>
          </cell>
          <cell r="R119">
            <v>135.07999999999998</v>
          </cell>
          <cell r="S119">
            <v>84.72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F120" t="str">
            <v>3 - Administrativo</v>
          </cell>
          <cell r="G120" t="str">
            <v>7233-10</v>
          </cell>
          <cell r="H120" t="str">
            <v>08/2024</v>
          </cell>
          <cell r="I120">
            <v>0</v>
          </cell>
          <cell r="J120">
            <v>141.54640000000001</v>
          </cell>
          <cell r="L120">
            <v>0</v>
          </cell>
          <cell r="M120">
            <v>0</v>
          </cell>
          <cell r="O120">
            <v>2.15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RAMOS DE OLIVEIRA</v>
          </cell>
          <cell r="F121" t="str">
            <v>2 - Outros Profissionais da Saúde</v>
          </cell>
          <cell r="G121" t="str">
            <v>3242-05</v>
          </cell>
          <cell r="H121" t="str">
            <v>08/2024</v>
          </cell>
          <cell r="I121">
            <v>0</v>
          </cell>
          <cell r="J121">
            <v>221.7176</v>
          </cell>
          <cell r="L121">
            <v>0</v>
          </cell>
          <cell r="M121">
            <v>0</v>
          </cell>
          <cell r="O121">
            <v>4.5199999999999996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COSME DOS SANTOS</v>
          </cell>
          <cell r="F122" t="str">
            <v>3 - Administrativo</v>
          </cell>
          <cell r="G122" t="str">
            <v>5135-05</v>
          </cell>
          <cell r="H122" t="str">
            <v>08/2024</v>
          </cell>
          <cell r="I122">
            <v>0</v>
          </cell>
          <cell r="J122">
            <v>212.72</v>
          </cell>
          <cell r="L122">
            <v>0</v>
          </cell>
          <cell r="M122">
            <v>0</v>
          </cell>
          <cell r="O122">
            <v>2.15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CRISTINA DOS SANTOS MAIA</v>
          </cell>
          <cell r="F123" t="str">
            <v>2 - Outros Profissionais da Saúde</v>
          </cell>
          <cell r="G123" t="str">
            <v>2235-05</v>
          </cell>
          <cell r="H123" t="str">
            <v>08/2024</v>
          </cell>
          <cell r="I123">
            <v>0</v>
          </cell>
          <cell r="J123">
            <v>520.72320000000002</v>
          </cell>
          <cell r="L123">
            <v>95.05</v>
          </cell>
          <cell r="M123">
            <v>3.59</v>
          </cell>
          <cell r="O123">
            <v>2.15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VASCONCELOS DE CARVALHO</v>
          </cell>
          <cell r="F124" t="str">
            <v>2 - Outros Profissionais da Saúde</v>
          </cell>
          <cell r="G124" t="str">
            <v>3222-05</v>
          </cell>
          <cell r="H124" t="str">
            <v>08/2024</v>
          </cell>
          <cell r="I124">
            <v>0</v>
          </cell>
          <cell r="J124">
            <v>73.423999999999992</v>
          </cell>
          <cell r="L124">
            <v>0</v>
          </cell>
          <cell r="M124">
            <v>0</v>
          </cell>
          <cell r="O124">
            <v>2.15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MARIA SILVA DE OLIVEIRA</v>
          </cell>
          <cell r="F125" t="str">
            <v>3 - Administrativo</v>
          </cell>
          <cell r="G125" t="str">
            <v>1312-10</v>
          </cell>
          <cell r="H125" t="str">
            <v>08/2024</v>
          </cell>
          <cell r="I125">
            <v>0</v>
          </cell>
          <cell r="J125">
            <v>851.13919999999996</v>
          </cell>
          <cell r="L125">
            <v>0</v>
          </cell>
          <cell r="M125">
            <v>0</v>
          </cell>
          <cell r="O125">
            <v>2.15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PEREIRA PAZ</v>
          </cell>
          <cell r="F126" t="str">
            <v>2 - Outros Profissionais da Saúde</v>
          </cell>
          <cell r="G126" t="str">
            <v>3222-05</v>
          </cell>
          <cell r="H126" t="str">
            <v>08/2024</v>
          </cell>
          <cell r="I126">
            <v>0</v>
          </cell>
          <cell r="J126">
            <v>295.78640000000001</v>
          </cell>
          <cell r="L126">
            <v>0</v>
          </cell>
          <cell r="M126">
            <v>0</v>
          </cell>
          <cell r="O126">
            <v>2.15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TRAJANO DE AZEVEDO RAMOS</v>
          </cell>
          <cell r="F127" t="str">
            <v>2 - Outros Profissionais da Saúde</v>
          </cell>
          <cell r="G127" t="str">
            <v>3222-05</v>
          </cell>
          <cell r="H127" t="str">
            <v>08/2024</v>
          </cell>
          <cell r="I127">
            <v>0</v>
          </cell>
          <cell r="J127">
            <v>284.77440000000001</v>
          </cell>
          <cell r="L127">
            <v>0</v>
          </cell>
          <cell r="M127">
            <v>0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ANDREIA DE OLIVEIRA ALMEIDA</v>
          </cell>
          <cell r="F128" t="str">
            <v>2 - Outros Profissionais da Saúde</v>
          </cell>
          <cell r="G128" t="str">
            <v>2235-05</v>
          </cell>
          <cell r="H128" t="str">
            <v>08/2024</v>
          </cell>
          <cell r="I128">
            <v>0</v>
          </cell>
          <cell r="J128">
            <v>472.55520000000001</v>
          </cell>
          <cell r="L128">
            <v>0</v>
          </cell>
          <cell r="M128">
            <v>0</v>
          </cell>
          <cell r="O128">
            <v>2.15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08/2024</v>
          </cell>
          <cell r="I129">
            <v>0</v>
          </cell>
          <cell r="J129">
            <v>507.49520000000001</v>
          </cell>
          <cell r="L129">
            <v>95.05</v>
          </cell>
          <cell r="M129">
            <v>3.59</v>
          </cell>
          <cell r="O129">
            <v>2.15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08/2024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2.15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08/2024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2.15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08/2024</v>
          </cell>
          <cell r="I132">
            <v>0</v>
          </cell>
          <cell r="J132">
            <v>251.1344</v>
          </cell>
          <cell r="L132">
            <v>0</v>
          </cell>
          <cell r="M132">
            <v>0</v>
          </cell>
          <cell r="O132">
            <v>4.5199999999999996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08/2024</v>
          </cell>
          <cell r="I133">
            <v>0</v>
          </cell>
          <cell r="J133">
            <v>497.44080000000002</v>
          </cell>
          <cell r="L133">
            <v>95.05</v>
          </cell>
          <cell r="M133">
            <v>3.59</v>
          </cell>
          <cell r="O133">
            <v>2.15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08/2024</v>
          </cell>
          <cell r="I134">
            <v>0</v>
          </cell>
          <cell r="J134">
            <v>502.05839999999989</v>
          </cell>
          <cell r="L134">
            <v>95.05</v>
          </cell>
          <cell r="M134">
            <v>3.59</v>
          </cell>
          <cell r="O134">
            <v>2.15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MYCHELINE ROCHA CASTELO BRANCO DE OLIVEIRA</v>
          </cell>
          <cell r="F135" t="str">
            <v>2 - Outros Profissionais da Saúde</v>
          </cell>
          <cell r="G135" t="str">
            <v>3222-05</v>
          </cell>
          <cell r="H135" t="str">
            <v>08/2024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2.15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SOARES DIAS</v>
          </cell>
          <cell r="F136" t="str">
            <v>3 - Administrativo</v>
          </cell>
          <cell r="G136" t="str">
            <v>4110-10</v>
          </cell>
          <cell r="H136" t="str">
            <v>08/2024</v>
          </cell>
          <cell r="I136">
            <v>0</v>
          </cell>
          <cell r="J136">
            <v>26.357600000000001</v>
          </cell>
          <cell r="L136">
            <v>0</v>
          </cell>
          <cell r="M136">
            <v>0</v>
          </cell>
          <cell r="O136">
            <v>2.15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BARBOSA CAVALCANTI</v>
          </cell>
          <cell r="F137" t="str">
            <v>2 - Outros Profissionais da Saúde</v>
          </cell>
          <cell r="G137" t="str">
            <v>3222-05</v>
          </cell>
          <cell r="H137" t="str">
            <v>08/2024</v>
          </cell>
          <cell r="I137">
            <v>0</v>
          </cell>
          <cell r="J137">
            <v>290.42239999999998</v>
          </cell>
          <cell r="L137">
            <v>95.05</v>
          </cell>
          <cell r="M137">
            <v>28.24</v>
          </cell>
          <cell r="O137">
            <v>4.5199999999999996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CLAUDIA MENDONCA</v>
          </cell>
          <cell r="F138" t="str">
            <v>2 - Outros Profissionais da Saúde</v>
          </cell>
          <cell r="G138" t="str">
            <v>3222-05</v>
          </cell>
          <cell r="H138" t="str">
            <v>08/2024</v>
          </cell>
          <cell r="I138">
            <v>0</v>
          </cell>
          <cell r="J138">
            <v>290.42239999999998</v>
          </cell>
          <cell r="L138">
            <v>0</v>
          </cell>
          <cell r="M138">
            <v>0</v>
          </cell>
          <cell r="O138">
            <v>4.5199999999999996</v>
          </cell>
          <cell r="R138">
            <v>126.88</v>
          </cell>
          <cell r="S138">
            <v>84.72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ANDREZZA CAMILA DA SILVA MELO</v>
          </cell>
          <cell r="F139" t="str">
            <v>2 - Outros Profissionais da Saúde</v>
          </cell>
          <cell r="G139" t="str">
            <v>2235-05</v>
          </cell>
          <cell r="H139" t="str">
            <v>08/2024</v>
          </cell>
          <cell r="I139">
            <v>0</v>
          </cell>
          <cell r="J139">
            <v>444.14319999999998</v>
          </cell>
          <cell r="L139">
            <v>0</v>
          </cell>
          <cell r="M139">
            <v>0</v>
          </cell>
          <cell r="O139">
            <v>2.15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BELO CABRAL</v>
          </cell>
          <cell r="F140" t="str">
            <v>2 - Outros Profissionais da Saúde</v>
          </cell>
          <cell r="G140" t="str">
            <v>3222-05</v>
          </cell>
          <cell r="H140" t="str">
            <v>08/2024</v>
          </cell>
          <cell r="I140">
            <v>0</v>
          </cell>
          <cell r="J140">
            <v>430.05680000000001</v>
          </cell>
          <cell r="L140">
            <v>0</v>
          </cell>
          <cell r="M140">
            <v>0</v>
          </cell>
          <cell r="O140">
            <v>4.5199999999999996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MARIA FRANCISCO DA COSTA</v>
          </cell>
          <cell r="F141" t="str">
            <v>3 - Administrativo</v>
          </cell>
          <cell r="G141" t="str">
            <v>5134-30</v>
          </cell>
          <cell r="H141" t="str">
            <v>08/2024</v>
          </cell>
          <cell r="I141">
            <v>0</v>
          </cell>
          <cell r="J141">
            <v>163.89760000000001</v>
          </cell>
          <cell r="L141">
            <v>0</v>
          </cell>
          <cell r="M141">
            <v>0</v>
          </cell>
          <cell r="O141">
            <v>4.5199999999999996</v>
          </cell>
          <cell r="R141">
            <v>135.07999999999998</v>
          </cell>
          <cell r="S141">
            <v>84.72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ANGELICA PEREIRA DA COSTA</v>
          </cell>
          <cell r="F142" t="str">
            <v>2 - Outros Profissionais da Saúde</v>
          </cell>
          <cell r="G142" t="str">
            <v>2235-05</v>
          </cell>
          <cell r="H142" t="str">
            <v>08/2024</v>
          </cell>
          <cell r="I142">
            <v>0</v>
          </cell>
          <cell r="J142">
            <v>458.83760000000001</v>
          </cell>
          <cell r="L142">
            <v>0</v>
          </cell>
          <cell r="M142">
            <v>0</v>
          </cell>
          <cell r="O142">
            <v>4.5199999999999996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ANNA CAROLINA DE MELO RODRIGUES</v>
          </cell>
          <cell r="F143" t="str">
            <v>2 - Outros Profissionais da Saúde</v>
          </cell>
          <cell r="G143" t="str">
            <v>2237-10</v>
          </cell>
          <cell r="H143" t="str">
            <v>08/2024</v>
          </cell>
          <cell r="I143">
            <v>0</v>
          </cell>
          <cell r="J143">
            <v>339.88799999999998</v>
          </cell>
          <cell r="L143">
            <v>0</v>
          </cell>
          <cell r="M143">
            <v>0</v>
          </cell>
          <cell r="O143">
            <v>4.5199999999999996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ANNA EMILIA ALVES DE LIMA COSTA</v>
          </cell>
          <cell r="F144" t="str">
            <v>2 - Outros Profissionais da Saúde</v>
          </cell>
          <cell r="G144" t="str">
            <v>2235-05</v>
          </cell>
          <cell r="H144" t="str">
            <v>08/2024</v>
          </cell>
          <cell r="I144">
            <v>0</v>
          </cell>
          <cell r="J144">
            <v>45.4848</v>
          </cell>
          <cell r="L144">
            <v>0</v>
          </cell>
          <cell r="M144">
            <v>0</v>
          </cell>
          <cell r="O144">
            <v>2.15</v>
          </cell>
          <cell r="R144">
            <v>20.68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VITORIA DE ARAUJO MOURA</v>
          </cell>
          <cell r="F145" t="str">
            <v>1 - Médico</v>
          </cell>
          <cell r="G145" t="str">
            <v>2251-25</v>
          </cell>
          <cell r="H145" t="str">
            <v>08/2024</v>
          </cell>
          <cell r="I145">
            <v>0</v>
          </cell>
          <cell r="J145">
            <v>611.61519999999996</v>
          </cell>
          <cell r="L145">
            <v>0</v>
          </cell>
          <cell r="M145">
            <v>0</v>
          </cell>
          <cell r="O145">
            <v>2.15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ANTHONY SILVA DOS SANTOS</v>
          </cell>
          <cell r="F146" t="str">
            <v>3 - Administrativo</v>
          </cell>
          <cell r="G146" t="str">
            <v>5142-25</v>
          </cell>
          <cell r="H146" t="str">
            <v>08/2024</v>
          </cell>
          <cell r="I146">
            <v>0</v>
          </cell>
          <cell r="J146">
            <v>128.25919999999999</v>
          </cell>
          <cell r="L146">
            <v>0</v>
          </cell>
          <cell r="M146">
            <v>0</v>
          </cell>
          <cell r="O146">
            <v>2.15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ANTONIO EMANUEL GOMES DE MOURA</v>
          </cell>
          <cell r="F147" t="str">
            <v>2 - Outros Profissionais da Saúde</v>
          </cell>
          <cell r="G147" t="str">
            <v>2235-05</v>
          </cell>
          <cell r="H147" t="str">
            <v>08/2024</v>
          </cell>
          <cell r="I147">
            <v>0</v>
          </cell>
          <cell r="J147">
            <v>446.37519999999989</v>
          </cell>
          <cell r="L147">
            <v>0</v>
          </cell>
          <cell r="M147">
            <v>0</v>
          </cell>
          <cell r="O147">
            <v>2.15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ANTONIO HENRIQUE SANTANA CAVALCANTE</v>
          </cell>
          <cell r="F148" t="str">
            <v>1 - Médico</v>
          </cell>
          <cell r="G148" t="str">
            <v>2251-25</v>
          </cell>
          <cell r="H148" t="str">
            <v>08/2024</v>
          </cell>
          <cell r="I148">
            <v>0</v>
          </cell>
          <cell r="J148">
            <v>395.12880000000001</v>
          </cell>
          <cell r="L148">
            <v>0</v>
          </cell>
          <cell r="M148">
            <v>0</v>
          </cell>
          <cell r="O148">
            <v>4.5199999999999996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JOSE OLIVEIRA DE ALBUQUERQUE QUEIROZ</v>
          </cell>
          <cell r="F149" t="str">
            <v>1 - Médico</v>
          </cell>
          <cell r="G149" t="str">
            <v>2252-70</v>
          </cell>
          <cell r="H149" t="str">
            <v>08/2024</v>
          </cell>
          <cell r="I149">
            <v>0</v>
          </cell>
          <cell r="J149">
            <v>761.072</v>
          </cell>
          <cell r="L149">
            <v>0</v>
          </cell>
          <cell r="M149">
            <v>0</v>
          </cell>
          <cell r="O149">
            <v>2.15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RICARDO DE SANTANA NUNES</v>
          </cell>
          <cell r="F150" t="str">
            <v>3 - Administrativo</v>
          </cell>
          <cell r="G150" t="str">
            <v>5143-10</v>
          </cell>
          <cell r="H150" t="str">
            <v>08/2024</v>
          </cell>
          <cell r="I150">
            <v>0</v>
          </cell>
          <cell r="J150">
            <v>209.09119999999999</v>
          </cell>
          <cell r="L150">
            <v>0</v>
          </cell>
          <cell r="M150">
            <v>0</v>
          </cell>
          <cell r="O150">
            <v>2.15</v>
          </cell>
          <cell r="S150">
            <v>123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APOLIANA DA SILVA BARBOSA ALVES</v>
          </cell>
          <cell r="F151" t="str">
            <v>2 - Outros Profissionais da Saúde</v>
          </cell>
          <cell r="G151" t="str">
            <v>2516-05</v>
          </cell>
          <cell r="H151" t="str">
            <v>08/2024</v>
          </cell>
          <cell r="I151">
            <v>0</v>
          </cell>
          <cell r="J151">
            <v>318.83440000000002</v>
          </cell>
          <cell r="L151">
            <v>0</v>
          </cell>
          <cell r="M151">
            <v>0</v>
          </cell>
          <cell r="O151">
            <v>4.5199999999999996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ARELANIA MARIA DE CASTRO SOUZA</v>
          </cell>
          <cell r="F152" t="str">
            <v>2 - Outros Profissionais da Saúde</v>
          </cell>
          <cell r="G152" t="str">
            <v>2235-05</v>
          </cell>
          <cell r="H152" t="str">
            <v>08/2024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2.15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ARETA SILVA MARINS</v>
          </cell>
          <cell r="F153" t="str">
            <v>2 - Outros Profissionais da Saúde</v>
          </cell>
          <cell r="G153" t="str">
            <v>2235-05</v>
          </cell>
          <cell r="H153" t="str">
            <v>08/2024</v>
          </cell>
          <cell r="I153">
            <v>0</v>
          </cell>
          <cell r="J153">
            <v>357.8272</v>
          </cell>
          <cell r="L153">
            <v>95.05</v>
          </cell>
          <cell r="M153">
            <v>3.59</v>
          </cell>
          <cell r="O153">
            <v>4.5199999999999996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ARNALDO AMORIM DE LEMOS NETO</v>
          </cell>
          <cell r="F154" t="str">
            <v>1 - Médico</v>
          </cell>
          <cell r="G154" t="str">
            <v>2252-25</v>
          </cell>
          <cell r="H154" t="str">
            <v>08/2024</v>
          </cell>
          <cell r="I154">
            <v>0</v>
          </cell>
          <cell r="J154">
            <v>955.74399999999991</v>
          </cell>
          <cell r="L154">
            <v>0</v>
          </cell>
          <cell r="M154">
            <v>0</v>
          </cell>
          <cell r="O154">
            <v>2.15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AROLDO NASCIMENTO RAMOS FILHO</v>
          </cell>
          <cell r="F155" t="str">
            <v>1 - Médico</v>
          </cell>
          <cell r="G155" t="str">
            <v>2251-25</v>
          </cell>
          <cell r="H155" t="str">
            <v>08/2024</v>
          </cell>
          <cell r="I155">
            <v>0</v>
          </cell>
          <cell r="J155">
            <v>368.94080000000002</v>
          </cell>
          <cell r="L155">
            <v>0</v>
          </cell>
          <cell r="M155">
            <v>0</v>
          </cell>
          <cell r="O155">
            <v>17.2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ARTHUR FREDERICO DE ALBUQUERQUE MARANHAO FILHO</v>
          </cell>
          <cell r="F156" t="str">
            <v>1 - Médico</v>
          </cell>
          <cell r="G156" t="str">
            <v>2251-25</v>
          </cell>
          <cell r="H156" t="str">
            <v>08/2024</v>
          </cell>
          <cell r="I156">
            <v>0</v>
          </cell>
          <cell r="J156">
            <v>704.46399999999994</v>
          </cell>
          <cell r="L156">
            <v>0</v>
          </cell>
          <cell r="M156">
            <v>0</v>
          </cell>
          <cell r="O156">
            <v>2.15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NEMEZIO BARBOSA NETO</v>
          </cell>
          <cell r="F157" t="str">
            <v>2 - Outros Profissionais da Saúde</v>
          </cell>
          <cell r="G157" t="str">
            <v>2235-05</v>
          </cell>
          <cell r="H157" t="str">
            <v>08/2024</v>
          </cell>
          <cell r="I157">
            <v>0</v>
          </cell>
          <cell r="J157">
            <v>471.45679999999999</v>
          </cell>
          <cell r="L157">
            <v>95.05</v>
          </cell>
          <cell r="M157">
            <v>3.59</v>
          </cell>
          <cell r="O157">
            <v>4.5199999999999996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ARTUR DA SILVA SANTANA</v>
          </cell>
          <cell r="F158" t="str">
            <v>2 - Outros Profissionais da Saúde</v>
          </cell>
          <cell r="G158" t="str">
            <v>3222-05</v>
          </cell>
          <cell r="H158" t="str">
            <v>08/2024</v>
          </cell>
          <cell r="I158">
            <v>0</v>
          </cell>
          <cell r="J158">
            <v>274.3408</v>
          </cell>
          <cell r="L158">
            <v>0</v>
          </cell>
          <cell r="M158">
            <v>0</v>
          </cell>
          <cell r="O158">
            <v>17.2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AUDENIR BONIFACIO DE LIMA</v>
          </cell>
          <cell r="F159" t="str">
            <v>3 - Administrativo</v>
          </cell>
          <cell r="G159" t="str">
            <v>5132-20</v>
          </cell>
          <cell r="H159" t="str">
            <v>08/2024</v>
          </cell>
          <cell r="I159">
            <v>0</v>
          </cell>
          <cell r="J159">
            <v>173.8768</v>
          </cell>
          <cell r="L159">
            <v>0</v>
          </cell>
          <cell r="M159">
            <v>0</v>
          </cell>
          <cell r="O159">
            <v>17.2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AURYA SEVERINA RODRIGUES BARBOSA MONTEIRO</v>
          </cell>
          <cell r="F160" t="str">
            <v>3 - Administrativo</v>
          </cell>
          <cell r="G160" t="str">
            <v>4110-10</v>
          </cell>
          <cell r="H160" t="str">
            <v>08/2024</v>
          </cell>
          <cell r="I160">
            <v>0</v>
          </cell>
          <cell r="J160">
            <v>112.6776</v>
          </cell>
          <cell r="L160">
            <v>0</v>
          </cell>
          <cell r="M160">
            <v>0</v>
          </cell>
          <cell r="O160">
            <v>2.15</v>
          </cell>
          <cell r="R160">
            <v>184.28</v>
          </cell>
          <cell r="S160">
            <v>84.72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AUZENEIDE FERNANDES DA SILVA</v>
          </cell>
          <cell r="F161" t="str">
            <v>2 - Outros Profissionais da Saúde</v>
          </cell>
          <cell r="G161" t="str">
            <v>3222-05</v>
          </cell>
          <cell r="H161" t="str">
            <v>08/2024</v>
          </cell>
          <cell r="I161">
            <v>0</v>
          </cell>
          <cell r="J161">
            <v>350.65359999999998</v>
          </cell>
          <cell r="L161">
            <v>95.05</v>
          </cell>
          <cell r="M161">
            <v>28.24</v>
          </cell>
          <cell r="O161">
            <v>2.15</v>
          </cell>
          <cell r="R161">
            <v>118.67999999999999</v>
          </cell>
          <cell r="S161">
            <v>84.72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AYRLES DE LIMA SANTIAGO</v>
          </cell>
          <cell r="F162" t="str">
            <v>2 - Outros Profissionais da Saúde</v>
          </cell>
          <cell r="G162" t="str">
            <v>3222-05</v>
          </cell>
          <cell r="H162" t="str">
            <v>08/2024</v>
          </cell>
          <cell r="I162">
            <v>0</v>
          </cell>
          <cell r="J162">
            <v>290.42320000000001</v>
          </cell>
          <cell r="L162">
            <v>0</v>
          </cell>
          <cell r="M162">
            <v>0</v>
          </cell>
          <cell r="O162">
            <v>4.5199999999999996</v>
          </cell>
          <cell r="R162">
            <v>126.88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BARBARA CRISTINA PATRICIO LIMA RIBEIRO</v>
          </cell>
          <cell r="F163" t="str">
            <v>2 - Outros Profissionais da Saúde</v>
          </cell>
          <cell r="G163" t="str">
            <v>2235-05</v>
          </cell>
          <cell r="H163" t="str">
            <v>08/2024</v>
          </cell>
          <cell r="I163">
            <v>0</v>
          </cell>
          <cell r="J163">
            <v>567.11440000000005</v>
          </cell>
          <cell r="L163">
            <v>95.05</v>
          </cell>
          <cell r="M163">
            <v>3.59</v>
          </cell>
          <cell r="O163">
            <v>4.5199999999999996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ELIAS DE SOUZA CABRAL</v>
          </cell>
          <cell r="F164" t="str">
            <v>2 - Outros Profissionais da Saúde</v>
          </cell>
          <cell r="G164" t="str">
            <v>2516-05</v>
          </cell>
          <cell r="H164" t="str">
            <v>08/2024</v>
          </cell>
          <cell r="I164">
            <v>0</v>
          </cell>
          <cell r="J164">
            <v>349.88080000000002</v>
          </cell>
          <cell r="L164">
            <v>0</v>
          </cell>
          <cell r="M164">
            <v>0</v>
          </cell>
          <cell r="O164">
            <v>17.2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PRISCILA SOUSA E SILVA</v>
          </cell>
          <cell r="F165" t="str">
            <v>2 - Outros Profissionais da Saúde</v>
          </cell>
          <cell r="G165" t="str">
            <v>3222-05</v>
          </cell>
          <cell r="H165" t="str">
            <v>08/2024</v>
          </cell>
          <cell r="I165">
            <v>0</v>
          </cell>
          <cell r="J165">
            <v>296.07040000000001</v>
          </cell>
          <cell r="L165">
            <v>95.05</v>
          </cell>
          <cell r="M165">
            <v>28.24</v>
          </cell>
          <cell r="O165">
            <v>17.2</v>
          </cell>
          <cell r="R165">
            <v>135.07999999999998</v>
          </cell>
          <cell r="S165">
            <v>80.2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BEATRIZ DA SILVA BOTELHO</v>
          </cell>
          <cell r="F166" t="str">
            <v>2 - Outros Profissionais da Saúde</v>
          </cell>
          <cell r="G166" t="str">
            <v>5211-30</v>
          </cell>
          <cell r="H166" t="str">
            <v>08/2024</v>
          </cell>
          <cell r="I166">
            <v>0</v>
          </cell>
          <cell r="J166">
            <v>124.56</v>
          </cell>
          <cell r="L166">
            <v>0</v>
          </cell>
          <cell r="M166">
            <v>0</v>
          </cell>
          <cell r="O166">
            <v>17.2</v>
          </cell>
          <cell r="R166">
            <v>135.07999999999998</v>
          </cell>
          <cell r="S166">
            <v>93.42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FRANCA DE OLIVEIRA</v>
          </cell>
          <cell r="F167" t="str">
            <v>2 - Outros Profissionais da Saúde</v>
          </cell>
          <cell r="G167" t="str">
            <v>2235-05</v>
          </cell>
          <cell r="H167" t="str">
            <v>08/2024</v>
          </cell>
          <cell r="I167">
            <v>0</v>
          </cell>
          <cell r="J167">
            <v>651.63440000000003</v>
          </cell>
          <cell r="L167">
            <v>0</v>
          </cell>
          <cell r="M167">
            <v>0</v>
          </cell>
          <cell r="O167">
            <v>4.5199999999999996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MARIA DA SILVA FIRMINO</v>
          </cell>
          <cell r="F168" t="str">
            <v>3 - Administrativo</v>
          </cell>
          <cell r="G168" t="str">
            <v>4110-10</v>
          </cell>
          <cell r="H168" t="str">
            <v>08/2024</v>
          </cell>
          <cell r="I168">
            <v>0</v>
          </cell>
          <cell r="J168">
            <v>14.042400000000001</v>
          </cell>
          <cell r="L168">
            <v>0</v>
          </cell>
          <cell r="M168">
            <v>0</v>
          </cell>
          <cell r="O168">
            <v>2.15</v>
          </cell>
          <cell r="R168">
            <v>225.28</v>
          </cell>
          <cell r="S168">
            <v>42.36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BENVINDA PEREIRA MATIAS DANTAS</v>
          </cell>
          <cell r="F169" t="str">
            <v>2 - Outros Profissionais da Saúde</v>
          </cell>
          <cell r="G169" t="str">
            <v>3222-05</v>
          </cell>
          <cell r="H169" t="str">
            <v>08/2024</v>
          </cell>
          <cell r="I169">
            <v>0</v>
          </cell>
          <cell r="J169">
            <v>305.66239999999999</v>
          </cell>
          <cell r="L169">
            <v>95.05</v>
          </cell>
          <cell r="M169">
            <v>28.24</v>
          </cell>
          <cell r="O169">
            <v>2.15</v>
          </cell>
          <cell r="R169">
            <v>126.88</v>
          </cell>
          <cell r="S169">
            <v>76.25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BERNADETE DO CARMO DA SILVA</v>
          </cell>
          <cell r="F170" t="str">
            <v>3 - Administrativo</v>
          </cell>
          <cell r="G170" t="str">
            <v>5134-30</v>
          </cell>
          <cell r="H170" t="str">
            <v>08/2024</v>
          </cell>
          <cell r="I170">
            <v>0</v>
          </cell>
          <cell r="J170">
            <v>197.7312</v>
          </cell>
          <cell r="L170">
            <v>0</v>
          </cell>
          <cell r="M170">
            <v>0</v>
          </cell>
          <cell r="O170">
            <v>2.15</v>
          </cell>
          <cell r="R170">
            <v>135.07999999999998</v>
          </cell>
          <cell r="S170">
            <v>84.72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08/2024</v>
          </cell>
          <cell r="I171">
            <v>0</v>
          </cell>
          <cell r="J171">
            <v>275.43680000000001</v>
          </cell>
          <cell r="L171">
            <v>95.05</v>
          </cell>
          <cell r="M171">
            <v>3.68</v>
          </cell>
          <cell r="O171">
            <v>2.15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08/2024</v>
          </cell>
          <cell r="I172">
            <v>0</v>
          </cell>
          <cell r="J172">
            <v>297.14879999999999</v>
          </cell>
          <cell r="L172">
            <v>95.05</v>
          </cell>
          <cell r="M172">
            <v>28.24</v>
          </cell>
          <cell r="O172">
            <v>2.15</v>
          </cell>
          <cell r="R172">
            <v>126.88</v>
          </cell>
          <cell r="S172">
            <v>84.72</v>
          </cell>
          <cell r="U172">
            <v>92.63</v>
          </cell>
          <cell r="X172" t="str">
            <v>AUXÍLIO CRECHE</v>
          </cell>
        </row>
        <row r="173">
          <cell r="C173" t="str">
            <v>HOSPITAL MIGUEL ARRAES - CG. Nº 023/2022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08/2024</v>
          </cell>
          <cell r="I173">
            <v>0</v>
          </cell>
          <cell r="J173">
            <v>188.22720000000001</v>
          </cell>
          <cell r="L173">
            <v>0</v>
          </cell>
          <cell r="M173">
            <v>0</v>
          </cell>
          <cell r="O173">
            <v>4.5199999999999996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08/2024</v>
          </cell>
          <cell r="I174">
            <v>0</v>
          </cell>
          <cell r="J174">
            <v>883.96800000000007</v>
          </cell>
          <cell r="L174">
            <v>0</v>
          </cell>
          <cell r="M174">
            <v>0</v>
          </cell>
          <cell r="O174">
            <v>2.15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BIANCA RAMOS DE ALCANTARA PEREIRA</v>
          </cell>
          <cell r="F175" t="str">
            <v>2 - Outros Profissionais da Saúde</v>
          </cell>
          <cell r="G175" t="str">
            <v>2235-05</v>
          </cell>
          <cell r="H175" t="str">
            <v>08/2024</v>
          </cell>
          <cell r="I175">
            <v>0</v>
          </cell>
          <cell r="J175">
            <v>192.75839999999999</v>
          </cell>
          <cell r="L175">
            <v>0</v>
          </cell>
          <cell r="M175">
            <v>0</v>
          </cell>
          <cell r="O175">
            <v>2.15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BRAYNER ANDERSON DOS SANTOS LEITE</v>
          </cell>
          <cell r="F176" t="str">
            <v>1 - Médico</v>
          </cell>
          <cell r="G176" t="str">
            <v>2251-25</v>
          </cell>
          <cell r="H176" t="str">
            <v>08/2024</v>
          </cell>
          <cell r="I176">
            <v>0</v>
          </cell>
          <cell r="J176">
            <v>931.66800000000001</v>
          </cell>
          <cell r="L176">
            <v>0</v>
          </cell>
          <cell r="M176">
            <v>0</v>
          </cell>
          <cell r="O176">
            <v>2.15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BRENA MIRELLY DA SILVA VIDAL</v>
          </cell>
          <cell r="F177" t="str">
            <v>2 - Outros Profissionais da Saúde</v>
          </cell>
          <cell r="G177" t="str">
            <v>2236-05</v>
          </cell>
          <cell r="H177" t="str">
            <v>08/2024</v>
          </cell>
          <cell r="I177">
            <v>0</v>
          </cell>
          <cell r="J177">
            <v>212.9128</v>
          </cell>
          <cell r="L177">
            <v>95.05</v>
          </cell>
          <cell r="M177">
            <v>3.11</v>
          </cell>
          <cell r="O177">
            <v>4.5199999999999996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BRENDA MARIA DE AGUIAR</v>
          </cell>
          <cell r="F178" t="str">
            <v>2 - Outros Profissionais da Saúde</v>
          </cell>
          <cell r="G178" t="str">
            <v>2235-05</v>
          </cell>
          <cell r="H178" t="str">
            <v>08/2024</v>
          </cell>
          <cell r="I178">
            <v>0</v>
          </cell>
          <cell r="J178">
            <v>474.67520000000002</v>
          </cell>
          <cell r="L178">
            <v>0</v>
          </cell>
          <cell r="M178">
            <v>0</v>
          </cell>
          <cell r="O178">
            <v>2.15</v>
          </cell>
          <cell r="S178">
            <v>0</v>
          </cell>
          <cell r="U178">
            <v>108.23</v>
          </cell>
          <cell r="X178" t="str">
            <v>AUXÍLIO CRECHE</v>
          </cell>
        </row>
        <row r="179">
          <cell r="C179" t="str">
            <v>HOSPITAL MIGUEL ARRAES - CG. Nº 023/2022</v>
          </cell>
          <cell r="E179" t="str">
            <v>BRENO AUGUSTO LIMA DE MELO</v>
          </cell>
          <cell r="F179" t="str">
            <v>4 - Assistência Odontológica</v>
          </cell>
          <cell r="G179" t="str">
            <v>2232-08</v>
          </cell>
          <cell r="H179" t="str">
            <v>08/2024</v>
          </cell>
          <cell r="I179">
            <v>0</v>
          </cell>
          <cell r="J179">
            <v>324.54480000000001</v>
          </cell>
          <cell r="L179">
            <v>0</v>
          </cell>
          <cell r="M179">
            <v>0</v>
          </cell>
          <cell r="O179">
            <v>2.15</v>
          </cell>
          <cell r="R179">
            <v>184.28</v>
          </cell>
          <cell r="S179">
            <v>180.4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BRENO GIBSON NOTARO</v>
          </cell>
          <cell r="F180" t="str">
            <v>1 - Médico</v>
          </cell>
          <cell r="G180" t="str">
            <v>2251-25</v>
          </cell>
          <cell r="H180" t="str">
            <v>08/2024</v>
          </cell>
          <cell r="I180">
            <v>0</v>
          </cell>
          <cell r="J180">
            <v>1602.7616</v>
          </cell>
          <cell r="L180">
            <v>95.05</v>
          </cell>
          <cell r="M180">
            <v>28.51</v>
          </cell>
          <cell r="O180">
            <v>2.15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GRAZIELA FELIPE DE SOUZA</v>
          </cell>
          <cell r="F181" t="str">
            <v>2 - Outros Profissionais da Saúde</v>
          </cell>
          <cell r="G181" t="str">
            <v>2235-05</v>
          </cell>
          <cell r="H181" t="str">
            <v>08/2024</v>
          </cell>
          <cell r="I181">
            <v>0</v>
          </cell>
          <cell r="J181">
            <v>422.12240000000003</v>
          </cell>
          <cell r="L181">
            <v>0</v>
          </cell>
          <cell r="M181">
            <v>0</v>
          </cell>
          <cell r="O181">
            <v>4.5199999999999996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MARIA DA SILVA</v>
          </cell>
          <cell r="F182" t="str">
            <v>2 - Outros Profissionais da Saúde</v>
          </cell>
          <cell r="G182" t="str">
            <v>2235-05</v>
          </cell>
          <cell r="H182" t="str">
            <v>08/2024</v>
          </cell>
          <cell r="I182">
            <v>0</v>
          </cell>
          <cell r="J182">
            <v>435.59679999999997</v>
          </cell>
          <cell r="L182">
            <v>95.05</v>
          </cell>
          <cell r="M182">
            <v>3.33</v>
          </cell>
          <cell r="O182">
            <v>2.15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MAYARA GOMES DA SILVA</v>
          </cell>
          <cell r="F183" t="str">
            <v>2 - Outros Profissionais da Saúde</v>
          </cell>
          <cell r="G183" t="str">
            <v>2235-05</v>
          </cell>
          <cell r="H183" t="str">
            <v>08/2024</v>
          </cell>
          <cell r="I183">
            <v>0</v>
          </cell>
          <cell r="J183">
            <v>467.73039999999997</v>
          </cell>
          <cell r="L183">
            <v>0</v>
          </cell>
          <cell r="M183">
            <v>0</v>
          </cell>
          <cell r="O183">
            <v>2.15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VANESSA FONSECA ARAGAO</v>
          </cell>
          <cell r="F184" t="str">
            <v>2 - Outros Profissionais da Saúde</v>
          </cell>
          <cell r="G184" t="str">
            <v>2236-05</v>
          </cell>
          <cell r="H184" t="str">
            <v>08/2024</v>
          </cell>
          <cell r="I184">
            <v>0</v>
          </cell>
          <cell r="J184">
            <v>200.2304</v>
          </cell>
          <cell r="L184">
            <v>0</v>
          </cell>
          <cell r="M184">
            <v>0</v>
          </cell>
          <cell r="O184">
            <v>0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LEAL ALVES DA SILVA</v>
          </cell>
          <cell r="F185" t="str">
            <v>1 - Médico</v>
          </cell>
          <cell r="G185" t="str">
            <v>2251-50</v>
          </cell>
          <cell r="H185" t="str">
            <v>08/2024</v>
          </cell>
          <cell r="I185">
            <v>0</v>
          </cell>
          <cell r="J185">
            <v>905.08800000000008</v>
          </cell>
          <cell r="L185">
            <v>0</v>
          </cell>
          <cell r="M185">
            <v>0</v>
          </cell>
          <cell r="O185">
            <v>0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RAFAEL DA SILVA LIMA</v>
          </cell>
          <cell r="F186" t="str">
            <v>1 - Médico</v>
          </cell>
          <cell r="G186" t="str">
            <v>2251-20</v>
          </cell>
          <cell r="H186" t="str">
            <v>08/2024</v>
          </cell>
          <cell r="I186">
            <v>0</v>
          </cell>
          <cell r="J186">
            <v>448.10160000000002</v>
          </cell>
          <cell r="L186">
            <v>0</v>
          </cell>
          <cell r="M186">
            <v>0</v>
          </cell>
          <cell r="O186">
            <v>17.2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THIAGO DE SANTANA</v>
          </cell>
          <cell r="F187" t="str">
            <v>2 - Outros Profissionais da Saúde</v>
          </cell>
          <cell r="G187" t="str">
            <v>5151-10</v>
          </cell>
          <cell r="H187" t="str">
            <v>08/2024</v>
          </cell>
          <cell r="I187">
            <v>0</v>
          </cell>
          <cell r="J187">
            <v>132.9128</v>
          </cell>
          <cell r="L187">
            <v>0</v>
          </cell>
          <cell r="M187">
            <v>0</v>
          </cell>
          <cell r="O187">
            <v>4.5199999999999996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CAIO CESAR CAVALCANTI BARROS</v>
          </cell>
          <cell r="F188" t="str">
            <v>3 - Administrativo</v>
          </cell>
          <cell r="G188" t="str">
            <v xml:space="preserve">25210-5 </v>
          </cell>
          <cell r="H188" t="str">
            <v>08/2024</v>
          </cell>
          <cell r="I188">
            <v>0</v>
          </cell>
          <cell r="J188">
            <v>308.79599999999999</v>
          </cell>
          <cell r="L188">
            <v>0</v>
          </cell>
          <cell r="M188">
            <v>0</v>
          </cell>
          <cell r="O188">
            <v>17.2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CAIO FRANCISCO DE ARAUJO CAVALCANTI</v>
          </cell>
          <cell r="F189" t="str">
            <v>1 - Médico</v>
          </cell>
          <cell r="G189" t="str">
            <v>2252-70</v>
          </cell>
          <cell r="H189" t="str">
            <v>08/2024</v>
          </cell>
          <cell r="I189">
            <v>0</v>
          </cell>
          <cell r="J189">
            <v>497.96080000000001</v>
          </cell>
          <cell r="L189">
            <v>0</v>
          </cell>
          <cell r="M189">
            <v>0</v>
          </cell>
          <cell r="O189">
            <v>4.5199999999999996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DOS SANTOS CAZER</v>
          </cell>
          <cell r="F190" t="str">
            <v>2 - Outros Profissionais da Saúde</v>
          </cell>
          <cell r="G190" t="str">
            <v>2235-05</v>
          </cell>
          <cell r="H190" t="str">
            <v>08/2024</v>
          </cell>
          <cell r="I190">
            <v>0</v>
          </cell>
          <cell r="J190">
            <v>553.03039999999999</v>
          </cell>
          <cell r="L190">
            <v>0</v>
          </cell>
          <cell r="M190">
            <v>0</v>
          </cell>
          <cell r="O190">
            <v>4.5199999999999996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FERREIRA LEAL NUNES</v>
          </cell>
          <cell r="F191" t="str">
            <v>2 - Outros Profissionais da Saúde</v>
          </cell>
          <cell r="G191" t="str">
            <v>2237-10</v>
          </cell>
          <cell r="H191" t="str">
            <v>08/2024</v>
          </cell>
          <cell r="I191">
            <v>0</v>
          </cell>
          <cell r="J191">
            <v>249.62880000000001</v>
          </cell>
          <cell r="L191">
            <v>0</v>
          </cell>
          <cell r="M191">
            <v>0</v>
          </cell>
          <cell r="O191">
            <v>2.15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MARIA BARROS DA SILVA</v>
          </cell>
          <cell r="F192" t="str">
            <v>2 - Outros Profissionais da Saúde</v>
          </cell>
          <cell r="G192" t="str">
            <v>2234-05</v>
          </cell>
          <cell r="H192" t="str">
            <v>08/2024</v>
          </cell>
          <cell r="I192">
            <v>0</v>
          </cell>
          <cell r="J192">
            <v>444.0856</v>
          </cell>
          <cell r="L192">
            <v>0</v>
          </cell>
          <cell r="M192">
            <v>0</v>
          </cell>
          <cell r="O192">
            <v>17.2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MARIA DA SILVA SANTOS</v>
          </cell>
          <cell r="F193" t="str">
            <v>3 - Administrativo</v>
          </cell>
          <cell r="G193" t="str">
            <v>4110-10</v>
          </cell>
          <cell r="H193" t="str">
            <v>08/2024</v>
          </cell>
          <cell r="I193">
            <v>0</v>
          </cell>
          <cell r="J193">
            <v>111.22320000000001</v>
          </cell>
          <cell r="L193">
            <v>0</v>
          </cell>
          <cell r="M193">
            <v>0</v>
          </cell>
          <cell r="O193">
            <v>4.5199999999999996</v>
          </cell>
          <cell r="R193">
            <v>184.28</v>
          </cell>
          <cell r="S193">
            <v>81.900000000000006</v>
          </cell>
          <cell r="U193">
            <v>78.25</v>
          </cell>
          <cell r="X193" t="str">
            <v>AUXÍLIO CRECHE</v>
          </cell>
        </row>
        <row r="194">
          <cell r="C194" t="str">
            <v>HOSPITAL MIGUEL ARRAES - CG. Nº 023/2022</v>
          </cell>
          <cell r="E194" t="str">
            <v>CAMILA MARTINS GOMES PESSOA MOURA</v>
          </cell>
          <cell r="F194" t="str">
            <v>1 - Médico</v>
          </cell>
          <cell r="G194" t="str">
            <v>2251-25</v>
          </cell>
          <cell r="H194" t="str">
            <v>08/2024</v>
          </cell>
          <cell r="I194">
            <v>0</v>
          </cell>
          <cell r="J194">
            <v>1204.9936</v>
          </cell>
          <cell r="L194">
            <v>0</v>
          </cell>
          <cell r="M194">
            <v>0</v>
          </cell>
          <cell r="O194">
            <v>4.5199999999999996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PRISCILA FROES VALENTIM</v>
          </cell>
          <cell r="F195" t="str">
            <v>2 - Outros Profissionais da Saúde</v>
          </cell>
          <cell r="G195" t="str">
            <v>3222-05</v>
          </cell>
          <cell r="H195" t="str">
            <v>08/2024</v>
          </cell>
          <cell r="I195">
            <v>0</v>
          </cell>
          <cell r="J195">
            <v>296.07040000000001</v>
          </cell>
          <cell r="L195">
            <v>0</v>
          </cell>
          <cell r="M195">
            <v>0</v>
          </cell>
          <cell r="O195">
            <v>4.5199999999999996</v>
          </cell>
          <cell r="R195">
            <v>184.28</v>
          </cell>
          <cell r="S195">
            <v>84.72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CAMILA TRAVASSOS DE VASCONCELOS RODRIGUES</v>
          </cell>
          <cell r="F196" t="str">
            <v>2 - Outros Profissionais da Saúde</v>
          </cell>
          <cell r="G196" t="str">
            <v>2238-10</v>
          </cell>
          <cell r="H196" t="str">
            <v>08/2024</v>
          </cell>
          <cell r="I196">
            <v>0</v>
          </cell>
          <cell r="J196">
            <v>283.88080000000002</v>
          </cell>
          <cell r="L196">
            <v>0</v>
          </cell>
          <cell r="M196">
            <v>0</v>
          </cell>
          <cell r="O196">
            <v>4.5199999999999996</v>
          </cell>
          <cell r="S196">
            <v>0</v>
          </cell>
          <cell r="U196">
            <v>80.95</v>
          </cell>
          <cell r="X196" t="str">
            <v>AUXÍLIO CRECHE</v>
          </cell>
        </row>
        <row r="197">
          <cell r="C197" t="str">
            <v>HOSPITAL MIGUEL ARRAES - CG. Nº 023/2022</v>
          </cell>
          <cell r="E197" t="str">
            <v>CAMILA TWANY NUNES DE SOUZA</v>
          </cell>
          <cell r="F197" t="str">
            <v>1 - Médico</v>
          </cell>
          <cell r="G197" t="str">
            <v>2251-25</v>
          </cell>
          <cell r="H197" t="str">
            <v>08/2024</v>
          </cell>
          <cell r="I197">
            <v>0</v>
          </cell>
          <cell r="J197">
            <v>418.14319999999998</v>
          </cell>
          <cell r="L197">
            <v>0</v>
          </cell>
          <cell r="M197">
            <v>0</v>
          </cell>
          <cell r="O197">
            <v>17.2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CAMILLA ZOPPI</v>
          </cell>
          <cell r="F198" t="str">
            <v>2 - Outros Profissionais da Saúde</v>
          </cell>
          <cell r="G198" t="str">
            <v>2235-05</v>
          </cell>
          <cell r="H198" t="str">
            <v>08/2024</v>
          </cell>
          <cell r="I198">
            <v>0</v>
          </cell>
          <cell r="J198">
            <v>443.87360000000001</v>
          </cell>
          <cell r="L198">
            <v>0</v>
          </cell>
          <cell r="M198">
            <v>0</v>
          </cell>
          <cell r="O198">
            <v>17.2</v>
          </cell>
          <cell r="S198">
            <v>0</v>
          </cell>
          <cell r="U198">
            <v>52.11</v>
          </cell>
          <cell r="X198" t="str">
            <v>AUXÍLIO CRECHE</v>
          </cell>
        </row>
        <row r="199">
          <cell r="C199" t="str">
            <v>HOSPITAL MIGUEL ARRAES - CG. Nº 023/2022</v>
          </cell>
          <cell r="E199" t="str">
            <v>CAMILLY RIBEIRO DA SILVA BRITO</v>
          </cell>
          <cell r="F199" t="str">
            <v>3 - Administrativo</v>
          </cell>
          <cell r="G199" t="str">
            <v>4110-10</v>
          </cell>
          <cell r="H199" t="str">
            <v>08/2024</v>
          </cell>
          <cell r="I199">
            <v>0</v>
          </cell>
          <cell r="J199">
            <v>14.12</v>
          </cell>
          <cell r="L199">
            <v>0</v>
          </cell>
          <cell r="M199">
            <v>0</v>
          </cell>
          <cell r="O199">
            <v>2.15</v>
          </cell>
          <cell r="R199">
            <v>225.28</v>
          </cell>
          <cell r="S199">
            <v>42.36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CANDIDO FABIANO BESERRA DE SOUZA</v>
          </cell>
          <cell r="F200" t="str">
            <v>3 - Administrativo</v>
          </cell>
          <cell r="G200" t="str">
            <v>5174-10</v>
          </cell>
          <cell r="H200" t="str">
            <v>08/2024</v>
          </cell>
          <cell r="I200">
            <v>0</v>
          </cell>
          <cell r="J200">
            <v>134.45920000000001</v>
          </cell>
          <cell r="L200">
            <v>0</v>
          </cell>
          <cell r="M200">
            <v>0</v>
          </cell>
          <cell r="O200">
            <v>2.15</v>
          </cell>
          <cell r="R200">
            <v>135.07999999999998</v>
          </cell>
          <cell r="S200">
            <v>84.72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CARLA DANIELE SANTORO DE MELO</v>
          </cell>
          <cell r="F201" t="str">
            <v>2 - Outros Profissionais da Saúde</v>
          </cell>
          <cell r="G201" t="str">
            <v>2235-05</v>
          </cell>
          <cell r="H201" t="str">
            <v>08/2024</v>
          </cell>
          <cell r="I201">
            <v>0</v>
          </cell>
          <cell r="J201">
            <v>452.46960000000001</v>
          </cell>
          <cell r="L201">
            <v>95.05</v>
          </cell>
          <cell r="M201">
            <v>3.59</v>
          </cell>
          <cell r="O201">
            <v>17.2</v>
          </cell>
          <cell r="S201">
            <v>0</v>
          </cell>
          <cell r="U201">
            <v>120.26</v>
          </cell>
          <cell r="X201" t="str">
            <v>AUXÍLIO CRECHE</v>
          </cell>
        </row>
        <row r="202">
          <cell r="C202" t="str">
            <v>HOSPITAL MIGUEL ARRAES - CG. Nº 023/2022</v>
          </cell>
          <cell r="E202" t="str">
            <v>CARLA MARIA SANTIAGO DE OLIVEIRA</v>
          </cell>
          <cell r="F202" t="str">
            <v>2 - Outros Profissionais da Saúde</v>
          </cell>
          <cell r="G202" t="str">
            <v>3222-05</v>
          </cell>
          <cell r="H202" t="str">
            <v>08/2024</v>
          </cell>
          <cell r="I202">
            <v>0</v>
          </cell>
          <cell r="J202">
            <v>307.96080000000001</v>
          </cell>
          <cell r="L202">
            <v>95.05</v>
          </cell>
          <cell r="M202">
            <v>28.24</v>
          </cell>
          <cell r="O202">
            <v>4.5199999999999996</v>
          </cell>
          <cell r="R202">
            <v>126.88</v>
          </cell>
          <cell r="S202">
            <v>74.13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CARLA RAMOS DA SILVA</v>
          </cell>
          <cell r="F203" t="str">
            <v>2 - Outros Profissionais da Saúde</v>
          </cell>
          <cell r="G203" t="str">
            <v>3222-05</v>
          </cell>
          <cell r="H203" t="str">
            <v>08/2024</v>
          </cell>
          <cell r="I203">
            <v>0</v>
          </cell>
          <cell r="J203">
            <v>139.07599999999999</v>
          </cell>
          <cell r="L203">
            <v>0</v>
          </cell>
          <cell r="M203">
            <v>0</v>
          </cell>
          <cell r="O203">
            <v>2.15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CARLA REBECA BARROS DE SOUZA FELIX</v>
          </cell>
          <cell r="F204" t="str">
            <v>2 - Outros Profissionais da Saúde</v>
          </cell>
          <cell r="G204" t="str">
            <v>2235-05</v>
          </cell>
          <cell r="H204" t="str">
            <v>08/2024</v>
          </cell>
          <cell r="I204">
            <v>0</v>
          </cell>
          <cell r="J204">
            <v>458.59120000000001</v>
          </cell>
          <cell r="L204">
            <v>95.05</v>
          </cell>
          <cell r="M204">
            <v>3.59</v>
          </cell>
          <cell r="O204">
            <v>2.15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CARLIANE MACEDO GOMES</v>
          </cell>
          <cell r="F205" t="str">
            <v>1 - Médico</v>
          </cell>
          <cell r="G205" t="str">
            <v>2251-25</v>
          </cell>
          <cell r="H205" t="str">
            <v>08/2024</v>
          </cell>
          <cell r="I205">
            <v>0</v>
          </cell>
          <cell r="J205">
            <v>377.31439999999998</v>
          </cell>
          <cell r="L205">
            <v>0</v>
          </cell>
          <cell r="M205">
            <v>0</v>
          </cell>
          <cell r="O205">
            <v>2.15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ADRIANO COSTA DOS SANTOS</v>
          </cell>
          <cell r="F206" t="str">
            <v>3 - Administrativo</v>
          </cell>
          <cell r="G206" t="str">
            <v>7823-20</v>
          </cell>
          <cell r="H206" t="str">
            <v>08/2024</v>
          </cell>
          <cell r="I206">
            <v>0</v>
          </cell>
          <cell r="J206">
            <v>169.5504</v>
          </cell>
          <cell r="L206">
            <v>0</v>
          </cell>
          <cell r="M206">
            <v>0</v>
          </cell>
          <cell r="O206">
            <v>17.2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ALBERTO DO NASCIMENTO JUNIOR</v>
          </cell>
          <cell r="F207" t="str">
            <v>3 - Administrativo</v>
          </cell>
          <cell r="G207" t="str">
            <v>5174-10</v>
          </cell>
          <cell r="H207" t="str">
            <v>08/2024</v>
          </cell>
          <cell r="I207">
            <v>0</v>
          </cell>
          <cell r="J207">
            <v>155.88239999999999</v>
          </cell>
          <cell r="L207">
            <v>0</v>
          </cell>
          <cell r="M207">
            <v>0</v>
          </cell>
          <cell r="O207">
            <v>2.15</v>
          </cell>
          <cell r="R207">
            <v>135.07999999999998</v>
          </cell>
          <cell r="S207">
            <v>84.72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ALFREDO RAMIREZ GONZALEZ</v>
          </cell>
          <cell r="F208" t="str">
            <v>1 - Médico</v>
          </cell>
          <cell r="G208" t="str">
            <v>2252-25</v>
          </cell>
          <cell r="H208" t="str">
            <v>08/2024</v>
          </cell>
          <cell r="I208">
            <v>0</v>
          </cell>
          <cell r="J208">
            <v>62.580800000000004</v>
          </cell>
          <cell r="L208">
            <v>0</v>
          </cell>
          <cell r="M208">
            <v>0</v>
          </cell>
          <cell r="O208">
            <v>2.15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ANTONIO MARTINS DO VALE</v>
          </cell>
          <cell r="F209" t="str">
            <v>3 - Administrativo</v>
          </cell>
          <cell r="G209" t="str">
            <v>5174-10</v>
          </cell>
          <cell r="H209" t="str">
            <v>08/2024</v>
          </cell>
          <cell r="I209">
            <v>0</v>
          </cell>
          <cell r="J209">
            <v>154.85839999999999</v>
          </cell>
          <cell r="L209">
            <v>0</v>
          </cell>
          <cell r="M209">
            <v>0</v>
          </cell>
          <cell r="O209">
            <v>17.2</v>
          </cell>
          <cell r="R209">
            <v>126.88</v>
          </cell>
          <cell r="S209">
            <v>84.72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FERNANDO LIRA RAMOS</v>
          </cell>
          <cell r="F210" t="str">
            <v>2 - Outros Profissionais da Saúde</v>
          </cell>
          <cell r="G210" t="str">
            <v>3222-05</v>
          </cell>
          <cell r="H210" t="str">
            <v>08/2024</v>
          </cell>
          <cell r="I210">
            <v>0</v>
          </cell>
          <cell r="J210">
            <v>302.19760000000002</v>
          </cell>
          <cell r="L210">
            <v>95.05</v>
          </cell>
          <cell r="M210">
            <v>28.24</v>
          </cell>
          <cell r="O210">
            <v>4.5199999999999996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ROBERTO MARTINS LIRA</v>
          </cell>
          <cell r="F211" t="str">
            <v>2 - Outros Profissionais da Saúde</v>
          </cell>
          <cell r="G211" t="str">
            <v>3241-15</v>
          </cell>
          <cell r="H211" t="str">
            <v>08/2024</v>
          </cell>
          <cell r="I211">
            <v>0</v>
          </cell>
          <cell r="J211">
            <v>529.33680000000004</v>
          </cell>
          <cell r="L211">
            <v>0</v>
          </cell>
          <cell r="M211">
            <v>0</v>
          </cell>
          <cell r="O211">
            <v>2.15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CARMEM SUZANA NUNES DA SILVA</v>
          </cell>
          <cell r="F212" t="str">
            <v>2 - Outros Profissionais da Saúde</v>
          </cell>
          <cell r="G212" t="str">
            <v>3222-05</v>
          </cell>
          <cell r="H212" t="str">
            <v>08/2024</v>
          </cell>
          <cell r="I212">
            <v>0</v>
          </cell>
          <cell r="J212">
            <v>309.55119999999999</v>
          </cell>
          <cell r="L212">
            <v>95.05</v>
          </cell>
          <cell r="M212">
            <v>28.24</v>
          </cell>
          <cell r="O212">
            <v>2.15</v>
          </cell>
          <cell r="R212">
            <v>126.88</v>
          </cell>
          <cell r="S212">
            <v>59.3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CARMEN LUCIA FRANCA DO MONTE</v>
          </cell>
          <cell r="F213" t="str">
            <v>3 - Administrativo</v>
          </cell>
          <cell r="G213" t="str">
            <v>5132-20</v>
          </cell>
          <cell r="H213" t="str">
            <v>08/2024</v>
          </cell>
          <cell r="I213">
            <v>0</v>
          </cell>
          <cell r="J213">
            <v>166.45920000000001</v>
          </cell>
          <cell r="L213">
            <v>0</v>
          </cell>
          <cell r="M213">
            <v>0</v>
          </cell>
          <cell r="O213">
            <v>4.5199999999999996</v>
          </cell>
          <cell r="S213">
            <v>98.09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CAROLINA BORGES DE LIMA</v>
          </cell>
          <cell r="F214" t="str">
            <v>2 - Outros Profissionais da Saúde</v>
          </cell>
          <cell r="G214" t="str">
            <v>3222-05</v>
          </cell>
          <cell r="H214" t="str">
            <v>08/2024</v>
          </cell>
          <cell r="I214">
            <v>0</v>
          </cell>
          <cell r="J214">
            <v>312.26080000000002</v>
          </cell>
          <cell r="L214">
            <v>0</v>
          </cell>
          <cell r="M214">
            <v>0</v>
          </cell>
          <cell r="O214">
            <v>2.15</v>
          </cell>
          <cell r="S214">
            <v>83.59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CAROLINA DE FREITAS CAVALCANTE CARIBE</v>
          </cell>
          <cell r="F215" t="str">
            <v>1 - Médico</v>
          </cell>
          <cell r="G215" t="str">
            <v>2253-10</v>
          </cell>
          <cell r="H215" t="str">
            <v>08/2024</v>
          </cell>
          <cell r="I215">
            <v>0</v>
          </cell>
          <cell r="J215">
            <v>423.59039999999999</v>
          </cell>
          <cell r="L215">
            <v>0</v>
          </cell>
          <cell r="M215">
            <v>0</v>
          </cell>
          <cell r="O215">
            <v>2.15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CAROLINA MARTINS BARROS DE ALBUQUERQUE TENORIO</v>
          </cell>
          <cell r="F216" t="str">
            <v>1 - Médico</v>
          </cell>
          <cell r="G216" t="str">
            <v>2251-25</v>
          </cell>
          <cell r="H216" t="str">
            <v>08/2024</v>
          </cell>
          <cell r="I216">
            <v>0</v>
          </cell>
          <cell r="J216">
            <v>437.72399999999999</v>
          </cell>
          <cell r="L216">
            <v>0</v>
          </cell>
          <cell r="M216">
            <v>0</v>
          </cell>
          <cell r="O216">
            <v>4.5199999999999996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CAROLINE CALDAS CABRAL</v>
          </cell>
          <cell r="F217" t="str">
            <v>2 - Outros Profissionais da Saúde</v>
          </cell>
          <cell r="G217" t="str">
            <v>2237-10</v>
          </cell>
          <cell r="H217" t="str">
            <v>08/2024</v>
          </cell>
          <cell r="I217">
            <v>0</v>
          </cell>
          <cell r="J217">
            <v>395.024</v>
          </cell>
          <cell r="L217">
            <v>0</v>
          </cell>
          <cell r="M217">
            <v>0</v>
          </cell>
          <cell r="O217">
            <v>17.2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CAROLINE CARNEIRO WALMSLEY</v>
          </cell>
          <cell r="F218" t="str">
            <v>1 - Médico</v>
          </cell>
          <cell r="G218" t="str">
            <v>2251-25</v>
          </cell>
          <cell r="H218" t="str">
            <v>08/2024</v>
          </cell>
          <cell r="I218">
            <v>0</v>
          </cell>
          <cell r="J218">
            <v>258.04640000000001</v>
          </cell>
          <cell r="L218">
            <v>0</v>
          </cell>
          <cell r="M218">
            <v>0</v>
          </cell>
          <cell r="O218">
            <v>2.15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CAROLINE MARIA DA SILVA</v>
          </cell>
          <cell r="F219" t="str">
            <v>3 - Administrativo</v>
          </cell>
          <cell r="G219" t="str">
            <v>5174-10</v>
          </cell>
          <cell r="H219" t="str">
            <v>08/2024</v>
          </cell>
          <cell r="I219">
            <v>0</v>
          </cell>
          <cell r="J219">
            <v>158.48159999999999</v>
          </cell>
          <cell r="L219">
            <v>0</v>
          </cell>
          <cell r="M219">
            <v>0</v>
          </cell>
          <cell r="O219">
            <v>2.15</v>
          </cell>
          <cell r="R219">
            <v>126.88</v>
          </cell>
          <cell r="S219">
            <v>84.72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CAROLYNE FRANCA FRAGA</v>
          </cell>
          <cell r="F220" t="str">
            <v>2 - Outros Profissionais da Saúde</v>
          </cell>
          <cell r="G220" t="str">
            <v>3222-05</v>
          </cell>
          <cell r="H220" t="str">
            <v>08/2024</v>
          </cell>
          <cell r="I220">
            <v>0</v>
          </cell>
          <cell r="J220">
            <v>313.4248</v>
          </cell>
          <cell r="L220">
            <v>0</v>
          </cell>
          <cell r="M220">
            <v>0</v>
          </cell>
          <cell r="O220">
            <v>17.2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CASSIA PATRICIA DA SILVA ALVARO</v>
          </cell>
          <cell r="F221" t="str">
            <v>3 - Administrativo</v>
          </cell>
          <cell r="G221" t="str">
            <v>4110-10</v>
          </cell>
          <cell r="H221" t="str">
            <v>08/2024</v>
          </cell>
          <cell r="I221">
            <v>0</v>
          </cell>
          <cell r="J221">
            <v>111.2056</v>
          </cell>
          <cell r="L221">
            <v>0</v>
          </cell>
          <cell r="M221">
            <v>0</v>
          </cell>
          <cell r="O221">
            <v>2.15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CASSIA REGINA ANDRADE DA SILVA</v>
          </cell>
          <cell r="F222" t="str">
            <v>3 - Administrativo</v>
          </cell>
          <cell r="G222" t="str">
            <v>4110-10</v>
          </cell>
          <cell r="H222" t="str">
            <v>08/2024</v>
          </cell>
          <cell r="I222">
            <v>0</v>
          </cell>
          <cell r="J222">
            <v>146.71360000000001</v>
          </cell>
          <cell r="L222">
            <v>0</v>
          </cell>
          <cell r="M222">
            <v>0</v>
          </cell>
          <cell r="O222">
            <v>2.15</v>
          </cell>
          <cell r="R222">
            <v>184.28</v>
          </cell>
          <cell r="S222">
            <v>100.28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CASSIO RUFINO DE LIRA</v>
          </cell>
          <cell r="F223" t="str">
            <v>3 - Administrativo</v>
          </cell>
          <cell r="G223" t="str">
            <v>4110-10</v>
          </cell>
          <cell r="H223" t="str">
            <v>08/2024</v>
          </cell>
          <cell r="I223">
            <v>0</v>
          </cell>
          <cell r="J223">
            <v>136.65199999999999</v>
          </cell>
          <cell r="L223">
            <v>0</v>
          </cell>
          <cell r="M223">
            <v>0</v>
          </cell>
          <cell r="O223">
            <v>2.15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CATHERINE LISLEY CARVALHO PEREIRA DA SILVA</v>
          </cell>
          <cell r="F224" t="str">
            <v>2 - Outros Profissionais da Saúde</v>
          </cell>
          <cell r="G224" t="str">
            <v>5211-30</v>
          </cell>
          <cell r="H224" t="str">
            <v>08/2024</v>
          </cell>
          <cell r="I224">
            <v>0</v>
          </cell>
          <cell r="J224">
            <v>95.832000000000008</v>
          </cell>
          <cell r="L224">
            <v>95.05</v>
          </cell>
          <cell r="M224">
            <v>31.14</v>
          </cell>
          <cell r="O224">
            <v>2.15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CATIA ARCURI BRANCO</v>
          </cell>
          <cell r="F225" t="str">
            <v>1 - Médico</v>
          </cell>
          <cell r="G225" t="str">
            <v>2251-03</v>
          </cell>
          <cell r="H225" t="str">
            <v>08/2024</v>
          </cell>
          <cell r="I225">
            <v>0</v>
          </cell>
          <cell r="J225">
            <v>1049.72</v>
          </cell>
          <cell r="L225">
            <v>0</v>
          </cell>
          <cell r="M225">
            <v>0</v>
          </cell>
          <cell r="O225">
            <v>2.15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CELIA CRISTINA FERREIRA DE SOUZA</v>
          </cell>
          <cell r="F226" t="str">
            <v>2 - Outros Profissionais da Saúde</v>
          </cell>
          <cell r="G226" t="str">
            <v>3222-05</v>
          </cell>
          <cell r="H226" t="str">
            <v>08/2024</v>
          </cell>
          <cell r="I226">
            <v>0</v>
          </cell>
          <cell r="J226">
            <v>296.56319999999999</v>
          </cell>
          <cell r="L226">
            <v>0</v>
          </cell>
          <cell r="M226">
            <v>0</v>
          </cell>
          <cell r="O226">
            <v>2.15</v>
          </cell>
          <cell r="R226">
            <v>200.68</v>
          </cell>
          <cell r="S226">
            <v>70.88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CELINA MARIA BATISTA DE MELO</v>
          </cell>
          <cell r="F227" t="str">
            <v>3 - Administrativo</v>
          </cell>
          <cell r="G227" t="str">
            <v>4110-10</v>
          </cell>
          <cell r="H227" t="str">
            <v>08/2024</v>
          </cell>
          <cell r="I227">
            <v>0</v>
          </cell>
          <cell r="J227">
            <v>133.71039999999999</v>
          </cell>
          <cell r="L227">
            <v>0</v>
          </cell>
          <cell r="M227">
            <v>0</v>
          </cell>
          <cell r="O227">
            <v>2.15</v>
          </cell>
          <cell r="R227">
            <v>364.68</v>
          </cell>
          <cell r="S227">
            <v>86.91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CELSO DE OLIVEIRA JUNIOR</v>
          </cell>
          <cell r="F228" t="str">
            <v>2 - Outros Profissionais da Saúde</v>
          </cell>
          <cell r="G228" t="str">
            <v>3241-15</v>
          </cell>
          <cell r="H228" t="str">
            <v>08/2024</v>
          </cell>
          <cell r="I228">
            <v>0</v>
          </cell>
          <cell r="J228">
            <v>301.09120000000001</v>
          </cell>
          <cell r="L228">
            <v>95.05</v>
          </cell>
          <cell r="M228">
            <v>14.46</v>
          </cell>
          <cell r="O228">
            <v>17.2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CICERA ALINE ROMAO DE ASSIS</v>
          </cell>
          <cell r="F229" t="str">
            <v>2 - Outros Profissionais da Saúde</v>
          </cell>
          <cell r="G229" t="str">
            <v>3222-05</v>
          </cell>
          <cell r="H229" t="str">
            <v>08/2024</v>
          </cell>
          <cell r="I229">
            <v>0</v>
          </cell>
          <cell r="J229">
            <v>316.77280000000002</v>
          </cell>
          <cell r="L229">
            <v>0</v>
          </cell>
          <cell r="M229">
            <v>0</v>
          </cell>
          <cell r="O229">
            <v>17.2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CILENE CICERA DOS SANTOS</v>
          </cell>
          <cell r="F230" t="str">
            <v>2 - Outros Profissionais da Saúde</v>
          </cell>
          <cell r="G230" t="str">
            <v>5152-05</v>
          </cell>
          <cell r="H230" t="str">
            <v>08/2024</v>
          </cell>
          <cell r="I230">
            <v>0</v>
          </cell>
          <cell r="J230">
            <v>144.70079999999999</v>
          </cell>
          <cell r="L230">
            <v>0</v>
          </cell>
          <cell r="M230">
            <v>0</v>
          </cell>
          <cell r="O230">
            <v>2.15</v>
          </cell>
          <cell r="R230">
            <v>135.07999999999998</v>
          </cell>
          <cell r="S230">
            <v>82.74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CINTIA DA SILVA ALVES</v>
          </cell>
          <cell r="F231" t="str">
            <v>2 - Outros Profissionais da Saúde</v>
          </cell>
          <cell r="G231" t="str">
            <v>3222-05</v>
          </cell>
          <cell r="H231" t="str">
            <v>08/2024</v>
          </cell>
          <cell r="I231">
            <v>0</v>
          </cell>
          <cell r="J231">
            <v>320.3768</v>
          </cell>
          <cell r="L231">
            <v>95.05</v>
          </cell>
          <cell r="M231">
            <v>28.24</v>
          </cell>
          <cell r="O231">
            <v>17.2</v>
          </cell>
          <cell r="R231">
            <v>135.07999999999998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CINTYA MARIA SEVERIANO DE BARROS</v>
          </cell>
          <cell r="F232" t="str">
            <v>3 - Administrativo</v>
          </cell>
          <cell r="G232" t="str">
            <v>5163-45</v>
          </cell>
          <cell r="H232" t="str">
            <v>08/2024</v>
          </cell>
          <cell r="I232">
            <v>0</v>
          </cell>
          <cell r="J232">
            <v>146.84800000000001</v>
          </cell>
          <cell r="L232">
            <v>0</v>
          </cell>
          <cell r="M232">
            <v>0</v>
          </cell>
          <cell r="O232">
            <v>2.15</v>
          </cell>
          <cell r="R232">
            <v>184.28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CIRLLENE RAYSSA XAVIER DA SILVA</v>
          </cell>
          <cell r="F233" t="str">
            <v>3 - Administrativo</v>
          </cell>
          <cell r="G233" t="str">
            <v>4110-10</v>
          </cell>
          <cell r="H233" t="str">
            <v>08/2024</v>
          </cell>
          <cell r="I233">
            <v>0</v>
          </cell>
          <cell r="J233">
            <v>172.86879999999999</v>
          </cell>
          <cell r="L233">
            <v>0</v>
          </cell>
          <cell r="M233">
            <v>0</v>
          </cell>
          <cell r="O233">
            <v>2.15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CLAITON GOMES DA SILVA</v>
          </cell>
          <cell r="F234" t="str">
            <v>2 - Outros Profissionais da Saúde</v>
          </cell>
          <cell r="G234" t="str">
            <v>5151-10</v>
          </cell>
          <cell r="H234" t="str">
            <v>08/2024</v>
          </cell>
          <cell r="I234">
            <v>0</v>
          </cell>
          <cell r="J234">
            <v>164.9632</v>
          </cell>
          <cell r="L234">
            <v>0</v>
          </cell>
          <cell r="M234">
            <v>0</v>
          </cell>
          <cell r="O234">
            <v>2.15</v>
          </cell>
          <cell r="R234">
            <v>135.07999999999998</v>
          </cell>
          <cell r="S234">
            <v>84.72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CLARISSA SOARES PORTO</v>
          </cell>
          <cell r="F235" t="str">
            <v>1 - Médico</v>
          </cell>
          <cell r="G235" t="str">
            <v>2251-25</v>
          </cell>
          <cell r="H235" t="str">
            <v>08/2024</v>
          </cell>
          <cell r="I235">
            <v>0</v>
          </cell>
          <cell r="J235">
            <v>394.25920000000002</v>
          </cell>
          <cell r="L235">
            <v>0</v>
          </cell>
          <cell r="M235">
            <v>0</v>
          </cell>
          <cell r="O235">
            <v>2.15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CLAUDEVAN NUNES DE SOUSA</v>
          </cell>
          <cell r="F236" t="str">
            <v>3 - Administrativo</v>
          </cell>
          <cell r="G236" t="str">
            <v>4131-15</v>
          </cell>
          <cell r="H236" t="str">
            <v>08/2024</v>
          </cell>
          <cell r="I236">
            <v>0</v>
          </cell>
          <cell r="J236">
            <v>185.696</v>
          </cell>
          <cell r="L236">
            <v>0</v>
          </cell>
          <cell r="M236">
            <v>0</v>
          </cell>
          <cell r="O236">
            <v>2.15</v>
          </cell>
          <cell r="S236">
            <v>126.61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CLAUDIA JOSEFA DO AMARAL</v>
          </cell>
          <cell r="F237" t="str">
            <v>2 - Outros Profissionais da Saúde</v>
          </cell>
          <cell r="G237" t="str">
            <v>2235-05</v>
          </cell>
          <cell r="H237" t="str">
            <v>08/2024</v>
          </cell>
          <cell r="I237">
            <v>0</v>
          </cell>
          <cell r="J237">
            <v>499.7328</v>
          </cell>
          <cell r="L237">
            <v>95.05</v>
          </cell>
          <cell r="M237">
            <v>3.59</v>
          </cell>
          <cell r="O237">
            <v>2.15</v>
          </cell>
          <cell r="R237">
            <v>69.47999999999999</v>
          </cell>
          <cell r="S237">
            <v>65.599999999999994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CLAUDIA LIMA DE OLIVEIRA SOUZA FERRAZ</v>
          </cell>
          <cell r="F238" t="str">
            <v>2 - Outros Profissionais da Saúde</v>
          </cell>
          <cell r="G238" t="str">
            <v>2235-05</v>
          </cell>
          <cell r="H238" t="str">
            <v>08/2024</v>
          </cell>
          <cell r="I238">
            <v>0</v>
          </cell>
          <cell r="J238">
            <v>566.27279999999996</v>
          </cell>
          <cell r="L238">
            <v>95.05</v>
          </cell>
          <cell r="M238">
            <v>3.05</v>
          </cell>
          <cell r="O238">
            <v>17.2</v>
          </cell>
          <cell r="R238">
            <v>184.28</v>
          </cell>
          <cell r="S238">
            <v>122.12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CLAUDIA MARIA DA SILVA NEVES</v>
          </cell>
          <cell r="F239" t="str">
            <v>2 - Outros Profissionais da Saúde</v>
          </cell>
          <cell r="G239" t="str">
            <v>5152-05</v>
          </cell>
          <cell r="H239" t="str">
            <v>08/2024</v>
          </cell>
          <cell r="I239">
            <v>0</v>
          </cell>
          <cell r="J239">
            <v>152.4032</v>
          </cell>
          <cell r="L239">
            <v>0</v>
          </cell>
          <cell r="M239">
            <v>0</v>
          </cell>
          <cell r="O239">
            <v>2.15</v>
          </cell>
          <cell r="R239">
            <v>135.07999999999998</v>
          </cell>
          <cell r="S239">
            <v>69.33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CLAUDIA MARIA LOPRETE DA SILVA</v>
          </cell>
          <cell r="F240" t="str">
            <v>2 - Outros Profissionais da Saúde</v>
          </cell>
          <cell r="G240" t="str">
            <v>3222-05</v>
          </cell>
          <cell r="H240" t="str">
            <v>08/2024</v>
          </cell>
          <cell r="I240">
            <v>0</v>
          </cell>
          <cell r="J240">
            <v>384.61599999999999</v>
          </cell>
          <cell r="L240">
            <v>95.05</v>
          </cell>
          <cell r="M240">
            <v>28.24</v>
          </cell>
          <cell r="O240">
            <v>2.15</v>
          </cell>
          <cell r="S240">
            <v>84.72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CLAUDIENI DA SILVA NASCIMENTO</v>
          </cell>
          <cell r="F241" t="str">
            <v>2 - Outros Profissionais da Saúde</v>
          </cell>
          <cell r="G241" t="str">
            <v>5211-30</v>
          </cell>
          <cell r="H241" t="str">
            <v>08/2024</v>
          </cell>
          <cell r="I241">
            <v>0</v>
          </cell>
          <cell r="J241">
            <v>195.608</v>
          </cell>
          <cell r="L241">
            <v>0</v>
          </cell>
          <cell r="M241">
            <v>0</v>
          </cell>
          <cell r="O241">
            <v>2.15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CLAUDINEIDE SEBASTIANA DE SOUZA</v>
          </cell>
          <cell r="F242" t="str">
            <v>2 - Outros Profissionais da Saúde</v>
          </cell>
          <cell r="G242" t="str">
            <v>3222-05</v>
          </cell>
          <cell r="H242" t="str">
            <v>08/2024</v>
          </cell>
          <cell r="I242">
            <v>0</v>
          </cell>
          <cell r="J242">
            <v>278.07839999999999</v>
          </cell>
          <cell r="L242">
            <v>0</v>
          </cell>
          <cell r="M242">
            <v>0</v>
          </cell>
          <cell r="O242">
            <v>2.15</v>
          </cell>
          <cell r="R242">
            <v>118.67999999999999</v>
          </cell>
          <cell r="S242">
            <v>77.94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CLAUDINEY VIEIRA ROMAO</v>
          </cell>
          <cell r="F243" t="str">
            <v>2 - Outros Profissionais da Saúde</v>
          </cell>
          <cell r="G243" t="str">
            <v>2235-05</v>
          </cell>
          <cell r="H243" t="str">
            <v>08/2024</v>
          </cell>
          <cell r="I243">
            <v>0</v>
          </cell>
          <cell r="J243">
            <v>534.07280000000003</v>
          </cell>
          <cell r="L243">
            <v>0</v>
          </cell>
          <cell r="M243">
            <v>0</v>
          </cell>
          <cell r="O243">
            <v>2.15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CLAUDIO ANTONIO DA COSTA NETO</v>
          </cell>
          <cell r="F244" t="str">
            <v>1 - Médico</v>
          </cell>
          <cell r="G244" t="str">
            <v>2252-70</v>
          </cell>
          <cell r="H244" t="str">
            <v>08/2024</v>
          </cell>
          <cell r="I244">
            <v>0</v>
          </cell>
          <cell r="J244">
            <v>448.10160000000002</v>
          </cell>
          <cell r="L244">
            <v>0</v>
          </cell>
          <cell r="M244">
            <v>0</v>
          </cell>
          <cell r="O244">
            <v>2.15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CLAUDIO EVANGELISTA DE SANTANA</v>
          </cell>
          <cell r="F245" t="str">
            <v>2 - Outros Profissionais da Saúde</v>
          </cell>
          <cell r="G245" t="str">
            <v>5151-10</v>
          </cell>
          <cell r="H245" t="str">
            <v>08/2024</v>
          </cell>
          <cell r="I245">
            <v>0</v>
          </cell>
          <cell r="J245">
            <v>138.916</v>
          </cell>
          <cell r="L245">
            <v>0</v>
          </cell>
          <cell r="M245">
            <v>0</v>
          </cell>
          <cell r="O245">
            <v>2.15</v>
          </cell>
          <cell r="R245">
            <v>266.27999999999997</v>
          </cell>
          <cell r="S245">
            <v>75.260000000000005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CLAUDYNNE VIEIRA DE SOUZA</v>
          </cell>
          <cell r="F246" t="str">
            <v>2 - Outros Profissionais da Saúde</v>
          </cell>
          <cell r="G246" t="str">
            <v>2235-05</v>
          </cell>
          <cell r="H246" t="str">
            <v>08/2024</v>
          </cell>
          <cell r="I246">
            <v>0</v>
          </cell>
          <cell r="J246">
            <v>540.74080000000004</v>
          </cell>
          <cell r="L246">
            <v>0</v>
          </cell>
          <cell r="M246">
            <v>0</v>
          </cell>
          <cell r="O246">
            <v>2.15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CLECIA MARIA DOS SANTOS SILVA</v>
          </cell>
          <cell r="F247" t="str">
            <v>3 - Administrativo</v>
          </cell>
          <cell r="G247" t="str">
            <v>4110-10</v>
          </cell>
          <cell r="H247" t="str">
            <v>08/2024</v>
          </cell>
          <cell r="I247">
            <v>0</v>
          </cell>
          <cell r="J247">
            <v>136.77680000000001</v>
          </cell>
          <cell r="L247">
            <v>0</v>
          </cell>
          <cell r="M247">
            <v>0</v>
          </cell>
          <cell r="O247">
            <v>2.15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CLECIANE GOMES DOS SANTOS</v>
          </cell>
          <cell r="F248" t="str">
            <v>2 - Outros Profissionais da Saúde</v>
          </cell>
          <cell r="G248" t="str">
            <v>3222-05</v>
          </cell>
          <cell r="H248" t="str">
            <v>08/2024</v>
          </cell>
          <cell r="I248">
            <v>0</v>
          </cell>
          <cell r="J248">
            <v>284.19600000000003</v>
          </cell>
          <cell r="L248">
            <v>0</v>
          </cell>
          <cell r="M248">
            <v>0</v>
          </cell>
          <cell r="O248">
            <v>17.2</v>
          </cell>
          <cell r="R248">
            <v>135.07999999999998</v>
          </cell>
          <cell r="S248">
            <v>80.2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CLEDILSON JOSE DA HORA</v>
          </cell>
          <cell r="F249" t="str">
            <v>2 - Outros Profissionais da Saúde</v>
          </cell>
          <cell r="G249" t="str">
            <v>2235-05</v>
          </cell>
          <cell r="H249" t="str">
            <v>08/2024</v>
          </cell>
          <cell r="I249">
            <v>0</v>
          </cell>
          <cell r="J249">
            <v>451.89519999999999</v>
          </cell>
          <cell r="L249">
            <v>95.05</v>
          </cell>
          <cell r="M249">
            <v>3.59</v>
          </cell>
          <cell r="O249">
            <v>2.15</v>
          </cell>
          <cell r="S249">
            <v>98.4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CLENIA FERREIRA DA SILVA</v>
          </cell>
          <cell r="F250" t="str">
            <v>2 - Outros Profissionais da Saúde</v>
          </cell>
          <cell r="G250" t="str">
            <v>3222-05</v>
          </cell>
          <cell r="H250" t="str">
            <v>08/2024</v>
          </cell>
          <cell r="I250">
            <v>0</v>
          </cell>
          <cell r="J250">
            <v>334.47680000000003</v>
          </cell>
          <cell r="L250">
            <v>0</v>
          </cell>
          <cell r="M250">
            <v>0</v>
          </cell>
          <cell r="O250">
            <v>4.5199999999999996</v>
          </cell>
          <cell r="R250">
            <v>135.07999999999998</v>
          </cell>
          <cell r="S250">
            <v>84.72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CLEYSSON CRISTIANO DA SILVA</v>
          </cell>
          <cell r="F251" t="str">
            <v>2 - Outros Profissionais da Saúde</v>
          </cell>
          <cell r="G251" t="str">
            <v>5151-10</v>
          </cell>
          <cell r="H251" t="str">
            <v>08/2024</v>
          </cell>
          <cell r="I251">
            <v>0</v>
          </cell>
          <cell r="J251">
            <v>157.04640000000001</v>
          </cell>
          <cell r="L251">
            <v>0</v>
          </cell>
          <cell r="M251">
            <v>0</v>
          </cell>
          <cell r="O251">
            <v>4.5199999999999996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CLOTILDE SANTOS SIQUEIRA CAVALCANTI</v>
          </cell>
          <cell r="F252" t="str">
            <v>3 - Administrativo</v>
          </cell>
          <cell r="G252" t="str">
            <v>5163-45</v>
          </cell>
          <cell r="H252" t="str">
            <v>08/2024</v>
          </cell>
          <cell r="I252">
            <v>0</v>
          </cell>
          <cell r="J252">
            <v>135.55199999999999</v>
          </cell>
          <cell r="L252">
            <v>0</v>
          </cell>
          <cell r="M252">
            <v>0</v>
          </cell>
          <cell r="O252">
            <v>2.15</v>
          </cell>
          <cell r="R252">
            <v>118.67999999999999</v>
          </cell>
          <cell r="S252">
            <v>84.72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CLOVIS EVARISTO DA SILVA FILHO</v>
          </cell>
          <cell r="F253" t="str">
            <v>3 - Administrativo</v>
          </cell>
          <cell r="G253" t="str">
            <v>5174-10</v>
          </cell>
          <cell r="H253" t="str">
            <v>08/2024</v>
          </cell>
          <cell r="I253">
            <v>0</v>
          </cell>
          <cell r="J253">
            <v>125.18</v>
          </cell>
          <cell r="L253">
            <v>0</v>
          </cell>
          <cell r="M253">
            <v>0</v>
          </cell>
          <cell r="O253">
            <v>2.15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CONCEICAO SOUZA DA SILVA</v>
          </cell>
          <cell r="F254" t="str">
            <v>3 - Administrativo</v>
          </cell>
          <cell r="G254" t="str">
            <v>5132-20</v>
          </cell>
          <cell r="H254" t="str">
            <v>08/2024</v>
          </cell>
          <cell r="I254">
            <v>0</v>
          </cell>
          <cell r="J254">
            <v>166.45920000000001</v>
          </cell>
          <cell r="L254">
            <v>0</v>
          </cell>
          <cell r="M254">
            <v>0</v>
          </cell>
          <cell r="O254">
            <v>2.15</v>
          </cell>
          <cell r="S254">
            <v>0</v>
          </cell>
          <cell r="U254">
            <v>80.95</v>
          </cell>
          <cell r="X254" t="str">
            <v>AUXÍLIO CRECHE</v>
          </cell>
        </row>
        <row r="255">
          <cell r="C255" t="str">
            <v>HOSPITAL MIGUEL ARRAES - CG. Nº 023/2022</v>
          </cell>
          <cell r="E255" t="str">
            <v>COSME JOSE DOS SANTOS</v>
          </cell>
          <cell r="F255" t="str">
            <v>3 - Administrativo</v>
          </cell>
          <cell r="G255" t="str">
            <v>4110-10</v>
          </cell>
          <cell r="H255" t="str">
            <v>08/2024</v>
          </cell>
          <cell r="I255">
            <v>0</v>
          </cell>
          <cell r="J255">
            <v>138.1096</v>
          </cell>
          <cell r="L255">
            <v>0</v>
          </cell>
          <cell r="M255">
            <v>0</v>
          </cell>
          <cell r="O255">
            <v>2.15</v>
          </cell>
          <cell r="S255">
            <v>0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CRISTIANA PEREIRA AMARO MARQUES</v>
          </cell>
          <cell r="F256" t="str">
            <v>2 - Outros Profissionais da Saúde</v>
          </cell>
          <cell r="G256" t="str">
            <v>3222-05</v>
          </cell>
          <cell r="H256" t="str">
            <v>08/2024</v>
          </cell>
          <cell r="I256">
            <v>0</v>
          </cell>
          <cell r="J256">
            <v>284.5496</v>
          </cell>
          <cell r="L256">
            <v>0</v>
          </cell>
          <cell r="M256">
            <v>0</v>
          </cell>
          <cell r="O256">
            <v>4.5199999999999996</v>
          </cell>
          <cell r="R256">
            <v>118.67999999999999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CRISTIANE DA SILVA PAULINO</v>
          </cell>
          <cell r="F257" t="str">
            <v>2 - Outros Profissionais da Saúde</v>
          </cell>
          <cell r="G257" t="str">
            <v>2235-05</v>
          </cell>
          <cell r="H257" t="str">
            <v>08/2024</v>
          </cell>
          <cell r="I257">
            <v>0</v>
          </cell>
          <cell r="J257">
            <v>424.71120000000002</v>
          </cell>
          <cell r="L257">
            <v>0</v>
          </cell>
          <cell r="M257">
            <v>0</v>
          </cell>
          <cell r="O257">
            <v>17.2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CRISTIANE MARIA DE LIMA BARBOSA</v>
          </cell>
          <cell r="F258" t="str">
            <v>2 - Outros Profissionais da Saúde</v>
          </cell>
          <cell r="G258" t="str">
            <v>3222-05</v>
          </cell>
          <cell r="H258" t="str">
            <v>08/2024</v>
          </cell>
          <cell r="I258">
            <v>0</v>
          </cell>
          <cell r="J258">
            <v>296.07040000000001</v>
          </cell>
          <cell r="L258">
            <v>0</v>
          </cell>
          <cell r="M258">
            <v>0</v>
          </cell>
          <cell r="O258">
            <v>2.15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CRISTIANE MARQUES DA SILVA</v>
          </cell>
          <cell r="F259" t="str">
            <v>2 - Outros Profissionais da Saúde</v>
          </cell>
          <cell r="G259" t="str">
            <v>5211-30</v>
          </cell>
          <cell r="H259" t="str">
            <v>08/2024</v>
          </cell>
          <cell r="I259">
            <v>0</v>
          </cell>
          <cell r="J259">
            <v>135.33439999999999</v>
          </cell>
          <cell r="L259">
            <v>0</v>
          </cell>
          <cell r="M259">
            <v>0</v>
          </cell>
          <cell r="O259">
            <v>4.5199999999999996</v>
          </cell>
          <cell r="S259">
            <v>82.21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CRISTIANE PEREIRA DA SILVA</v>
          </cell>
          <cell r="F260" t="str">
            <v>2 - Outros Profissionais da Saúde</v>
          </cell>
          <cell r="G260" t="str">
            <v>3222-05</v>
          </cell>
          <cell r="H260" t="str">
            <v>08/2024</v>
          </cell>
          <cell r="I260">
            <v>0</v>
          </cell>
          <cell r="J260">
            <v>289.40879999999999</v>
          </cell>
          <cell r="L260">
            <v>95.05</v>
          </cell>
          <cell r="M260">
            <v>28.24</v>
          </cell>
          <cell r="O260">
            <v>2.15</v>
          </cell>
          <cell r="R260">
            <v>135.07999999999998</v>
          </cell>
          <cell r="S260">
            <v>84.72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CRISTIANE SILVA ALBUQUERQUE DE OLIVEIRA</v>
          </cell>
          <cell r="F261" t="str">
            <v>2 - Outros Profissionais da Saúde</v>
          </cell>
          <cell r="G261" t="str">
            <v>2235-05</v>
          </cell>
          <cell r="H261" t="str">
            <v>08/2024</v>
          </cell>
          <cell r="I261">
            <v>0</v>
          </cell>
          <cell r="J261">
            <v>454.30560000000003</v>
          </cell>
          <cell r="L261">
            <v>0</v>
          </cell>
          <cell r="M261">
            <v>0</v>
          </cell>
          <cell r="O261">
            <v>2.15</v>
          </cell>
          <cell r="S261">
            <v>0</v>
          </cell>
          <cell r="U261">
            <v>120.26</v>
          </cell>
          <cell r="X261" t="str">
            <v>AUXÍLIO CRECHE</v>
          </cell>
        </row>
        <row r="262">
          <cell r="C262" t="str">
            <v>HOSPITAL MIGUEL ARRAES - CG. Nº 023/2022</v>
          </cell>
          <cell r="E262" t="str">
            <v>CRISTIANO FONSECA DE MELO</v>
          </cell>
          <cell r="F262" t="str">
            <v>2 - Outros Profissionais da Saúde</v>
          </cell>
          <cell r="G262" t="str">
            <v>3222-05</v>
          </cell>
          <cell r="H262" t="str">
            <v>08/2024</v>
          </cell>
          <cell r="I262">
            <v>0</v>
          </cell>
          <cell r="J262">
            <v>329.11599999999999</v>
          </cell>
          <cell r="L262">
            <v>0</v>
          </cell>
          <cell r="M262">
            <v>0</v>
          </cell>
          <cell r="O262">
            <v>4.5199999999999996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DAMIANA MARIA JOSE LUIZ</v>
          </cell>
          <cell r="F263" t="str">
            <v>2 - Outros Profissionais da Saúde</v>
          </cell>
          <cell r="G263" t="str">
            <v>3222-05</v>
          </cell>
          <cell r="H263" t="str">
            <v>08/2024</v>
          </cell>
          <cell r="I263">
            <v>0</v>
          </cell>
          <cell r="J263">
            <v>168.31039999999999</v>
          </cell>
          <cell r="L263">
            <v>95.05</v>
          </cell>
          <cell r="M263">
            <v>28.24</v>
          </cell>
          <cell r="O263">
            <v>2.15</v>
          </cell>
          <cell r="R263">
            <v>102.28</v>
          </cell>
          <cell r="S263">
            <v>3.95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DANIEL BARROS COUTINHO</v>
          </cell>
          <cell r="F264" t="str">
            <v>1 - Médico</v>
          </cell>
          <cell r="G264" t="str">
            <v>2251-25</v>
          </cell>
          <cell r="H264" t="str">
            <v>08/2024</v>
          </cell>
          <cell r="I264">
            <v>0</v>
          </cell>
          <cell r="J264">
            <v>357.27679999999998</v>
          </cell>
          <cell r="L264">
            <v>0</v>
          </cell>
          <cell r="M264">
            <v>0</v>
          </cell>
          <cell r="O264">
            <v>2.15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DANIEL BENTO DA SILVA</v>
          </cell>
          <cell r="F265" t="str">
            <v>3 - Administrativo</v>
          </cell>
          <cell r="G265" t="str">
            <v>5163-45</v>
          </cell>
          <cell r="H265" t="str">
            <v>08/2024</v>
          </cell>
          <cell r="I265">
            <v>0</v>
          </cell>
          <cell r="J265">
            <v>152.804</v>
          </cell>
          <cell r="L265">
            <v>0</v>
          </cell>
          <cell r="M265">
            <v>0</v>
          </cell>
          <cell r="O265">
            <v>2.15</v>
          </cell>
          <cell r="R265">
            <v>135.07999999999998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 OLEGARIO DO CARMO FILHO</v>
          </cell>
          <cell r="F266" t="str">
            <v>3 - Administrativo</v>
          </cell>
          <cell r="G266" t="str">
            <v>3172-10</v>
          </cell>
          <cell r="H266" t="str">
            <v>08/2024</v>
          </cell>
          <cell r="I266">
            <v>0</v>
          </cell>
          <cell r="J266">
            <v>174.94</v>
          </cell>
          <cell r="L266">
            <v>0</v>
          </cell>
          <cell r="M266">
            <v>0</v>
          </cell>
          <cell r="O266">
            <v>2.15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 PEREIRA DA SILVA</v>
          </cell>
          <cell r="F267" t="str">
            <v>3 - Administrativo</v>
          </cell>
          <cell r="G267" t="str">
            <v>7241-10</v>
          </cell>
          <cell r="H267" t="str">
            <v>08/2024</v>
          </cell>
          <cell r="I267">
            <v>0</v>
          </cell>
          <cell r="J267">
            <v>186.7304</v>
          </cell>
          <cell r="L267">
            <v>0</v>
          </cell>
          <cell r="M267">
            <v>0</v>
          </cell>
          <cell r="O267">
            <v>2.15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 RICARDO PEREIRA CABRAL</v>
          </cell>
          <cell r="F268" t="str">
            <v>1 - Médico</v>
          </cell>
          <cell r="G268" t="str">
            <v>2252-70</v>
          </cell>
          <cell r="H268" t="str">
            <v>08/2024</v>
          </cell>
          <cell r="I268">
            <v>0</v>
          </cell>
          <cell r="J268">
            <v>448.10160000000002</v>
          </cell>
          <cell r="L268">
            <v>0</v>
          </cell>
          <cell r="M268">
            <v>0</v>
          </cell>
          <cell r="O268">
            <v>2.15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DANIELA DE MORAES GUERRA</v>
          </cell>
          <cell r="F269" t="str">
            <v>1 - Médico</v>
          </cell>
          <cell r="G269" t="str">
            <v>2251-20</v>
          </cell>
          <cell r="H269" t="str">
            <v>08/2024</v>
          </cell>
          <cell r="I269">
            <v>0</v>
          </cell>
          <cell r="J269">
            <v>503.84</v>
          </cell>
          <cell r="L269">
            <v>0</v>
          </cell>
          <cell r="M269">
            <v>0</v>
          </cell>
          <cell r="O269">
            <v>2.15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DANIELA KELLE MIRANDA GUEDES DA SILVA</v>
          </cell>
          <cell r="F270" t="str">
            <v>2 - Outros Profissionais da Saúde</v>
          </cell>
          <cell r="G270" t="str">
            <v>3222-05</v>
          </cell>
          <cell r="H270" t="str">
            <v>08/2024</v>
          </cell>
          <cell r="I270">
            <v>0</v>
          </cell>
          <cell r="J270">
            <v>307.3664</v>
          </cell>
          <cell r="L270">
            <v>95.05</v>
          </cell>
          <cell r="M270">
            <v>28.24</v>
          </cell>
          <cell r="O270">
            <v>4.5199999999999996</v>
          </cell>
          <cell r="R270">
            <v>135.07999999999998</v>
          </cell>
          <cell r="S270">
            <v>84.72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DANIELA TRAJANO DA SILVA</v>
          </cell>
          <cell r="F271" t="str">
            <v>3 - Administrativo</v>
          </cell>
          <cell r="G271" t="str">
            <v>5134-30</v>
          </cell>
          <cell r="H271" t="str">
            <v>08/2024</v>
          </cell>
          <cell r="I271">
            <v>0</v>
          </cell>
          <cell r="J271">
            <v>186.44640000000001</v>
          </cell>
          <cell r="L271">
            <v>0</v>
          </cell>
          <cell r="M271">
            <v>0</v>
          </cell>
          <cell r="O271">
            <v>2.15</v>
          </cell>
          <cell r="R271">
            <v>126.88</v>
          </cell>
          <cell r="S271">
            <v>84.72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DANIELA VANESSA DE LIMA SOUSA</v>
          </cell>
          <cell r="F272" t="str">
            <v>2 - Outros Profissionais da Saúde</v>
          </cell>
          <cell r="G272" t="str">
            <v>2237-10</v>
          </cell>
          <cell r="H272" t="str">
            <v>08/2024</v>
          </cell>
          <cell r="I272">
            <v>0</v>
          </cell>
          <cell r="J272">
            <v>404.69439999999997</v>
          </cell>
          <cell r="L272">
            <v>0</v>
          </cell>
          <cell r="M272">
            <v>0</v>
          </cell>
          <cell r="O272">
            <v>2.15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DANIELE ANDRADE DE OLIVEIRA</v>
          </cell>
          <cell r="F273" t="str">
            <v>2 - Outros Profissionais da Saúde</v>
          </cell>
          <cell r="G273" t="str">
            <v>5152-05</v>
          </cell>
          <cell r="H273" t="str">
            <v>08/2024</v>
          </cell>
          <cell r="I273">
            <v>0</v>
          </cell>
          <cell r="J273">
            <v>146.46960000000001</v>
          </cell>
          <cell r="L273">
            <v>0</v>
          </cell>
          <cell r="M273">
            <v>0</v>
          </cell>
          <cell r="O273">
            <v>2.15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DANIELE CRISTINE DE SOUZA OLIVEIRA SANTOS</v>
          </cell>
          <cell r="F274" t="str">
            <v>2 - Outros Profissionais da Saúde</v>
          </cell>
          <cell r="G274" t="str">
            <v>3222-05</v>
          </cell>
          <cell r="H274" t="str">
            <v>08/2024</v>
          </cell>
          <cell r="I274">
            <v>0</v>
          </cell>
          <cell r="J274">
            <v>146.84800000000001</v>
          </cell>
          <cell r="L274">
            <v>0</v>
          </cell>
          <cell r="M274">
            <v>0</v>
          </cell>
          <cell r="O274">
            <v>2.15</v>
          </cell>
          <cell r="R274">
            <v>184.28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DANIELE DE MELO FREITAS</v>
          </cell>
          <cell r="F275" t="str">
            <v>2 - Outros Profissionais da Saúde</v>
          </cell>
          <cell r="G275" t="str">
            <v>2235-05</v>
          </cell>
          <cell r="H275" t="str">
            <v>08/2024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4.5199999999999996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DANIELE PATRICIA MENDONCA DA SILVA</v>
          </cell>
          <cell r="F276" t="str">
            <v>2 - Outros Profissionais da Saúde</v>
          </cell>
          <cell r="G276" t="str">
            <v>2235-05</v>
          </cell>
          <cell r="H276" t="str">
            <v>08/2024</v>
          </cell>
          <cell r="I276">
            <v>0</v>
          </cell>
          <cell r="J276">
            <v>515.90239999999994</v>
          </cell>
          <cell r="L276">
            <v>0</v>
          </cell>
          <cell r="M276">
            <v>0</v>
          </cell>
          <cell r="O276">
            <v>2.15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DANIELLA PAIVA DO MONTE</v>
          </cell>
          <cell r="F277" t="str">
            <v>2 - Outros Profissionais da Saúde</v>
          </cell>
          <cell r="G277" t="str">
            <v>2236-05</v>
          </cell>
          <cell r="H277" t="str">
            <v>08/2024</v>
          </cell>
          <cell r="I277">
            <v>0</v>
          </cell>
          <cell r="J277">
            <v>199.21199999999999</v>
          </cell>
          <cell r="L277">
            <v>95.05</v>
          </cell>
          <cell r="M277">
            <v>2.27</v>
          </cell>
          <cell r="O277">
            <v>2.15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DANIELLE SILVA DOS SANTOS CRUZ</v>
          </cell>
          <cell r="F278" t="str">
            <v>2 - Outros Profissionais da Saúde</v>
          </cell>
          <cell r="G278" t="str">
            <v>2235-05</v>
          </cell>
          <cell r="H278" t="str">
            <v>08/2024</v>
          </cell>
          <cell r="I278">
            <v>0</v>
          </cell>
          <cell r="J278">
            <v>0</v>
          </cell>
          <cell r="K278">
            <v>158.78</v>
          </cell>
          <cell r="L278">
            <v>0</v>
          </cell>
          <cell r="M278">
            <v>0</v>
          </cell>
          <cell r="O278">
            <v>17.2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DANIELLY DE PAULA SIQUEIRA</v>
          </cell>
          <cell r="F279" t="str">
            <v>2 - Outros Profissionais da Saúde</v>
          </cell>
          <cell r="G279" t="str">
            <v>5211-30</v>
          </cell>
          <cell r="H279" t="str">
            <v>08/2024</v>
          </cell>
          <cell r="I279">
            <v>0</v>
          </cell>
          <cell r="J279">
            <v>135.47999999999999</v>
          </cell>
          <cell r="L279">
            <v>0</v>
          </cell>
          <cell r="M279">
            <v>0</v>
          </cell>
          <cell r="O279">
            <v>2.15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DANIELLY TAVARES PEREIRA LIMA</v>
          </cell>
          <cell r="F280" t="str">
            <v>2 - Outros Profissionais da Saúde</v>
          </cell>
          <cell r="G280" t="str">
            <v>2235-05</v>
          </cell>
          <cell r="H280" t="str">
            <v>08/2024</v>
          </cell>
          <cell r="I280">
            <v>0</v>
          </cell>
          <cell r="J280">
            <v>423.62160000000011</v>
          </cell>
          <cell r="L280">
            <v>95.05</v>
          </cell>
          <cell r="M280">
            <v>3.59</v>
          </cell>
          <cell r="O280">
            <v>2.15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DANUBIA GOMES DE ASSIS</v>
          </cell>
          <cell r="F281" t="str">
            <v>2 - Outros Profissionais da Saúde</v>
          </cell>
          <cell r="G281" t="str">
            <v>2237-10</v>
          </cell>
          <cell r="H281" t="str">
            <v>08/2024</v>
          </cell>
          <cell r="I281">
            <v>0</v>
          </cell>
          <cell r="J281">
            <v>295.66480000000001</v>
          </cell>
          <cell r="L281">
            <v>0</v>
          </cell>
          <cell r="M281">
            <v>0</v>
          </cell>
          <cell r="O281">
            <v>2.15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DANYELLA RANNE SANTOS LUIZ</v>
          </cell>
          <cell r="F282" t="str">
            <v>2 - Outros Profissionais da Saúde</v>
          </cell>
          <cell r="G282" t="str">
            <v>2235-05</v>
          </cell>
          <cell r="H282" t="str">
            <v>08/2024</v>
          </cell>
          <cell r="I282">
            <v>0</v>
          </cell>
          <cell r="J282">
            <v>430.53440000000001</v>
          </cell>
          <cell r="L282">
            <v>95.05</v>
          </cell>
          <cell r="M282">
            <v>3.05</v>
          </cell>
          <cell r="O282">
            <v>17.2</v>
          </cell>
          <cell r="R282">
            <v>200.68</v>
          </cell>
          <cell r="S282">
            <v>122.12</v>
          </cell>
          <cell r="U282">
            <v>120.26</v>
          </cell>
          <cell r="X282" t="str">
            <v>AUXÍLIO CRECHE</v>
          </cell>
        </row>
        <row r="283">
          <cell r="C283" t="str">
            <v>HOSPITAL MIGUEL ARRAES - CG. Nº 023/2022</v>
          </cell>
          <cell r="E283" t="str">
            <v>DAPHINY RIBEIRO MARTINS</v>
          </cell>
          <cell r="F283" t="str">
            <v>2 - Outros Profissionais da Saúde</v>
          </cell>
          <cell r="G283" t="str">
            <v>2236-05</v>
          </cell>
          <cell r="H283" t="str">
            <v>08/2024</v>
          </cell>
          <cell r="I283">
            <v>0</v>
          </cell>
          <cell r="J283">
            <v>266.8408</v>
          </cell>
          <cell r="L283">
            <v>95.05</v>
          </cell>
          <cell r="M283">
            <v>2.95</v>
          </cell>
          <cell r="O283">
            <v>17.2</v>
          </cell>
          <cell r="R283">
            <v>167.88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DARLA SIQUEIRA TENORIO LIMA</v>
          </cell>
          <cell r="F284" t="str">
            <v>1 - Médico</v>
          </cell>
          <cell r="G284" t="str">
            <v>2251-40</v>
          </cell>
          <cell r="H284" t="str">
            <v>08/2024</v>
          </cell>
          <cell r="I284">
            <v>0</v>
          </cell>
          <cell r="J284">
            <v>395.60800000000012</v>
          </cell>
          <cell r="L284">
            <v>0</v>
          </cell>
          <cell r="M284">
            <v>0</v>
          </cell>
          <cell r="O284">
            <v>2.15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DARLI MARIA MONTEIRO</v>
          </cell>
          <cell r="F285" t="str">
            <v>2 - Outros Profissionais da Saúde</v>
          </cell>
          <cell r="G285" t="str">
            <v>2235-05</v>
          </cell>
          <cell r="H285" t="str">
            <v>08/2024</v>
          </cell>
          <cell r="I285">
            <v>0</v>
          </cell>
          <cell r="J285">
            <v>330.41440000000011</v>
          </cell>
          <cell r="L285">
            <v>0</v>
          </cell>
          <cell r="M285">
            <v>0</v>
          </cell>
          <cell r="O285">
            <v>2.15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DAVID JOSE DA SILVA</v>
          </cell>
          <cell r="F286" t="str">
            <v>3 - Administrativo</v>
          </cell>
          <cell r="G286" t="str">
            <v>3912-10</v>
          </cell>
          <cell r="H286" t="str">
            <v>08/2024</v>
          </cell>
          <cell r="I286">
            <v>0</v>
          </cell>
          <cell r="J286">
            <v>483.49759999999998</v>
          </cell>
          <cell r="L286">
            <v>0</v>
          </cell>
          <cell r="M286">
            <v>0</v>
          </cell>
          <cell r="O286">
            <v>2.15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DAYANA LESSA PESSOA</v>
          </cell>
          <cell r="F287" t="str">
            <v>2 - Outros Profissionais da Saúde</v>
          </cell>
          <cell r="G287" t="str">
            <v>3222-05</v>
          </cell>
          <cell r="H287" t="str">
            <v>08/2024</v>
          </cell>
          <cell r="I287">
            <v>0</v>
          </cell>
          <cell r="J287">
            <v>315.33600000000001</v>
          </cell>
          <cell r="L287">
            <v>95.05</v>
          </cell>
          <cell r="M287">
            <v>28.24</v>
          </cell>
          <cell r="O287">
            <v>2.15</v>
          </cell>
          <cell r="R287">
            <v>266.27999999999997</v>
          </cell>
          <cell r="S287">
            <v>84.72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DAYANE FABIOLA TORRES DE LIMA</v>
          </cell>
          <cell r="F288" t="str">
            <v>2 - Outros Profissionais da Saúde</v>
          </cell>
          <cell r="G288" t="str">
            <v>2235-05</v>
          </cell>
          <cell r="H288" t="str">
            <v>08/2024</v>
          </cell>
          <cell r="I288">
            <v>0</v>
          </cell>
          <cell r="J288">
            <v>504.99919999999997</v>
          </cell>
          <cell r="L288">
            <v>0</v>
          </cell>
          <cell r="M288">
            <v>0</v>
          </cell>
          <cell r="O288">
            <v>2.15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DAYANNA SIMPLICIO DE SOUZA RODRIGUES</v>
          </cell>
          <cell r="F289" t="str">
            <v>2 - Outros Profissionais da Saúde</v>
          </cell>
          <cell r="G289" t="str">
            <v>3222-05</v>
          </cell>
          <cell r="H289" t="str">
            <v>08/2024</v>
          </cell>
          <cell r="I289">
            <v>0</v>
          </cell>
          <cell r="J289">
            <v>276.20800000000003</v>
          </cell>
          <cell r="L289">
            <v>0</v>
          </cell>
          <cell r="M289">
            <v>0</v>
          </cell>
          <cell r="O289">
            <v>4.5199999999999996</v>
          </cell>
          <cell r="R289">
            <v>135.07999999999998</v>
          </cell>
          <cell r="S289">
            <v>76.95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DAYANNE CORREIA DOS SANTOS LESSELIS</v>
          </cell>
          <cell r="F290" t="str">
            <v>2 - Outros Profissionais da Saúde</v>
          </cell>
          <cell r="G290" t="str">
            <v>2238-10</v>
          </cell>
          <cell r="H290" t="str">
            <v>08/2024</v>
          </cell>
          <cell r="I290">
            <v>0</v>
          </cell>
          <cell r="J290">
            <v>283.58319999999998</v>
          </cell>
          <cell r="L290">
            <v>0</v>
          </cell>
          <cell r="M290">
            <v>0</v>
          </cell>
          <cell r="O290">
            <v>4.5199999999999996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DAYSE DANIELLE FERREIRA DA SILVA</v>
          </cell>
          <cell r="F291" t="str">
            <v>2 - Outros Profissionais da Saúde</v>
          </cell>
          <cell r="G291" t="str">
            <v>3222-05</v>
          </cell>
          <cell r="H291" t="str">
            <v>08/2024</v>
          </cell>
          <cell r="I291">
            <v>0</v>
          </cell>
          <cell r="J291">
            <v>73.795200000000008</v>
          </cell>
          <cell r="L291">
            <v>95.05</v>
          </cell>
          <cell r="M291">
            <v>28.24</v>
          </cell>
          <cell r="O291">
            <v>4.5199999999999996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DAYSE LUIZA FARIAS DA SILVA</v>
          </cell>
          <cell r="F292" t="str">
            <v>2 - Outros Profissionais da Saúde</v>
          </cell>
          <cell r="G292" t="str">
            <v>2235-05</v>
          </cell>
          <cell r="H292" t="str">
            <v>08/2024</v>
          </cell>
          <cell r="I292">
            <v>0</v>
          </cell>
          <cell r="J292">
            <v>429.78160000000003</v>
          </cell>
          <cell r="L292">
            <v>0</v>
          </cell>
          <cell r="M292">
            <v>0</v>
          </cell>
          <cell r="O292">
            <v>2.15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DAYVISON DOS SANTOS REGO</v>
          </cell>
          <cell r="F293" t="str">
            <v>2 - Outros Profissionais da Saúde</v>
          </cell>
          <cell r="G293" t="str">
            <v>5211-30</v>
          </cell>
          <cell r="H293" t="str">
            <v>08/2024</v>
          </cell>
          <cell r="I293">
            <v>0</v>
          </cell>
          <cell r="J293">
            <v>124.56</v>
          </cell>
          <cell r="L293">
            <v>0</v>
          </cell>
          <cell r="M293">
            <v>0</v>
          </cell>
          <cell r="O293">
            <v>4.5199999999999996</v>
          </cell>
          <cell r="R293">
            <v>189.36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DAYVSON DIOGO DE SANTANA SILVA</v>
          </cell>
          <cell r="F294" t="str">
            <v>2 - Outros Profissionais da Saúde</v>
          </cell>
          <cell r="G294" t="str">
            <v>2236-05</v>
          </cell>
          <cell r="H294" t="str">
            <v>08/2024</v>
          </cell>
          <cell r="I294">
            <v>0</v>
          </cell>
          <cell r="J294">
            <v>303.86559999999997</v>
          </cell>
          <cell r="L294">
            <v>95.05</v>
          </cell>
          <cell r="M294">
            <v>2.4900000000000002</v>
          </cell>
          <cell r="O294">
            <v>2.15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DEBORA BRUNA BARBOSA GUEDES</v>
          </cell>
          <cell r="F295" t="str">
            <v>2 - Outros Profissionais da Saúde</v>
          </cell>
          <cell r="G295" t="str">
            <v>2235-05</v>
          </cell>
          <cell r="H295" t="str">
            <v>08/2024</v>
          </cell>
          <cell r="I295">
            <v>0</v>
          </cell>
          <cell r="J295">
            <v>1282.1776</v>
          </cell>
          <cell r="L295">
            <v>0</v>
          </cell>
          <cell r="M295">
            <v>0</v>
          </cell>
          <cell r="O295">
            <v>4.5199999999999996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DEBORA CAROLINE ANGELO SAMPAIO</v>
          </cell>
          <cell r="F296" t="str">
            <v>2 - Outros Profissionais da Saúde</v>
          </cell>
          <cell r="G296" t="str">
            <v>2235-05</v>
          </cell>
          <cell r="H296" t="str">
            <v>08/2024</v>
          </cell>
          <cell r="I296">
            <v>0</v>
          </cell>
          <cell r="J296">
            <v>439.14240000000001</v>
          </cell>
          <cell r="L296">
            <v>95.05</v>
          </cell>
          <cell r="M296">
            <v>3.05</v>
          </cell>
          <cell r="O296">
            <v>4.5199999999999996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DEBORA CORREIA BARBOSA E SILVA</v>
          </cell>
          <cell r="F297" t="str">
            <v>2 - Outros Profissionais da Saúde</v>
          </cell>
          <cell r="G297" t="str">
            <v>5211-30</v>
          </cell>
          <cell r="H297" t="str">
            <v>08/2024</v>
          </cell>
          <cell r="I297">
            <v>0</v>
          </cell>
          <cell r="J297">
            <v>124.38079999999999</v>
          </cell>
          <cell r="L297">
            <v>0</v>
          </cell>
          <cell r="M297">
            <v>0</v>
          </cell>
          <cell r="O297">
            <v>17.2</v>
          </cell>
          <cell r="R297">
            <v>118.67999999999999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DEISE EMANUELLE ALVES SILVA</v>
          </cell>
          <cell r="F298" t="str">
            <v>1 - Médico</v>
          </cell>
          <cell r="G298" t="str">
            <v>2251-25</v>
          </cell>
          <cell r="H298" t="str">
            <v>08/2024</v>
          </cell>
          <cell r="I298">
            <v>0</v>
          </cell>
          <cell r="J298">
            <v>341.2072</v>
          </cell>
          <cell r="L298">
            <v>0</v>
          </cell>
          <cell r="M298">
            <v>0</v>
          </cell>
          <cell r="O298">
            <v>4.5199999999999996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DENISE CORREIA DA SILVA</v>
          </cell>
          <cell r="F299" t="str">
            <v>2 - Outros Profissionais da Saúde</v>
          </cell>
          <cell r="G299" t="str">
            <v>3222-05</v>
          </cell>
          <cell r="H299" t="str">
            <v>08/2024</v>
          </cell>
          <cell r="I299">
            <v>0</v>
          </cell>
          <cell r="J299">
            <v>295.78320000000002</v>
          </cell>
          <cell r="L299">
            <v>95.05</v>
          </cell>
          <cell r="M299">
            <v>28.24</v>
          </cell>
          <cell r="O299">
            <v>2.15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DENISE FERNANDA SANTANA DE ARAUJO</v>
          </cell>
          <cell r="F300" t="str">
            <v>3 - Administrativo</v>
          </cell>
          <cell r="G300" t="str">
            <v>3172-10</v>
          </cell>
          <cell r="H300" t="str">
            <v>08/2024</v>
          </cell>
          <cell r="I300">
            <v>0</v>
          </cell>
          <cell r="J300">
            <v>174.94</v>
          </cell>
          <cell r="L300">
            <v>0</v>
          </cell>
          <cell r="M300">
            <v>0</v>
          </cell>
          <cell r="O300">
            <v>2.15</v>
          </cell>
          <cell r="R300">
            <v>184.28</v>
          </cell>
          <cell r="S300">
            <v>131.21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DENIZE MARANHAO DA SILVA</v>
          </cell>
          <cell r="F301" t="str">
            <v>2 - Outros Profissionais da Saúde</v>
          </cell>
          <cell r="G301" t="str">
            <v>2237-10</v>
          </cell>
          <cell r="H301" t="str">
            <v>08/2024</v>
          </cell>
          <cell r="I301">
            <v>0</v>
          </cell>
          <cell r="J301">
            <v>314.8664</v>
          </cell>
          <cell r="L301">
            <v>0</v>
          </cell>
          <cell r="M301">
            <v>0</v>
          </cell>
          <cell r="O301">
            <v>2.15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DESDRA DE MACEDO LEMOS</v>
          </cell>
          <cell r="F302" t="str">
            <v>1 - Médico</v>
          </cell>
          <cell r="G302" t="str">
            <v>2253-20</v>
          </cell>
          <cell r="H302" t="str">
            <v>08/2024</v>
          </cell>
          <cell r="I302">
            <v>0</v>
          </cell>
          <cell r="J302">
            <v>0</v>
          </cell>
          <cell r="K302">
            <v>40691.57</v>
          </cell>
          <cell r="L302">
            <v>0</v>
          </cell>
          <cell r="M302">
            <v>0</v>
          </cell>
          <cell r="O302">
            <v>4.5199999999999996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DGINANE BARROS DA SILVA</v>
          </cell>
          <cell r="F303" t="str">
            <v>2 - Outros Profissionais da Saúde</v>
          </cell>
          <cell r="G303" t="str">
            <v>5211-30</v>
          </cell>
          <cell r="H303" t="str">
            <v>08/2024</v>
          </cell>
          <cell r="I303">
            <v>0</v>
          </cell>
          <cell r="J303">
            <v>151.548</v>
          </cell>
          <cell r="L303">
            <v>0</v>
          </cell>
          <cell r="M303">
            <v>0</v>
          </cell>
          <cell r="O303">
            <v>2.15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DIANA VANESSA DE LUCENA NASCIMENTO</v>
          </cell>
          <cell r="F304" t="str">
            <v>2 - Outros Profissionais da Saúde</v>
          </cell>
          <cell r="G304" t="str">
            <v>3222-05</v>
          </cell>
          <cell r="H304" t="str">
            <v>08/2024</v>
          </cell>
          <cell r="I304">
            <v>0</v>
          </cell>
          <cell r="J304">
            <v>285.14319999999998</v>
          </cell>
          <cell r="L304">
            <v>0</v>
          </cell>
          <cell r="M304">
            <v>0</v>
          </cell>
          <cell r="O304">
            <v>2.15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DIEGO DE OLIVEIRA CUNHA</v>
          </cell>
          <cell r="F305" t="str">
            <v>3 - Administrativo</v>
          </cell>
          <cell r="G305" t="str">
            <v>5174-10</v>
          </cell>
          <cell r="H305" t="str">
            <v>08/2024</v>
          </cell>
          <cell r="I305">
            <v>0</v>
          </cell>
          <cell r="J305">
            <v>112.96</v>
          </cell>
          <cell r="L305">
            <v>0</v>
          </cell>
          <cell r="M305">
            <v>0</v>
          </cell>
          <cell r="O305">
            <v>2.15</v>
          </cell>
          <cell r="R305">
            <v>135.07999999999998</v>
          </cell>
          <cell r="S305">
            <v>84.72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DIEGO RAFAEL GONCALVES FERREIRA</v>
          </cell>
          <cell r="F306" t="str">
            <v>2 - Outros Profissionais da Saúde</v>
          </cell>
          <cell r="G306" t="str">
            <v>2236-05</v>
          </cell>
          <cell r="H306" t="str">
            <v>08/2024</v>
          </cell>
          <cell r="I306">
            <v>0</v>
          </cell>
          <cell r="J306">
            <v>286.63760000000002</v>
          </cell>
          <cell r="L306">
            <v>95.05</v>
          </cell>
          <cell r="M306">
            <v>2.27</v>
          </cell>
          <cell r="O306">
            <v>4.5199999999999996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DIMAR MARIA DIAS</v>
          </cell>
          <cell r="F307" t="str">
            <v>2 - Outros Profissionais da Saúde</v>
          </cell>
          <cell r="G307" t="str">
            <v>3222-05</v>
          </cell>
          <cell r="H307" t="str">
            <v>08/2024</v>
          </cell>
          <cell r="I307">
            <v>0</v>
          </cell>
          <cell r="J307">
            <v>112.96</v>
          </cell>
          <cell r="L307">
            <v>0</v>
          </cell>
          <cell r="M307">
            <v>0</v>
          </cell>
          <cell r="O307">
            <v>2.15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 xml:space="preserve">DIMAS JOSE DE LIMA </v>
          </cell>
          <cell r="F308" t="str">
            <v>3 - Administrativo</v>
          </cell>
          <cell r="G308" t="str">
            <v>5174-10</v>
          </cell>
          <cell r="H308" t="str">
            <v>08/2024</v>
          </cell>
          <cell r="I308">
            <v>0</v>
          </cell>
          <cell r="J308">
            <v>154.91040000000001</v>
          </cell>
          <cell r="L308">
            <v>0</v>
          </cell>
          <cell r="M308">
            <v>0</v>
          </cell>
          <cell r="O308">
            <v>4.5199999999999996</v>
          </cell>
          <cell r="R308">
            <v>126.88</v>
          </cell>
          <cell r="S308">
            <v>84.72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DIMAYMA CORINNY LISBOA E SILVA</v>
          </cell>
          <cell r="F309" t="str">
            <v>3 - Administrativo</v>
          </cell>
          <cell r="G309" t="str">
            <v>4141-05</v>
          </cell>
          <cell r="H309" t="str">
            <v>08/2024</v>
          </cell>
          <cell r="I309">
            <v>0</v>
          </cell>
          <cell r="J309">
            <v>146.04</v>
          </cell>
          <cell r="L309">
            <v>0</v>
          </cell>
          <cell r="M309">
            <v>0</v>
          </cell>
          <cell r="O309">
            <v>4.5199999999999996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DIOGENES MARTINS TELES MACHADO</v>
          </cell>
          <cell r="F310" t="str">
            <v>2 - Outros Profissionais da Saúde</v>
          </cell>
          <cell r="G310" t="str">
            <v>2515-10</v>
          </cell>
          <cell r="H310" t="str">
            <v>08/2024</v>
          </cell>
          <cell r="I310">
            <v>0</v>
          </cell>
          <cell r="J310">
            <v>258.60480000000001</v>
          </cell>
          <cell r="L310">
            <v>0</v>
          </cell>
          <cell r="M310">
            <v>0</v>
          </cell>
          <cell r="O310">
            <v>4.5199999999999996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DIOGO SOBRAL BRITO</v>
          </cell>
          <cell r="F311" t="str">
            <v>2 - Outros Profissionais da Saúde</v>
          </cell>
          <cell r="G311" t="str">
            <v>5211-30</v>
          </cell>
          <cell r="H311" t="str">
            <v>08/2024</v>
          </cell>
          <cell r="I311">
            <v>0</v>
          </cell>
          <cell r="J311">
            <v>146.90559999999999</v>
          </cell>
          <cell r="L311">
            <v>0</v>
          </cell>
          <cell r="M311">
            <v>0</v>
          </cell>
          <cell r="O311">
            <v>2.15</v>
          </cell>
          <cell r="S311">
            <v>36.9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DIONE DE FATIMA DA COSTA</v>
          </cell>
          <cell r="F312" t="str">
            <v>2 - Outros Profissionais da Saúde</v>
          </cell>
          <cell r="G312" t="str">
            <v>2235-05</v>
          </cell>
          <cell r="H312" t="str">
            <v>08/2024</v>
          </cell>
          <cell r="I312">
            <v>0</v>
          </cell>
          <cell r="J312">
            <v>193.19120000000001</v>
          </cell>
          <cell r="L312">
            <v>0</v>
          </cell>
          <cell r="M312">
            <v>0</v>
          </cell>
          <cell r="O312">
            <v>2.15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DIVANILDO JOSE DE PAIVA JUNIOR</v>
          </cell>
          <cell r="F313" t="str">
            <v>2 - Outros Profissionais da Saúde</v>
          </cell>
          <cell r="G313" t="str">
            <v>2236-05</v>
          </cell>
          <cell r="H313" t="str">
            <v>08/2024</v>
          </cell>
          <cell r="I313">
            <v>0</v>
          </cell>
          <cell r="J313">
            <v>232.16</v>
          </cell>
          <cell r="L313">
            <v>95.05</v>
          </cell>
          <cell r="M313">
            <v>2.27</v>
          </cell>
          <cell r="O313">
            <v>17.2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DJAIR DOS SANTOS THORPE JUNIOR</v>
          </cell>
          <cell r="F314" t="str">
            <v>2 - Outros Profissionais da Saúde</v>
          </cell>
          <cell r="G314" t="str">
            <v>3241-15</v>
          </cell>
          <cell r="H314" t="str">
            <v>08/2024</v>
          </cell>
          <cell r="I314">
            <v>0</v>
          </cell>
          <cell r="J314">
            <v>360.10480000000001</v>
          </cell>
          <cell r="L314">
            <v>95.05</v>
          </cell>
          <cell r="M314">
            <v>12.05</v>
          </cell>
          <cell r="O314">
            <v>2.15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DOROTHY LECA SALES CARVALHO</v>
          </cell>
          <cell r="F315" t="str">
            <v>2 - Outros Profissionais da Saúde</v>
          </cell>
          <cell r="G315" t="str">
            <v>2235-05</v>
          </cell>
          <cell r="H315" t="str">
            <v>08/2024</v>
          </cell>
          <cell r="I315">
            <v>0</v>
          </cell>
          <cell r="J315">
            <v>382.23680000000002</v>
          </cell>
          <cell r="L315">
            <v>95.05</v>
          </cell>
          <cell r="M315">
            <v>2.79</v>
          </cell>
          <cell r="O315">
            <v>2.15</v>
          </cell>
          <cell r="R315">
            <v>184.28</v>
          </cell>
          <cell r="S315">
            <v>111.54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DOUGLAS FRANCELINO DA SILVA</v>
          </cell>
          <cell r="F316" t="str">
            <v>2 - Outros Profissionais da Saúde</v>
          </cell>
          <cell r="G316" t="str">
            <v>3222-05</v>
          </cell>
          <cell r="H316" t="str">
            <v>08/2024</v>
          </cell>
          <cell r="I316">
            <v>0</v>
          </cell>
          <cell r="J316">
            <v>284.4128</v>
          </cell>
          <cell r="L316">
            <v>95.05</v>
          </cell>
          <cell r="M316">
            <v>28.24</v>
          </cell>
          <cell r="O316">
            <v>2.15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DOURIMAR FERREIRA RIBEIRO</v>
          </cell>
          <cell r="F317" t="str">
            <v>2 - Outros Profissionais da Saúde</v>
          </cell>
          <cell r="G317" t="str">
            <v>3222-05</v>
          </cell>
          <cell r="H317" t="str">
            <v>08/2024</v>
          </cell>
          <cell r="I317">
            <v>0</v>
          </cell>
          <cell r="J317">
            <v>305.37439999999998</v>
          </cell>
          <cell r="L317">
            <v>0</v>
          </cell>
          <cell r="M317">
            <v>0</v>
          </cell>
          <cell r="O317">
            <v>17.2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EDICLAUDIA SIQUEIRA DE SOUZA</v>
          </cell>
          <cell r="F318" t="str">
            <v>2 - Outros Profissionais da Saúde</v>
          </cell>
          <cell r="G318" t="str">
            <v>3222-05</v>
          </cell>
          <cell r="H318" t="str">
            <v>08/2024</v>
          </cell>
          <cell r="I318">
            <v>0</v>
          </cell>
          <cell r="J318">
            <v>302.03519999999997</v>
          </cell>
          <cell r="L318">
            <v>0</v>
          </cell>
          <cell r="M318">
            <v>0</v>
          </cell>
          <cell r="O318">
            <v>2.15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EDILMA SILVA DOS SANTOS</v>
          </cell>
          <cell r="F319" t="str">
            <v>2 - Outros Profissionais da Saúde</v>
          </cell>
          <cell r="G319" t="str">
            <v>2235-05</v>
          </cell>
          <cell r="H319" t="str">
            <v>08/2024</v>
          </cell>
          <cell r="I319">
            <v>0</v>
          </cell>
          <cell r="J319">
            <v>457.81599999999997</v>
          </cell>
          <cell r="L319">
            <v>95.05</v>
          </cell>
          <cell r="M319">
            <v>3.59</v>
          </cell>
          <cell r="O319">
            <v>2.15</v>
          </cell>
          <cell r="S319">
            <v>143.65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EDILSON ASSIS DA SILVA</v>
          </cell>
          <cell r="F320" t="str">
            <v>3 - Administrativo</v>
          </cell>
          <cell r="G320" t="str">
            <v>7241-10</v>
          </cell>
          <cell r="H320" t="str">
            <v>08/2024</v>
          </cell>
          <cell r="I320">
            <v>0</v>
          </cell>
          <cell r="J320">
            <v>200.8064</v>
          </cell>
          <cell r="L320">
            <v>0</v>
          </cell>
          <cell r="M320">
            <v>0</v>
          </cell>
          <cell r="O320">
            <v>2.15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EDINEIDE JOSE DE SOUZA</v>
          </cell>
          <cell r="F321" t="str">
            <v>2 - Outros Profissionais da Saúde</v>
          </cell>
          <cell r="G321" t="str">
            <v>3222-05</v>
          </cell>
          <cell r="H321" t="str">
            <v>08/2024</v>
          </cell>
          <cell r="I321">
            <v>0</v>
          </cell>
          <cell r="J321">
            <v>360.02319999999997</v>
          </cell>
          <cell r="L321">
            <v>95.05</v>
          </cell>
          <cell r="M321">
            <v>28.24</v>
          </cell>
          <cell r="O321">
            <v>4.5199999999999996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EDITE PESSOA DE ARRUDA</v>
          </cell>
          <cell r="F322" t="str">
            <v>2 - Outros Profissionais da Saúde</v>
          </cell>
          <cell r="G322" t="str">
            <v>3222-05</v>
          </cell>
          <cell r="H322" t="str">
            <v>08/2024</v>
          </cell>
          <cell r="I322">
            <v>0</v>
          </cell>
          <cell r="J322">
            <v>338.3304</v>
          </cell>
          <cell r="L322">
            <v>0</v>
          </cell>
          <cell r="M322">
            <v>0</v>
          </cell>
          <cell r="O322">
            <v>2.15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EDIVANIA SEBASTIANA DE SANTANA LIMA</v>
          </cell>
          <cell r="F323" t="str">
            <v>2 - Outros Profissionais da Saúde</v>
          </cell>
          <cell r="G323" t="str">
            <v>3222-05</v>
          </cell>
          <cell r="H323" t="str">
            <v>08/2024</v>
          </cell>
          <cell r="I323">
            <v>0</v>
          </cell>
          <cell r="J323">
            <v>372.55520000000001</v>
          </cell>
          <cell r="L323">
            <v>95.05</v>
          </cell>
          <cell r="M323">
            <v>28.24</v>
          </cell>
          <cell r="O323">
            <v>2.15</v>
          </cell>
          <cell r="R323">
            <v>266.27999999999997</v>
          </cell>
          <cell r="S323">
            <v>84.72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EDJANE  GOMES ROSA</v>
          </cell>
          <cell r="F324" t="str">
            <v>2 - Outros Profissionais da Saúde</v>
          </cell>
          <cell r="G324" t="str">
            <v>3222-15</v>
          </cell>
          <cell r="H324" t="str">
            <v>08/2024</v>
          </cell>
          <cell r="I324">
            <v>0</v>
          </cell>
          <cell r="J324">
            <v>284.14</v>
          </cell>
          <cell r="L324">
            <v>95.05</v>
          </cell>
          <cell r="M324">
            <v>28.24</v>
          </cell>
          <cell r="O324">
            <v>2.15</v>
          </cell>
          <cell r="R324">
            <v>184.28</v>
          </cell>
          <cell r="S324">
            <v>84.72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EDJANE MARIA DE SOUZA</v>
          </cell>
          <cell r="F325" t="str">
            <v>2 - Outros Profissionais da Saúde</v>
          </cell>
          <cell r="G325" t="str">
            <v>2235-05</v>
          </cell>
          <cell r="H325" t="str">
            <v>08/2024</v>
          </cell>
          <cell r="I325">
            <v>0</v>
          </cell>
          <cell r="J325">
            <v>423.80720000000002</v>
          </cell>
          <cell r="L325">
            <v>95.05</v>
          </cell>
          <cell r="M325">
            <v>3.59</v>
          </cell>
          <cell r="O325">
            <v>2.15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EDJANE MARIA LEOPOLDINO DOS SANTOS</v>
          </cell>
          <cell r="F326" t="str">
            <v>2 - Outros Profissionais da Saúde</v>
          </cell>
          <cell r="G326" t="str">
            <v>3242-05</v>
          </cell>
          <cell r="H326" t="str">
            <v>08/2024</v>
          </cell>
          <cell r="I326">
            <v>0</v>
          </cell>
          <cell r="J326">
            <v>166.6832</v>
          </cell>
          <cell r="L326">
            <v>0</v>
          </cell>
          <cell r="M326">
            <v>0</v>
          </cell>
          <cell r="O326">
            <v>2.15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EDJANE MENDES DA SILVA</v>
          </cell>
          <cell r="F327" t="str">
            <v>2 - Outros Profissionais da Saúde</v>
          </cell>
          <cell r="G327" t="str">
            <v>3222-05</v>
          </cell>
          <cell r="H327" t="str">
            <v>08/2024</v>
          </cell>
          <cell r="I327">
            <v>0</v>
          </cell>
          <cell r="J327">
            <v>295.62959999999998</v>
          </cell>
          <cell r="L327">
            <v>0</v>
          </cell>
          <cell r="M327">
            <v>0</v>
          </cell>
          <cell r="O327">
            <v>4.5199999999999996</v>
          </cell>
          <cell r="R327">
            <v>135.07999999999998</v>
          </cell>
          <cell r="S327">
            <v>84.72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EDNA BARBOSA DE SOUZA</v>
          </cell>
          <cell r="F328" t="str">
            <v>2 - Outros Profissionais da Saúde</v>
          </cell>
          <cell r="G328" t="str">
            <v>3222-05</v>
          </cell>
          <cell r="H328" t="str">
            <v>08/2024</v>
          </cell>
          <cell r="I328">
            <v>0</v>
          </cell>
          <cell r="J328">
            <v>295.8304</v>
          </cell>
          <cell r="L328">
            <v>95.05</v>
          </cell>
          <cell r="M328">
            <v>28.24</v>
          </cell>
          <cell r="O328">
            <v>4.5199999999999996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EDNA DE PAULO LIRA BRITO</v>
          </cell>
          <cell r="F329" t="str">
            <v>2 - Outros Profissionais da Saúde</v>
          </cell>
          <cell r="G329" t="str">
            <v>3222-05</v>
          </cell>
          <cell r="H329" t="str">
            <v>08/2024</v>
          </cell>
          <cell r="I329">
            <v>0</v>
          </cell>
          <cell r="J329">
            <v>301.71839999999997</v>
          </cell>
          <cell r="L329">
            <v>0</v>
          </cell>
          <cell r="M329">
            <v>0</v>
          </cell>
          <cell r="O329">
            <v>2.15</v>
          </cell>
          <cell r="R329">
            <v>135.07999999999998</v>
          </cell>
          <cell r="S329">
            <v>84.72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EDRISIA CAVALCANTI SABINO</v>
          </cell>
          <cell r="F330" t="str">
            <v>3 - Administrativo</v>
          </cell>
          <cell r="G330" t="str">
            <v>5174-10</v>
          </cell>
          <cell r="H330" t="str">
            <v>08/2024</v>
          </cell>
          <cell r="I330">
            <v>0</v>
          </cell>
          <cell r="J330">
            <v>124.0112</v>
          </cell>
          <cell r="L330">
            <v>0</v>
          </cell>
          <cell r="M330">
            <v>0</v>
          </cell>
          <cell r="O330">
            <v>4.5199999999999996</v>
          </cell>
          <cell r="R330">
            <v>188.38</v>
          </cell>
          <cell r="S330">
            <v>84.72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EDSON RODRIGUES DE MOURA</v>
          </cell>
          <cell r="F331" t="str">
            <v>2 - Outros Profissionais da Saúde</v>
          </cell>
          <cell r="G331" t="str">
            <v>2235-05</v>
          </cell>
          <cell r="H331" t="str">
            <v>08/2024</v>
          </cell>
          <cell r="I331">
            <v>0</v>
          </cell>
          <cell r="J331">
            <v>437.08319999999998</v>
          </cell>
          <cell r="L331">
            <v>95.05</v>
          </cell>
          <cell r="M331">
            <v>3.59</v>
          </cell>
          <cell r="O331">
            <v>2.15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EDUARDA RIBEIRO VITAL DA SILVA</v>
          </cell>
          <cell r="F332" t="str">
            <v>3 - Administrativo</v>
          </cell>
          <cell r="G332" t="str">
            <v xml:space="preserve">25210-5 </v>
          </cell>
          <cell r="H332" t="str">
            <v>08/2024</v>
          </cell>
          <cell r="I332">
            <v>0</v>
          </cell>
          <cell r="J332">
            <v>339.16160000000002</v>
          </cell>
          <cell r="L332">
            <v>0</v>
          </cell>
          <cell r="M332">
            <v>0</v>
          </cell>
          <cell r="O332">
            <v>2.15</v>
          </cell>
          <cell r="S332">
            <v>0</v>
          </cell>
          <cell r="U332">
            <v>80.95</v>
          </cell>
          <cell r="X332" t="str">
            <v>AUXÍLIO CRECHE</v>
          </cell>
        </row>
        <row r="333">
          <cell r="C333" t="str">
            <v>HOSPITAL MIGUEL ARRAES - CG. Nº 023/2022</v>
          </cell>
          <cell r="E333" t="str">
            <v>EDUARDO DA SILVA GUIMARAES</v>
          </cell>
          <cell r="F333" t="str">
            <v>3 - Administrativo</v>
          </cell>
          <cell r="G333" t="str">
            <v>4131-15</v>
          </cell>
          <cell r="H333" t="str">
            <v>08/2024</v>
          </cell>
          <cell r="I333">
            <v>0</v>
          </cell>
          <cell r="J333">
            <v>238.87280000000001</v>
          </cell>
          <cell r="L333">
            <v>0</v>
          </cell>
          <cell r="M333">
            <v>0</v>
          </cell>
          <cell r="O333">
            <v>2.15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EDUARDO LUIZ DE OLIVEIRA</v>
          </cell>
          <cell r="F334" t="str">
            <v>3 - Administrativo</v>
          </cell>
          <cell r="G334" t="str">
            <v>3516-05</v>
          </cell>
          <cell r="H334" t="str">
            <v>08/2024</v>
          </cell>
          <cell r="I334">
            <v>0</v>
          </cell>
          <cell r="J334">
            <v>187.1104</v>
          </cell>
          <cell r="L334">
            <v>0</v>
          </cell>
          <cell r="M334">
            <v>0</v>
          </cell>
          <cell r="O334">
            <v>4.5199999999999996</v>
          </cell>
          <cell r="R334">
            <v>184.28</v>
          </cell>
          <cell r="S334">
            <v>140.4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EDUARDO PEREIRA DA SILVA</v>
          </cell>
          <cell r="F335" t="str">
            <v>3 - Administrativo</v>
          </cell>
          <cell r="G335" t="str">
            <v>5142-25</v>
          </cell>
          <cell r="H335" t="str">
            <v>08/2024</v>
          </cell>
          <cell r="I335">
            <v>0</v>
          </cell>
          <cell r="J335">
            <v>160.7432</v>
          </cell>
          <cell r="L335">
            <v>0</v>
          </cell>
          <cell r="M335">
            <v>0</v>
          </cell>
          <cell r="O335">
            <v>2.15</v>
          </cell>
          <cell r="R335">
            <v>266.27999999999997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EDUARDO PEREIRA DE SANTANA</v>
          </cell>
          <cell r="F336" t="str">
            <v>2 - Outros Profissionais da Saúde</v>
          </cell>
          <cell r="G336" t="str">
            <v>5151-10</v>
          </cell>
          <cell r="H336" t="str">
            <v>08/2024</v>
          </cell>
          <cell r="I336">
            <v>0</v>
          </cell>
          <cell r="J336">
            <v>164.2672</v>
          </cell>
          <cell r="L336">
            <v>0</v>
          </cell>
          <cell r="M336">
            <v>0</v>
          </cell>
          <cell r="O336">
            <v>2.15</v>
          </cell>
          <cell r="R336">
            <v>233.48</v>
          </cell>
          <cell r="S336">
            <v>84.72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EDVALDO ELIAS DA COSTA</v>
          </cell>
          <cell r="F337" t="str">
            <v>3 - Administrativo</v>
          </cell>
          <cell r="G337" t="str">
            <v>5174-10</v>
          </cell>
          <cell r="H337" t="str">
            <v>08/2024</v>
          </cell>
          <cell r="I337">
            <v>0</v>
          </cell>
          <cell r="J337">
            <v>168.0232</v>
          </cell>
          <cell r="L337">
            <v>0</v>
          </cell>
          <cell r="M337">
            <v>0</v>
          </cell>
          <cell r="O337">
            <v>2.15</v>
          </cell>
          <cell r="R337">
            <v>135.07999999999998</v>
          </cell>
          <cell r="S337">
            <v>84.72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EDVALDO ELIAS FERNANDES</v>
          </cell>
          <cell r="F338" t="str">
            <v>3 - Administrativo</v>
          </cell>
          <cell r="G338" t="str">
            <v>7823-20</v>
          </cell>
          <cell r="H338" t="str">
            <v>08/2024</v>
          </cell>
          <cell r="I338">
            <v>0</v>
          </cell>
          <cell r="J338">
            <v>161.76480000000001</v>
          </cell>
          <cell r="L338">
            <v>0</v>
          </cell>
          <cell r="M338">
            <v>0</v>
          </cell>
          <cell r="O338">
            <v>2.15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EDVANIA MORAES FELICIANO</v>
          </cell>
          <cell r="F339" t="str">
            <v>2 - Outros Profissionais da Saúde</v>
          </cell>
          <cell r="G339" t="str">
            <v>3222-05</v>
          </cell>
          <cell r="H339" t="str">
            <v>08/2024</v>
          </cell>
          <cell r="I339">
            <v>0</v>
          </cell>
          <cell r="J339">
            <v>394.19279999999998</v>
          </cell>
          <cell r="L339">
            <v>0</v>
          </cell>
          <cell r="M339">
            <v>0</v>
          </cell>
          <cell r="O339">
            <v>2.15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ELAINE BARREIRAS DE SOUZA</v>
          </cell>
          <cell r="F340" t="str">
            <v>2 - Outros Profissionais da Saúde</v>
          </cell>
          <cell r="G340" t="str">
            <v>3242-05</v>
          </cell>
          <cell r="H340" t="str">
            <v>08/2024</v>
          </cell>
          <cell r="I340">
            <v>0</v>
          </cell>
          <cell r="J340">
            <v>218.49680000000001</v>
          </cell>
          <cell r="L340">
            <v>0</v>
          </cell>
          <cell r="M340">
            <v>0</v>
          </cell>
          <cell r="O340">
            <v>4.5199999999999996</v>
          </cell>
          <cell r="S340">
            <v>0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ELAINE CRISTINA MACHADO JANUARIO DA SILVA</v>
          </cell>
          <cell r="F341" t="str">
            <v>2 - Outros Profissionais da Saúde</v>
          </cell>
          <cell r="G341" t="str">
            <v>3222-05</v>
          </cell>
          <cell r="H341" t="str">
            <v>08/2024</v>
          </cell>
          <cell r="I341">
            <v>0</v>
          </cell>
          <cell r="J341">
            <v>278.11040000000003</v>
          </cell>
          <cell r="L341">
            <v>95.05</v>
          </cell>
          <cell r="M341">
            <v>28.24</v>
          </cell>
          <cell r="O341">
            <v>2.15</v>
          </cell>
          <cell r="R341">
            <v>135.07999999999998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ELAINE LIMA DIAS</v>
          </cell>
          <cell r="F342" t="str">
            <v>3 - Administrativo</v>
          </cell>
          <cell r="G342" t="str">
            <v>4110-10</v>
          </cell>
          <cell r="H342" t="str">
            <v>08/2024</v>
          </cell>
          <cell r="I342">
            <v>0</v>
          </cell>
          <cell r="J342">
            <v>187.1952</v>
          </cell>
          <cell r="L342">
            <v>0</v>
          </cell>
          <cell r="M342">
            <v>0</v>
          </cell>
          <cell r="O342">
            <v>2.15</v>
          </cell>
          <cell r="R342">
            <v>184.28</v>
          </cell>
          <cell r="S342">
            <v>135.72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ELAINE MARIA DA SILVA</v>
          </cell>
          <cell r="F343" t="str">
            <v>2 - Outros Profissionais da Saúde</v>
          </cell>
          <cell r="G343" t="str">
            <v>3222-05</v>
          </cell>
          <cell r="H343" t="str">
            <v>08/2024</v>
          </cell>
          <cell r="I343">
            <v>0</v>
          </cell>
          <cell r="J343">
            <v>337.98079999999999</v>
          </cell>
          <cell r="L343">
            <v>95.05</v>
          </cell>
          <cell r="M343">
            <v>28.24</v>
          </cell>
          <cell r="O343">
            <v>2.15</v>
          </cell>
          <cell r="S343">
            <v>8.4700000000000006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ELAINE PATRICIO DE OLIVEIRA</v>
          </cell>
          <cell r="F344" t="str">
            <v>3 - Administrativo</v>
          </cell>
          <cell r="G344" t="str">
            <v>4110-10</v>
          </cell>
          <cell r="H344" t="str">
            <v>08/2024</v>
          </cell>
          <cell r="I344">
            <v>0</v>
          </cell>
          <cell r="J344">
            <v>150.61359999999999</v>
          </cell>
          <cell r="L344">
            <v>0</v>
          </cell>
          <cell r="M344">
            <v>0</v>
          </cell>
          <cell r="O344">
            <v>2.15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ELCIONE MARIA DA SILVA</v>
          </cell>
          <cell r="F345" t="str">
            <v>2 - Outros Profissionais da Saúde</v>
          </cell>
          <cell r="G345" t="str">
            <v>3222-05</v>
          </cell>
          <cell r="H345" t="str">
            <v>08/2024</v>
          </cell>
          <cell r="I345">
            <v>0</v>
          </cell>
          <cell r="J345">
            <v>311.084</v>
          </cell>
          <cell r="L345">
            <v>95.05</v>
          </cell>
          <cell r="M345">
            <v>28.24</v>
          </cell>
          <cell r="O345">
            <v>2.15</v>
          </cell>
          <cell r="R345">
            <v>126.88</v>
          </cell>
          <cell r="S345">
            <v>84.72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ELEINE NASCIMENTO DOS SANTOS</v>
          </cell>
          <cell r="F346" t="str">
            <v>3 - Administrativo</v>
          </cell>
          <cell r="G346" t="str">
            <v>5163-45</v>
          </cell>
          <cell r="H346" t="str">
            <v>08/2024</v>
          </cell>
          <cell r="I346">
            <v>0</v>
          </cell>
          <cell r="J346">
            <v>164.38720000000001</v>
          </cell>
          <cell r="L346">
            <v>0</v>
          </cell>
          <cell r="M346">
            <v>0</v>
          </cell>
          <cell r="O346">
            <v>2.15</v>
          </cell>
          <cell r="R346">
            <v>135.07999999999998</v>
          </cell>
          <cell r="S346">
            <v>84.72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ELEONORA DE LIMA</v>
          </cell>
          <cell r="F347" t="str">
            <v>2 - Outros Profissionais da Saúde</v>
          </cell>
          <cell r="G347" t="str">
            <v>2234-05</v>
          </cell>
          <cell r="H347" t="str">
            <v>08/2024</v>
          </cell>
          <cell r="I347">
            <v>0</v>
          </cell>
          <cell r="J347">
            <v>565.37919999999997</v>
          </cell>
          <cell r="L347">
            <v>0</v>
          </cell>
          <cell r="M347">
            <v>0</v>
          </cell>
          <cell r="O347">
            <v>4.5199999999999996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ELIANE GALDINO DE OLIVEIRA</v>
          </cell>
          <cell r="F348" t="str">
            <v>2 - Outros Profissionais da Saúde</v>
          </cell>
          <cell r="G348" t="str">
            <v>3222-05</v>
          </cell>
          <cell r="H348" t="str">
            <v>08/2024</v>
          </cell>
          <cell r="I348">
            <v>0</v>
          </cell>
          <cell r="J348">
            <v>295.45920000000001</v>
          </cell>
          <cell r="L348">
            <v>0</v>
          </cell>
          <cell r="M348">
            <v>0</v>
          </cell>
          <cell r="O348">
            <v>2.15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ELIELSON JOSE CAITANO DA SILVA</v>
          </cell>
          <cell r="F349" t="str">
            <v>3 - Administrativo</v>
          </cell>
          <cell r="G349" t="str">
            <v>5142-25</v>
          </cell>
          <cell r="H349" t="str">
            <v>08/2024</v>
          </cell>
          <cell r="I349">
            <v>0</v>
          </cell>
          <cell r="J349">
            <v>140.6224</v>
          </cell>
          <cell r="L349">
            <v>0</v>
          </cell>
          <cell r="M349">
            <v>0</v>
          </cell>
          <cell r="O349">
            <v>2.15</v>
          </cell>
          <cell r="R349">
            <v>364.68</v>
          </cell>
          <cell r="S349">
            <v>84.72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ELIENE MARIA DA SILVA ASSIS</v>
          </cell>
          <cell r="F350" t="str">
            <v>3 - Administrativo</v>
          </cell>
          <cell r="G350" t="str">
            <v>4110-10</v>
          </cell>
          <cell r="H350" t="str">
            <v>08/2024</v>
          </cell>
          <cell r="I350">
            <v>0</v>
          </cell>
          <cell r="J350">
            <v>276.46719999999999</v>
          </cell>
          <cell r="L350">
            <v>0</v>
          </cell>
          <cell r="M350">
            <v>0</v>
          </cell>
          <cell r="O350">
            <v>2.15</v>
          </cell>
          <cell r="S350">
            <v>14.04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ELINDIANA MARIA DE SANTANA SILVA</v>
          </cell>
          <cell r="F351" t="str">
            <v>3 - Administrativo</v>
          </cell>
          <cell r="G351" t="str">
            <v>4110-10</v>
          </cell>
          <cell r="H351" t="str">
            <v>08/2024</v>
          </cell>
          <cell r="I351">
            <v>0</v>
          </cell>
          <cell r="J351">
            <v>112.96</v>
          </cell>
          <cell r="L351">
            <v>0</v>
          </cell>
          <cell r="M351">
            <v>0</v>
          </cell>
          <cell r="O351">
            <v>2.15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ELIS BARBARA CORREIA FRAGOSO</v>
          </cell>
          <cell r="F352" t="str">
            <v>2 - Outros Profissionais da Saúde</v>
          </cell>
          <cell r="G352" t="str">
            <v>3222-05</v>
          </cell>
          <cell r="H352" t="str">
            <v>08/2024</v>
          </cell>
          <cell r="I352">
            <v>0</v>
          </cell>
          <cell r="J352">
            <v>314.18560000000002</v>
          </cell>
          <cell r="L352">
            <v>95.05</v>
          </cell>
          <cell r="M352">
            <v>28.24</v>
          </cell>
          <cell r="O352">
            <v>2.15</v>
          </cell>
          <cell r="R352">
            <v>135.07999999999998</v>
          </cell>
          <cell r="S352">
            <v>84.72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ELISABETE BARBOSA DE ARRUDA</v>
          </cell>
          <cell r="F353" t="str">
            <v>2 - Outros Profissionais da Saúde</v>
          </cell>
          <cell r="G353" t="str">
            <v>3222-05</v>
          </cell>
          <cell r="H353" t="str">
            <v>08/2024</v>
          </cell>
          <cell r="I353">
            <v>0</v>
          </cell>
          <cell r="J353">
            <v>346.34480000000002</v>
          </cell>
          <cell r="L353">
            <v>95.05</v>
          </cell>
          <cell r="M353">
            <v>28.24</v>
          </cell>
          <cell r="O353">
            <v>2.15</v>
          </cell>
          <cell r="R353">
            <v>135.07999999999998</v>
          </cell>
          <cell r="S353">
            <v>84.72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ELISABETE PEREIRA DE LIMA COSTA</v>
          </cell>
          <cell r="F354" t="str">
            <v>2 - Outros Profissionais da Saúde</v>
          </cell>
          <cell r="G354" t="str">
            <v>3222-05</v>
          </cell>
          <cell r="H354" t="str">
            <v>08/2024</v>
          </cell>
          <cell r="I354">
            <v>0</v>
          </cell>
          <cell r="J354">
            <v>284.77440000000001</v>
          </cell>
          <cell r="L354">
            <v>95.05</v>
          </cell>
          <cell r="M354">
            <v>28.24</v>
          </cell>
          <cell r="O354">
            <v>2.15</v>
          </cell>
          <cell r="S354">
            <v>84.72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ELISABETE SILVA DA PAIXAO</v>
          </cell>
          <cell r="F355" t="str">
            <v>2 - Outros Profissionais da Saúde</v>
          </cell>
          <cell r="G355" t="str">
            <v>5211-30</v>
          </cell>
          <cell r="H355" t="str">
            <v>08/2024</v>
          </cell>
          <cell r="I355">
            <v>0</v>
          </cell>
          <cell r="J355">
            <v>138.1216</v>
          </cell>
          <cell r="L355">
            <v>0</v>
          </cell>
          <cell r="M355">
            <v>0</v>
          </cell>
          <cell r="O355">
            <v>2.15</v>
          </cell>
          <cell r="R355">
            <v>184.28</v>
          </cell>
          <cell r="S355">
            <v>79.87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ELISAMA DA SILVA PEREIRA</v>
          </cell>
          <cell r="F356" t="str">
            <v>3 - Administrativo</v>
          </cell>
          <cell r="G356" t="str">
            <v>4110-10</v>
          </cell>
          <cell r="H356" t="str">
            <v>08/2024</v>
          </cell>
          <cell r="I356">
            <v>0</v>
          </cell>
          <cell r="J356">
            <v>120.9144</v>
          </cell>
          <cell r="L356">
            <v>0</v>
          </cell>
          <cell r="M356">
            <v>0</v>
          </cell>
          <cell r="O356">
            <v>2.15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ELISANDRA CELY BASILIO GUALBERTO</v>
          </cell>
          <cell r="F357" t="str">
            <v>2 - Outros Profissionais da Saúde</v>
          </cell>
          <cell r="G357" t="str">
            <v>2235-05</v>
          </cell>
          <cell r="H357" t="str">
            <v>08/2024</v>
          </cell>
          <cell r="I357">
            <v>0</v>
          </cell>
          <cell r="J357">
            <v>9.5359999999999996</v>
          </cell>
          <cell r="L357">
            <v>0</v>
          </cell>
          <cell r="M357">
            <v>0</v>
          </cell>
          <cell r="O357">
            <v>2.15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ELISANDRA ZACARIAS NUNES</v>
          </cell>
          <cell r="F358" t="str">
            <v>3 - Administrativo</v>
          </cell>
          <cell r="G358" t="str">
            <v>1421-05</v>
          </cell>
          <cell r="H358" t="str">
            <v>08/2024</v>
          </cell>
          <cell r="I358">
            <v>0</v>
          </cell>
          <cell r="J358">
            <v>293.39760000000001</v>
          </cell>
          <cell r="L358">
            <v>0</v>
          </cell>
          <cell r="M358">
            <v>0</v>
          </cell>
          <cell r="O358">
            <v>2.15</v>
          </cell>
          <cell r="S358">
            <v>15.4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ELISANGELA CARLA OSCAR DE FARIAS</v>
          </cell>
          <cell r="F359" t="str">
            <v>2 - Outros Profissionais da Saúde</v>
          </cell>
          <cell r="G359" t="str">
            <v>3222-05</v>
          </cell>
          <cell r="H359" t="str">
            <v>08/2024</v>
          </cell>
          <cell r="I359">
            <v>0</v>
          </cell>
          <cell r="J359">
            <v>291.27760000000001</v>
          </cell>
          <cell r="L359">
            <v>0</v>
          </cell>
          <cell r="M359">
            <v>0</v>
          </cell>
          <cell r="O359">
            <v>2.15</v>
          </cell>
          <cell r="S359">
            <v>84.72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ELISANGELA DE CARVALHO</v>
          </cell>
          <cell r="F360" t="str">
            <v>2 - Outros Profissionais da Saúde</v>
          </cell>
          <cell r="G360" t="str">
            <v>3222-05</v>
          </cell>
          <cell r="H360" t="str">
            <v>08/2024</v>
          </cell>
          <cell r="I360">
            <v>0</v>
          </cell>
          <cell r="J360">
            <v>334.37519999999989</v>
          </cell>
          <cell r="L360">
            <v>95.05</v>
          </cell>
          <cell r="M360">
            <v>28.24</v>
          </cell>
          <cell r="O360">
            <v>2.15</v>
          </cell>
          <cell r="S360">
            <v>84.72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ELISANGELA FREITAS DA SILVA</v>
          </cell>
          <cell r="F361" t="str">
            <v>3 - Administrativo</v>
          </cell>
          <cell r="G361" t="str">
            <v>5135-05</v>
          </cell>
          <cell r="H361" t="str">
            <v>08/2024</v>
          </cell>
          <cell r="I361">
            <v>0</v>
          </cell>
          <cell r="J361">
            <v>164.9632</v>
          </cell>
          <cell r="L361">
            <v>0</v>
          </cell>
          <cell r="M361">
            <v>0</v>
          </cell>
          <cell r="O361">
            <v>2.15</v>
          </cell>
          <cell r="R361">
            <v>126.88</v>
          </cell>
          <cell r="S361">
            <v>78.790000000000006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ELISANGELA VALDEVINO DA SILVA</v>
          </cell>
          <cell r="F362" t="str">
            <v>3 - Administrativo</v>
          </cell>
          <cell r="G362" t="str">
            <v>1427-05</v>
          </cell>
          <cell r="H362" t="str">
            <v>08/2024</v>
          </cell>
          <cell r="I362">
            <v>0</v>
          </cell>
          <cell r="J362">
            <v>0</v>
          </cell>
          <cell r="K362">
            <v>12544.75</v>
          </cell>
          <cell r="L362">
            <v>0</v>
          </cell>
          <cell r="M362">
            <v>0</v>
          </cell>
          <cell r="O362">
            <v>2.15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ELIZA GABRIELLE SILVA DE ARAUJO</v>
          </cell>
          <cell r="F363" t="str">
            <v>2 - Outros Profissionais da Saúde</v>
          </cell>
          <cell r="G363" t="str">
            <v>3222-05</v>
          </cell>
          <cell r="H363" t="str">
            <v>08/2024</v>
          </cell>
          <cell r="I363">
            <v>0</v>
          </cell>
          <cell r="J363">
            <v>369.52319999999997</v>
          </cell>
          <cell r="L363">
            <v>95.05</v>
          </cell>
          <cell r="M363">
            <v>28.24</v>
          </cell>
          <cell r="O363">
            <v>2.15</v>
          </cell>
          <cell r="S363">
            <v>0</v>
          </cell>
          <cell r="U363">
            <v>11.61</v>
          </cell>
          <cell r="X363" t="str">
            <v>AUXÍLIO CRECHE</v>
          </cell>
        </row>
        <row r="364">
          <cell r="C364" t="str">
            <v>HOSPITAL MIGUEL ARRAES - CG. Nº 023/2022</v>
          </cell>
          <cell r="E364" t="str">
            <v>ELIZABETH SILVIA FONSECA PRADO</v>
          </cell>
          <cell r="F364" t="str">
            <v>3 - Administrativo</v>
          </cell>
          <cell r="G364" t="str">
            <v>4110-10</v>
          </cell>
          <cell r="H364" t="str">
            <v>08/2024</v>
          </cell>
          <cell r="I364">
            <v>0</v>
          </cell>
          <cell r="J364">
            <v>14.12</v>
          </cell>
          <cell r="L364">
            <v>0</v>
          </cell>
          <cell r="M364">
            <v>0</v>
          </cell>
          <cell r="O364">
            <v>2.15</v>
          </cell>
          <cell r="R364">
            <v>217.07999999999998</v>
          </cell>
          <cell r="S364">
            <v>42.36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ELIZANGELA DE ANDRADE GOMES BEZERRA</v>
          </cell>
          <cell r="F365" t="str">
            <v>2 - Outros Profissionais da Saúde</v>
          </cell>
          <cell r="G365" t="str">
            <v>3222-05</v>
          </cell>
          <cell r="H365" t="str">
            <v>08/2024</v>
          </cell>
          <cell r="I365">
            <v>0</v>
          </cell>
          <cell r="J365">
            <v>307.3664</v>
          </cell>
          <cell r="L365">
            <v>95.05</v>
          </cell>
          <cell r="M365">
            <v>28.24</v>
          </cell>
          <cell r="O365">
            <v>2.15</v>
          </cell>
          <cell r="R365">
            <v>135.07999999999998</v>
          </cell>
          <cell r="S365">
            <v>84.72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ELIZANGELA FRANCISCA DE ARAUJO</v>
          </cell>
          <cell r="F366" t="str">
            <v>2 - Outros Profissionais da Saúde</v>
          </cell>
          <cell r="G366" t="str">
            <v>5211-30</v>
          </cell>
          <cell r="H366" t="str">
            <v>08/2024</v>
          </cell>
          <cell r="I366">
            <v>0</v>
          </cell>
          <cell r="J366">
            <v>124.2488</v>
          </cell>
          <cell r="L366">
            <v>0</v>
          </cell>
          <cell r="M366">
            <v>0</v>
          </cell>
          <cell r="O366">
            <v>2.15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ELIZEU MARIANO DE ARAUJO</v>
          </cell>
          <cell r="F367" t="str">
            <v>3 - Administrativo</v>
          </cell>
          <cell r="G367" t="str">
            <v>5174-10</v>
          </cell>
          <cell r="H367" t="str">
            <v>08/2024</v>
          </cell>
          <cell r="I367">
            <v>0</v>
          </cell>
          <cell r="J367">
            <v>146.2336</v>
          </cell>
          <cell r="L367">
            <v>0</v>
          </cell>
          <cell r="M367">
            <v>0</v>
          </cell>
          <cell r="O367">
            <v>2.15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ELKER ELAYNE ALVES PEREIRA</v>
          </cell>
          <cell r="F368" t="str">
            <v>2 - Outros Profissionais da Saúde</v>
          </cell>
          <cell r="G368" t="str">
            <v>2235-05</v>
          </cell>
          <cell r="H368" t="str">
            <v>08/2024</v>
          </cell>
          <cell r="I368">
            <v>0</v>
          </cell>
          <cell r="J368">
            <v>242.29519999999999</v>
          </cell>
          <cell r="L368">
            <v>0</v>
          </cell>
          <cell r="M368">
            <v>0</v>
          </cell>
          <cell r="O368">
            <v>2.15</v>
          </cell>
          <cell r="R368">
            <v>135.07999999999998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ELLEN LATHOYA LIRA DE SOUZA MOTA</v>
          </cell>
          <cell r="F369" t="str">
            <v>3 - Administrativo</v>
          </cell>
          <cell r="G369" t="str">
            <v>2523-05</v>
          </cell>
          <cell r="H369" t="str">
            <v>08/2024</v>
          </cell>
          <cell r="I369">
            <v>0</v>
          </cell>
          <cell r="J369">
            <v>373.0752</v>
          </cell>
          <cell r="L369">
            <v>0</v>
          </cell>
          <cell r="M369">
            <v>0</v>
          </cell>
          <cell r="O369">
            <v>2.15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ELOISA MARIA ALVES</v>
          </cell>
          <cell r="F370" t="str">
            <v>2 - Outros Profissionais da Saúde</v>
          </cell>
          <cell r="G370" t="str">
            <v>3222-05</v>
          </cell>
          <cell r="H370" t="str">
            <v>08/2024</v>
          </cell>
          <cell r="I370">
            <v>0</v>
          </cell>
          <cell r="J370">
            <v>304.41520000000003</v>
          </cell>
          <cell r="L370">
            <v>95.05</v>
          </cell>
          <cell r="M370">
            <v>28.24</v>
          </cell>
          <cell r="O370">
            <v>2.15</v>
          </cell>
          <cell r="S370">
            <v>78.37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EMANUELA LEINA PEREIRA DA SILVA</v>
          </cell>
          <cell r="F371" t="str">
            <v>2 - Outros Profissionais da Saúde</v>
          </cell>
          <cell r="G371" t="str">
            <v>2235-05</v>
          </cell>
          <cell r="H371" t="str">
            <v>08/2024</v>
          </cell>
          <cell r="I371">
            <v>0</v>
          </cell>
          <cell r="J371">
            <v>429.65120000000002</v>
          </cell>
          <cell r="L371">
            <v>0</v>
          </cell>
          <cell r="M371">
            <v>0</v>
          </cell>
          <cell r="O371">
            <v>2.15</v>
          </cell>
          <cell r="S371">
            <v>138.81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EMANUELE DA SILVA LIMA</v>
          </cell>
          <cell r="F372" t="str">
            <v>2 - Outros Profissionais da Saúde</v>
          </cell>
          <cell r="G372" t="str">
            <v>3222-05</v>
          </cell>
          <cell r="H372" t="str">
            <v>08/2024</v>
          </cell>
          <cell r="I372">
            <v>0</v>
          </cell>
          <cell r="J372">
            <v>367.02800000000002</v>
          </cell>
          <cell r="L372">
            <v>0</v>
          </cell>
          <cell r="M372">
            <v>0</v>
          </cell>
          <cell r="O372">
            <v>2.15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EMERSON DOS SANTOS SOUZA</v>
          </cell>
          <cell r="F373" t="str">
            <v>2 - Outros Profissionais da Saúde</v>
          </cell>
          <cell r="G373" t="str">
            <v>5211-30</v>
          </cell>
          <cell r="H373" t="str">
            <v>08/2024</v>
          </cell>
          <cell r="I373">
            <v>0</v>
          </cell>
          <cell r="J373">
            <v>144.79519999999999</v>
          </cell>
          <cell r="L373">
            <v>0</v>
          </cell>
          <cell r="M373">
            <v>0</v>
          </cell>
          <cell r="O373">
            <v>4.5199999999999996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EMERSON TORRES WANDERLEY</v>
          </cell>
          <cell r="F374" t="str">
            <v>3 - Administrativo</v>
          </cell>
          <cell r="G374" t="str">
            <v>7823-05</v>
          </cell>
          <cell r="H374" t="str">
            <v>08/2024</v>
          </cell>
          <cell r="I374">
            <v>0</v>
          </cell>
          <cell r="J374">
            <v>151.2704</v>
          </cell>
          <cell r="L374">
            <v>0</v>
          </cell>
          <cell r="M374">
            <v>0</v>
          </cell>
          <cell r="O374">
            <v>2.15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EMILIA FERNANDA LIMA DOS SANTOS</v>
          </cell>
          <cell r="F375" t="str">
            <v>2 - Outros Profissionais da Saúde</v>
          </cell>
          <cell r="G375" t="str">
            <v>3222-05</v>
          </cell>
          <cell r="H375" t="str">
            <v>08/2024</v>
          </cell>
          <cell r="I375">
            <v>0</v>
          </cell>
          <cell r="J375">
            <v>292.17680000000001</v>
          </cell>
          <cell r="L375">
            <v>95.05</v>
          </cell>
          <cell r="M375">
            <v>28.24</v>
          </cell>
          <cell r="O375">
            <v>2.15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EMILIO HENRIQUE MELO DE LIMA</v>
          </cell>
          <cell r="F376" t="str">
            <v>1 - Médico</v>
          </cell>
          <cell r="G376" t="str">
            <v>2251-25</v>
          </cell>
          <cell r="H376" t="str">
            <v>08/2024</v>
          </cell>
          <cell r="I376">
            <v>0</v>
          </cell>
          <cell r="J376">
            <v>1191.944</v>
          </cell>
          <cell r="L376">
            <v>0</v>
          </cell>
          <cell r="M376">
            <v>0</v>
          </cell>
          <cell r="O376">
            <v>2.15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EMILLY VELOSO REZENDE</v>
          </cell>
          <cell r="F377" t="str">
            <v>2 - Outros Profissionais da Saúde</v>
          </cell>
          <cell r="G377" t="str">
            <v>2235-05</v>
          </cell>
          <cell r="H377" t="str">
            <v>08/2024</v>
          </cell>
          <cell r="I377">
            <v>0</v>
          </cell>
          <cell r="J377">
            <v>507.79680000000002</v>
          </cell>
          <cell r="L377">
            <v>0</v>
          </cell>
          <cell r="M377">
            <v>0</v>
          </cell>
          <cell r="O377">
            <v>2.15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ENELI HONORATO DA SILVA</v>
          </cell>
          <cell r="F378" t="str">
            <v>2 - Outros Profissionais da Saúde</v>
          </cell>
          <cell r="G378" t="str">
            <v>3222-05</v>
          </cell>
          <cell r="H378" t="str">
            <v>08/2024</v>
          </cell>
          <cell r="I378">
            <v>0</v>
          </cell>
          <cell r="J378">
            <v>335.91440000000011</v>
          </cell>
          <cell r="L378">
            <v>95.05</v>
          </cell>
          <cell r="M378">
            <v>28.24</v>
          </cell>
          <cell r="O378">
            <v>2.15</v>
          </cell>
          <cell r="R378">
            <v>126.88</v>
          </cell>
          <cell r="S378">
            <v>82.74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ENIA ROSEMBERG DA SILVA MACHADO</v>
          </cell>
          <cell r="F379" t="str">
            <v>2 - Outros Profissionais da Saúde</v>
          </cell>
          <cell r="G379" t="str">
            <v>3222-05</v>
          </cell>
          <cell r="H379" t="str">
            <v>08/2024</v>
          </cell>
          <cell r="I379">
            <v>0</v>
          </cell>
          <cell r="J379">
            <v>296.07040000000001</v>
          </cell>
          <cell r="L379">
            <v>95.05</v>
          </cell>
          <cell r="M379">
            <v>28.24</v>
          </cell>
          <cell r="O379">
            <v>2.15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ENIUDE LIMA DE SOUZA</v>
          </cell>
          <cell r="F380" t="str">
            <v>3 - Administrativo</v>
          </cell>
          <cell r="G380" t="str">
            <v>4110-10</v>
          </cell>
          <cell r="H380" t="str">
            <v>08/2024</v>
          </cell>
          <cell r="I380">
            <v>0</v>
          </cell>
          <cell r="J380">
            <v>124.256</v>
          </cell>
          <cell r="L380">
            <v>0</v>
          </cell>
          <cell r="M380">
            <v>0</v>
          </cell>
          <cell r="O380">
            <v>2.15</v>
          </cell>
          <cell r="R380">
            <v>184.28</v>
          </cell>
          <cell r="S380">
            <v>84.72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ERICA FELIX DA SILVA</v>
          </cell>
          <cell r="F381" t="str">
            <v>3 - Administrativo</v>
          </cell>
          <cell r="G381" t="str">
            <v>5163-45</v>
          </cell>
          <cell r="H381" t="str">
            <v>08/2024</v>
          </cell>
          <cell r="I381">
            <v>0</v>
          </cell>
          <cell r="J381">
            <v>141.19999999999999</v>
          </cell>
          <cell r="L381">
            <v>0</v>
          </cell>
          <cell r="M381">
            <v>0</v>
          </cell>
          <cell r="O381">
            <v>2.15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ERICA PATRICIA LOPES DOS SANTOS</v>
          </cell>
          <cell r="F382" t="str">
            <v>2 - Outros Profissionais da Saúde</v>
          </cell>
          <cell r="G382" t="str">
            <v>3222-05</v>
          </cell>
          <cell r="H382" t="str">
            <v>08/2024</v>
          </cell>
          <cell r="I382">
            <v>0</v>
          </cell>
          <cell r="J382">
            <v>300.12959999999998</v>
          </cell>
          <cell r="L382">
            <v>0</v>
          </cell>
          <cell r="M382">
            <v>0</v>
          </cell>
          <cell r="O382">
            <v>2.15</v>
          </cell>
          <cell r="S382">
            <v>84.72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ERIKA DA SILVA CUNHA RODRIGUES</v>
          </cell>
          <cell r="F383" t="str">
            <v>2 - Outros Profissionais da Saúde</v>
          </cell>
          <cell r="G383" t="str">
            <v>2235-05</v>
          </cell>
          <cell r="H383" t="str">
            <v>08/2024</v>
          </cell>
          <cell r="I383">
            <v>0</v>
          </cell>
          <cell r="J383">
            <v>489.32560000000001</v>
          </cell>
          <cell r="L383">
            <v>0</v>
          </cell>
          <cell r="M383">
            <v>0</v>
          </cell>
          <cell r="O383">
            <v>2.15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ERIKA FERREIRA DE LIMA</v>
          </cell>
          <cell r="F384" t="str">
            <v>2 - Outros Profissionais da Saúde</v>
          </cell>
          <cell r="G384" t="str">
            <v>5152-05</v>
          </cell>
          <cell r="H384" t="str">
            <v>08/2024</v>
          </cell>
          <cell r="I384">
            <v>0</v>
          </cell>
          <cell r="J384">
            <v>146.21360000000001</v>
          </cell>
          <cell r="L384">
            <v>0</v>
          </cell>
          <cell r="M384">
            <v>0</v>
          </cell>
          <cell r="O384">
            <v>4.5199999999999996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ERIKA KARINA SOUZA LIRA</v>
          </cell>
          <cell r="F385" t="str">
            <v>2 - Outros Profissionais da Saúde</v>
          </cell>
          <cell r="G385" t="str">
            <v>3222-05</v>
          </cell>
          <cell r="H385" t="str">
            <v>08/2024</v>
          </cell>
          <cell r="I385">
            <v>0</v>
          </cell>
          <cell r="J385">
            <v>284.77440000000001</v>
          </cell>
          <cell r="L385">
            <v>0</v>
          </cell>
          <cell r="M385">
            <v>0</v>
          </cell>
          <cell r="O385">
            <v>2.15</v>
          </cell>
          <cell r="R385">
            <v>135.07999999999998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ERINEIDE COSMO DE OLIVEIRA</v>
          </cell>
          <cell r="F386" t="str">
            <v>2 - Outros Profissionais da Saúde</v>
          </cell>
          <cell r="G386" t="str">
            <v>5211-30</v>
          </cell>
          <cell r="H386" t="str">
            <v>08/2024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2.15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ERIVANIA RENATA DA SILVA</v>
          </cell>
          <cell r="F387" t="str">
            <v>3 - Administrativo</v>
          </cell>
          <cell r="G387" t="str">
            <v>5174-10</v>
          </cell>
          <cell r="H387" t="str">
            <v>08/2024</v>
          </cell>
          <cell r="I387">
            <v>0</v>
          </cell>
          <cell r="J387">
            <v>122.8096</v>
          </cell>
          <cell r="L387">
            <v>0</v>
          </cell>
          <cell r="M387">
            <v>0</v>
          </cell>
          <cell r="O387">
            <v>4.5199999999999996</v>
          </cell>
          <cell r="R387">
            <v>102.28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 xml:space="preserve">ESEQUIEL AMARO DA SILVA </v>
          </cell>
          <cell r="F388" t="str">
            <v>3 - Administrativo</v>
          </cell>
          <cell r="G388" t="str">
            <v>5174-10</v>
          </cell>
          <cell r="H388" t="str">
            <v>08/2024</v>
          </cell>
          <cell r="I388">
            <v>0</v>
          </cell>
          <cell r="J388">
            <v>141.57679999999999</v>
          </cell>
          <cell r="L388">
            <v>0</v>
          </cell>
          <cell r="M388">
            <v>0</v>
          </cell>
          <cell r="O388">
            <v>2.15</v>
          </cell>
          <cell r="R388">
            <v>118.67999999999999</v>
          </cell>
          <cell r="S388">
            <v>85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ESTELA MARIA RIBEIRO DA SILVA</v>
          </cell>
          <cell r="F389" t="str">
            <v>2 - Outros Profissionais da Saúde</v>
          </cell>
          <cell r="G389" t="str">
            <v>3222-05</v>
          </cell>
          <cell r="H389" t="str">
            <v>08/2024</v>
          </cell>
          <cell r="I389">
            <v>0</v>
          </cell>
          <cell r="J389">
            <v>299.71120000000002</v>
          </cell>
          <cell r="L389">
            <v>0</v>
          </cell>
          <cell r="M389">
            <v>0</v>
          </cell>
          <cell r="O389">
            <v>2.15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ESTEPHANY BARBOZA ALVES</v>
          </cell>
          <cell r="F390" t="str">
            <v>2 - Outros Profissionais da Saúde</v>
          </cell>
          <cell r="G390" t="str">
            <v>2235-05</v>
          </cell>
          <cell r="H390" t="str">
            <v>08/2024</v>
          </cell>
          <cell r="I390">
            <v>0</v>
          </cell>
          <cell r="J390">
            <v>597.39760000000001</v>
          </cell>
          <cell r="L390">
            <v>95.05</v>
          </cell>
          <cell r="M390">
            <v>3.33</v>
          </cell>
          <cell r="O390">
            <v>2.15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ESTERFANIA MOURA DA SILVA</v>
          </cell>
          <cell r="F391" t="str">
            <v>2 - Outros Profissionais da Saúde</v>
          </cell>
          <cell r="G391" t="str">
            <v>2236-05</v>
          </cell>
          <cell r="H391" t="str">
            <v>08/2024</v>
          </cell>
          <cell r="I391">
            <v>0</v>
          </cell>
          <cell r="J391">
            <v>298.18639999999999</v>
          </cell>
          <cell r="L391">
            <v>0</v>
          </cell>
          <cell r="M391">
            <v>0</v>
          </cell>
          <cell r="O391">
            <v>2.15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EUDSON JOSE SANTOS DO MONTE</v>
          </cell>
          <cell r="F392" t="str">
            <v>2 - Outros Profissionais da Saúde</v>
          </cell>
          <cell r="G392" t="str">
            <v>2236-05</v>
          </cell>
          <cell r="H392" t="str">
            <v>08/2024</v>
          </cell>
          <cell r="I392">
            <v>0</v>
          </cell>
          <cell r="J392">
            <v>300.54239999999999</v>
          </cell>
          <cell r="L392">
            <v>95.05</v>
          </cell>
          <cell r="M392">
            <v>2.4900000000000002</v>
          </cell>
          <cell r="O392">
            <v>17.2</v>
          </cell>
          <cell r="S392">
            <v>3.32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EUGENIO SOARES LUSTOSA</v>
          </cell>
          <cell r="F393" t="str">
            <v>1 - Médico</v>
          </cell>
          <cell r="G393" t="str">
            <v>2252-25</v>
          </cell>
          <cell r="H393" t="str">
            <v>08/2024</v>
          </cell>
          <cell r="I393">
            <v>0</v>
          </cell>
          <cell r="J393">
            <v>991.58399999999995</v>
          </cell>
          <cell r="L393">
            <v>0</v>
          </cell>
          <cell r="M393">
            <v>0</v>
          </cell>
          <cell r="O393">
            <v>4.5199999999999996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EULALIA MARIA BARBOSA LOPES</v>
          </cell>
          <cell r="F394" t="str">
            <v>3 - Administrativo</v>
          </cell>
          <cell r="G394" t="str">
            <v>5132-20</v>
          </cell>
          <cell r="H394" t="str">
            <v>08/2024</v>
          </cell>
          <cell r="I394">
            <v>0</v>
          </cell>
          <cell r="J394">
            <v>219.9496</v>
          </cell>
          <cell r="L394">
            <v>0</v>
          </cell>
          <cell r="M394">
            <v>0</v>
          </cell>
          <cell r="O394">
            <v>2.15</v>
          </cell>
          <cell r="R394">
            <v>126.88</v>
          </cell>
          <cell r="S394">
            <v>89.63</v>
          </cell>
          <cell r="U394">
            <v>78.25</v>
          </cell>
          <cell r="X394" t="str">
            <v>AUXÍLIO CRECHE</v>
          </cell>
        </row>
        <row r="395">
          <cell r="C395" t="str">
            <v>HOSPITAL MIGUEL ARRAES - CG. Nº 023/2022</v>
          </cell>
          <cell r="E395" t="str">
            <v>EUNIVALDO FERNANDES DE HOLANDA</v>
          </cell>
          <cell r="F395" t="str">
            <v>1 - Médico</v>
          </cell>
          <cell r="G395" t="str">
            <v>2252-25</v>
          </cell>
          <cell r="H395" t="str">
            <v>08/2024</v>
          </cell>
          <cell r="I395">
            <v>0</v>
          </cell>
          <cell r="J395">
            <v>878.87360000000001</v>
          </cell>
          <cell r="L395">
            <v>0</v>
          </cell>
          <cell r="M395">
            <v>0</v>
          </cell>
          <cell r="O395">
            <v>2.15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EVAIR OLIVEIRA DIAS</v>
          </cell>
          <cell r="F396" t="str">
            <v>3 - Administrativo</v>
          </cell>
          <cell r="G396" t="str">
            <v>4110-10</v>
          </cell>
          <cell r="H396" t="str">
            <v>08/2024</v>
          </cell>
          <cell r="I396">
            <v>0</v>
          </cell>
          <cell r="J396">
            <v>175.5</v>
          </cell>
          <cell r="L396">
            <v>0</v>
          </cell>
          <cell r="M396">
            <v>0</v>
          </cell>
          <cell r="O396">
            <v>2.15</v>
          </cell>
          <cell r="R396">
            <v>167.88</v>
          </cell>
          <cell r="S396">
            <v>93.93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EVALDELANIA SOARES DA SILVA</v>
          </cell>
          <cell r="F397" t="str">
            <v>3 - Administrativo</v>
          </cell>
          <cell r="G397" t="str">
            <v>5163-45</v>
          </cell>
          <cell r="H397" t="str">
            <v>08/2024</v>
          </cell>
          <cell r="I397">
            <v>0</v>
          </cell>
          <cell r="J397">
            <v>141.9752</v>
          </cell>
          <cell r="L397">
            <v>0</v>
          </cell>
          <cell r="M397">
            <v>0</v>
          </cell>
          <cell r="O397">
            <v>2.15</v>
          </cell>
          <cell r="R397">
            <v>126.88</v>
          </cell>
          <cell r="S397">
            <v>80.77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EVANDRO DE SOUZA AQUINO</v>
          </cell>
          <cell r="F398" t="str">
            <v>3 - Administrativo</v>
          </cell>
          <cell r="G398" t="str">
            <v>5174-10</v>
          </cell>
          <cell r="H398" t="str">
            <v>08/2024</v>
          </cell>
          <cell r="I398">
            <v>0</v>
          </cell>
          <cell r="J398">
            <v>139.96879999999999</v>
          </cell>
          <cell r="L398">
            <v>0</v>
          </cell>
          <cell r="M398">
            <v>0</v>
          </cell>
          <cell r="O398">
            <v>2.15</v>
          </cell>
          <cell r="R398">
            <v>200.68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EVANIA RIBEIRO DA SILVA</v>
          </cell>
          <cell r="F399" t="str">
            <v>3 - Administrativo</v>
          </cell>
          <cell r="G399" t="str">
            <v>4110-10</v>
          </cell>
          <cell r="H399" t="str">
            <v>08/2024</v>
          </cell>
          <cell r="I399">
            <v>0</v>
          </cell>
          <cell r="J399">
            <v>166.06319999999999</v>
          </cell>
          <cell r="L399">
            <v>0</v>
          </cell>
          <cell r="M399">
            <v>0</v>
          </cell>
          <cell r="O399">
            <v>2.15</v>
          </cell>
          <cell r="R399">
            <v>184.28</v>
          </cell>
          <cell r="S399">
            <v>113.36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EVELYN PRISCILLA CAVALCANTI DA ROCHA</v>
          </cell>
          <cell r="F400" t="str">
            <v>2 - Outros Profissionais da Saúde</v>
          </cell>
          <cell r="G400" t="str">
            <v>3242-05</v>
          </cell>
          <cell r="H400" t="str">
            <v>08/2024</v>
          </cell>
          <cell r="I400">
            <v>0</v>
          </cell>
          <cell r="J400">
            <v>179.50479999999999</v>
          </cell>
          <cell r="L400">
            <v>0</v>
          </cell>
          <cell r="M400">
            <v>0</v>
          </cell>
          <cell r="O400">
            <v>4.5199999999999996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EVERALDO GUILHERME DA SILVA</v>
          </cell>
          <cell r="F401" t="str">
            <v>2 - Outros Profissionais da Saúde</v>
          </cell>
          <cell r="G401" t="str">
            <v>3222-05</v>
          </cell>
          <cell r="H401" t="str">
            <v>08/2024</v>
          </cell>
          <cell r="I401">
            <v>0</v>
          </cell>
          <cell r="J401">
            <v>278.70960000000002</v>
          </cell>
          <cell r="L401">
            <v>95.05</v>
          </cell>
          <cell r="M401">
            <v>28.24</v>
          </cell>
          <cell r="O401">
            <v>2.15</v>
          </cell>
          <cell r="S401">
            <v>84.72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EVERSON LUIZ DE ANDRADE</v>
          </cell>
          <cell r="F402" t="str">
            <v>2 - Outros Profissionais da Saúde</v>
          </cell>
          <cell r="G402" t="str">
            <v>3241-15</v>
          </cell>
          <cell r="H402" t="str">
            <v>08/2024</v>
          </cell>
          <cell r="I402">
            <v>0</v>
          </cell>
          <cell r="J402">
            <v>306.35359999999997</v>
          </cell>
          <cell r="L402">
            <v>95.05</v>
          </cell>
          <cell r="M402">
            <v>14.46</v>
          </cell>
          <cell r="O402">
            <v>2.15</v>
          </cell>
          <cell r="R402">
            <v>184.28</v>
          </cell>
          <cell r="S402">
            <v>75.27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EVODIA MARIA DA SILVA</v>
          </cell>
          <cell r="F403" t="str">
            <v>2 - Outros Profissionais da Saúde</v>
          </cell>
          <cell r="G403" t="str">
            <v>3222-05</v>
          </cell>
          <cell r="H403" t="str">
            <v>08/2024</v>
          </cell>
          <cell r="I403">
            <v>0</v>
          </cell>
          <cell r="J403">
            <v>296.07040000000001</v>
          </cell>
          <cell r="L403">
            <v>0</v>
          </cell>
          <cell r="M403">
            <v>0</v>
          </cell>
          <cell r="O403">
            <v>2.15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FABIANA FERREIRA DA SILVA</v>
          </cell>
          <cell r="F404" t="str">
            <v>2 - Outros Profissionais da Saúde</v>
          </cell>
          <cell r="G404" t="str">
            <v>2234-05</v>
          </cell>
          <cell r="H404" t="str">
            <v>08/2024</v>
          </cell>
          <cell r="I404">
            <v>0</v>
          </cell>
          <cell r="J404">
            <v>499.41919999999999</v>
          </cell>
          <cell r="L404">
            <v>0</v>
          </cell>
          <cell r="M404">
            <v>0</v>
          </cell>
          <cell r="O404">
            <v>2.15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FABIANA FREIRES DA SILVA</v>
          </cell>
          <cell r="F405" t="str">
            <v>2 - Outros Profissionais da Saúde</v>
          </cell>
          <cell r="G405" t="str">
            <v>3222-05</v>
          </cell>
          <cell r="H405" t="str">
            <v>08/2024</v>
          </cell>
          <cell r="I405">
            <v>0</v>
          </cell>
          <cell r="J405">
            <v>284.77440000000001</v>
          </cell>
          <cell r="L405">
            <v>0</v>
          </cell>
          <cell r="M405">
            <v>0</v>
          </cell>
          <cell r="O405">
            <v>2.15</v>
          </cell>
          <cell r="S405">
            <v>84.72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FABIANA MICHELY DA SILVA FRANCA</v>
          </cell>
          <cell r="F406" t="str">
            <v>2 - Outros Profissionais da Saúde</v>
          </cell>
          <cell r="G406" t="str">
            <v>3222-05</v>
          </cell>
          <cell r="H406" t="str">
            <v>08/2024</v>
          </cell>
          <cell r="I406">
            <v>0</v>
          </cell>
          <cell r="J406">
            <v>310.83600000000001</v>
          </cell>
          <cell r="L406">
            <v>0</v>
          </cell>
          <cell r="M406">
            <v>0</v>
          </cell>
          <cell r="O406">
            <v>2.15</v>
          </cell>
          <cell r="R406">
            <v>135.07999999999998</v>
          </cell>
          <cell r="S406">
            <v>83.59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FABIANA PONCIANO DA SILVA</v>
          </cell>
          <cell r="F407" t="str">
            <v>2 - Outros Profissionais da Saúde</v>
          </cell>
          <cell r="G407" t="str">
            <v>3242-05</v>
          </cell>
          <cell r="H407" t="str">
            <v>08/2024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4.5199999999999996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FABIANA RODRIGUES GALVAO DA SILVA</v>
          </cell>
          <cell r="F408" t="str">
            <v>2 - Outros Profissionais da Saúde</v>
          </cell>
          <cell r="G408" t="str">
            <v>3222-05</v>
          </cell>
          <cell r="H408" t="str">
            <v>08/2024</v>
          </cell>
          <cell r="I408">
            <v>0</v>
          </cell>
          <cell r="J408">
            <v>356.41199999999998</v>
          </cell>
          <cell r="L408">
            <v>95.05</v>
          </cell>
          <cell r="M408">
            <v>28.24</v>
          </cell>
          <cell r="O408">
            <v>4.5199999999999996</v>
          </cell>
          <cell r="R408">
            <v>126.88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FABIANA TEODOSIO DA SILVA</v>
          </cell>
          <cell r="F409" t="str">
            <v>3 - Administrativo</v>
          </cell>
          <cell r="G409" t="str">
            <v>5134-30</v>
          </cell>
          <cell r="H409" t="str">
            <v>08/2024</v>
          </cell>
          <cell r="I409">
            <v>0</v>
          </cell>
          <cell r="J409">
            <v>290.43279999999999</v>
          </cell>
          <cell r="L409">
            <v>0</v>
          </cell>
          <cell r="M409">
            <v>0</v>
          </cell>
          <cell r="O409">
            <v>2.15</v>
          </cell>
          <cell r="R409">
            <v>184.28</v>
          </cell>
          <cell r="S409">
            <v>84.72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FABIANO NOGUEIRA NETO</v>
          </cell>
          <cell r="F410" t="str">
            <v>2 - Outros Profissionais da Saúde</v>
          </cell>
          <cell r="G410" t="str">
            <v>5151-10</v>
          </cell>
          <cell r="H410" t="str">
            <v>08/2024</v>
          </cell>
          <cell r="I410">
            <v>0</v>
          </cell>
          <cell r="J410">
            <v>162.0872</v>
          </cell>
          <cell r="L410">
            <v>0</v>
          </cell>
          <cell r="M410">
            <v>0</v>
          </cell>
          <cell r="O410">
            <v>4.5199999999999996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FABIO MOTA DO NASCIMENTO</v>
          </cell>
          <cell r="F411" t="str">
            <v>2 - Outros Profissionais da Saúde</v>
          </cell>
          <cell r="G411" t="str">
            <v>3222-05</v>
          </cell>
          <cell r="H411" t="str">
            <v>08/2024</v>
          </cell>
          <cell r="I411">
            <v>0</v>
          </cell>
          <cell r="J411">
            <v>350.16559999999998</v>
          </cell>
          <cell r="L411">
            <v>95.05</v>
          </cell>
          <cell r="M411">
            <v>28.24</v>
          </cell>
          <cell r="O411">
            <v>17.2</v>
          </cell>
          <cell r="R411">
            <v>266.27999999999997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FABIO SOUZA DIAS</v>
          </cell>
          <cell r="F412" t="str">
            <v>3 - Administrativo</v>
          </cell>
          <cell r="G412" t="str">
            <v>5174-10</v>
          </cell>
          <cell r="H412" t="str">
            <v>08/2024</v>
          </cell>
          <cell r="I412">
            <v>0</v>
          </cell>
          <cell r="J412">
            <v>112.96</v>
          </cell>
          <cell r="L412">
            <v>0</v>
          </cell>
          <cell r="M412">
            <v>0</v>
          </cell>
          <cell r="O412">
            <v>2.15</v>
          </cell>
          <cell r="R412">
            <v>126.88</v>
          </cell>
          <cell r="S412">
            <v>84.72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FABIOLA CRISTINA SILVA DE MIRANDA</v>
          </cell>
          <cell r="F413" t="str">
            <v>2 - Outros Profissionais da Saúde</v>
          </cell>
          <cell r="G413" t="str">
            <v>3222-05</v>
          </cell>
          <cell r="H413" t="str">
            <v>08/2024</v>
          </cell>
          <cell r="I413">
            <v>0</v>
          </cell>
          <cell r="J413">
            <v>296.45119999999997</v>
          </cell>
          <cell r="L413">
            <v>95.05</v>
          </cell>
          <cell r="M413">
            <v>28.24</v>
          </cell>
          <cell r="O413">
            <v>17.2</v>
          </cell>
          <cell r="R413">
            <v>126.88</v>
          </cell>
          <cell r="S413">
            <v>74.13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FABIOLA EMANUELLE DE SOUZA PIMENTEL</v>
          </cell>
          <cell r="F414" t="str">
            <v>2 - Outros Profissionais da Saúde</v>
          </cell>
          <cell r="G414" t="str">
            <v>2516-05</v>
          </cell>
          <cell r="H414" t="str">
            <v>08/2024</v>
          </cell>
          <cell r="I414">
            <v>0</v>
          </cell>
          <cell r="J414">
            <v>356.18</v>
          </cell>
          <cell r="L414">
            <v>0</v>
          </cell>
          <cell r="M414">
            <v>0</v>
          </cell>
          <cell r="O414">
            <v>2.15</v>
          </cell>
          <cell r="R414">
            <v>20.279999999999998</v>
          </cell>
          <cell r="S414">
            <v>14.38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FABIOLA MOURA MARTINS</v>
          </cell>
          <cell r="F415" t="str">
            <v>3 - Administrativo</v>
          </cell>
          <cell r="G415" t="str">
            <v>4110-10</v>
          </cell>
          <cell r="H415" t="str">
            <v>08/2024</v>
          </cell>
          <cell r="I415">
            <v>0</v>
          </cell>
          <cell r="J415">
            <v>112.96</v>
          </cell>
          <cell r="L415">
            <v>0</v>
          </cell>
          <cell r="M415">
            <v>0</v>
          </cell>
          <cell r="O415">
            <v>2.15</v>
          </cell>
          <cell r="R415">
            <v>184.28</v>
          </cell>
          <cell r="S415">
            <v>81.900000000000006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FABYOLA MELO DA SILVA</v>
          </cell>
          <cell r="F416" t="str">
            <v>2 - Outros Profissionais da Saúde</v>
          </cell>
          <cell r="G416" t="str">
            <v>3222-05</v>
          </cell>
          <cell r="H416" t="str">
            <v>08/2024</v>
          </cell>
          <cell r="I416">
            <v>0</v>
          </cell>
          <cell r="J416">
            <v>408.56720000000001</v>
          </cell>
          <cell r="L416">
            <v>95.05</v>
          </cell>
          <cell r="M416">
            <v>28.24</v>
          </cell>
          <cell r="O416">
            <v>2.15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FAGNER FONSECA DE ATHAYDE</v>
          </cell>
          <cell r="F417" t="str">
            <v>1 - Médico</v>
          </cell>
          <cell r="G417" t="str">
            <v>2252-70</v>
          </cell>
          <cell r="H417" t="str">
            <v>08/2024</v>
          </cell>
          <cell r="I417">
            <v>0</v>
          </cell>
          <cell r="J417">
            <v>990.72</v>
          </cell>
          <cell r="L417">
            <v>0</v>
          </cell>
          <cell r="M417">
            <v>0</v>
          </cell>
          <cell r="O417">
            <v>2.15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FELIPE ANGELO DE LEMOS</v>
          </cell>
          <cell r="F418" t="str">
            <v>2 - Outros Profissionais da Saúde</v>
          </cell>
          <cell r="G418" t="str">
            <v>5211-30</v>
          </cell>
          <cell r="H418" t="str">
            <v>08/2024</v>
          </cell>
          <cell r="I418">
            <v>0</v>
          </cell>
          <cell r="J418">
            <v>123.0408</v>
          </cell>
          <cell r="L418">
            <v>0</v>
          </cell>
          <cell r="M418">
            <v>0</v>
          </cell>
          <cell r="O418">
            <v>2.15</v>
          </cell>
          <cell r="R418">
            <v>135.07999999999998</v>
          </cell>
          <cell r="S418">
            <v>93.42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FELIPE FARIAS DE OLIVEIRA</v>
          </cell>
          <cell r="F419" t="str">
            <v>3 - Administrativo</v>
          </cell>
          <cell r="G419" t="str">
            <v>5174-10</v>
          </cell>
          <cell r="H419" t="str">
            <v>08/2024</v>
          </cell>
          <cell r="I419">
            <v>0</v>
          </cell>
          <cell r="J419">
            <v>155.97280000000001</v>
          </cell>
          <cell r="L419">
            <v>0</v>
          </cell>
          <cell r="M419">
            <v>0</v>
          </cell>
          <cell r="O419">
            <v>2.15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FELIPE LEANDRO MACIEL</v>
          </cell>
          <cell r="F420" t="str">
            <v>3 - Administrativo</v>
          </cell>
          <cell r="G420" t="str">
            <v>4110-10</v>
          </cell>
          <cell r="H420" t="str">
            <v>08/2024</v>
          </cell>
          <cell r="I420">
            <v>0</v>
          </cell>
          <cell r="J420">
            <v>14.12</v>
          </cell>
          <cell r="L420">
            <v>0</v>
          </cell>
          <cell r="M420">
            <v>0</v>
          </cell>
          <cell r="O420">
            <v>2.15</v>
          </cell>
          <cell r="R420">
            <v>217.07999999999998</v>
          </cell>
          <cell r="S420">
            <v>42.36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FELIPE LEITE VILACA TORRES PINTO</v>
          </cell>
          <cell r="F421" t="str">
            <v>1 - Médico</v>
          </cell>
          <cell r="G421" t="str">
            <v>2251-25</v>
          </cell>
          <cell r="H421" t="str">
            <v>08/2024</v>
          </cell>
          <cell r="I421">
            <v>0</v>
          </cell>
          <cell r="J421">
            <v>409.8528</v>
          </cell>
          <cell r="L421">
            <v>0</v>
          </cell>
          <cell r="M421">
            <v>0</v>
          </cell>
          <cell r="O421">
            <v>2.15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FERNANDA CARLA MARIA FERREIRA</v>
          </cell>
          <cell r="F422" t="str">
            <v>2 - Outros Profissionais da Saúde</v>
          </cell>
          <cell r="G422" t="str">
            <v>3222-05</v>
          </cell>
          <cell r="H422" t="str">
            <v>08/2024</v>
          </cell>
          <cell r="I422">
            <v>0</v>
          </cell>
          <cell r="J422">
            <v>296.07040000000001</v>
          </cell>
          <cell r="L422">
            <v>95.05</v>
          </cell>
          <cell r="M422">
            <v>28.24</v>
          </cell>
          <cell r="O422">
            <v>2.15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FERNANDA DANTAS SOARES QUINTAS FREIRE</v>
          </cell>
          <cell r="F423" t="str">
            <v>1 - Médico</v>
          </cell>
          <cell r="G423" t="str">
            <v>2251-25</v>
          </cell>
          <cell r="H423" t="str">
            <v>08/2024</v>
          </cell>
          <cell r="I423">
            <v>0</v>
          </cell>
          <cell r="J423">
            <v>389.97919999999999</v>
          </cell>
          <cell r="L423">
            <v>0</v>
          </cell>
          <cell r="M423">
            <v>0</v>
          </cell>
          <cell r="O423">
            <v>2.15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FERNANDA MARIA ROCHA BOTELHO</v>
          </cell>
          <cell r="F424" t="str">
            <v>2 - Outros Profissionais da Saúde</v>
          </cell>
          <cell r="G424" t="str">
            <v>2235-05</v>
          </cell>
          <cell r="H424" t="str">
            <v>08/2024</v>
          </cell>
          <cell r="I424">
            <v>0</v>
          </cell>
          <cell r="J424">
            <v>405.83839999999998</v>
          </cell>
          <cell r="L424">
            <v>0</v>
          </cell>
          <cell r="M424">
            <v>0</v>
          </cell>
          <cell r="O424">
            <v>2.15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FERNANDA PAULA PAIXAO DA SILVA</v>
          </cell>
          <cell r="F425" t="str">
            <v>2 - Outros Profissionais da Saúde</v>
          </cell>
          <cell r="G425" t="str">
            <v>3222-05</v>
          </cell>
          <cell r="H425" t="str">
            <v>08/2024</v>
          </cell>
          <cell r="I425">
            <v>0</v>
          </cell>
          <cell r="J425">
            <v>374.67840000000001</v>
          </cell>
          <cell r="L425">
            <v>95.05</v>
          </cell>
          <cell r="M425">
            <v>28.24</v>
          </cell>
          <cell r="O425">
            <v>2.15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FERNANDA SOUZA DA CAMARA NASCIMENTO</v>
          </cell>
          <cell r="F426" t="str">
            <v>2 - Outros Profissionais da Saúde</v>
          </cell>
          <cell r="G426" t="str">
            <v>2235-05</v>
          </cell>
          <cell r="H426" t="str">
            <v>08/2024</v>
          </cell>
          <cell r="I426">
            <v>0</v>
          </cell>
          <cell r="J426">
            <v>429.22480000000002</v>
          </cell>
          <cell r="L426">
            <v>95.05</v>
          </cell>
          <cell r="M426">
            <v>3.59</v>
          </cell>
          <cell r="O426">
            <v>2.15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FERNANDA VALERIA SANTOS DA SILVA</v>
          </cell>
          <cell r="F427" t="str">
            <v>2 - Outros Profissionais da Saúde</v>
          </cell>
          <cell r="G427" t="str">
            <v>3222-05</v>
          </cell>
          <cell r="H427" t="str">
            <v>08/2024</v>
          </cell>
          <cell r="I427">
            <v>0</v>
          </cell>
          <cell r="J427">
            <v>282.58</v>
          </cell>
          <cell r="L427">
            <v>95.05</v>
          </cell>
          <cell r="M427">
            <v>28.24</v>
          </cell>
          <cell r="O427">
            <v>2.15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FERNANDO ANDRADE MARQUES</v>
          </cell>
          <cell r="F428" t="str">
            <v>2 - Outros Profissionais da Saúde</v>
          </cell>
          <cell r="G428" t="str">
            <v>5211-30</v>
          </cell>
          <cell r="H428" t="str">
            <v>08/2024</v>
          </cell>
          <cell r="I428">
            <v>0</v>
          </cell>
          <cell r="J428">
            <v>130.78800000000001</v>
          </cell>
          <cell r="L428">
            <v>0</v>
          </cell>
          <cell r="M428">
            <v>0</v>
          </cell>
          <cell r="O428">
            <v>2.15</v>
          </cell>
          <cell r="R428">
            <v>184.28</v>
          </cell>
          <cell r="S428">
            <v>93.42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FERNANDO ANTONIO GALVAO GONDIM FILHO</v>
          </cell>
          <cell r="F429" t="str">
            <v>1 - Médico</v>
          </cell>
          <cell r="G429" t="str">
            <v>2251-25</v>
          </cell>
          <cell r="H429" t="str">
            <v>08/2024</v>
          </cell>
          <cell r="I429">
            <v>0</v>
          </cell>
          <cell r="J429">
            <v>902.59440000000006</v>
          </cell>
          <cell r="L429">
            <v>0</v>
          </cell>
          <cell r="M429">
            <v>0</v>
          </cell>
          <cell r="O429">
            <v>2.15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FERNANDO CARNEIRO DA CUNHA</v>
          </cell>
          <cell r="F430" t="str">
            <v>3 - Administrativo</v>
          </cell>
          <cell r="G430" t="str">
            <v>5142-25</v>
          </cell>
          <cell r="H430" t="str">
            <v>08/2024</v>
          </cell>
          <cell r="I430">
            <v>0</v>
          </cell>
          <cell r="J430">
            <v>146.84800000000001</v>
          </cell>
          <cell r="L430">
            <v>0</v>
          </cell>
          <cell r="M430">
            <v>0</v>
          </cell>
          <cell r="O430">
            <v>2.15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FILIPE DA SILVA LIMA</v>
          </cell>
          <cell r="F431" t="str">
            <v>2 - Outros Profissionais da Saúde</v>
          </cell>
          <cell r="G431" t="str">
            <v>3222-05</v>
          </cell>
          <cell r="H431" t="str">
            <v>08/2024</v>
          </cell>
          <cell r="I431">
            <v>0</v>
          </cell>
          <cell r="J431">
            <v>315.80799999999999</v>
          </cell>
          <cell r="L431">
            <v>0</v>
          </cell>
          <cell r="M431">
            <v>0</v>
          </cell>
          <cell r="O431">
            <v>2.15</v>
          </cell>
          <cell r="R431">
            <v>118.67999999999999</v>
          </cell>
          <cell r="S431">
            <v>84.72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FLAVIA PEREIRA DE SOUZA</v>
          </cell>
          <cell r="F432" t="str">
            <v>3 - Administrativo</v>
          </cell>
          <cell r="G432" t="str">
            <v>4110-10</v>
          </cell>
          <cell r="H432" t="str">
            <v>08/2024</v>
          </cell>
          <cell r="I432">
            <v>0</v>
          </cell>
          <cell r="J432">
            <v>185.72</v>
          </cell>
          <cell r="L432">
            <v>0</v>
          </cell>
          <cell r="M432">
            <v>0</v>
          </cell>
          <cell r="O432">
            <v>2.15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FLAVIA VITORIA FELIX DA SILVA</v>
          </cell>
          <cell r="F433" t="str">
            <v>2 - Outros Profissionais da Saúde</v>
          </cell>
          <cell r="G433" t="str">
            <v>3222-05</v>
          </cell>
          <cell r="H433" t="str">
            <v>08/2024</v>
          </cell>
          <cell r="I433">
            <v>0</v>
          </cell>
          <cell r="J433">
            <v>313.03440000000001</v>
          </cell>
          <cell r="L433">
            <v>0</v>
          </cell>
          <cell r="M433">
            <v>0</v>
          </cell>
          <cell r="O433">
            <v>2.15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FLAVIANE BARROS DE OLIVEIRA LINS</v>
          </cell>
          <cell r="F434" t="str">
            <v>2 - Outros Profissionais da Saúde</v>
          </cell>
          <cell r="G434" t="str">
            <v>2234-05</v>
          </cell>
          <cell r="H434" t="str">
            <v>08/2024</v>
          </cell>
          <cell r="I434">
            <v>0</v>
          </cell>
          <cell r="J434">
            <v>371.42399999999998</v>
          </cell>
          <cell r="L434">
            <v>95.05</v>
          </cell>
          <cell r="M434">
            <v>17.63</v>
          </cell>
          <cell r="O434">
            <v>2.15</v>
          </cell>
          <cell r="S434">
            <v>0</v>
          </cell>
          <cell r="U434">
            <v>158.01</v>
          </cell>
          <cell r="X434" t="str">
            <v>AUXÍLIO CRECHE</v>
          </cell>
        </row>
        <row r="435">
          <cell r="C435" t="str">
            <v>HOSPITAL MIGUEL ARRAES - CG. Nº 023/2022</v>
          </cell>
          <cell r="E435" t="str">
            <v>FLAVIO ALBUQUERQUE DE SANTANA</v>
          </cell>
          <cell r="F435" t="str">
            <v>3 - Administrativo</v>
          </cell>
          <cell r="G435" t="str">
            <v>5174-10</v>
          </cell>
          <cell r="H435" t="str">
            <v>08/2024</v>
          </cell>
          <cell r="I435">
            <v>0</v>
          </cell>
          <cell r="J435">
            <v>120.9696</v>
          </cell>
          <cell r="L435">
            <v>0</v>
          </cell>
          <cell r="M435">
            <v>0</v>
          </cell>
          <cell r="O435">
            <v>2.15</v>
          </cell>
          <cell r="R435">
            <v>266.27999999999997</v>
          </cell>
          <cell r="S435">
            <v>80.48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FLAVIO AMBROSIO DE BRITO</v>
          </cell>
          <cell r="F436" t="str">
            <v>3 - Administrativo</v>
          </cell>
          <cell r="G436" t="str">
            <v>5142-25</v>
          </cell>
          <cell r="H436" t="str">
            <v>08/2024</v>
          </cell>
          <cell r="I436">
            <v>0</v>
          </cell>
          <cell r="J436">
            <v>181.00720000000001</v>
          </cell>
          <cell r="L436">
            <v>0</v>
          </cell>
          <cell r="M436">
            <v>0</v>
          </cell>
          <cell r="O436">
            <v>2.15</v>
          </cell>
          <cell r="R436">
            <v>36.68</v>
          </cell>
          <cell r="S436">
            <v>1.73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FLAVYELE RAYLANE DE SOUSA OLEGARIO</v>
          </cell>
          <cell r="F437" t="str">
            <v>2 - Outros Profissionais da Saúde</v>
          </cell>
          <cell r="G437" t="str">
            <v>3222-05</v>
          </cell>
          <cell r="H437" t="str">
            <v>08/2024</v>
          </cell>
          <cell r="I437">
            <v>0</v>
          </cell>
          <cell r="J437">
            <v>299.84719999999999</v>
          </cell>
          <cell r="L437">
            <v>0</v>
          </cell>
          <cell r="M437">
            <v>0</v>
          </cell>
          <cell r="O437">
            <v>17.2</v>
          </cell>
          <cell r="R437">
            <v>126.88</v>
          </cell>
          <cell r="S437">
            <v>84.72</v>
          </cell>
          <cell r="U437">
            <v>92.63</v>
          </cell>
          <cell r="X437" t="str">
            <v>AUXÍLIO CRECHE</v>
          </cell>
        </row>
        <row r="438">
          <cell r="C438" t="str">
            <v>HOSPITAL MIGUEL ARRAES - CG. Nº 023/2022</v>
          </cell>
          <cell r="E438" t="str">
            <v>FLORIZA MARIA ALVES DA SILVA</v>
          </cell>
          <cell r="F438" t="str">
            <v>2 - Outros Profissionais da Saúde</v>
          </cell>
          <cell r="G438" t="str">
            <v>3222-05</v>
          </cell>
          <cell r="H438" t="str">
            <v>08/2024</v>
          </cell>
          <cell r="I438">
            <v>0</v>
          </cell>
          <cell r="J438">
            <v>318.66239999999999</v>
          </cell>
          <cell r="L438">
            <v>95.05</v>
          </cell>
          <cell r="M438">
            <v>28.24</v>
          </cell>
          <cell r="O438">
            <v>2.15</v>
          </cell>
          <cell r="R438">
            <v>135.07999999999998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FRANCIS MARY DUTRA</v>
          </cell>
          <cell r="F439" t="str">
            <v>2 - Outros Profissionais da Saúde</v>
          </cell>
          <cell r="G439" t="str">
            <v>3241-15</v>
          </cell>
          <cell r="H439" t="str">
            <v>08/2024</v>
          </cell>
          <cell r="I439">
            <v>0</v>
          </cell>
          <cell r="J439">
            <v>312.02960000000002</v>
          </cell>
          <cell r="L439">
            <v>0</v>
          </cell>
          <cell r="M439">
            <v>0</v>
          </cell>
          <cell r="O439">
            <v>2.15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FRANCISCA VERALLY VIEIRA MEDEIROS FARIAS</v>
          </cell>
          <cell r="F440" t="str">
            <v>2 - Outros Profissionais da Saúde</v>
          </cell>
          <cell r="G440" t="str">
            <v>3222-05</v>
          </cell>
          <cell r="H440" t="str">
            <v>08/2024</v>
          </cell>
          <cell r="I440">
            <v>0</v>
          </cell>
          <cell r="J440">
            <v>317.38639999999998</v>
          </cell>
          <cell r="L440">
            <v>95.05</v>
          </cell>
          <cell r="M440">
            <v>28.24</v>
          </cell>
          <cell r="O440">
            <v>2.15</v>
          </cell>
          <cell r="S440">
            <v>84.72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GABRIEL LOURENCO RODRIGUES</v>
          </cell>
          <cell r="F441" t="str">
            <v>2 - Outros Profissionais da Saúde</v>
          </cell>
          <cell r="G441" t="str">
            <v>5211-30</v>
          </cell>
          <cell r="H441" t="str">
            <v>08/2024</v>
          </cell>
          <cell r="I441">
            <v>0</v>
          </cell>
          <cell r="J441">
            <v>121.4744</v>
          </cell>
          <cell r="L441">
            <v>0</v>
          </cell>
          <cell r="M441">
            <v>0</v>
          </cell>
          <cell r="O441">
            <v>17.2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GABRIEL LUNA VIANNA</v>
          </cell>
          <cell r="F442" t="str">
            <v>1 - Médico</v>
          </cell>
          <cell r="G442" t="str">
            <v>2251-25</v>
          </cell>
          <cell r="H442" t="str">
            <v>08/2024</v>
          </cell>
          <cell r="I442">
            <v>0</v>
          </cell>
          <cell r="J442">
            <v>449.0104</v>
          </cell>
          <cell r="L442">
            <v>0</v>
          </cell>
          <cell r="M442">
            <v>0</v>
          </cell>
          <cell r="O442">
            <v>2.15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GABRIELA DA SILVA COELHO</v>
          </cell>
          <cell r="F443" t="str">
            <v>2 - Outros Profissionais da Saúde</v>
          </cell>
          <cell r="G443" t="str">
            <v>2237-10</v>
          </cell>
          <cell r="H443" t="str">
            <v>08/2024</v>
          </cell>
          <cell r="I443">
            <v>0</v>
          </cell>
          <cell r="J443">
            <v>514.53199999999993</v>
          </cell>
          <cell r="L443">
            <v>0</v>
          </cell>
          <cell r="M443">
            <v>0</v>
          </cell>
          <cell r="O443">
            <v>17.2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GABRIELA XAVIER LOURENCO DA SILVA</v>
          </cell>
          <cell r="F444" t="str">
            <v>2 - Outros Profissionais da Saúde</v>
          </cell>
          <cell r="G444" t="str">
            <v>3222-05</v>
          </cell>
          <cell r="H444" t="str">
            <v>08/2024</v>
          </cell>
          <cell r="I444">
            <v>0</v>
          </cell>
          <cell r="J444">
            <v>311.80079999999998</v>
          </cell>
          <cell r="L444">
            <v>0</v>
          </cell>
          <cell r="M444">
            <v>0</v>
          </cell>
          <cell r="O444">
            <v>4.5199999999999996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GABRIELLE MARIA DE BRITO MARTINS</v>
          </cell>
          <cell r="F445" t="str">
            <v>1 - Médico</v>
          </cell>
          <cell r="G445" t="str">
            <v>2251-25</v>
          </cell>
          <cell r="H445" t="str">
            <v>08/2024</v>
          </cell>
          <cell r="I445">
            <v>0</v>
          </cell>
          <cell r="J445">
            <v>790.44399999999996</v>
          </cell>
          <cell r="L445">
            <v>0</v>
          </cell>
          <cell r="M445">
            <v>0</v>
          </cell>
          <cell r="O445">
            <v>2.15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GABRIELLY EDUARDA LIMA DE OLIVEIRA</v>
          </cell>
          <cell r="F446" t="str">
            <v>2 - Outros Profissionais da Saúde</v>
          </cell>
          <cell r="G446" t="str">
            <v>3222-05</v>
          </cell>
          <cell r="H446" t="str">
            <v>08/2024</v>
          </cell>
          <cell r="I446">
            <v>0</v>
          </cell>
          <cell r="J446">
            <v>315.33600000000001</v>
          </cell>
          <cell r="L446">
            <v>0</v>
          </cell>
          <cell r="M446">
            <v>0</v>
          </cell>
          <cell r="O446">
            <v>4.5199999999999996</v>
          </cell>
          <cell r="R446">
            <v>126.88</v>
          </cell>
          <cell r="S446">
            <v>84.72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GABRIELLY RODRIGUES DE SANTANA</v>
          </cell>
          <cell r="F447" t="str">
            <v>2 - Outros Profissionais da Saúde</v>
          </cell>
          <cell r="G447" t="str">
            <v>5211-30</v>
          </cell>
          <cell r="H447" t="str">
            <v>08/2024</v>
          </cell>
          <cell r="I447">
            <v>0</v>
          </cell>
          <cell r="J447">
            <v>126.44799999999999</v>
          </cell>
          <cell r="L447">
            <v>0</v>
          </cell>
          <cell r="M447">
            <v>0</v>
          </cell>
          <cell r="O447">
            <v>2.15</v>
          </cell>
          <cell r="R447">
            <v>266.27999999999997</v>
          </cell>
          <cell r="S447">
            <v>87.5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GEANE ABDIAS DA SILVA</v>
          </cell>
          <cell r="F448" t="str">
            <v>2 - Outros Profissionais da Saúde</v>
          </cell>
          <cell r="G448" t="str">
            <v>3222-05</v>
          </cell>
          <cell r="H448" t="str">
            <v>08/2024</v>
          </cell>
          <cell r="I448">
            <v>0</v>
          </cell>
          <cell r="J448">
            <v>284.77440000000001</v>
          </cell>
          <cell r="L448">
            <v>0</v>
          </cell>
          <cell r="M448">
            <v>0</v>
          </cell>
          <cell r="O448">
            <v>2.15</v>
          </cell>
          <cell r="R448">
            <v>126.88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GEDALVA PEREIRA DE LIMA</v>
          </cell>
          <cell r="F449" t="str">
            <v>2 - Outros Profissionais da Saúde</v>
          </cell>
          <cell r="G449" t="str">
            <v>2235-05</v>
          </cell>
          <cell r="H449" t="str">
            <v>08/2024</v>
          </cell>
          <cell r="I449">
            <v>0</v>
          </cell>
          <cell r="J449">
            <v>651.20400000000006</v>
          </cell>
          <cell r="L449">
            <v>95.05</v>
          </cell>
          <cell r="M449">
            <v>3.59</v>
          </cell>
          <cell r="O449">
            <v>17.2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GEISYLANE DIAS FELIX</v>
          </cell>
          <cell r="F450" t="str">
            <v>2 - Outros Profissionais da Saúde</v>
          </cell>
          <cell r="G450" t="str">
            <v>3222-05</v>
          </cell>
          <cell r="H450" t="str">
            <v>08/2024</v>
          </cell>
          <cell r="I450">
            <v>0</v>
          </cell>
          <cell r="J450">
            <v>308.64</v>
          </cell>
          <cell r="L450">
            <v>0</v>
          </cell>
          <cell r="M450">
            <v>0</v>
          </cell>
          <cell r="O450">
            <v>2.15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GEOVANA CANDIDA SOARES DE LIMA</v>
          </cell>
          <cell r="F451" t="str">
            <v>3 - Administrativo</v>
          </cell>
          <cell r="G451" t="str">
            <v>4110-10</v>
          </cell>
          <cell r="H451" t="str">
            <v>08/2024</v>
          </cell>
          <cell r="I451">
            <v>0</v>
          </cell>
          <cell r="J451">
            <v>112.8232</v>
          </cell>
          <cell r="L451">
            <v>0</v>
          </cell>
          <cell r="M451">
            <v>0</v>
          </cell>
          <cell r="O451">
            <v>2.15</v>
          </cell>
          <cell r="R451">
            <v>184.28</v>
          </cell>
          <cell r="S451">
            <v>84.72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GERALDO MAGNO BEZERRA GOMES</v>
          </cell>
          <cell r="F452" t="str">
            <v>2 - Outros Profissionais da Saúde</v>
          </cell>
          <cell r="G452" t="str">
            <v>2234-05</v>
          </cell>
          <cell r="H452" t="str">
            <v>08/2024</v>
          </cell>
          <cell r="I452">
            <v>0</v>
          </cell>
          <cell r="J452">
            <v>494.32560000000001</v>
          </cell>
          <cell r="L452">
            <v>95.05</v>
          </cell>
          <cell r="M452">
            <v>20.079999999999998</v>
          </cell>
          <cell r="O452">
            <v>2.15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GERLAINE KAROLINY DO NASCIMENTO MAGALHAES</v>
          </cell>
          <cell r="F453" t="str">
            <v>3 - Administrativo</v>
          </cell>
          <cell r="G453" t="str">
            <v>4110-10</v>
          </cell>
          <cell r="H453" t="str">
            <v>08/2024</v>
          </cell>
          <cell r="I453">
            <v>0</v>
          </cell>
          <cell r="J453">
            <v>112.7976</v>
          </cell>
          <cell r="L453">
            <v>0</v>
          </cell>
          <cell r="M453">
            <v>0</v>
          </cell>
          <cell r="O453">
            <v>2.15</v>
          </cell>
          <cell r="R453">
            <v>184.28</v>
          </cell>
          <cell r="S453">
            <v>84.72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GERSICA MARIA RODRIGUES DA SILVA</v>
          </cell>
          <cell r="F454" t="str">
            <v>2 - Outros Profissionais da Saúde</v>
          </cell>
          <cell r="G454" t="str">
            <v>2234-05</v>
          </cell>
          <cell r="H454" t="str">
            <v>08/2024</v>
          </cell>
          <cell r="I454">
            <v>0</v>
          </cell>
          <cell r="J454">
            <v>491.22719999999998</v>
          </cell>
          <cell r="L454">
            <v>95.05</v>
          </cell>
          <cell r="M454">
            <v>20.079999999999998</v>
          </cell>
          <cell r="O454">
            <v>2.15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GEYSISLAYNE MAYARA DA SILVA</v>
          </cell>
          <cell r="F455" t="str">
            <v>2 - Outros Profissionais da Saúde</v>
          </cell>
          <cell r="G455" t="str">
            <v>3222-05</v>
          </cell>
          <cell r="H455" t="str">
            <v>08/2024</v>
          </cell>
          <cell r="I455">
            <v>0</v>
          </cell>
          <cell r="J455">
            <v>285.0616</v>
          </cell>
          <cell r="L455">
            <v>0</v>
          </cell>
          <cell r="M455">
            <v>0</v>
          </cell>
          <cell r="O455">
            <v>2.15</v>
          </cell>
          <cell r="S455">
            <v>0</v>
          </cell>
          <cell r="U455">
            <v>78.319999999999993</v>
          </cell>
          <cell r="X455" t="str">
            <v>AUXÍLIO CRECHE</v>
          </cell>
        </row>
        <row r="456">
          <cell r="C456" t="str">
            <v>HOSPITAL MIGUEL ARRAES - CG. Nº 023/2022</v>
          </cell>
          <cell r="E456" t="str">
            <v>GICERLY MARINHO DE MOURA</v>
          </cell>
          <cell r="F456" t="str">
            <v>2 - Outros Profissionais da Saúde</v>
          </cell>
          <cell r="G456" t="str">
            <v>3222-05</v>
          </cell>
          <cell r="H456" t="str">
            <v>08/2024</v>
          </cell>
          <cell r="I456">
            <v>0</v>
          </cell>
          <cell r="J456">
            <v>311.63920000000002</v>
          </cell>
          <cell r="L456">
            <v>0</v>
          </cell>
          <cell r="M456">
            <v>0</v>
          </cell>
          <cell r="O456">
            <v>2.15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GILDO REIS DA SILVA FILHO</v>
          </cell>
          <cell r="F457" t="str">
            <v>3 - Administrativo</v>
          </cell>
          <cell r="G457" t="str">
            <v>3516-05</v>
          </cell>
          <cell r="H457" t="str">
            <v>08/2024</v>
          </cell>
          <cell r="I457">
            <v>0</v>
          </cell>
          <cell r="J457">
            <v>204.47919999999999</v>
          </cell>
          <cell r="L457">
            <v>0</v>
          </cell>
          <cell r="M457">
            <v>0</v>
          </cell>
          <cell r="O457">
            <v>2.15</v>
          </cell>
          <cell r="R457">
            <v>348.28</v>
          </cell>
          <cell r="S457">
            <v>140.4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GILSON GOMES DE ANDRADE</v>
          </cell>
          <cell r="F458" t="str">
            <v>2 - Outros Profissionais da Saúde</v>
          </cell>
          <cell r="G458" t="str">
            <v>2235-05</v>
          </cell>
          <cell r="H458" t="str">
            <v>08/2024</v>
          </cell>
          <cell r="I458">
            <v>0</v>
          </cell>
          <cell r="J458">
            <v>410.61919999999998</v>
          </cell>
          <cell r="L458">
            <v>95.05</v>
          </cell>
          <cell r="M458">
            <v>3.59</v>
          </cell>
          <cell r="O458">
            <v>2.15</v>
          </cell>
          <cell r="S458">
            <v>0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GILSON HELENO FELIX</v>
          </cell>
          <cell r="F459" t="str">
            <v>3 - Administrativo</v>
          </cell>
          <cell r="G459" t="str">
            <v>4110-10</v>
          </cell>
          <cell r="H459" t="str">
            <v>08/2024</v>
          </cell>
          <cell r="I459">
            <v>0</v>
          </cell>
          <cell r="J459">
            <v>150.208</v>
          </cell>
          <cell r="L459">
            <v>0</v>
          </cell>
          <cell r="M459">
            <v>0</v>
          </cell>
          <cell r="O459">
            <v>2.15</v>
          </cell>
          <cell r="R459">
            <v>159.68</v>
          </cell>
          <cell r="S459">
            <v>73.540000000000006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GILVANI MATIAS DOS SANTOS</v>
          </cell>
          <cell r="F460" t="str">
            <v>2 - Outros Profissionais da Saúde</v>
          </cell>
          <cell r="G460" t="str">
            <v>3222-05</v>
          </cell>
          <cell r="H460" t="str">
            <v>08/2024</v>
          </cell>
          <cell r="I460">
            <v>0</v>
          </cell>
          <cell r="J460">
            <v>377.48399999999998</v>
          </cell>
          <cell r="L460">
            <v>0</v>
          </cell>
          <cell r="M460">
            <v>0</v>
          </cell>
          <cell r="O460">
            <v>2.15</v>
          </cell>
          <cell r="R460">
            <v>126.88</v>
          </cell>
          <cell r="S460">
            <v>84.72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GILZA DE SOUZA NASCIMENTO</v>
          </cell>
          <cell r="F461" t="str">
            <v>2 - Outros Profissionais da Saúde</v>
          </cell>
          <cell r="G461" t="str">
            <v>3222-05</v>
          </cell>
          <cell r="H461" t="str">
            <v>08/2024</v>
          </cell>
          <cell r="I461">
            <v>0</v>
          </cell>
          <cell r="J461">
            <v>384.96559999999999</v>
          </cell>
          <cell r="L461">
            <v>95.05</v>
          </cell>
          <cell r="M461">
            <v>28.24</v>
          </cell>
          <cell r="O461">
            <v>2.15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GIOVANNA VITORIA FERREIRA DOS SANTOS</v>
          </cell>
          <cell r="F462" t="str">
            <v>3 - Administrativo</v>
          </cell>
          <cell r="G462" t="str">
            <v>4110-10</v>
          </cell>
          <cell r="H462" t="str">
            <v>08/2024</v>
          </cell>
          <cell r="I462">
            <v>0</v>
          </cell>
          <cell r="J462">
            <v>14.12</v>
          </cell>
          <cell r="L462">
            <v>0</v>
          </cell>
          <cell r="M462">
            <v>0</v>
          </cell>
          <cell r="O462">
            <v>2.15</v>
          </cell>
          <cell r="R462">
            <v>217.07999999999998</v>
          </cell>
          <cell r="S462">
            <v>39.54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GIRLENE MARIA FEIJO DO NASCIMENTO</v>
          </cell>
          <cell r="F463" t="str">
            <v>2 - Outros Profissionais da Saúde</v>
          </cell>
          <cell r="G463" t="str">
            <v>3222-05</v>
          </cell>
          <cell r="H463" t="str">
            <v>08/2024</v>
          </cell>
          <cell r="I463">
            <v>0</v>
          </cell>
          <cell r="J463">
            <v>302.08159999999998</v>
          </cell>
          <cell r="L463">
            <v>95.05</v>
          </cell>
          <cell r="M463">
            <v>28.24</v>
          </cell>
          <cell r="O463">
            <v>17.2</v>
          </cell>
          <cell r="R463">
            <v>135.07999999999998</v>
          </cell>
          <cell r="S463">
            <v>84.72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GIRLENE MOREIRA DE FRANCA</v>
          </cell>
          <cell r="F464" t="str">
            <v>2 - Outros Profissionais da Saúde</v>
          </cell>
          <cell r="G464" t="str">
            <v>3222-05</v>
          </cell>
          <cell r="H464" t="str">
            <v>08/2024</v>
          </cell>
          <cell r="I464">
            <v>0</v>
          </cell>
          <cell r="J464">
            <v>284.77440000000001</v>
          </cell>
          <cell r="L464">
            <v>95.05</v>
          </cell>
          <cell r="M464">
            <v>28.24</v>
          </cell>
          <cell r="O464">
            <v>2.15</v>
          </cell>
          <cell r="R464">
            <v>176.07999999999998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GIRLLENE CRISTINA BARBOSA GOMES</v>
          </cell>
          <cell r="F465" t="str">
            <v>2 - Outros Profissionais da Saúde</v>
          </cell>
          <cell r="G465" t="str">
            <v>2234-05</v>
          </cell>
          <cell r="H465" t="str">
            <v>08/2024</v>
          </cell>
          <cell r="I465">
            <v>0</v>
          </cell>
          <cell r="J465">
            <v>428.02</v>
          </cell>
          <cell r="L465">
            <v>95.05</v>
          </cell>
          <cell r="M465">
            <v>20.079999999999998</v>
          </cell>
          <cell r="O465">
            <v>2.15</v>
          </cell>
          <cell r="S465">
            <v>0</v>
          </cell>
          <cell r="U465">
            <v>169.3</v>
          </cell>
          <cell r="X465" t="str">
            <v>AUXÍLIO CRECHE</v>
          </cell>
        </row>
        <row r="466">
          <cell r="C466" t="str">
            <v>HOSPITAL MIGUEL ARRAES - CG. Nº 023/2022</v>
          </cell>
          <cell r="E466" t="str">
            <v>GISELE MARIA BERNARDO</v>
          </cell>
          <cell r="F466" t="str">
            <v>2 - Outros Profissionais da Saúde</v>
          </cell>
          <cell r="G466" t="str">
            <v>3222-05</v>
          </cell>
          <cell r="H466" t="str">
            <v>08/2024</v>
          </cell>
          <cell r="I466">
            <v>0</v>
          </cell>
          <cell r="J466">
            <v>279.12639999999999</v>
          </cell>
          <cell r="L466">
            <v>95.05</v>
          </cell>
          <cell r="M466">
            <v>28.24</v>
          </cell>
          <cell r="O466">
            <v>17.2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GISELE MINE SHINOHARA</v>
          </cell>
          <cell r="F467" t="str">
            <v>1 - Médico</v>
          </cell>
          <cell r="G467" t="str">
            <v>2251-25</v>
          </cell>
          <cell r="H467" t="str">
            <v>08/2024</v>
          </cell>
          <cell r="I467">
            <v>0</v>
          </cell>
          <cell r="J467">
            <v>420.76240000000001</v>
          </cell>
          <cell r="L467">
            <v>0</v>
          </cell>
          <cell r="M467">
            <v>0</v>
          </cell>
          <cell r="O467">
            <v>2.15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GIVANIZE ALVES DE MORAIS SOUZA</v>
          </cell>
          <cell r="F468" t="str">
            <v>2 - Outros Profissionais da Saúde</v>
          </cell>
          <cell r="G468" t="str">
            <v>5152-05</v>
          </cell>
          <cell r="H468" t="str">
            <v>08/2024</v>
          </cell>
          <cell r="I468">
            <v>0</v>
          </cell>
          <cell r="J468">
            <v>146.84800000000001</v>
          </cell>
          <cell r="L468">
            <v>95.05</v>
          </cell>
          <cell r="M468">
            <v>30</v>
          </cell>
          <cell r="O468">
            <v>2.15</v>
          </cell>
          <cell r="R468">
            <v>135.07999999999998</v>
          </cell>
          <cell r="S468">
            <v>84.72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GLEICE KELLY COSTA DA SILVA BRITO DE AGUIAR</v>
          </cell>
          <cell r="F469" t="str">
            <v>2 - Outros Profissionais da Saúde</v>
          </cell>
          <cell r="G469" t="str">
            <v>3222-05</v>
          </cell>
          <cell r="H469" t="str">
            <v>08/2024</v>
          </cell>
          <cell r="I469">
            <v>0</v>
          </cell>
          <cell r="J469">
            <v>284.77440000000001</v>
          </cell>
          <cell r="L469">
            <v>95.05</v>
          </cell>
          <cell r="M469">
            <v>28.24</v>
          </cell>
          <cell r="O469">
            <v>2.15</v>
          </cell>
          <cell r="S469">
            <v>0</v>
          </cell>
          <cell r="U469">
            <v>11.61</v>
          </cell>
          <cell r="X469" t="str">
            <v>AUXÍLIO CRECHE</v>
          </cell>
        </row>
        <row r="470">
          <cell r="C470" t="str">
            <v>HOSPITAL MIGUEL ARRAES - CG. Nº 023/2022</v>
          </cell>
          <cell r="E470" t="str">
            <v>GLEICE LUZIA SANTOS DE SOUZA SILVA</v>
          </cell>
          <cell r="F470" t="str">
            <v>2 - Outros Profissionais da Saúde</v>
          </cell>
          <cell r="G470" t="str">
            <v>3222-05</v>
          </cell>
          <cell r="H470" t="str">
            <v>08/2024</v>
          </cell>
          <cell r="I470">
            <v>0</v>
          </cell>
          <cell r="J470">
            <v>307.3664</v>
          </cell>
          <cell r="L470">
            <v>95.05</v>
          </cell>
          <cell r="M470">
            <v>28.24</v>
          </cell>
          <cell r="O470">
            <v>4.5199999999999996</v>
          </cell>
          <cell r="R470">
            <v>135.07999999999998</v>
          </cell>
          <cell r="S470">
            <v>84.72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GLEICELENE REIS DA SILVA</v>
          </cell>
          <cell r="F471" t="str">
            <v>3 - Administrativo</v>
          </cell>
          <cell r="G471" t="str">
            <v>5174-10</v>
          </cell>
          <cell r="H471" t="str">
            <v>08/2024</v>
          </cell>
          <cell r="I471">
            <v>0</v>
          </cell>
          <cell r="J471">
            <v>118.37439999999999</v>
          </cell>
          <cell r="L471">
            <v>0</v>
          </cell>
          <cell r="M471">
            <v>0</v>
          </cell>
          <cell r="O471">
            <v>2.15</v>
          </cell>
          <cell r="R471">
            <v>266.27999999999997</v>
          </cell>
          <cell r="S471">
            <v>84.72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GLEICY VIVIANE ASSIS DE SANTANA</v>
          </cell>
          <cell r="F472" t="str">
            <v>2 - Outros Profissionais da Saúde</v>
          </cell>
          <cell r="G472" t="str">
            <v>2235-05</v>
          </cell>
          <cell r="H472" t="str">
            <v>08/2024</v>
          </cell>
          <cell r="I472">
            <v>0</v>
          </cell>
          <cell r="J472">
            <v>466.20080000000002</v>
          </cell>
          <cell r="L472">
            <v>95.05</v>
          </cell>
          <cell r="M472">
            <v>2.79</v>
          </cell>
          <cell r="O472">
            <v>2.15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GLEISON DE CRISTO LEAL DE SANTANA</v>
          </cell>
          <cell r="F473" t="str">
            <v>2 - Outros Profissionais da Saúde</v>
          </cell>
          <cell r="G473" t="str">
            <v>2235-05</v>
          </cell>
          <cell r="H473" t="str">
            <v>08/2024</v>
          </cell>
          <cell r="I473">
            <v>0</v>
          </cell>
          <cell r="J473">
            <v>558.7808</v>
          </cell>
          <cell r="L473">
            <v>95.05</v>
          </cell>
          <cell r="M473">
            <v>3.05</v>
          </cell>
          <cell r="O473">
            <v>2.15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GLEYBSON ROBERTO DA SILVA</v>
          </cell>
          <cell r="F474" t="str">
            <v>2 - Outros Profissionais da Saúde</v>
          </cell>
          <cell r="G474" t="str">
            <v>5211-30</v>
          </cell>
          <cell r="H474" t="str">
            <v>08/2024</v>
          </cell>
          <cell r="I474">
            <v>0</v>
          </cell>
          <cell r="J474">
            <v>58.128</v>
          </cell>
          <cell r="L474">
            <v>0</v>
          </cell>
          <cell r="M474">
            <v>0</v>
          </cell>
          <cell r="O474">
            <v>2.15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GLEYSE KELLY DA SILVA</v>
          </cell>
          <cell r="F475" t="str">
            <v>2 - Outros Profissionais da Saúde</v>
          </cell>
          <cell r="G475" t="str">
            <v>3241-15</v>
          </cell>
          <cell r="H475" t="str">
            <v>08/2024</v>
          </cell>
          <cell r="I475">
            <v>0</v>
          </cell>
          <cell r="J475">
            <v>300.38</v>
          </cell>
          <cell r="L475">
            <v>0</v>
          </cell>
          <cell r="M475">
            <v>0</v>
          </cell>
          <cell r="O475">
            <v>2.15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GLORIA CONCEICAO DE SOUZA</v>
          </cell>
          <cell r="F476" t="str">
            <v>2 - Outros Profissionais da Saúde</v>
          </cell>
          <cell r="G476" t="str">
            <v>3222-05</v>
          </cell>
          <cell r="H476" t="str">
            <v>08/2024</v>
          </cell>
          <cell r="I476">
            <v>0</v>
          </cell>
          <cell r="J476">
            <v>307.7312</v>
          </cell>
          <cell r="L476">
            <v>95.05</v>
          </cell>
          <cell r="M476">
            <v>28.24</v>
          </cell>
          <cell r="O476">
            <v>2.15</v>
          </cell>
          <cell r="R476">
            <v>249.88</v>
          </cell>
          <cell r="S476">
            <v>82.6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GRACIELA SOUZA LIMA</v>
          </cell>
          <cell r="F477" t="str">
            <v>2 - Outros Profissionais da Saúde</v>
          </cell>
          <cell r="G477" t="str">
            <v>5152-05</v>
          </cell>
          <cell r="H477" t="str">
            <v>08/2024</v>
          </cell>
          <cell r="I477">
            <v>0</v>
          </cell>
          <cell r="J477">
            <v>142.0624</v>
          </cell>
          <cell r="L477">
            <v>0</v>
          </cell>
          <cell r="M477">
            <v>0</v>
          </cell>
          <cell r="O477">
            <v>2.15</v>
          </cell>
          <cell r="R477">
            <v>126.88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GRACIELY TEIXEIRA DA SILVA</v>
          </cell>
          <cell r="F478" t="str">
            <v>3 - Administrativo</v>
          </cell>
          <cell r="G478" t="str">
            <v xml:space="preserve">25210-5 </v>
          </cell>
          <cell r="H478" t="str">
            <v>08/2024</v>
          </cell>
          <cell r="I478">
            <v>0</v>
          </cell>
          <cell r="J478">
            <v>323.8184</v>
          </cell>
          <cell r="L478">
            <v>0</v>
          </cell>
          <cell r="M478">
            <v>0</v>
          </cell>
          <cell r="O478">
            <v>2.15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GUILHERME AFONSO FERREIRA COELHO SILTON</v>
          </cell>
          <cell r="F479" t="str">
            <v>1 - Médico</v>
          </cell>
          <cell r="G479" t="str">
            <v>2251-25</v>
          </cell>
          <cell r="H479" t="str">
            <v>08/2024</v>
          </cell>
          <cell r="I479">
            <v>0</v>
          </cell>
          <cell r="J479">
            <v>382.6232</v>
          </cell>
          <cell r="L479">
            <v>0</v>
          </cell>
          <cell r="M479">
            <v>0</v>
          </cell>
          <cell r="O479">
            <v>2.15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GUILHERME HENRIQUE DOS SANTOS PEREIRA</v>
          </cell>
          <cell r="F480" t="str">
            <v>2 - Outros Profissionais da Saúde</v>
          </cell>
          <cell r="G480" t="str">
            <v>2236-05</v>
          </cell>
          <cell r="H480" t="str">
            <v>08/2024</v>
          </cell>
          <cell r="I480">
            <v>0</v>
          </cell>
          <cell r="J480">
            <v>406.85039999999998</v>
          </cell>
          <cell r="L480">
            <v>95.05</v>
          </cell>
          <cell r="M480">
            <v>3.68</v>
          </cell>
          <cell r="O480">
            <v>4.5199999999999996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GUILHERME SOUZA DE OLIVEIRA</v>
          </cell>
          <cell r="F481" t="str">
            <v>2 - Outros Profissionais da Saúde</v>
          </cell>
          <cell r="G481" t="str">
            <v>3222-05</v>
          </cell>
          <cell r="H481" t="str">
            <v>08/2024</v>
          </cell>
          <cell r="I481">
            <v>0</v>
          </cell>
          <cell r="J481">
            <v>306.42239999999998</v>
          </cell>
          <cell r="L481">
            <v>0</v>
          </cell>
          <cell r="M481">
            <v>0</v>
          </cell>
          <cell r="O481">
            <v>2.15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GUSTAVO CAVALCANTI ARRUDA</v>
          </cell>
          <cell r="F482" t="str">
            <v>1 - Médico</v>
          </cell>
          <cell r="G482" t="str">
            <v>2252-25</v>
          </cell>
          <cell r="H482" t="str">
            <v>08/2024</v>
          </cell>
          <cell r="I482">
            <v>0</v>
          </cell>
          <cell r="J482">
            <v>704.46399999999994</v>
          </cell>
          <cell r="L482">
            <v>0</v>
          </cell>
          <cell r="M482">
            <v>0</v>
          </cell>
          <cell r="O482">
            <v>2.15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GUSTAVO HENRIQUE CHARAMBA DUTRA DE ARRUDA</v>
          </cell>
          <cell r="F483" t="str">
            <v>1 - Médico</v>
          </cell>
          <cell r="G483" t="str">
            <v>2252-25</v>
          </cell>
          <cell r="H483" t="str">
            <v>08/2024</v>
          </cell>
          <cell r="I483">
            <v>0</v>
          </cell>
          <cell r="J483">
            <v>402.73120000000011</v>
          </cell>
          <cell r="L483">
            <v>0</v>
          </cell>
          <cell r="M483">
            <v>0</v>
          </cell>
          <cell r="O483">
            <v>2.15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GUSTAVO HENRIQUE DE LIMA GUERRA</v>
          </cell>
          <cell r="F484" t="str">
            <v>1 - Médico</v>
          </cell>
          <cell r="G484" t="str">
            <v>2251-25</v>
          </cell>
          <cell r="H484" t="str">
            <v>08/2024</v>
          </cell>
          <cell r="I484">
            <v>0</v>
          </cell>
          <cell r="J484">
            <v>390.72</v>
          </cell>
          <cell r="L484">
            <v>95.05</v>
          </cell>
          <cell r="M484">
            <v>3.17</v>
          </cell>
          <cell r="O484">
            <v>2.15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HAGARTA ESTEFANY SILVA DE LIMA</v>
          </cell>
          <cell r="F485" t="str">
            <v>2 - Outros Profissionais da Saúde</v>
          </cell>
          <cell r="G485" t="str">
            <v>3222-05</v>
          </cell>
          <cell r="H485" t="str">
            <v>08/2024</v>
          </cell>
          <cell r="I485">
            <v>0</v>
          </cell>
          <cell r="J485">
            <v>312.45999999999998</v>
          </cell>
          <cell r="L485">
            <v>0</v>
          </cell>
          <cell r="M485">
            <v>0</v>
          </cell>
          <cell r="O485">
            <v>2.15</v>
          </cell>
          <cell r="R485">
            <v>126.88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HALLAMES HENRIQUE WANDERLEY DANTAS</v>
          </cell>
          <cell r="F486" t="str">
            <v>2 - Outros Profissionais da Saúde</v>
          </cell>
          <cell r="G486" t="str">
            <v>3222-05</v>
          </cell>
          <cell r="H486" t="str">
            <v>08/2024</v>
          </cell>
          <cell r="I486">
            <v>0</v>
          </cell>
          <cell r="J486">
            <v>0</v>
          </cell>
          <cell r="L486">
            <v>0</v>
          </cell>
          <cell r="M486">
            <v>0</v>
          </cell>
          <cell r="O486">
            <v>2.15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HASLEY RENATA DA SILVA</v>
          </cell>
          <cell r="F487" t="str">
            <v>2 - Outros Profissionais da Saúde</v>
          </cell>
          <cell r="G487" t="str">
            <v>2235-05</v>
          </cell>
          <cell r="H487" t="str">
            <v>08/2024</v>
          </cell>
          <cell r="I487">
            <v>0</v>
          </cell>
          <cell r="J487">
            <v>451.84719999999999</v>
          </cell>
          <cell r="L487">
            <v>0</v>
          </cell>
          <cell r="M487">
            <v>0</v>
          </cell>
          <cell r="O487">
            <v>2.15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HELAINY CRISTIAN DE OLIVEIRA PESSOA</v>
          </cell>
          <cell r="F488" t="str">
            <v>2 - Outros Profissionais da Saúde</v>
          </cell>
          <cell r="G488" t="str">
            <v>2236-05</v>
          </cell>
          <cell r="H488" t="str">
            <v>08/2024</v>
          </cell>
          <cell r="I488">
            <v>0</v>
          </cell>
          <cell r="J488">
            <v>223.26400000000001</v>
          </cell>
          <cell r="L488">
            <v>0</v>
          </cell>
          <cell r="M488">
            <v>0</v>
          </cell>
          <cell r="O488">
            <v>2.15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HELIA LOPES ALVES</v>
          </cell>
          <cell r="F489" t="str">
            <v>3 - Administrativo</v>
          </cell>
          <cell r="G489" t="str">
            <v>5134-30</v>
          </cell>
          <cell r="H489" t="str">
            <v>08/2024</v>
          </cell>
          <cell r="I489">
            <v>0</v>
          </cell>
          <cell r="J489">
            <v>244.57040000000001</v>
          </cell>
          <cell r="L489">
            <v>0</v>
          </cell>
          <cell r="M489">
            <v>0</v>
          </cell>
          <cell r="O489">
            <v>17.2</v>
          </cell>
          <cell r="R489">
            <v>135.07999999999998</v>
          </cell>
          <cell r="S489">
            <v>84.72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HELLEN FERNANDA LIMA DE OLIVEIRA</v>
          </cell>
          <cell r="F490" t="str">
            <v>2 - Outros Profissionais da Saúde</v>
          </cell>
          <cell r="G490" t="str">
            <v>3241-15</v>
          </cell>
          <cell r="H490" t="str">
            <v>08/2024</v>
          </cell>
          <cell r="I490">
            <v>0</v>
          </cell>
          <cell r="J490">
            <v>301.09120000000001</v>
          </cell>
          <cell r="L490">
            <v>95.05</v>
          </cell>
          <cell r="M490">
            <v>16.87</v>
          </cell>
          <cell r="O490">
            <v>2.15</v>
          </cell>
          <cell r="S490">
            <v>75.27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HENRIQUE LIMA RODRIGUES ALVES</v>
          </cell>
          <cell r="F491" t="str">
            <v>1 - Médico</v>
          </cell>
          <cell r="G491" t="str">
            <v>2251-25</v>
          </cell>
          <cell r="H491" t="str">
            <v>08/2024</v>
          </cell>
          <cell r="I491">
            <v>0</v>
          </cell>
          <cell r="J491">
            <v>465.596</v>
          </cell>
          <cell r="L491">
            <v>0</v>
          </cell>
          <cell r="M491">
            <v>0</v>
          </cell>
          <cell r="O491">
            <v>2.15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HEWERTON ALEIXO DE OLIVEIRA</v>
          </cell>
          <cell r="F492" t="str">
            <v>2 - Outros Profissionais da Saúde</v>
          </cell>
          <cell r="G492" t="str">
            <v>5211-30</v>
          </cell>
          <cell r="H492" t="str">
            <v>08/2024</v>
          </cell>
          <cell r="I492">
            <v>0</v>
          </cell>
          <cell r="J492">
            <v>191.3192</v>
          </cell>
          <cell r="L492">
            <v>95.05</v>
          </cell>
          <cell r="M492">
            <v>31.14</v>
          </cell>
          <cell r="O492">
            <v>2.15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HOBSON GOMES DE SANTANA</v>
          </cell>
          <cell r="F493" t="str">
            <v>2 - Outros Profissionais da Saúde</v>
          </cell>
          <cell r="G493" t="str">
            <v>3222-05</v>
          </cell>
          <cell r="H493" t="str">
            <v>08/2024</v>
          </cell>
          <cell r="I493">
            <v>0</v>
          </cell>
          <cell r="J493">
            <v>336.77760000000001</v>
          </cell>
          <cell r="L493">
            <v>95.05</v>
          </cell>
          <cell r="M493">
            <v>28.24</v>
          </cell>
          <cell r="O493">
            <v>2.15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HUGO CESAR RAGO ANDURAND</v>
          </cell>
          <cell r="F494" t="str">
            <v>2 - Outros Profissionais da Saúde</v>
          </cell>
          <cell r="G494" t="str">
            <v>5151-10</v>
          </cell>
          <cell r="H494" t="str">
            <v>08/2024</v>
          </cell>
          <cell r="I494">
            <v>0</v>
          </cell>
          <cell r="J494">
            <v>131.5264</v>
          </cell>
          <cell r="L494">
            <v>0</v>
          </cell>
          <cell r="M494">
            <v>0</v>
          </cell>
          <cell r="O494">
            <v>4.5199999999999996</v>
          </cell>
          <cell r="R494">
            <v>126.88</v>
          </cell>
          <cell r="S494">
            <v>84.72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HUGO COENTRO GOMES LEAL</v>
          </cell>
          <cell r="F495" t="str">
            <v>1 - Médico</v>
          </cell>
          <cell r="G495" t="str">
            <v>2251-25</v>
          </cell>
          <cell r="H495" t="str">
            <v>08/2024</v>
          </cell>
          <cell r="I495">
            <v>0</v>
          </cell>
          <cell r="J495">
            <v>368.68799999999999</v>
          </cell>
          <cell r="L495">
            <v>0</v>
          </cell>
          <cell r="M495">
            <v>0</v>
          </cell>
          <cell r="O495">
            <v>4.5199999999999996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IANA GOUVEIA CURSINO</v>
          </cell>
          <cell r="F496" t="str">
            <v>3 - Administrativo</v>
          </cell>
          <cell r="G496" t="str">
            <v>1423-25</v>
          </cell>
          <cell r="H496" t="str">
            <v>08/2024</v>
          </cell>
          <cell r="I496">
            <v>0</v>
          </cell>
          <cell r="J496">
            <v>356.16</v>
          </cell>
          <cell r="L496">
            <v>0</v>
          </cell>
          <cell r="M496">
            <v>0</v>
          </cell>
          <cell r="O496">
            <v>2.15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IARA VILELA DE ALMEIDA</v>
          </cell>
          <cell r="F497" t="str">
            <v>2 - Outros Profissionais da Saúde</v>
          </cell>
          <cell r="G497" t="str">
            <v>2234-05</v>
          </cell>
          <cell r="H497" t="str">
            <v>08/2024</v>
          </cell>
          <cell r="I497">
            <v>0</v>
          </cell>
          <cell r="J497">
            <v>428.02</v>
          </cell>
          <cell r="L497">
            <v>0</v>
          </cell>
          <cell r="M497">
            <v>0</v>
          </cell>
          <cell r="O497">
            <v>2.15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IASMIN MARIA BORGES GAIA</v>
          </cell>
          <cell r="F498" t="str">
            <v>2 - Outros Profissionais da Saúde</v>
          </cell>
          <cell r="G498" t="str">
            <v>3222-05</v>
          </cell>
          <cell r="H498" t="str">
            <v>08/2024</v>
          </cell>
          <cell r="I498">
            <v>0</v>
          </cell>
          <cell r="J498">
            <v>54.220799999999997</v>
          </cell>
          <cell r="L498">
            <v>0</v>
          </cell>
          <cell r="M498">
            <v>0</v>
          </cell>
          <cell r="O498">
            <v>2.15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IGOR CAMPOS DA ROCHA CARVALHO</v>
          </cell>
          <cell r="F499" t="str">
            <v>2 - Outros Profissionais da Saúde</v>
          </cell>
          <cell r="G499" t="str">
            <v>2237-10</v>
          </cell>
          <cell r="H499" t="str">
            <v>08/2024</v>
          </cell>
          <cell r="I499">
            <v>0</v>
          </cell>
          <cell r="J499">
            <v>327.56799999999998</v>
          </cell>
          <cell r="L499">
            <v>0</v>
          </cell>
          <cell r="M499">
            <v>0</v>
          </cell>
          <cell r="O499">
            <v>2.15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IGOR DA SILVA GONDIM</v>
          </cell>
          <cell r="F500" t="str">
            <v>3 - Administrativo</v>
          </cell>
          <cell r="G500" t="str">
            <v>5174-10</v>
          </cell>
          <cell r="H500" t="str">
            <v>08/2024</v>
          </cell>
          <cell r="I500">
            <v>0</v>
          </cell>
          <cell r="J500">
            <v>118.608</v>
          </cell>
          <cell r="L500">
            <v>0</v>
          </cell>
          <cell r="M500">
            <v>0</v>
          </cell>
          <cell r="O500">
            <v>2.15</v>
          </cell>
          <cell r="R500">
            <v>126.88</v>
          </cell>
          <cell r="S500">
            <v>84.72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IGOR HENRIQUE DE SOUSA SANTOS</v>
          </cell>
          <cell r="F501" t="str">
            <v>3 - Administrativo</v>
          </cell>
          <cell r="G501" t="str">
            <v>1231-10</v>
          </cell>
          <cell r="H501" t="str">
            <v>08/2024</v>
          </cell>
          <cell r="I501">
            <v>0</v>
          </cell>
          <cell r="J501">
            <v>1356.0640000000001</v>
          </cell>
          <cell r="L501">
            <v>0</v>
          </cell>
          <cell r="M501">
            <v>0</v>
          </cell>
          <cell r="O501">
            <v>2.15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IKAMAAN ALBUQUERQUE DA SILVA</v>
          </cell>
          <cell r="F502" t="str">
            <v>2 - Outros Profissionais da Saúde</v>
          </cell>
          <cell r="G502" t="str">
            <v>3222-05</v>
          </cell>
          <cell r="H502" t="str">
            <v>08/2024</v>
          </cell>
          <cell r="I502">
            <v>0</v>
          </cell>
          <cell r="J502">
            <v>320.9264</v>
          </cell>
          <cell r="L502">
            <v>0</v>
          </cell>
          <cell r="M502">
            <v>0</v>
          </cell>
          <cell r="O502">
            <v>17.2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ILKA ALVES MONTEIRO</v>
          </cell>
          <cell r="F503" t="str">
            <v>2 - Outros Profissionais da Saúde</v>
          </cell>
          <cell r="G503" t="str">
            <v>2516-05</v>
          </cell>
          <cell r="H503" t="str">
            <v>08/2024</v>
          </cell>
          <cell r="I503">
            <v>0</v>
          </cell>
          <cell r="J503">
            <v>267.31599999999997</v>
          </cell>
          <cell r="L503">
            <v>0</v>
          </cell>
          <cell r="M503">
            <v>0</v>
          </cell>
          <cell r="O503">
            <v>4.5199999999999996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INALDA JULIANI FERREIRA DOS SANTOS</v>
          </cell>
          <cell r="F504" t="str">
            <v>2 - Outros Profissionais da Saúde</v>
          </cell>
          <cell r="G504" t="str">
            <v>2235-05</v>
          </cell>
          <cell r="H504" t="str">
            <v>08/2024</v>
          </cell>
          <cell r="I504">
            <v>0</v>
          </cell>
          <cell r="J504">
            <v>451.75599999999997</v>
          </cell>
          <cell r="L504">
            <v>95.05</v>
          </cell>
          <cell r="M504">
            <v>2.79</v>
          </cell>
          <cell r="O504">
            <v>2.15</v>
          </cell>
          <cell r="S504">
            <v>111.54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INGRID STEFANNE MELLO LOPES</v>
          </cell>
          <cell r="F505" t="str">
            <v>1 - Médico</v>
          </cell>
          <cell r="G505" t="str">
            <v>2251-25</v>
          </cell>
          <cell r="H505" t="str">
            <v>08/2024</v>
          </cell>
          <cell r="I505">
            <v>0</v>
          </cell>
          <cell r="J505">
            <v>465.596</v>
          </cell>
          <cell r="L505">
            <v>0</v>
          </cell>
          <cell r="M505">
            <v>0</v>
          </cell>
          <cell r="O505">
            <v>17.2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IONETE AMANCIO DOS SANTOS</v>
          </cell>
          <cell r="F506" t="str">
            <v>3 - Administrativo</v>
          </cell>
          <cell r="G506" t="str">
            <v>5174-10</v>
          </cell>
          <cell r="H506" t="str">
            <v>08/2024</v>
          </cell>
          <cell r="I506">
            <v>0</v>
          </cell>
          <cell r="J506">
            <v>123.41840000000001</v>
          </cell>
          <cell r="L506">
            <v>0</v>
          </cell>
          <cell r="M506">
            <v>0</v>
          </cell>
          <cell r="O506">
            <v>17.2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IRACEMA SILVA DO CARMO NUNES</v>
          </cell>
          <cell r="F507" t="str">
            <v>2 - Outros Profissionais da Saúde</v>
          </cell>
          <cell r="G507" t="str">
            <v>3222-05</v>
          </cell>
          <cell r="H507" t="str">
            <v>08/2024</v>
          </cell>
          <cell r="I507">
            <v>0</v>
          </cell>
          <cell r="J507">
            <v>296.07040000000001</v>
          </cell>
          <cell r="L507">
            <v>0</v>
          </cell>
          <cell r="M507">
            <v>0</v>
          </cell>
          <cell r="O507">
            <v>17.2</v>
          </cell>
          <cell r="R507">
            <v>126.88</v>
          </cell>
          <cell r="S507">
            <v>84.72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IRACEMA SILVA MEIRELES SUZANO</v>
          </cell>
          <cell r="F508" t="str">
            <v>2 - Outros Profissionais da Saúde</v>
          </cell>
          <cell r="G508" t="str">
            <v>2235-05</v>
          </cell>
          <cell r="H508" t="str">
            <v>08/2024</v>
          </cell>
          <cell r="I508">
            <v>0</v>
          </cell>
          <cell r="J508">
            <v>458.83760000000001</v>
          </cell>
          <cell r="L508">
            <v>0</v>
          </cell>
          <cell r="M508">
            <v>0</v>
          </cell>
          <cell r="O508">
            <v>2.15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IRAN HONORATO DA SILVA</v>
          </cell>
          <cell r="F509" t="str">
            <v>3 - Administrativo</v>
          </cell>
          <cell r="G509" t="str">
            <v>5174-10</v>
          </cell>
          <cell r="H509" t="str">
            <v>08/2024</v>
          </cell>
          <cell r="I509">
            <v>0</v>
          </cell>
          <cell r="J509">
            <v>123.7432</v>
          </cell>
          <cell r="L509">
            <v>0</v>
          </cell>
          <cell r="M509">
            <v>0</v>
          </cell>
          <cell r="O509">
            <v>2.15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IRIS MICHELINY BATISTA DA SILVA SANTOS</v>
          </cell>
          <cell r="F510" t="str">
            <v>2 - Outros Profissionais da Saúde</v>
          </cell>
          <cell r="G510" t="str">
            <v>3222-05</v>
          </cell>
          <cell r="H510" t="str">
            <v>08/2024</v>
          </cell>
          <cell r="I510">
            <v>0</v>
          </cell>
          <cell r="J510">
            <v>273.47840000000002</v>
          </cell>
          <cell r="L510">
            <v>95.05</v>
          </cell>
          <cell r="M510">
            <v>28.24</v>
          </cell>
          <cell r="O510">
            <v>4.5199999999999996</v>
          </cell>
          <cell r="R510">
            <v>135.07999999999998</v>
          </cell>
          <cell r="S510">
            <v>84.72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IRYS FELIPE DA SILVA</v>
          </cell>
          <cell r="F511" t="str">
            <v>2 - Outros Profissionais da Saúde</v>
          </cell>
          <cell r="G511" t="str">
            <v>2235-05</v>
          </cell>
          <cell r="H511" t="str">
            <v>08/2024</v>
          </cell>
          <cell r="I511">
            <v>0</v>
          </cell>
          <cell r="J511">
            <v>479.74959999999999</v>
          </cell>
          <cell r="L511">
            <v>0</v>
          </cell>
          <cell r="M511">
            <v>0</v>
          </cell>
          <cell r="O511">
            <v>4.5199999999999996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ISABEL MICHELY DA SILVA GALVAO DE MELO</v>
          </cell>
          <cell r="F512" t="str">
            <v>2 - Outros Profissionais da Saúde</v>
          </cell>
          <cell r="G512" t="str">
            <v>2237-10</v>
          </cell>
          <cell r="H512" t="str">
            <v>08/2024</v>
          </cell>
          <cell r="I512">
            <v>0</v>
          </cell>
          <cell r="J512">
            <v>292.27440000000001</v>
          </cell>
          <cell r="L512">
            <v>0</v>
          </cell>
          <cell r="M512">
            <v>0</v>
          </cell>
          <cell r="O512">
            <v>2.15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ISABELA CRISTIELLE DE LIMA BARBOSA</v>
          </cell>
          <cell r="F513" t="str">
            <v>2 - Outros Profissionais da Saúde</v>
          </cell>
          <cell r="G513" t="str">
            <v>2235-05</v>
          </cell>
          <cell r="H513" t="str">
            <v>08/2024</v>
          </cell>
          <cell r="I513">
            <v>0</v>
          </cell>
          <cell r="J513">
            <v>75.807200000000009</v>
          </cell>
          <cell r="L513">
            <v>0</v>
          </cell>
          <cell r="M513">
            <v>0</v>
          </cell>
          <cell r="O513">
            <v>2.15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ISABELA DE ARAUJO SILVA</v>
          </cell>
          <cell r="F514" t="str">
            <v>2 - Outros Profissionais da Saúde</v>
          </cell>
          <cell r="G514" t="str">
            <v>5211-30</v>
          </cell>
          <cell r="H514" t="str">
            <v>08/2024</v>
          </cell>
          <cell r="I514">
            <v>0</v>
          </cell>
          <cell r="J514">
            <v>125.3528</v>
          </cell>
          <cell r="L514">
            <v>0</v>
          </cell>
          <cell r="M514">
            <v>0</v>
          </cell>
          <cell r="O514">
            <v>17.2</v>
          </cell>
          <cell r="R514">
            <v>126.88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ISABELA DIDIER SILVA</v>
          </cell>
          <cell r="F515" t="str">
            <v>1 - Médico</v>
          </cell>
          <cell r="G515" t="str">
            <v>2251-25</v>
          </cell>
          <cell r="H515" t="str">
            <v>08/2024</v>
          </cell>
          <cell r="I515">
            <v>0</v>
          </cell>
          <cell r="J515">
            <v>465.08879999999999</v>
          </cell>
          <cell r="L515">
            <v>0</v>
          </cell>
          <cell r="M515">
            <v>0</v>
          </cell>
          <cell r="O515">
            <v>2.15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ISABELLA CONCEICAO OLIVEIRA DE SOUZA</v>
          </cell>
          <cell r="F516" t="str">
            <v>2 - Outros Profissionais da Saúde</v>
          </cell>
          <cell r="G516" t="str">
            <v>2236-05</v>
          </cell>
          <cell r="H516" t="str">
            <v>08/2024</v>
          </cell>
          <cell r="I516">
            <v>0</v>
          </cell>
          <cell r="J516">
            <v>282.65280000000001</v>
          </cell>
          <cell r="L516">
            <v>0</v>
          </cell>
          <cell r="M516">
            <v>0</v>
          </cell>
          <cell r="O516">
            <v>2.15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ISADORA CRISTINA ALVES DA SILVA MARINHO</v>
          </cell>
          <cell r="F517" t="str">
            <v>2 - Outros Profissionais da Saúde</v>
          </cell>
          <cell r="G517" t="str">
            <v>3222-05</v>
          </cell>
          <cell r="H517" t="str">
            <v>08/2024</v>
          </cell>
          <cell r="I517">
            <v>0</v>
          </cell>
          <cell r="J517">
            <v>392.23360000000002</v>
          </cell>
          <cell r="L517">
            <v>95.05</v>
          </cell>
          <cell r="M517">
            <v>28.24</v>
          </cell>
          <cell r="O517">
            <v>2.15</v>
          </cell>
          <cell r="R517">
            <v>126.88</v>
          </cell>
          <cell r="S517">
            <v>84.72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ISAIAS MARCELINO DA SILVA</v>
          </cell>
          <cell r="F518" t="str">
            <v>2 - Outros Profissionais da Saúde</v>
          </cell>
          <cell r="G518" t="str">
            <v>3222-05</v>
          </cell>
          <cell r="H518" t="str">
            <v>08/2024</v>
          </cell>
          <cell r="I518">
            <v>0</v>
          </cell>
          <cell r="J518">
            <v>273.9776</v>
          </cell>
          <cell r="L518">
            <v>95.05</v>
          </cell>
          <cell r="M518">
            <v>28.24</v>
          </cell>
          <cell r="O518">
            <v>17.2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ISAIAS MARTINS CAVALCANTE</v>
          </cell>
          <cell r="F519" t="str">
            <v>3 - Administrativo</v>
          </cell>
          <cell r="G519" t="str">
            <v>4141-05</v>
          </cell>
          <cell r="H519" t="str">
            <v>08/2024</v>
          </cell>
          <cell r="I519">
            <v>0</v>
          </cell>
          <cell r="J519">
            <v>205.36</v>
          </cell>
          <cell r="L519">
            <v>0</v>
          </cell>
          <cell r="M519">
            <v>0</v>
          </cell>
          <cell r="O519">
            <v>2.15</v>
          </cell>
          <cell r="R519">
            <v>184.28</v>
          </cell>
          <cell r="S519">
            <v>154.02000000000001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IVAN NOGUEIRA VELOSO</v>
          </cell>
          <cell r="F520" t="str">
            <v>3 - Administrativo</v>
          </cell>
          <cell r="G520" t="str">
            <v>5142-25</v>
          </cell>
          <cell r="H520" t="str">
            <v>08/2024</v>
          </cell>
          <cell r="I520">
            <v>0</v>
          </cell>
          <cell r="J520">
            <v>138.87200000000001</v>
          </cell>
          <cell r="L520">
            <v>0</v>
          </cell>
          <cell r="M520">
            <v>0</v>
          </cell>
          <cell r="O520">
            <v>2.15</v>
          </cell>
          <cell r="R520">
            <v>135.07999999999998</v>
          </cell>
          <cell r="S520">
            <v>84.72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IVANETE RIBEIRO DA SILVA</v>
          </cell>
          <cell r="F521" t="str">
            <v>3 - Administrativo</v>
          </cell>
          <cell r="G521" t="str">
            <v>5134-30</v>
          </cell>
          <cell r="H521" t="str">
            <v>08/2024</v>
          </cell>
          <cell r="I521">
            <v>0</v>
          </cell>
          <cell r="J521">
            <v>222.96</v>
          </cell>
          <cell r="L521">
            <v>0</v>
          </cell>
          <cell r="M521">
            <v>0</v>
          </cell>
          <cell r="O521">
            <v>2.15</v>
          </cell>
          <cell r="R521">
            <v>118.67999999999999</v>
          </cell>
          <cell r="S521">
            <v>84.72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IVANICE SOUZA DA SILVA</v>
          </cell>
          <cell r="F522" t="str">
            <v>2 - Outros Profissionais da Saúde</v>
          </cell>
          <cell r="G522" t="str">
            <v>3222-05</v>
          </cell>
          <cell r="H522" t="str">
            <v>08/2024</v>
          </cell>
          <cell r="I522">
            <v>0</v>
          </cell>
          <cell r="J522">
            <v>289.32560000000001</v>
          </cell>
          <cell r="L522">
            <v>0</v>
          </cell>
          <cell r="M522">
            <v>0</v>
          </cell>
          <cell r="O522">
            <v>2.15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IVIANE KELY SENA DO NASCIMENTO</v>
          </cell>
          <cell r="F523" t="str">
            <v>2 - Outros Profissionais da Saúde</v>
          </cell>
          <cell r="G523" t="str">
            <v>2235-05</v>
          </cell>
          <cell r="H523" t="str">
            <v>08/2024</v>
          </cell>
          <cell r="I523">
            <v>0</v>
          </cell>
          <cell r="J523">
            <v>516.56799999999998</v>
          </cell>
          <cell r="L523">
            <v>95.05</v>
          </cell>
          <cell r="M523">
            <v>3.59</v>
          </cell>
          <cell r="O523">
            <v>2.15</v>
          </cell>
          <cell r="S523">
            <v>0</v>
          </cell>
          <cell r="U523">
            <v>112.24</v>
          </cell>
          <cell r="X523" t="str">
            <v>AUXÍLIO CRECHE</v>
          </cell>
        </row>
        <row r="524">
          <cell r="C524" t="str">
            <v>HOSPITAL MIGUEL ARRAES - CG. Nº 023/2022</v>
          </cell>
          <cell r="E524" t="str">
            <v>IZA REBEKA BEZERRA</v>
          </cell>
          <cell r="F524" t="str">
            <v>2 - Outros Profissionais da Saúde</v>
          </cell>
          <cell r="G524" t="str">
            <v>5211-30</v>
          </cell>
          <cell r="H524" t="str">
            <v>08/2024</v>
          </cell>
          <cell r="I524">
            <v>0</v>
          </cell>
          <cell r="J524">
            <v>124.56</v>
          </cell>
          <cell r="L524">
            <v>0</v>
          </cell>
          <cell r="M524">
            <v>0</v>
          </cell>
          <cell r="O524">
            <v>2.15</v>
          </cell>
          <cell r="R524">
            <v>126.88</v>
          </cell>
          <cell r="S524">
            <v>93.42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IZABELA MARIA DA SILVA</v>
          </cell>
          <cell r="F525" t="str">
            <v>2 - Outros Profissionais da Saúde</v>
          </cell>
          <cell r="G525" t="str">
            <v>5152-05</v>
          </cell>
          <cell r="H525" t="str">
            <v>08/2024</v>
          </cell>
          <cell r="I525">
            <v>0</v>
          </cell>
          <cell r="J525">
            <v>131.03360000000001</v>
          </cell>
          <cell r="L525">
            <v>0</v>
          </cell>
          <cell r="M525">
            <v>0</v>
          </cell>
          <cell r="O525">
            <v>2.15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IZABELE MARIA BARBOSA SILVA MOTTA</v>
          </cell>
          <cell r="F526" t="str">
            <v>2 - Outros Profissionais da Saúde</v>
          </cell>
          <cell r="G526" t="str">
            <v>2235-05</v>
          </cell>
          <cell r="H526" t="str">
            <v>08/2024</v>
          </cell>
          <cell r="I526">
            <v>0</v>
          </cell>
          <cell r="J526">
            <v>585.74400000000003</v>
          </cell>
          <cell r="L526">
            <v>0</v>
          </cell>
          <cell r="M526">
            <v>0</v>
          </cell>
          <cell r="O526">
            <v>2.15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IZABELLA CLEMENTINO DE OLIVEIRA TAVARES RABELO</v>
          </cell>
          <cell r="F527" t="str">
            <v>2 - Outros Profissionais da Saúde</v>
          </cell>
          <cell r="G527" t="str">
            <v>2237-10</v>
          </cell>
          <cell r="H527" t="str">
            <v>08/2024</v>
          </cell>
          <cell r="I527">
            <v>0</v>
          </cell>
          <cell r="J527">
            <v>281.0104</v>
          </cell>
          <cell r="L527">
            <v>0</v>
          </cell>
          <cell r="M527">
            <v>0</v>
          </cell>
          <cell r="O527">
            <v>4.5199999999999996</v>
          </cell>
          <cell r="R527">
            <v>364.68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IZABELLE DE ARAUJO VILAR</v>
          </cell>
          <cell r="F528" t="str">
            <v>2 - Outros Profissionais da Saúde</v>
          </cell>
          <cell r="G528" t="str">
            <v>3241-15</v>
          </cell>
          <cell r="H528" t="str">
            <v>08/2024</v>
          </cell>
          <cell r="I528">
            <v>0</v>
          </cell>
          <cell r="J528">
            <v>299.20960000000002</v>
          </cell>
          <cell r="L528">
            <v>95.05</v>
          </cell>
          <cell r="M528">
            <v>19.28</v>
          </cell>
          <cell r="O528">
            <v>17.2</v>
          </cell>
          <cell r="R528">
            <v>69.47999999999999</v>
          </cell>
          <cell r="S528">
            <v>65.599999999999994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JAASIEL SOBREIRA DE ALBUQUERQUE</v>
          </cell>
          <cell r="F529" t="str">
            <v>2 - Outros Profissionais da Saúde</v>
          </cell>
          <cell r="G529" t="str">
            <v>5151-10</v>
          </cell>
          <cell r="H529" t="str">
            <v>08/2024</v>
          </cell>
          <cell r="I529">
            <v>0</v>
          </cell>
          <cell r="J529">
            <v>164.9632</v>
          </cell>
          <cell r="L529">
            <v>0</v>
          </cell>
          <cell r="M529">
            <v>0</v>
          </cell>
          <cell r="O529">
            <v>2.15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JAAZIEL ALVES DE SOUZA MONTEIRO</v>
          </cell>
          <cell r="F530" t="str">
            <v>2 - Outros Profissionais da Saúde</v>
          </cell>
          <cell r="G530" t="str">
            <v>3222-05</v>
          </cell>
          <cell r="H530" t="str">
            <v>08/2024</v>
          </cell>
          <cell r="I530">
            <v>0</v>
          </cell>
          <cell r="J530">
            <v>291.59359999999998</v>
          </cell>
          <cell r="L530">
            <v>95.05</v>
          </cell>
          <cell r="M530">
            <v>28.24</v>
          </cell>
          <cell r="O530">
            <v>2.15</v>
          </cell>
          <cell r="R530">
            <v>135.07999999999998</v>
          </cell>
          <cell r="S530">
            <v>68.91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JACIARA MAYARA DA SILVA MENDONCA</v>
          </cell>
          <cell r="F531" t="str">
            <v>2 - Outros Profissionais da Saúde</v>
          </cell>
          <cell r="G531" t="str">
            <v>3222-05</v>
          </cell>
          <cell r="H531" t="str">
            <v>08/2024</v>
          </cell>
          <cell r="I531">
            <v>0</v>
          </cell>
          <cell r="J531">
            <v>301.16399999999999</v>
          </cell>
          <cell r="L531">
            <v>95.05</v>
          </cell>
          <cell r="M531">
            <v>28.24</v>
          </cell>
          <cell r="O531">
            <v>4.5199999999999996</v>
          </cell>
          <cell r="R531">
            <v>135.07999999999998</v>
          </cell>
          <cell r="S531">
            <v>80.2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JACIENE PEREIRA DA SILVA</v>
          </cell>
          <cell r="F532" t="str">
            <v>2 - Outros Profissionais da Saúde</v>
          </cell>
          <cell r="G532" t="str">
            <v>5211-30</v>
          </cell>
          <cell r="H532" t="str">
            <v>08/2024</v>
          </cell>
          <cell r="I532">
            <v>0</v>
          </cell>
          <cell r="J532">
            <v>170.00640000000001</v>
          </cell>
          <cell r="L532">
            <v>0</v>
          </cell>
          <cell r="M532">
            <v>0</v>
          </cell>
          <cell r="O532">
            <v>2.15</v>
          </cell>
          <cell r="R532">
            <v>266.27999999999997</v>
          </cell>
          <cell r="S532">
            <v>93.42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JACILENE CESARIO DO ESPIRITO SANTO SILVA</v>
          </cell>
          <cell r="F533" t="str">
            <v>2 - Outros Profissionais da Saúde</v>
          </cell>
          <cell r="G533" t="str">
            <v>3222-05</v>
          </cell>
          <cell r="H533" t="str">
            <v>08/2024</v>
          </cell>
          <cell r="I533">
            <v>0</v>
          </cell>
          <cell r="J533">
            <v>377.20159999999998</v>
          </cell>
          <cell r="L533">
            <v>95.05</v>
          </cell>
          <cell r="M533">
            <v>28.24</v>
          </cell>
          <cell r="O533">
            <v>2.15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JACILENE SOARES DE OLIVEIRA</v>
          </cell>
          <cell r="F534" t="str">
            <v>2 - Outros Profissionais da Saúde</v>
          </cell>
          <cell r="G534" t="str">
            <v>3222-05</v>
          </cell>
          <cell r="H534" t="str">
            <v>08/2024</v>
          </cell>
          <cell r="I534">
            <v>0</v>
          </cell>
          <cell r="J534">
            <v>323.14479999999998</v>
          </cell>
          <cell r="L534">
            <v>95.05</v>
          </cell>
          <cell r="M534">
            <v>28.24</v>
          </cell>
          <cell r="O534">
            <v>4.5199999999999996</v>
          </cell>
          <cell r="S534">
            <v>84.72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JACIONE TAVARES DOS SANTOS</v>
          </cell>
          <cell r="F535" t="str">
            <v>2 - Outros Profissionais da Saúde</v>
          </cell>
          <cell r="G535" t="str">
            <v>3222-05</v>
          </cell>
          <cell r="H535" t="str">
            <v>08/2024</v>
          </cell>
          <cell r="I535">
            <v>0</v>
          </cell>
          <cell r="J535">
            <v>309.50639999999999</v>
          </cell>
          <cell r="L535">
            <v>0</v>
          </cell>
          <cell r="M535">
            <v>0</v>
          </cell>
          <cell r="O535">
            <v>2.15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JACKELINE EVELYN FERREIRA DE LIMA SILVA</v>
          </cell>
          <cell r="F536" t="str">
            <v>3 - Administrativo</v>
          </cell>
          <cell r="G536" t="str">
            <v>4110-10</v>
          </cell>
          <cell r="H536" t="str">
            <v>08/2024</v>
          </cell>
          <cell r="I536">
            <v>0</v>
          </cell>
          <cell r="J536">
            <v>190.05520000000001</v>
          </cell>
          <cell r="L536">
            <v>0</v>
          </cell>
          <cell r="M536">
            <v>0</v>
          </cell>
          <cell r="O536">
            <v>4.5199999999999996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JACYARA PETRONIA SIMOES DA SILVA</v>
          </cell>
          <cell r="F537" t="str">
            <v>2 - Outros Profissionais da Saúde</v>
          </cell>
          <cell r="G537" t="str">
            <v>3222-05</v>
          </cell>
          <cell r="H537" t="str">
            <v>08/2024</v>
          </cell>
          <cell r="I537">
            <v>0</v>
          </cell>
          <cell r="J537">
            <v>309.95519999999999</v>
          </cell>
          <cell r="L537">
            <v>0</v>
          </cell>
          <cell r="M537">
            <v>0</v>
          </cell>
          <cell r="O537">
            <v>2.15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JADISON VIEIRA DE OLIVEIRA</v>
          </cell>
          <cell r="F538" t="str">
            <v>3 - Administrativo</v>
          </cell>
          <cell r="G538" t="str">
            <v>2526-05</v>
          </cell>
          <cell r="H538" t="str">
            <v>08/2024</v>
          </cell>
          <cell r="I538">
            <v>0</v>
          </cell>
          <cell r="J538">
            <v>229.21600000000001</v>
          </cell>
          <cell r="L538">
            <v>0</v>
          </cell>
          <cell r="M538">
            <v>0</v>
          </cell>
          <cell r="O538">
            <v>17.2</v>
          </cell>
          <cell r="R538">
            <v>135.07999999999998</v>
          </cell>
          <cell r="S538">
            <v>131.19999999999999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JAILSON SOUZA DE CARVALHO</v>
          </cell>
          <cell r="F539" t="str">
            <v>2 - Outros Profissionais da Saúde</v>
          </cell>
          <cell r="G539" t="str">
            <v>3222-05</v>
          </cell>
          <cell r="H539" t="str">
            <v>08/2024</v>
          </cell>
          <cell r="I539">
            <v>0</v>
          </cell>
          <cell r="J539">
            <v>284.77440000000001</v>
          </cell>
          <cell r="L539">
            <v>95.05</v>
          </cell>
          <cell r="M539">
            <v>28.24</v>
          </cell>
          <cell r="O539">
            <v>4.5199999999999996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JANAINA MARIA DE LIMA</v>
          </cell>
          <cell r="F540" t="str">
            <v>2 - Outros Profissionais da Saúde</v>
          </cell>
          <cell r="G540" t="str">
            <v>3222-05</v>
          </cell>
          <cell r="H540" t="str">
            <v>08/2024</v>
          </cell>
          <cell r="I540">
            <v>0</v>
          </cell>
          <cell r="J540">
            <v>284.77440000000001</v>
          </cell>
          <cell r="L540">
            <v>95.05</v>
          </cell>
          <cell r="M540">
            <v>28.24</v>
          </cell>
          <cell r="O540">
            <v>2.15</v>
          </cell>
          <cell r="R540">
            <v>102.28</v>
          </cell>
          <cell r="S540">
            <v>84.72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JANAINA PEREIRA DOS SANTOS ALVES</v>
          </cell>
          <cell r="F541" t="str">
            <v>2 - Outros Profissionais da Saúde</v>
          </cell>
          <cell r="G541" t="str">
            <v>3222-05</v>
          </cell>
          <cell r="H541" t="str">
            <v>08/2024</v>
          </cell>
          <cell r="I541">
            <v>0</v>
          </cell>
          <cell r="J541">
            <v>150.33920000000001</v>
          </cell>
          <cell r="L541">
            <v>0</v>
          </cell>
          <cell r="M541">
            <v>0</v>
          </cell>
          <cell r="O541">
            <v>2.15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JANAINA SAMUEL DA SILVA</v>
          </cell>
          <cell r="F542" t="str">
            <v>3 - Administrativo</v>
          </cell>
          <cell r="G542" t="str">
            <v>5135-05</v>
          </cell>
          <cell r="H542" t="str">
            <v>08/2024</v>
          </cell>
          <cell r="I542">
            <v>0</v>
          </cell>
          <cell r="J542">
            <v>135.55199999999999</v>
          </cell>
          <cell r="L542">
            <v>0</v>
          </cell>
          <cell r="M542">
            <v>0</v>
          </cell>
          <cell r="O542">
            <v>2.15</v>
          </cell>
          <cell r="R542">
            <v>184.28</v>
          </cell>
          <cell r="S542">
            <v>84.72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JANAINA SANTOS JARDIM DE SA</v>
          </cell>
          <cell r="F543" t="str">
            <v>2 - Outros Profissionais da Saúde</v>
          </cell>
          <cell r="G543" t="str">
            <v>5211-30</v>
          </cell>
          <cell r="H543" t="str">
            <v>08/2024</v>
          </cell>
          <cell r="I543">
            <v>0</v>
          </cell>
          <cell r="J543">
            <v>152.99119999999999</v>
          </cell>
          <cell r="L543">
            <v>0</v>
          </cell>
          <cell r="M543">
            <v>0</v>
          </cell>
          <cell r="O543">
            <v>2.15</v>
          </cell>
          <cell r="R543">
            <v>126.88</v>
          </cell>
          <cell r="S543">
            <v>90.62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JANAINA SILVA DO VALE</v>
          </cell>
          <cell r="F544" t="str">
            <v>3 - Administrativo</v>
          </cell>
          <cell r="G544" t="str">
            <v>4110-10</v>
          </cell>
          <cell r="H544" t="str">
            <v>08/2024</v>
          </cell>
          <cell r="I544">
            <v>0</v>
          </cell>
          <cell r="J544">
            <v>118.2848</v>
          </cell>
          <cell r="L544">
            <v>0</v>
          </cell>
          <cell r="M544">
            <v>0</v>
          </cell>
          <cell r="O544">
            <v>2.15</v>
          </cell>
          <cell r="R544">
            <v>110.47999999999999</v>
          </cell>
          <cell r="S544">
            <v>84.72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JANAINA VIEIRA DA SILVA</v>
          </cell>
          <cell r="F545" t="str">
            <v>2 - Outros Profissionais da Saúde</v>
          </cell>
          <cell r="G545" t="str">
            <v>3222-05</v>
          </cell>
          <cell r="H545" t="str">
            <v>08/2024</v>
          </cell>
          <cell r="I545">
            <v>0</v>
          </cell>
          <cell r="J545">
            <v>54.220799999999997</v>
          </cell>
          <cell r="L545">
            <v>0</v>
          </cell>
          <cell r="M545">
            <v>0</v>
          </cell>
          <cell r="O545">
            <v>2.15</v>
          </cell>
          <cell r="S545">
            <v>0</v>
          </cell>
          <cell r="U545">
            <v>32.409999999999997</v>
          </cell>
          <cell r="X545" t="str">
            <v>AUXÍLIO CRECHE</v>
          </cell>
        </row>
        <row r="546">
          <cell r="C546" t="str">
            <v>HOSPITAL MIGUEL ARRAES - CG. Nº 023/2022</v>
          </cell>
          <cell r="E546" t="str">
            <v>JANDERSON FRANKLIN SALVADOR DE MENDONCA</v>
          </cell>
          <cell r="F546" t="str">
            <v>2 - Outros Profissionais da Saúde</v>
          </cell>
          <cell r="G546" t="str">
            <v>3222-05</v>
          </cell>
          <cell r="H546" t="str">
            <v>08/2024</v>
          </cell>
          <cell r="I546">
            <v>0</v>
          </cell>
          <cell r="J546">
            <v>357.35359999999997</v>
          </cell>
          <cell r="L546">
            <v>0</v>
          </cell>
          <cell r="M546">
            <v>0</v>
          </cell>
          <cell r="O546">
            <v>4.5199999999999996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JANE CLEIDE DE LIMA SILVA</v>
          </cell>
          <cell r="F547" t="str">
            <v>2 - Outros Profissionais da Saúde</v>
          </cell>
          <cell r="G547" t="str">
            <v>3222-05</v>
          </cell>
          <cell r="H547" t="str">
            <v>08/2024</v>
          </cell>
          <cell r="I547">
            <v>0</v>
          </cell>
          <cell r="J547">
            <v>290.42160000000001</v>
          </cell>
          <cell r="L547">
            <v>0</v>
          </cell>
          <cell r="M547">
            <v>0</v>
          </cell>
          <cell r="O547">
            <v>2.15</v>
          </cell>
          <cell r="R547">
            <v>135.07999999999998</v>
          </cell>
          <cell r="S547">
            <v>80.48</v>
          </cell>
          <cell r="U547">
            <v>87.23</v>
          </cell>
          <cell r="X547" t="str">
            <v>AUXÍLIO CRECHE</v>
          </cell>
        </row>
        <row r="548">
          <cell r="C548" t="str">
            <v>HOSPITAL MIGUEL ARRAES - CG. Nº 023/2022</v>
          </cell>
          <cell r="E548" t="str">
            <v>JANE JANAINA CARDOSO VAN OOSTERHOUT</v>
          </cell>
          <cell r="F548" t="str">
            <v>1 - Médico</v>
          </cell>
          <cell r="G548" t="str">
            <v>2251-25</v>
          </cell>
          <cell r="H548" t="str">
            <v>08/2024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2.15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JANINE ALVES DE SOUZA LUCENA</v>
          </cell>
          <cell r="F549" t="str">
            <v>2 - Outros Profissionais da Saúde</v>
          </cell>
          <cell r="G549" t="str">
            <v>3222-05</v>
          </cell>
          <cell r="H549" t="str">
            <v>08/2024</v>
          </cell>
          <cell r="I549">
            <v>0</v>
          </cell>
          <cell r="J549">
            <v>296.07040000000001</v>
          </cell>
          <cell r="L549">
            <v>0</v>
          </cell>
          <cell r="M549">
            <v>0</v>
          </cell>
          <cell r="O549">
            <v>4.5199999999999996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JAQUELINE BRAZ DA SILVA</v>
          </cell>
          <cell r="F550" t="str">
            <v>2 - Outros Profissionais da Saúde</v>
          </cell>
          <cell r="G550" t="str">
            <v>2235-05</v>
          </cell>
          <cell r="H550" t="str">
            <v>08/2024</v>
          </cell>
          <cell r="I550">
            <v>0</v>
          </cell>
          <cell r="J550">
            <v>209.6456</v>
          </cell>
          <cell r="L550">
            <v>95.05</v>
          </cell>
          <cell r="M550">
            <v>2.79</v>
          </cell>
          <cell r="O550">
            <v>2.15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JAQUELINE LIRA DA SILVA</v>
          </cell>
          <cell r="F551" t="str">
            <v>2 - Outros Profissionais da Saúde</v>
          </cell>
          <cell r="G551" t="str">
            <v>2516-05</v>
          </cell>
          <cell r="H551" t="str">
            <v>08/2024</v>
          </cell>
          <cell r="I551">
            <v>0</v>
          </cell>
          <cell r="J551">
            <v>36.22</v>
          </cell>
          <cell r="L551">
            <v>0</v>
          </cell>
          <cell r="M551">
            <v>0</v>
          </cell>
          <cell r="O551">
            <v>2.15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JAQUELINE MARIA DA SILVA DOS SANTOS</v>
          </cell>
          <cell r="F552" t="str">
            <v>3 - Administrativo</v>
          </cell>
          <cell r="G552" t="str">
            <v>4110-10</v>
          </cell>
          <cell r="H552" t="str">
            <v>08/2024</v>
          </cell>
          <cell r="I552">
            <v>0</v>
          </cell>
          <cell r="J552">
            <v>123.164</v>
          </cell>
          <cell r="L552">
            <v>0</v>
          </cell>
          <cell r="M552">
            <v>0</v>
          </cell>
          <cell r="O552">
            <v>2.15</v>
          </cell>
          <cell r="S552">
            <v>0</v>
          </cell>
          <cell r="U552">
            <v>80.95</v>
          </cell>
          <cell r="X552" t="str">
            <v>AUXÍLIO CRECHE</v>
          </cell>
        </row>
        <row r="553">
          <cell r="C553" t="str">
            <v>HOSPITAL MIGUEL ARRAES - CG. Nº 023/2022</v>
          </cell>
          <cell r="E553" t="str">
            <v>JAQUELINE MARILIA DA SILVA</v>
          </cell>
          <cell r="F553" t="str">
            <v>3 - Administrativo</v>
          </cell>
          <cell r="G553" t="str">
            <v>1423-40</v>
          </cell>
          <cell r="H553" t="str">
            <v>08/2024</v>
          </cell>
          <cell r="I553">
            <v>0</v>
          </cell>
          <cell r="J553">
            <v>295.49919999999997</v>
          </cell>
          <cell r="L553">
            <v>0</v>
          </cell>
          <cell r="M553">
            <v>0</v>
          </cell>
          <cell r="O553">
            <v>2.15</v>
          </cell>
          <cell r="S553">
            <v>177.41</v>
          </cell>
          <cell r="U553">
            <v>80.95</v>
          </cell>
          <cell r="X553" t="str">
            <v>AUXÍLIO CRECHE</v>
          </cell>
        </row>
        <row r="554">
          <cell r="C554" t="str">
            <v>HOSPITAL MIGUEL ARRAES - CG. Nº 023/2022</v>
          </cell>
          <cell r="E554" t="str">
            <v>JAQUELINE ROCHA SILVA DE SOUZA</v>
          </cell>
          <cell r="F554" t="str">
            <v>2 - Outros Profissionais da Saúde</v>
          </cell>
          <cell r="G554" t="str">
            <v>3222-05</v>
          </cell>
          <cell r="H554" t="str">
            <v>08/2024</v>
          </cell>
          <cell r="I554">
            <v>0</v>
          </cell>
          <cell r="J554">
            <v>301.71839999999997</v>
          </cell>
          <cell r="L554">
            <v>95.05</v>
          </cell>
          <cell r="M554">
            <v>28.24</v>
          </cell>
          <cell r="O554">
            <v>2.15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JARLENE COSTA DE BRITO</v>
          </cell>
          <cell r="F555" t="str">
            <v>2 - Outros Profissionais da Saúde</v>
          </cell>
          <cell r="G555" t="str">
            <v>3222-05</v>
          </cell>
          <cell r="H555" t="str">
            <v>08/2024</v>
          </cell>
          <cell r="I555">
            <v>0</v>
          </cell>
          <cell r="J555">
            <v>284.30720000000002</v>
          </cell>
          <cell r="L555">
            <v>0</v>
          </cell>
          <cell r="M555">
            <v>0</v>
          </cell>
          <cell r="O555">
            <v>2.15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JEANDRO NASCIMENTO DE OLIVEIRA</v>
          </cell>
          <cell r="F556" t="str">
            <v>2 - Outros Profissionais da Saúde</v>
          </cell>
          <cell r="G556" t="str">
            <v>5151-10</v>
          </cell>
          <cell r="H556" t="str">
            <v>08/2024</v>
          </cell>
          <cell r="I556">
            <v>0</v>
          </cell>
          <cell r="J556">
            <v>153.09119999999999</v>
          </cell>
          <cell r="L556">
            <v>0</v>
          </cell>
          <cell r="M556">
            <v>0</v>
          </cell>
          <cell r="O556">
            <v>2.15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JECIEL VIANA MEDEIROS DE MELO</v>
          </cell>
          <cell r="F557" t="str">
            <v>2 - Outros Profissionais da Saúde</v>
          </cell>
          <cell r="G557" t="str">
            <v>3222-05</v>
          </cell>
          <cell r="H557" t="str">
            <v>08/2024</v>
          </cell>
          <cell r="I557">
            <v>0</v>
          </cell>
          <cell r="J557">
            <v>323.75599999999997</v>
          </cell>
          <cell r="L557">
            <v>95.05</v>
          </cell>
          <cell r="M557">
            <v>28.24</v>
          </cell>
          <cell r="O557">
            <v>2.15</v>
          </cell>
          <cell r="S557">
            <v>0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JEFFERSON RONNEY FERREIRA BARBOZA ALBINO</v>
          </cell>
          <cell r="F558" t="str">
            <v>2 - Outros Profissionais da Saúde</v>
          </cell>
          <cell r="G558" t="str">
            <v>3241-15</v>
          </cell>
          <cell r="H558" t="str">
            <v>08/2024</v>
          </cell>
          <cell r="I558">
            <v>0</v>
          </cell>
          <cell r="J558">
            <v>301.85039999999998</v>
          </cell>
          <cell r="L558">
            <v>0</v>
          </cell>
          <cell r="M558">
            <v>0</v>
          </cell>
          <cell r="O558">
            <v>2.15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JEIZIANE TRIBUTINO DE ARAUJO</v>
          </cell>
          <cell r="F559" t="str">
            <v>2 - Outros Profissionais da Saúde</v>
          </cell>
          <cell r="G559" t="str">
            <v>2235-05</v>
          </cell>
          <cell r="H559" t="str">
            <v>08/2024</v>
          </cell>
          <cell r="I559">
            <v>0</v>
          </cell>
          <cell r="J559">
            <v>488.41199999999998</v>
          </cell>
          <cell r="L559">
            <v>95.05</v>
          </cell>
          <cell r="M559">
            <v>3.59</v>
          </cell>
          <cell r="O559">
            <v>2.15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JENIFFER AMANDA LOPES DIAS</v>
          </cell>
          <cell r="F560" t="str">
            <v>2 - Outros Profissionais da Saúde</v>
          </cell>
          <cell r="G560" t="str">
            <v>3222-05</v>
          </cell>
          <cell r="H560" t="str">
            <v>08/2024</v>
          </cell>
          <cell r="I560">
            <v>0</v>
          </cell>
          <cell r="J560">
            <v>325.18720000000002</v>
          </cell>
          <cell r="L560">
            <v>95.05</v>
          </cell>
          <cell r="M560">
            <v>28.24</v>
          </cell>
          <cell r="O560">
            <v>2.15</v>
          </cell>
          <cell r="R560">
            <v>266.27999999999997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JENNIFER MARIA DE CASTRO</v>
          </cell>
          <cell r="F561" t="str">
            <v>2 - Outros Profissionais da Saúde</v>
          </cell>
          <cell r="G561" t="str">
            <v>2234-05</v>
          </cell>
          <cell r="H561" t="str">
            <v>08/2024</v>
          </cell>
          <cell r="I561">
            <v>0</v>
          </cell>
          <cell r="J561">
            <v>494.80079999999998</v>
          </cell>
          <cell r="L561">
            <v>95.05</v>
          </cell>
          <cell r="M561">
            <v>20.079999999999998</v>
          </cell>
          <cell r="O561">
            <v>2.15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JENNIFER MARTINS LIMA DA SILVA</v>
          </cell>
          <cell r="F562" t="str">
            <v>3 - Administrativo</v>
          </cell>
          <cell r="G562" t="str">
            <v>4110-10</v>
          </cell>
          <cell r="H562" t="str">
            <v>08/2024</v>
          </cell>
          <cell r="I562">
            <v>0</v>
          </cell>
          <cell r="J562">
            <v>122.3824</v>
          </cell>
          <cell r="L562">
            <v>0</v>
          </cell>
          <cell r="M562">
            <v>0</v>
          </cell>
          <cell r="O562">
            <v>2.15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JESANE DANTAS ARAUJO BARBOSA</v>
          </cell>
          <cell r="F563" t="str">
            <v>3 - Administrativo</v>
          </cell>
          <cell r="G563" t="str">
            <v>4110-10</v>
          </cell>
          <cell r="H563" t="str">
            <v>08/2024</v>
          </cell>
          <cell r="I563">
            <v>0</v>
          </cell>
          <cell r="J563">
            <v>117.584</v>
          </cell>
          <cell r="L563">
            <v>0</v>
          </cell>
          <cell r="M563">
            <v>0</v>
          </cell>
          <cell r="O563">
            <v>2.15</v>
          </cell>
          <cell r="S563">
            <v>84.72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JESSE CARLOS DA SILVA</v>
          </cell>
          <cell r="F564" t="str">
            <v>3 - Administrativo</v>
          </cell>
          <cell r="G564" t="str">
            <v>5174-10</v>
          </cell>
          <cell r="H564" t="str">
            <v>08/2024</v>
          </cell>
          <cell r="I564">
            <v>0</v>
          </cell>
          <cell r="J564">
            <v>112.96</v>
          </cell>
          <cell r="L564">
            <v>0</v>
          </cell>
          <cell r="M564">
            <v>0</v>
          </cell>
          <cell r="O564">
            <v>2.15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JESSE GOMES DA SILVA</v>
          </cell>
          <cell r="F565" t="str">
            <v>3 - Administrativo</v>
          </cell>
          <cell r="G565" t="str">
            <v>8601-10</v>
          </cell>
          <cell r="H565" t="str">
            <v>08/2024</v>
          </cell>
          <cell r="I565">
            <v>0</v>
          </cell>
          <cell r="J565">
            <v>344.56560000000002</v>
          </cell>
          <cell r="L565">
            <v>0</v>
          </cell>
          <cell r="M565">
            <v>0</v>
          </cell>
          <cell r="O565">
            <v>2.15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JESSICA DANTAS PESSOA</v>
          </cell>
          <cell r="F566" t="str">
            <v>2 - Outros Profissionais da Saúde</v>
          </cell>
          <cell r="G566" t="str">
            <v>2235-05</v>
          </cell>
          <cell r="H566" t="str">
            <v>08/2024</v>
          </cell>
          <cell r="I566">
            <v>0</v>
          </cell>
          <cell r="J566">
            <v>369.8272</v>
          </cell>
          <cell r="L566">
            <v>95.05</v>
          </cell>
          <cell r="M566">
            <v>2.79</v>
          </cell>
          <cell r="O566">
            <v>2.15</v>
          </cell>
          <cell r="R566">
            <v>364.68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JESSICA DAYANNE SANTOS BERNARDO</v>
          </cell>
          <cell r="F567" t="str">
            <v>2 - Outros Profissionais da Saúde</v>
          </cell>
          <cell r="G567" t="str">
            <v>2236-05</v>
          </cell>
          <cell r="H567" t="str">
            <v>08/2024</v>
          </cell>
          <cell r="I567">
            <v>0</v>
          </cell>
          <cell r="J567">
            <v>325.29919999999998</v>
          </cell>
          <cell r="L567">
            <v>95.05</v>
          </cell>
          <cell r="M567">
            <v>2.95</v>
          </cell>
          <cell r="O567">
            <v>2.15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JESSICA DO ESPIRITO SANTO DAS CHAGAS ALVES</v>
          </cell>
          <cell r="F568" t="str">
            <v>2 - Outros Profissionais da Saúde</v>
          </cell>
          <cell r="G568" t="str">
            <v>3222-05</v>
          </cell>
          <cell r="H568" t="str">
            <v>08/2024</v>
          </cell>
          <cell r="I568">
            <v>0</v>
          </cell>
          <cell r="J568">
            <v>394.29759999999999</v>
          </cell>
          <cell r="L568">
            <v>0</v>
          </cell>
          <cell r="M568">
            <v>0</v>
          </cell>
          <cell r="O568">
            <v>2.15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JESSICA FALCAO PIMENTEL</v>
          </cell>
          <cell r="F569" t="str">
            <v>2 - Outros Profissionais da Saúde</v>
          </cell>
          <cell r="G569" t="str">
            <v>3222-05</v>
          </cell>
          <cell r="H569" t="str">
            <v>08/2024</v>
          </cell>
          <cell r="I569">
            <v>0</v>
          </cell>
          <cell r="J569">
            <v>283.32960000000003</v>
          </cell>
          <cell r="L569">
            <v>95.05</v>
          </cell>
          <cell r="M569">
            <v>28.24</v>
          </cell>
          <cell r="O569">
            <v>2.15</v>
          </cell>
          <cell r="R569">
            <v>135.07999999999998</v>
          </cell>
          <cell r="S569">
            <v>84.72</v>
          </cell>
          <cell r="U569">
            <v>91.08</v>
          </cell>
          <cell r="X569" t="str">
            <v>AUXÍLIO CRECHE</v>
          </cell>
        </row>
        <row r="570">
          <cell r="C570" t="str">
            <v>HOSPITAL MIGUEL ARRAES - CG. Nº 023/2022</v>
          </cell>
          <cell r="E570" t="str">
            <v>JESSICA FRANCIELLY DIOGENES COUTINHO</v>
          </cell>
          <cell r="F570" t="str">
            <v>2 - Outros Profissionais da Saúde</v>
          </cell>
          <cell r="G570" t="str">
            <v>2236-05</v>
          </cell>
          <cell r="H570" t="str">
            <v>08/2024</v>
          </cell>
          <cell r="I570">
            <v>0</v>
          </cell>
          <cell r="J570">
            <v>208.6688</v>
          </cell>
          <cell r="L570">
            <v>0</v>
          </cell>
          <cell r="M570">
            <v>0</v>
          </cell>
          <cell r="O570">
            <v>2.15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JESSICA GALVAO HEIN</v>
          </cell>
          <cell r="F571" t="str">
            <v>1 - Médico</v>
          </cell>
          <cell r="G571" t="str">
            <v>2251-25</v>
          </cell>
          <cell r="H571" t="str">
            <v>08/2024</v>
          </cell>
          <cell r="I571">
            <v>0</v>
          </cell>
          <cell r="J571">
            <v>343.59120000000001</v>
          </cell>
          <cell r="L571">
            <v>0</v>
          </cell>
          <cell r="M571">
            <v>0</v>
          </cell>
          <cell r="O571">
            <v>2.15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JESSICA MARIA DA SILVA</v>
          </cell>
          <cell r="F572" t="str">
            <v>2 - Outros Profissionais da Saúde</v>
          </cell>
          <cell r="G572" t="str">
            <v>3222-05</v>
          </cell>
          <cell r="H572" t="str">
            <v>08/2024</v>
          </cell>
          <cell r="I572">
            <v>0</v>
          </cell>
          <cell r="J572">
            <v>313.03440000000001</v>
          </cell>
          <cell r="L572">
            <v>0</v>
          </cell>
          <cell r="M572">
            <v>0</v>
          </cell>
          <cell r="O572">
            <v>2.15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JESSICA MARIA NOGUEIRA DE SOUZA</v>
          </cell>
          <cell r="F573" t="str">
            <v>2 - Outros Profissionais da Saúde</v>
          </cell>
          <cell r="G573" t="str">
            <v>2236-05</v>
          </cell>
          <cell r="H573" t="str">
            <v>08/2024</v>
          </cell>
          <cell r="I573">
            <v>0</v>
          </cell>
          <cell r="J573">
            <v>224.18879999999999</v>
          </cell>
          <cell r="L573">
            <v>95.05</v>
          </cell>
          <cell r="M573">
            <v>2.27</v>
          </cell>
          <cell r="O573">
            <v>4.5199999999999996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JEYSSE KARLA DE ARAUJO FERREIRA</v>
          </cell>
          <cell r="F574" t="str">
            <v>2 - Outros Profissionais da Saúde</v>
          </cell>
          <cell r="G574" t="str">
            <v>2235-05</v>
          </cell>
          <cell r="H574" t="str">
            <v>08/2024</v>
          </cell>
          <cell r="I574">
            <v>0</v>
          </cell>
          <cell r="J574">
            <v>416.89359999999999</v>
          </cell>
          <cell r="L574">
            <v>95.05</v>
          </cell>
          <cell r="M574">
            <v>2.79</v>
          </cell>
          <cell r="O574">
            <v>2.15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JEYSSON SUELDO BARROS DOS SANTOS</v>
          </cell>
          <cell r="F575" t="str">
            <v>2 - Outros Profissionais da Saúde</v>
          </cell>
          <cell r="G575" t="str">
            <v>3241-15</v>
          </cell>
          <cell r="H575" t="str">
            <v>08/2024</v>
          </cell>
          <cell r="I575">
            <v>0</v>
          </cell>
          <cell r="J575">
            <v>428.72160000000002</v>
          </cell>
          <cell r="L575">
            <v>0</v>
          </cell>
          <cell r="M575">
            <v>0</v>
          </cell>
          <cell r="O575">
            <v>2.15</v>
          </cell>
          <cell r="R575">
            <v>102.28</v>
          </cell>
          <cell r="S575">
            <v>75.27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JHONATA CLARCK RODRIGUES DA SILVA</v>
          </cell>
          <cell r="F576" t="str">
            <v>2 - Outros Profissionais da Saúde</v>
          </cell>
          <cell r="G576" t="str">
            <v>2236-05</v>
          </cell>
          <cell r="H576" t="str">
            <v>08/2024</v>
          </cell>
          <cell r="I576">
            <v>0</v>
          </cell>
          <cell r="J576">
            <v>221.79679999999999</v>
          </cell>
          <cell r="L576">
            <v>95.05</v>
          </cell>
          <cell r="M576">
            <v>2.4900000000000002</v>
          </cell>
          <cell r="O576">
            <v>2.15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JHONATAN DIEGO BARBOSA</v>
          </cell>
          <cell r="F577" t="str">
            <v>2 - Outros Profissionais da Saúde</v>
          </cell>
          <cell r="G577" t="str">
            <v>3222-05</v>
          </cell>
          <cell r="H577" t="str">
            <v>08/2024</v>
          </cell>
          <cell r="I577">
            <v>0</v>
          </cell>
          <cell r="J577">
            <v>356.78160000000003</v>
          </cell>
          <cell r="L577">
            <v>95.05</v>
          </cell>
          <cell r="M577">
            <v>28.24</v>
          </cell>
          <cell r="O577">
            <v>2.15</v>
          </cell>
          <cell r="R577">
            <v>188.38</v>
          </cell>
          <cell r="S577">
            <v>84.72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JOANA D ARC SANTOS SILVA</v>
          </cell>
          <cell r="F578" t="str">
            <v>2 - Outros Profissionais da Saúde</v>
          </cell>
          <cell r="G578" t="str">
            <v>2235-05</v>
          </cell>
          <cell r="H578" t="str">
            <v>08/2024</v>
          </cell>
          <cell r="I578">
            <v>0</v>
          </cell>
          <cell r="J578">
            <v>570.59760000000006</v>
          </cell>
          <cell r="L578">
            <v>95.05</v>
          </cell>
          <cell r="M578">
            <v>3.59</v>
          </cell>
          <cell r="O578">
            <v>2.15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JOANA LAIS ARRUDA DE LIMA</v>
          </cell>
          <cell r="F579" t="str">
            <v>2 - Outros Profissionais da Saúde</v>
          </cell>
          <cell r="G579" t="str">
            <v>3222-05</v>
          </cell>
          <cell r="H579" t="str">
            <v>08/2024</v>
          </cell>
          <cell r="I579">
            <v>0</v>
          </cell>
          <cell r="J579">
            <v>141.54239999999999</v>
          </cell>
          <cell r="L579">
            <v>0</v>
          </cell>
          <cell r="M579">
            <v>0</v>
          </cell>
          <cell r="O579">
            <v>2.15</v>
          </cell>
          <cell r="S579">
            <v>0</v>
          </cell>
          <cell r="U579">
            <v>2.23</v>
          </cell>
          <cell r="X579" t="str">
            <v>AUXÍLIO CRECHE</v>
          </cell>
        </row>
        <row r="580">
          <cell r="C580" t="str">
            <v>HOSPITAL MIGUEL ARRAES - CG. Nº 023/2022</v>
          </cell>
          <cell r="E580" t="str">
            <v>JOANA VIEIRA CAVALCANTI</v>
          </cell>
          <cell r="F580" t="str">
            <v>1 - Médico</v>
          </cell>
          <cell r="G580" t="str">
            <v>2251-25</v>
          </cell>
          <cell r="H580" t="str">
            <v>08/2024</v>
          </cell>
          <cell r="I580">
            <v>0</v>
          </cell>
          <cell r="J580">
            <v>409.8528</v>
          </cell>
          <cell r="L580">
            <v>0</v>
          </cell>
          <cell r="M580">
            <v>0</v>
          </cell>
          <cell r="O580">
            <v>2.15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JOANNY FRANCELINY DE OLIVEIRA SILVA</v>
          </cell>
          <cell r="F581" t="str">
            <v>1 - Médico</v>
          </cell>
          <cell r="G581" t="str">
            <v>2251-25</v>
          </cell>
          <cell r="H581" t="str">
            <v>08/2024</v>
          </cell>
          <cell r="I581">
            <v>0</v>
          </cell>
          <cell r="J581">
            <v>350.3184</v>
          </cell>
          <cell r="L581">
            <v>0</v>
          </cell>
          <cell r="M581">
            <v>0</v>
          </cell>
          <cell r="O581">
            <v>2.15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JOAO BATISTA TORQUATO DE SOUZA</v>
          </cell>
          <cell r="F582" t="str">
            <v>2 - Outros Profissionais da Saúde</v>
          </cell>
          <cell r="G582" t="str">
            <v>5151-10</v>
          </cell>
          <cell r="H582" t="str">
            <v>08/2024</v>
          </cell>
          <cell r="I582">
            <v>0</v>
          </cell>
          <cell r="J582">
            <v>132.47120000000001</v>
          </cell>
          <cell r="L582">
            <v>0</v>
          </cell>
          <cell r="M582">
            <v>0</v>
          </cell>
          <cell r="O582">
            <v>2.15</v>
          </cell>
          <cell r="R582">
            <v>126.88</v>
          </cell>
          <cell r="S582">
            <v>84.72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JOAO PAULO RIBEIRO NETO</v>
          </cell>
          <cell r="F583" t="str">
            <v>1 - Médico</v>
          </cell>
          <cell r="G583" t="str">
            <v>2252-25</v>
          </cell>
          <cell r="H583" t="str">
            <v>08/2024</v>
          </cell>
          <cell r="I583">
            <v>0</v>
          </cell>
          <cell r="J583">
            <v>1137.8904</v>
          </cell>
          <cell r="L583">
            <v>0</v>
          </cell>
          <cell r="M583">
            <v>0</v>
          </cell>
          <cell r="O583">
            <v>4.5199999999999996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JOAO VICTOR PARANHOS FRAGOSO</v>
          </cell>
          <cell r="F584" t="str">
            <v>3 - Administrativo</v>
          </cell>
          <cell r="G584" t="str">
            <v>4110-10</v>
          </cell>
          <cell r="H584" t="str">
            <v>08/2024</v>
          </cell>
          <cell r="I584">
            <v>0</v>
          </cell>
          <cell r="J584">
            <v>14.12</v>
          </cell>
          <cell r="L584">
            <v>0</v>
          </cell>
          <cell r="M584">
            <v>0</v>
          </cell>
          <cell r="O584">
            <v>2.15</v>
          </cell>
          <cell r="R584">
            <v>225.28</v>
          </cell>
          <cell r="S584">
            <v>38.119999999999997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JOAS FERREIRA DE SOUSA</v>
          </cell>
          <cell r="F585" t="str">
            <v>2 - Outros Profissionais da Saúde</v>
          </cell>
          <cell r="G585" t="str">
            <v>5151-10</v>
          </cell>
          <cell r="H585" t="str">
            <v>08/2024</v>
          </cell>
          <cell r="I585">
            <v>0</v>
          </cell>
          <cell r="J585">
            <v>146.84800000000001</v>
          </cell>
          <cell r="L585">
            <v>0</v>
          </cell>
          <cell r="M585">
            <v>0</v>
          </cell>
          <cell r="O585">
            <v>2.15</v>
          </cell>
          <cell r="R585">
            <v>266.27999999999997</v>
          </cell>
          <cell r="S585">
            <v>78.790000000000006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JOELMA MARIA MACIEL CABRAL BARBOSA</v>
          </cell>
          <cell r="F586" t="str">
            <v>2 - Outros Profissionais da Saúde</v>
          </cell>
          <cell r="G586" t="str">
            <v>3222-05</v>
          </cell>
          <cell r="H586" t="str">
            <v>08/2024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2.15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JOELMA PAULINO DOS SANTOS CARDOZO</v>
          </cell>
          <cell r="F587" t="str">
            <v>2 - Outros Profissionais da Saúde</v>
          </cell>
          <cell r="G587" t="str">
            <v>3222-05</v>
          </cell>
          <cell r="H587" t="str">
            <v>08/2024</v>
          </cell>
          <cell r="I587">
            <v>0</v>
          </cell>
          <cell r="J587">
            <v>39.159199999999998</v>
          </cell>
          <cell r="L587">
            <v>0</v>
          </cell>
          <cell r="M587">
            <v>0</v>
          </cell>
          <cell r="O587">
            <v>2.15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JOELSON REGIS PEREIRA DA SILVA</v>
          </cell>
          <cell r="F588" t="str">
            <v>3 - Administrativo</v>
          </cell>
          <cell r="G588" t="str">
            <v>5132-20</v>
          </cell>
          <cell r="H588" t="str">
            <v>08/2024</v>
          </cell>
          <cell r="I588">
            <v>0</v>
          </cell>
          <cell r="J588">
            <v>159.37440000000001</v>
          </cell>
          <cell r="L588">
            <v>0</v>
          </cell>
          <cell r="M588">
            <v>0</v>
          </cell>
          <cell r="O588">
            <v>2.15</v>
          </cell>
          <cell r="R588">
            <v>184.28</v>
          </cell>
          <cell r="S588">
            <v>98.09</v>
          </cell>
          <cell r="U588">
            <v>161.9</v>
          </cell>
          <cell r="X588" t="str">
            <v>AUXÍLIO CRECHE</v>
          </cell>
        </row>
        <row r="589">
          <cell r="C589" t="str">
            <v>HOSPITAL MIGUEL ARRAES - CG. Nº 023/2022</v>
          </cell>
          <cell r="E589" t="str">
            <v>JONAS TRAJANO DE ARAUJO</v>
          </cell>
          <cell r="F589" t="str">
            <v>2 - Outros Profissionais da Saúde</v>
          </cell>
          <cell r="G589" t="str">
            <v>3241-15</v>
          </cell>
          <cell r="H589" t="str">
            <v>08/2024</v>
          </cell>
          <cell r="I589">
            <v>0</v>
          </cell>
          <cell r="J589">
            <v>297.28559999999999</v>
          </cell>
          <cell r="L589">
            <v>95.05</v>
          </cell>
          <cell r="M589">
            <v>14.46</v>
          </cell>
          <cell r="O589">
            <v>2.15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JORGE ANTONIO ALMEIDA DA SILVA</v>
          </cell>
          <cell r="F590" t="str">
            <v>2 - Outros Profissionais da Saúde</v>
          </cell>
          <cell r="G590" t="str">
            <v>5151-10</v>
          </cell>
          <cell r="H590" t="str">
            <v>08/2024</v>
          </cell>
          <cell r="I590">
            <v>0</v>
          </cell>
          <cell r="J590">
            <v>133.05680000000001</v>
          </cell>
          <cell r="L590">
            <v>0</v>
          </cell>
          <cell r="M590">
            <v>0</v>
          </cell>
          <cell r="O590">
            <v>2.15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JORGE LUIS VITORINO</v>
          </cell>
          <cell r="F591" t="str">
            <v>2 - Outros Profissionais da Saúde</v>
          </cell>
          <cell r="G591" t="str">
            <v>2236-05</v>
          </cell>
          <cell r="H591" t="str">
            <v>08/2024</v>
          </cell>
          <cell r="I591">
            <v>0</v>
          </cell>
          <cell r="J591">
            <v>240.47200000000001</v>
          </cell>
          <cell r="L591">
            <v>95.05</v>
          </cell>
          <cell r="M591">
            <v>2.95</v>
          </cell>
          <cell r="O591">
            <v>4.5199999999999996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JORGE LUIZ BATISTA COSTA</v>
          </cell>
          <cell r="F592" t="str">
            <v>2 - Outros Profissionais da Saúde</v>
          </cell>
          <cell r="G592" t="str">
            <v>5211-30</v>
          </cell>
          <cell r="H592" t="str">
            <v>08/2024</v>
          </cell>
          <cell r="I592">
            <v>0</v>
          </cell>
          <cell r="J592">
            <v>124.56</v>
          </cell>
          <cell r="L592">
            <v>0</v>
          </cell>
          <cell r="M592">
            <v>0</v>
          </cell>
          <cell r="O592">
            <v>4.5199999999999996</v>
          </cell>
          <cell r="R592">
            <v>110.47999999999999</v>
          </cell>
          <cell r="S592">
            <v>93.42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JORGE LUIZ VICENTE CONCEICAO GONZAGA</v>
          </cell>
          <cell r="F593" t="str">
            <v>3 - Administrativo</v>
          </cell>
          <cell r="G593" t="str">
            <v>5142-25</v>
          </cell>
          <cell r="H593" t="str">
            <v>08/2024</v>
          </cell>
          <cell r="I593">
            <v>0</v>
          </cell>
          <cell r="J593">
            <v>112.96</v>
          </cell>
          <cell r="L593">
            <v>0</v>
          </cell>
          <cell r="M593">
            <v>0</v>
          </cell>
          <cell r="O593">
            <v>2.15</v>
          </cell>
          <cell r="R593">
            <v>126.88</v>
          </cell>
          <cell r="S593">
            <v>84.72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JORGE RODRIGO MORAIS DE LIMA</v>
          </cell>
          <cell r="F594" t="str">
            <v>2 - Outros Profissionais da Saúde</v>
          </cell>
          <cell r="G594" t="str">
            <v>2234-05</v>
          </cell>
          <cell r="H594" t="str">
            <v>08/2024</v>
          </cell>
          <cell r="I594">
            <v>0</v>
          </cell>
          <cell r="J594">
            <v>558.09040000000005</v>
          </cell>
          <cell r="L594">
            <v>0</v>
          </cell>
          <cell r="M594">
            <v>0</v>
          </cell>
          <cell r="O594">
            <v>2.15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JOSAFA XAVIER ARAUJO</v>
          </cell>
          <cell r="F595" t="str">
            <v>3 - Administrativo</v>
          </cell>
          <cell r="G595" t="str">
            <v>4110-10</v>
          </cell>
          <cell r="H595" t="str">
            <v>08/2024</v>
          </cell>
          <cell r="I595">
            <v>0</v>
          </cell>
          <cell r="J595">
            <v>122.9944</v>
          </cell>
          <cell r="L595">
            <v>0</v>
          </cell>
          <cell r="M595">
            <v>0</v>
          </cell>
          <cell r="O595">
            <v>4.5199999999999996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JOSE ALBENES DOS SANTOS</v>
          </cell>
          <cell r="F596" t="str">
            <v>3 - Administrativo</v>
          </cell>
          <cell r="G596" t="str">
            <v>5142-25</v>
          </cell>
          <cell r="H596" t="str">
            <v>08/2024</v>
          </cell>
          <cell r="I596">
            <v>0</v>
          </cell>
          <cell r="J596">
            <v>164.74080000000001</v>
          </cell>
          <cell r="L596">
            <v>0</v>
          </cell>
          <cell r="M596">
            <v>0</v>
          </cell>
          <cell r="O596">
            <v>17.2</v>
          </cell>
          <cell r="R596">
            <v>184.28</v>
          </cell>
          <cell r="S596">
            <v>84.72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JOSE ALMIR JAPIA DE LIMA</v>
          </cell>
          <cell r="F597" t="str">
            <v>3 - Administrativo</v>
          </cell>
          <cell r="G597" t="str">
            <v>5171-10</v>
          </cell>
          <cell r="H597" t="str">
            <v>08/2024</v>
          </cell>
          <cell r="I597">
            <v>0</v>
          </cell>
          <cell r="J597">
            <v>219.65199999999999</v>
          </cell>
          <cell r="L597">
            <v>0</v>
          </cell>
          <cell r="M597">
            <v>0</v>
          </cell>
          <cell r="O597">
            <v>2.15</v>
          </cell>
          <cell r="R597">
            <v>184.28</v>
          </cell>
          <cell r="S597">
            <v>131.21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JOSE ANDRADE DA SILVA</v>
          </cell>
          <cell r="F598" t="str">
            <v>3 - Administrativo</v>
          </cell>
          <cell r="G598" t="str">
            <v>5163-45</v>
          </cell>
          <cell r="H598" t="str">
            <v>08/2024</v>
          </cell>
          <cell r="I598">
            <v>0</v>
          </cell>
          <cell r="J598">
            <v>187.4136</v>
          </cell>
          <cell r="L598">
            <v>0</v>
          </cell>
          <cell r="M598">
            <v>0</v>
          </cell>
          <cell r="O598">
            <v>4.5199999999999996</v>
          </cell>
          <cell r="R598">
            <v>126.88</v>
          </cell>
          <cell r="S598">
            <v>84.72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JOSE CARLOS EGIPEDES DE FRANCA</v>
          </cell>
          <cell r="F599" t="str">
            <v>2 - Outros Profissionais da Saúde</v>
          </cell>
          <cell r="G599" t="str">
            <v>3222-05</v>
          </cell>
          <cell r="H599" t="str">
            <v>08/2024</v>
          </cell>
          <cell r="I599">
            <v>0</v>
          </cell>
          <cell r="J599">
            <v>313.32240000000002</v>
          </cell>
          <cell r="L599">
            <v>95.05</v>
          </cell>
          <cell r="M599">
            <v>28.24</v>
          </cell>
          <cell r="O599">
            <v>4.5199999999999996</v>
          </cell>
          <cell r="S599">
            <v>84.72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JOSE CEZAR DA SILVA</v>
          </cell>
          <cell r="F600" t="str">
            <v>3 - Administrativo</v>
          </cell>
          <cell r="G600" t="str">
            <v>5142-25</v>
          </cell>
          <cell r="H600" t="str">
            <v>08/2024</v>
          </cell>
          <cell r="I600">
            <v>0</v>
          </cell>
          <cell r="J600">
            <v>164.38720000000001</v>
          </cell>
          <cell r="L600">
            <v>0</v>
          </cell>
          <cell r="M600">
            <v>0</v>
          </cell>
          <cell r="O600">
            <v>2.15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JOSE FABIO DA PAIXAO</v>
          </cell>
          <cell r="F601" t="str">
            <v>2 - Outros Profissionais da Saúde</v>
          </cell>
          <cell r="G601" t="str">
            <v>3222-05</v>
          </cell>
          <cell r="H601" t="str">
            <v>08/2024</v>
          </cell>
          <cell r="I601">
            <v>0</v>
          </cell>
          <cell r="J601">
            <v>357.14</v>
          </cell>
          <cell r="L601">
            <v>95.05</v>
          </cell>
          <cell r="M601">
            <v>28.24</v>
          </cell>
          <cell r="O601">
            <v>4.5199999999999996</v>
          </cell>
          <cell r="R601">
            <v>135.07999999999998</v>
          </cell>
          <cell r="S601">
            <v>84.72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JOSE MANOEL DA SILVA</v>
          </cell>
          <cell r="F602" t="str">
            <v>2 - Outros Profissionais da Saúde</v>
          </cell>
          <cell r="G602" t="str">
            <v>5151-10</v>
          </cell>
          <cell r="H602" t="str">
            <v>08/2024</v>
          </cell>
          <cell r="I602">
            <v>0</v>
          </cell>
          <cell r="J602">
            <v>135.55199999999999</v>
          </cell>
          <cell r="L602">
            <v>0</v>
          </cell>
          <cell r="M602">
            <v>0</v>
          </cell>
          <cell r="O602">
            <v>2.15</v>
          </cell>
          <cell r="R602">
            <v>184.28</v>
          </cell>
          <cell r="S602">
            <v>84.72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 xml:space="preserve">JOSEANE MARIA DA SILVA </v>
          </cell>
          <cell r="F603" t="str">
            <v>2 - Outros Profissionais da Saúde</v>
          </cell>
          <cell r="G603" t="str">
            <v>5211-30</v>
          </cell>
          <cell r="H603" t="str">
            <v>08/2024</v>
          </cell>
          <cell r="I603">
            <v>0</v>
          </cell>
          <cell r="J603">
            <v>130.78880000000001</v>
          </cell>
          <cell r="L603">
            <v>0</v>
          </cell>
          <cell r="M603">
            <v>0</v>
          </cell>
          <cell r="O603">
            <v>4.5199999999999996</v>
          </cell>
          <cell r="R603">
            <v>249.88</v>
          </cell>
          <cell r="S603">
            <v>78.63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JOSEFA PINHEIRO ALVES</v>
          </cell>
          <cell r="F604" t="str">
            <v>2 - Outros Profissionais da Saúde</v>
          </cell>
          <cell r="G604" t="str">
            <v>2235-05</v>
          </cell>
          <cell r="H604" t="str">
            <v>08/2024</v>
          </cell>
          <cell r="I604">
            <v>0</v>
          </cell>
          <cell r="J604">
            <v>458.45280000000002</v>
          </cell>
          <cell r="L604">
            <v>95.05</v>
          </cell>
          <cell r="M604">
            <v>3.59</v>
          </cell>
          <cell r="O604">
            <v>2.15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JOSELANE LOPES DE OLIVEIRA</v>
          </cell>
          <cell r="F605" t="str">
            <v>3 - Administrativo</v>
          </cell>
          <cell r="G605" t="str">
            <v>5134-30</v>
          </cell>
          <cell r="H605" t="str">
            <v>08/2024</v>
          </cell>
          <cell r="I605">
            <v>0</v>
          </cell>
          <cell r="J605">
            <v>135.55199999999999</v>
          </cell>
          <cell r="L605">
            <v>0</v>
          </cell>
          <cell r="M605">
            <v>0</v>
          </cell>
          <cell r="O605">
            <v>17.2</v>
          </cell>
          <cell r="R605">
            <v>126.88</v>
          </cell>
          <cell r="S605">
            <v>84.72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JOSELAYNE MARTILIANO MARTINS</v>
          </cell>
          <cell r="F606" t="str">
            <v>2 - Outros Profissionais da Saúde</v>
          </cell>
          <cell r="G606" t="str">
            <v>3222-05</v>
          </cell>
          <cell r="H606" t="str">
            <v>08/2024</v>
          </cell>
          <cell r="I606">
            <v>0</v>
          </cell>
          <cell r="J606">
            <v>290.89440000000002</v>
          </cell>
          <cell r="L606">
            <v>95.05</v>
          </cell>
          <cell r="M606">
            <v>28.24</v>
          </cell>
          <cell r="O606">
            <v>17.2</v>
          </cell>
          <cell r="R606">
            <v>110.47999999999999</v>
          </cell>
          <cell r="S606">
            <v>0</v>
          </cell>
          <cell r="U606">
            <v>79.12</v>
          </cell>
          <cell r="X606" t="str">
            <v>AUXÍLIO CRECHE</v>
          </cell>
        </row>
        <row r="607">
          <cell r="C607" t="str">
            <v>HOSPITAL MIGUEL ARRAES - CG. Nº 023/2022</v>
          </cell>
          <cell r="E607" t="str">
            <v>JOSIANE DE SOUSA VIANA</v>
          </cell>
          <cell r="F607" t="str">
            <v>2 - Outros Profissionais da Saúde</v>
          </cell>
          <cell r="G607" t="str">
            <v>3222-05</v>
          </cell>
          <cell r="H607" t="str">
            <v>08/2024</v>
          </cell>
          <cell r="I607">
            <v>0</v>
          </cell>
          <cell r="J607">
            <v>313.01440000000002</v>
          </cell>
          <cell r="L607">
            <v>95.05</v>
          </cell>
          <cell r="M607">
            <v>28.24</v>
          </cell>
          <cell r="O607">
            <v>2.15</v>
          </cell>
          <cell r="R607">
            <v>126.88</v>
          </cell>
          <cell r="S607">
            <v>84.72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JOSIANE MARIA DO BOM PARTO OLIVEIRA DE MIRANDA</v>
          </cell>
          <cell r="F608" t="str">
            <v>3 - Administrativo</v>
          </cell>
          <cell r="G608" t="str">
            <v>4110-10</v>
          </cell>
          <cell r="H608" t="str">
            <v>08/2024</v>
          </cell>
          <cell r="I608">
            <v>0</v>
          </cell>
          <cell r="J608">
            <v>195.08160000000001</v>
          </cell>
          <cell r="L608">
            <v>0</v>
          </cell>
          <cell r="M608">
            <v>0</v>
          </cell>
          <cell r="O608">
            <v>17.2</v>
          </cell>
          <cell r="R608">
            <v>364.68</v>
          </cell>
          <cell r="S608">
            <v>100.28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JOSIAS JOSE RUFINO</v>
          </cell>
          <cell r="F609" t="str">
            <v>2 - Outros Profissionais da Saúde</v>
          </cell>
          <cell r="G609" t="str">
            <v>5151-10</v>
          </cell>
          <cell r="H609" t="str">
            <v>08/2024</v>
          </cell>
          <cell r="I609">
            <v>0</v>
          </cell>
          <cell r="J609">
            <v>164.1</v>
          </cell>
          <cell r="L609">
            <v>0</v>
          </cell>
          <cell r="M609">
            <v>0</v>
          </cell>
          <cell r="O609">
            <v>2.15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JOSILEIDE ALVES FERREIRA DA SILVA</v>
          </cell>
          <cell r="F610" t="str">
            <v>2 - Outros Profissionais da Saúde</v>
          </cell>
          <cell r="G610" t="str">
            <v>3222-05</v>
          </cell>
          <cell r="H610" t="str">
            <v>08/2024</v>
          </cell>
          <cell r="I610">
            <v>0</v>
          </cell>
          <cell r="J610">
            <v>325.48160000000001</v>
          </cell>
          <cell r="L610">
            <v>0</v>
          </cell>
          <cell r="M610">
            <v>0</v>
          </cell>
          <cell r="O610">
            <v>2.15</v>
          </cell>
          <cell r="R610">
            <v>126.88</v>
          </cell>
          <cell r="S610">
            <v>84.72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JOSILEIDE PEREIRA DA SILVA COSTA</v>
          </cell>
          <cell r="F611" t="str">
            <v>2 - Outros Profissionais da Saúde</v>
          </cell>
          <cell r="G611" t="str">
            <v>2235-05</v>
          </cell>
          <cell r="H611" t="str">
            <v>08/2024</v>
          </cell>
          <cell r="I611">
            <v>0</v>
          </cell>
          <cell r="J611">
            <v>457.77679999999998</v>
          </cell>
          <cell r="L611">
            <v>95.05</v>
          </cell>
          <cell r="M611">
            <v>3.59</v>
          </cell>
          <cell r="O611">
            <v>4.5199999999999996</v>
          </cell>
          <cell r="S611">
            <v>0</v>
          </cell>
          <cell r="U611">
            <v>120.26</v>
          </cell>
          <cell r="X611" t="str">
            <v>AUXÍLIO CRECHE</v>
          </cell>
        </row>
        <row r="612">
          <cell r="C612" t="str">
            <v>HOSPITAL MIGUEL ARRAES - CG. Nº 023/2022</v>
          </cell>
          <cell r="E612" t="str">
            <v>JOSILENE MOURA DA SILVA</v>
          </cell>
          <cell r="F612" t="str">
            <v>2 - Outros Profissionais da Saúde</v>
          </cell>
          <cell r="G612" t="str">
            <v>3222-05</v>
          </cell>
          <cell r="H612" t="str">
            <v>08/2024</v>
          </cell>
          <cell r="I612">
            <v>0</v>
          </cell>
          <cell r="J612">
            <v>330.59840000000003</v>
          </cell>
          <cell r="L612">
            <v>0</v>
          </cell>
          <cell r="M612">
            <v>0</v>
          </cell>
          <cell r="O612">
            <v>2.15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JOSIVAN PEREIRA DO NASCIMENTO</v>
          </cell>
          <cell r="F613" t="str">
            <v>3 - Administrativo</v>
          </cell>
          <cell r="G613" t="str">
            <v>5174-10</v>
          </cell>
          <cell r="H613" t="str">
            <v>08/2024</v>
          </cell>
          <cell r="I613">
            <v>0</v>
          </cell>
          <cell r="J613">
            <v>139.352</v>
          </cell>
          <cell r="L613">
            <v>0</v>
          </cell>
          <cell r="M613">
            <v>0</v>
          </cell>
          <cell r="O613">
            <v>2.15</v>
          </cell>
          <cell r="R613">
            <v>266.27999999999997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JOSUEL DA SILVA CORDEIRO</v>
          </cell>
          <cell r="F614" t="str">
            <v>2 - Outros Profissionais da Saúde</v>
          </cell>
          <cell r="G614" t="str">
            <v>5152-05</v>
          </cell>
          <cell r="H614" t="str">
            <v>08/2024</v>
          </cell>
          <cell r="I614">
            <v>0</v>
          </cell>
          <cell r="J614">
            <v>144.7424</v>
          </cell>
          <cell r="L614">
            <v>0</v>
          </cell>
          <cell r="M614">
            <v>0</v>
          </cell>
          <cell r="O614">
            <v>2.15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JOYSE MILLY FERREIRA DE OLIVEIRA</v>
          </cell>
          <cell r="F615" t="str">
            <v>3 - Administrativo</v>
          </cell>
          <cell r="G615" t="str">
            <v>4110-10</v>
          </cell>
          <cell r="H615" t="str">
            <v>08/2024</v>
          </cell>
          <cell r="I615">
            <v>0</v>
          </cell>
          <cell r="J615">
            <v>112.96</v>
          </cell>
          <cell r="L615">
            <v>0</v>
          </cell>
          <cell r="M615">
            <v>0</v>
          </cell>
          <cell r="O615">
            <v>2.15</v>
          </cell>
          <cell r="R615">
            <v>188.68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JOZIVANIA DO CARMO DO NASCIMENTO SILVA</v>
          </cell>
          <cell r="F616" t="str">
            <v>2 - Outros Profissionais da Saúde</v>
          </cell>
          <cell r="G616" t="str">
            <v>3222-05</v>
          </cell>
          <cell r="H616" t="str">
            <v>08/2024</v>
          </cell>
          <cell r="I616">
            <v>0</v>
          </cell>
          <cell r="J616">
            <v>277.32960000000003</v>
          </cell>
          <cell r="L616">
            <v>95.05</v>
          </cell>
          <cell r="M616">
            <v>28.24</v>
          </cell>
          <cell r="O616">
            <v>2.15</v>
          </cell>
          <cell r="R616">
            <v>126.88</v>
          </cell>
          <cell r="S616">
            <v>75.12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JULIA CONCEICAO BEZERRA DOS SANTOS</v>
          </cell>
          <cell r="F617" t="str">
            <v>2 - Outros Profissionais da Saúde</v>
          </cell>
          <cell r="G617" t="str">
            <v>5211-30</v>
          </cell>
          <cell r="H617" t="str">
            <v>08/2024</v>
          </cell>
          <cell r="I617">
            <v>0</v>
          </cell>
          <cell r="J617">
            <v>168.71360000000001</v>
          </cell>
          <cell r="L617">
            <v>0</v>
          </cell>
          <cell r="M617">
            <v>0</v>
          </cell>
          <cell r="O617">
            <v>4.5199999999999996</v>
          </cell>
          <cell r="R617">
            <v>135.07999999999998</v>
          </cell>
          <cell r="S617">
            <v>93.42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JULIA MARIA DE OLIVEIRA PASTOR</v>
          </cell>
          <cell r="F618" t="str">
            <v>2 - Outros Profissionais da Saúde</v>
          </cell>
          <cell r="G618" t="str">
            <v>3242-05</v>
          </cell>
          <cell r="H618" t="str">
            <v>08/2024</v>
          </cell>
          <cell r="I618">
            <v>0</v>
          </cell>
          <cell r="J618">
            <v>163.30719999999999</v>
          </cell>
          <cell r="L618">
            <v>0</v>
          </cell>
          <cell r="M618">
            <v>0</v>
          </cell>
          <cell r="O618">
            <v>2.15</v>
          </cell>
          <cell r="S618">
            <v>100.51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JULIA MARIA SOBREIRA MACHADO SALES</v>
          </cell>
          <cell r="F619" t="str">
            <v>2 - Outros Profissionais da Saúde</v>
          </cell>
          <cell r="G619" t="str">
            <v>2235-05</v>
          </cell>
          <cell r="H619" t="str">
            <v>08/2024</v>
          </cell>
          <cell r="I619">
            <v>0</v>
          </cell>
          <cell r="J619">
            <v>635.85599999999999</v>
          </cell>
          <cell r="L619">
            <v>95.05</v>
          </cell>
          <cell r="M619">
            <v>3.59</v>
          </cell>
          <cell r="O619">
            <v>2.15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JULIANA ALVES MEIRELES</v>
          </cell>
          <cell r="F620" t="str">
            <v>2 - Outros Profissionais da Saúde</v>
          </cell>
          <cell r="G620" t="str">
            <v>2236-05</v>
          </cell>
          <cell r="H620" t="str">
            <v>08/2024</v>
          </cell>
          <cell r="I620">
            <v>0</v>
          </cell>
          <cell r="J620">
            <v>331.92959999999999</v>
          </cell>
          <cell r="L620">
            <v>0</v>
          </cell>
          <cell r="M620">
            <v>0</v>
          </cell>
          <cell r="O620">
            <v>2.15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JULIANA DOS SANTOS NASCIMENTO AYMAR</v>
          </cell>
          <cell r="F621" t="str">
            <v>2 - Outros Profissionais da Saúde</v>
          </cell>
          <cell r="G621" t="str">
            <v>2516-05</v>
          </cell>
          <cell r="H621" t="str">
            <v>08/2024</v>
          </cell>
          <cell r="I621">
            <v>0</v>
          </cell>
          <cell r="J621">
            <v>227.0496</v>
          </cell>
          <cell r="L621">
            <v>0</v>
          </cell>
          <cell r="M621">
            <v>0</v>
          </cell>
          <cell r="O621">
            <v>2.15</v>
          </cell>
          <cell r="S621">
            <v>0</v>
          </cell>
          <cell r="U621">
            <v>72.849999999999994</v>
          </cell>
          <cell r="X621" t="str">
            <v>AUXÍLIO CRECHE</v>
          </cell>
        </row>
        <row r="622">
          <cell r="C622" t="str">
            <v>HOSPITAL MIGUEL ARRAES - CG. Nº 023/2022</v>
          </cell>
          <cell r="E622" t="str">
            <v>JULIANA GUEDES DOS SANTOS MELO</v>
          </cell>
          <cell r="F622" t="str">
            <v>2 - Outros Profissionais da Saúde</v>
          </cell>
          <cell r="G622" t="str">
            <v>3222-05</v>
          </cell>
          <cell r="H622" t="str">
            <v>08/2024</v>
          </cell>
          <cell r="I622">
            <v>0</v>
          </cell>
          <cell r="J622">
            <v>305.03519999999997</v>
          </cell>
          <cell r="L622">
            <v>0</v>
          </cell>
          <cell r="M622">
            <v>0</v>
          </cell>
          <cell r="O622">
            <v>2.15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JULIANA LIMA PEREIRA</v>
          </cell>
          <cell r="F623" t="str">
            <v>2 - Outros Profissionais da Saúde</v>
          </cell>
          <cell r="G623" t="str">
            <v>3222-05</v>
          </cell>
          <cell r="H623" t="str">
            <v>08/2024</v>
          </cell>
          <cell r="I623">
            <v>0</v>
          </cell>
          <cell r="J623">
            <v>18.8264</v>
          </cell>
          <cell r="L623">
            <v>0</v>
          </cell>
          <cell r="M623">
            <v>0</v>
          </cell>
          <cell r="O623">
            <v>2.15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JULIANA MACIEL DE MEDEIROS NASCIMENTO</v>
          </cell>
          <cell r="F624" t="str">
            <v>3 - Administrativo</v>
          </cell>
          <cell r="G624" t="str">
            <v>1221-05</v>
          </cell>
          <cell r="H624" t="str">
            <v>08/2024</v>
          </cell>
          <cell r="I624">
            <v>0</v>
          </cell>
          <cell r="J624">
            <v>376.46559999999999</v>
          </cell>
          <cell r="L624">
            <v>0</v>
          </cell>
          <cell r="M624">
            <v>0</v>
          </cell>
          <cell r="O624">
            <v>2.15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JULIANA MARIA BATISTA DO AMARAL SILVA</v>
          </cell>
          <cell r="F625" t="str">
            <v>2 - Outros Profissionais da Saúde</v>
          </cell>
          <cell r="G625" t="str">
            <v>2235-05</v>
          </cell>
          <cell r="H625" t="str">
            <v>08/2024</v>
          </cell>
          <cell r="I625">
            <v>0</v>
          </cell>
          <cell r="J625">
            <v>406.66719999999998</v>
          </cell>
          <cell r="L625">
            <v>0</v>
          </cell>
          <cell r="M625">
            <v>0</v>
          </cell>
          <cell r="O625">
            <v>2.15</v>
          </cell>
          <cell r="S625">
            <v>0</v>
          </cell>
          <cell r="U625">
            <v>100.22</v>
          </cell>
          <cell r="X625" t="str">
            <v>AUXÍLIO CRECHE</v>
          </cell>
        </row>
        <row r="626">
          <cell r="C626" t="str">
            <v>HOSPITAL MIGUEL ARRAES - CG. Nº 023/2022</v>
          </cell>
          <cell r="E626" t="str">
            <v>JULIANA PEREIRA PINTO</v>
          </cell>
          <cell r="F626" t="str">
            <v>3 - Administrativo</v>
          </cell>
          <cell r="G626" t="str">
            <v>4110-10</v>
          </cell>
          <cell r="H626" t="str">
            <v>08/2024</v>
          </cell>
          <cell r="I626">
            <v>0</v>
          </cell>
          <cell r="J626">
            <v>136.85759999999999</v>
          </cell>
          <cell r="L626">
            <v>0</v>
          </cell>
          <cell r="M626">
            <v>0</v>
          </cell>
          <cell r="O626">
            <v>2.15</v>
          </cell>
          <cell r="S626">
            <v>77.099999999999994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JULIO CESAR DA COSTA</v>
          </cell>
          <cell r="F627" t="str">
            <v>3 - Administrativo</v>
          </cell>
          <cell r="G627" t="str">
            <v>5174-10</v>
          </cell>
          <cell r="H627" t="str">
            <v>08/2024</v>
          </cell>
          <cell r="I627">
            <v>0</v>
          </cell>
          <cell r="J627">
            <v>128.94479999999999</v>
          </cell>
          <cell r="L627">
            <v>0</v>
          </cell>
          <cell r="M627">
            <v>0</v>
          </cell>
          <cell r="O627">
            <v>2.15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JUSSARA SILVA DE MEDEIROS</v>
          </cell>
          <cell r="F628" t="str">
            <v>2 - Outros Profissionais da Saúde</v>
          </cell>
          <cell r="G628" t="str">
            <v>3222-05</v>
          </cell>
          <cell r="H628" t="str">
            <v>08/2024</v>
          </cell>
          <cell r="I628">
            <v>0</v>
          </cell>
          <cell r="J628">
            <v>324.90559999999999</v>
          </cell>
          <cell r="L628">
            <v>0</v>
          </cell>
          <cell r="M628">
            <v>0</v>
          </cell>
          <cell r="O628">
            <v>2.15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KAIO JOSE SANTOS DE ANDRADE</v>
          </cell>
          <cell r="F629" t="str">
            <v>1 - Médico</v>
          </cell>
          <cell r="G629" t="str">
            <v>2251-25</v>
          </cell>
          <cell r="H629" t="str">
            <v>08/2024</v>
          </cell>
          <cell r="I629">
            <v>0</v>
          </cell>
          <cell r="J629">
            <v>465.596</v>
          </cell>
          <cell r="L629">
            <v>0</v>
          </cell>
          <cell r="M629">
            <v>0</v>
          </cell>
          <cell r="O629">
            <v>2.15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KAMILA RAQUEL DA SILVA CARNAUBA</v>
          </cell>
          <cell r="F630" t="str">
            <v>2 - Outros Profissionais da Saúde</v>
          </cell>
          <cell r="G630" t="str">
            <v>2235-05</v>
          </cell>
          <cell r="H630" t="str">
            <v>08/2024</v>
          </cell>
          <cell r="I630">
            <v>0</v>
          </cell>
          <cell r="J630">
            <v>685.5</v>
          </cell>
          <cell r="L630">
            <v>95.05</v>
          </cell>
          <cell r="M630">
            <v>3.59</v>
          </cell>
          <cell r="O630">
            <v>2.15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KAMILA SAMAYRA LINO DE FREITAS</v>
          </cell>
          <cell r="F631" t="str">
            <v>2 - Outros Profissionais da Saúde</v>
          </cell>
          <cell r="G631" t="str">
            <v>2235-05</v>
          </cell>
          <cell r="H631" t="str">
            <v>08/2024</v>
          </cell>
          <cell r="I631">
            <v>0</v>
          </cell>
          <cell r="J631">
            <v>459.0872</v>
          </cell>
          <cell r="L631">
            <v>0</v>
          </cell>
          <cell r="M631">
            <v>0</v>
          </cell>
          <cell r="O631">
            <v>4.5199999999999996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KARINA EVENY TAVARES DA SILVA</v>
          </cell>
          <cell r="F632" t="str">
            <v>2 - Outros Profissionais da Saúde</v>
          </cell>
          <cell r="G632" t="str">
            <v>5152-05</v>
          </cell>
          <cell r="H632" t="str">
            <v>08/2024</v>
          </cell>
          <cell r="I632">
            <v>0</v>
          </cell>
          <cell r="J632">
            <v>151.42400000000001</v>
          </cell>
          <cell r="L632">
            <v>0</v>
          </cell>
          <cell r="M632">
            <v>0</v>
          </cell>
          <cell r="O632">
            <v>2.15</v>
          </cell>
          <cell r="R632">
            <v>126.88</v>
          </cell>
          <cell r="S632">
            <v>81.83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KARINE DE LIMA FIGUEIRAS</v>
          </cell>
          <cell r="F633" t="str">
            <v>1 - Médico</v>
          </cell>
          <cell r="G633" t="str">
            <v>2251-25</v>
          </cell>
          <cell r="H633" t="str">
            <v>08/2024</v>
          </cell>
          <cell r="I633">
            <v>0</v>
          </cell>
          <cell r="J633">
            <v>435.13600000000002</v>
          </cell>
          <cell r="L633">
            <v>0</v>
          </cell>
          <cell r="M633">
            <v>0</v>
          </cell>
          <cell r="O633">
            <v>2.15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KARLA CRISTINE PONTES DA COSTA</v>
          </cell>
          <cell r="F634" t="str">
            <v>2 - Outros Profissionais da Saúde</v>
          </cell>
          <cell r="G634" t="str">
            <v>5211-30</v>
          </cell>
          <cell r="H634" t="str">
            <v>08/2024</v>
          </cell>
          <cell r="I634">
            <v>0</v>
          </cell>
          <cell r="J634">
            <v>124.56</v>
          </cell>
          <cell r="L634">
            <v>0</v>
          </cell>
          <cell r="M634">
            <v>0</v>
          </cell>
          <cell r="O634">
            <v>2.15</v>
          </cell>
          <cell r="R634">
            <v>184.28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KARLA GOMES DA SILVA</v>
          </cell>
          <cell r="F635" t="str">
            <v>2 - Outros Profissionais da Saúde</v>
          </cell>
          <cell r="G635" t="str">
            <v>2235-05</v>
          </cell>
          <cell r="H635" t="str">
            <v>08/2024</v>
          </cell>
          <cell r="I635">
            <v>0</v>
          </cell>
          <cell r="J635">
            <v>576.22160000000008</v>
          </cell>
          <cell r="L635">
            <v>0</v>
          </cell>
          <cell r="M635">
            <v>0</v>
          </cell>
          <cell r="O635">
            <v>2.15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KAROLINE DE BRITO CAVALCANTE</v>
          </cell>
          <cell r="F636" t="str">
            <v>3 - Administrativo</v>
          </cell>
          <cell r="G636" t="str">
            <v>4110-10</v>
          </cell>
          <cell r="H636" t="str">
            <v>08/2024</v>
          </cell>
          <cell r="I636">
            <v>0</v>
          </cell>
          <cell r="J636">
            <v>147.0736</v>
          </cell>
          <cell r="L636">
            <v>0</v>
          </cell>
          <cell r="M636">
            <v>0</v>
          </cell>
          <cell r="O636">
            <v>2.15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KASSANDRA ALMEIDA RAMOS</v>
          </cell>
          <cell r="F637" t="str">
            <v>2 - Outros Profissionais da Saúde</v>
          </cell>
          <cell r="G637" t="str">
            <v>2235-05</v>
          </cell>
          <cell r="H637" t="str">
            <v>08/2024</v>
          </cell>
          <cell r="I637">
            <v>0</v>
          </cell>
          <cell r="J637">
            <v>26.0624</v>
          </cell>
          <cell r="L637">
            <v>0</v>
          </cell>
          <cell r="M637">
            <v>0</v>
          </cell>
          <cell r="O637">
            <v>2.15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KASSIA ADRIANE DOS SANTOS SOUZA</v>
          </cell>
          <cell r="F638" t="str">
            <v>3 - Administrativo</v>
          </cell>
          <cell r="G638" t="str">
            <v>5174-10</v>
          </cell>
          <cell r="H638" t="str">
            <v>08/2024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4.5199999999999996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KASSIA GABRIELLA DE LIMA SALES</v>
          </cell>
          <cell r="F639" t="str">
            <v>2 - Outros Profissionais da Saúde</v>
          </cell>
          <cell r="G639" t="str">
            <v>3222-05</v>
          </cell>
          <cell r="H639" t="str">
            <v>08/2024</v>
          </cell>
          <cell r="I639">
            <v>0</v>
          </cell>
          <cell r="J639">
            <v>274.3408</v>
          </cell>
          <cell r="L639">
            <v>0</v>
          </cell>
          <cell r="M639">
            <v>0</v>
          </cell>
          <cell r="O639">
            <v>2.15</v>
          </cell>
          <cell r="R639">
            <v>135.07999999999998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KASSIA INGRITH QUEIROZ DE LIMA LIRA</v>
          </cell>
          <cell r="F640" t="str">
            <v>2 - Outros Profissionais da Saúde</v>
          </cell>
          <cell r="G640" t="str">
            <v>3222-05</v>
          </cell>
          <cell r="H640" t="str">
            <v>08/2024</v>
          </cell>
          <cell r="I640">
            <v>0</v>
          </cell>
          <cell r="J640">
            <v>306.66640000000001</v>
          </cell>
          <cell r="L640">
            <v>95.05</v>
          </cell>
          <cell r="M640">
            <v>28.24</v>
          </cell>
          <cell r="O640">
            <v>2.15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KATIA BETANIA ALVES</v>
          </cell>
          <cell r="F641" t="str">
            <v>2 - Outros Profissionais da Saúde</v>
          </cell>
          <cell r="G641" t="str">
            <v>3222-05</v>
          </cell>
          <cell r="H641" t="str">
            <v>08/2024</v>
          </cell>
          <cell r="I641">
            <v>0</v>
          </cell>
          <cell r="J641">
            <v>284.77440000000001</v>
          </cell>
          <cell r="L641">
            <v>95.05</v>
          </cell>
          <cell r="M641">
            <v>28.24</v>
          </cell>
          <cell r="O641">
            <v>2.15</v>
          </cell>
          <cell r="R641">
            <v>249.88</v>
          </cell>
          <cell r="S641">
            <v>84.72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KATIA CILENE FERNANDES VIEIRA</v>
          </cell>
          <cell r="F642" t="str">
            <v>2 - Outros Profissionais da Saúde</v>
          </cell>
          <cell r="G642" t="str">
            <v>3222-05</v>
          </cell>
          <cell r="H642" t="str">
            <v>08/2024</v>
          </cell>
          <cell r="I642">
            <v>0</v>
          </cell>
          <cell r="J642">
            <v>301.71839999999997</v>
          </cell>
          <cell r="L642">
            <v>0</v>
          </cell>
          <cell r="M642">
            <v>0</v>
          </cell>
          <cell r="O642">
            <v>2.15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KATIA GISELLY FERNANDES DA SILVA</v>
          </cell>
          <cell r="F643" t="str">
            <v>2 - Outros Profissionais da Saúde</v>
          </cell>
          <cell r="G643" t="str">
            <v>2235-05</v>
          </cell>
          <cell r="H643" t="str">
            <v>08/2024</v>
          </cell>
          <cell r="I643">
            <v>0</v>
          </cell>
          <cell r="J643">
            <v>340.31519999999989</v>
          </cell>
          <cell r="L643">
            <v>0</v>
          </cell>
          <cell r="M643">
            <v>0</v>
          </cell>
          <cell r="O643">
            <v>2.15</v>
          </cell>
          <cell r="S643">
            <v>0</v>
          </cell>
          <cell r="U643">
            <v>120.26</v>
          </cell>
          <cell r="X643" t="str">
            <v>AUXÍLIO CRECHE</v>
          </cell>
        </row>
        <row r="644">
          <cell r="C644" t="str">
            <v>HOSPITAL MIGUEL ARRAES - CG. Nº 023/2022</v>
          </cell>
          <cell r="E644" t="str">
            <v>KATIA GOMES FREITAS DA SILVA</v>
          </cell>
          <cell r="F644" t="str">
            <v>2 - Outros Profissionais da Saúde</v>
          </cell>
          <cell r="G644" t="str">
            <v>3222-05</v>
          </cell>
          <cell r="H644" t="str">
            <v>08/2024</v>
          </cell>
          <cell r="I644">
            <v>0</v>
          </cell>
          <cell r="J644">
            <v>319.83359999999999</v>
          </cell>
          <cell r="L644">
            <v>0</v>
          </cell>
          <cell r="M644">
            <v>0</v>
          </cell>
          <cell r="O644">
            <v>2.15</v>
          </cell>
          <cell r="R644">
            <v>126.88</v>
          </cell>
          <cell r="S644">
            <v>78.37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KATIA MARIA DA SILVA PAIVA</v>
          </cell>
          <cell r="F645" t="str">
            <v>2 - Outros Profissionais da Saúde</v>
          </cell>
          <cell r="G645" t="str">
            <v>3222-05</v>
          </cell>
          <cell r="H645" t="str">
            <v>08/2024</v>
          </cell>
          <cell r="I645">
            <v>0</v>
          </cell>
          <cell r="J645">
            <v>383.66080000000011</v>
          </cell>
          <cell r="L645">
            <v>0</v>
          </cell>
          <cell r="M645">
            <v>0</v>
          </cell>
          <cell r="O645">
            <v>2.15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KATIA MARIA DE SOUZA VIEIRA</v>
          </cell>
          <cell r="F646" t="str">
            <v>2 - Outros Profissionais da Saúde</v>
          </cell>
          <cell r="G646" t="str">
            <v>3222-05</v>
          </cell>
          <cell r="H646" t="str">
            <v>08/2024</v>
          </cell>
          <cell r="I646">
            <v>0</v>
          </cell>
          <cell r="J646">
            <v>312.17200000000003</v>
          </cell>
          <cell r="L646">
            <v>0</v>
          </cell>
          <cell r="M646">
            <v>0</v>
          </cell>
          <cell r="O646">
            <v>4.5199999999999996</v>
          </cell>
          <cell r="R646">
            <v>233.48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KEILLA AMANDA CORREIA DO NASCIMENTO</v>
          </cell>
          <cell r="F647" t="str">
            <v>3 - Administrativo</v>
          </cell>
          <cell r="G647" t="str">
            <v>4110-10</v>
          </cell>
          <cell r="H647" t="str">
            <v>08/2024</v>
          </cell>
          <cell r="I647">
            <v>0</v>
          </cell>
          <cell r="J647">
            <v>124.256</v>
          </cell>
          <cell r="L647">
            <v>0</v>
          </cell>
          <cell r="M647">
            <v>0</v>
          </cell>
          <cell r="O647">
            <v>4.5199999999999996</v>
          </cell>
          <cell r="S647">
            <v>0</v>
          </cell>
          <cell r="U647">
            <v>80.95</v>
          </cell>
          <cell r="X647" t="str">
            <v>AUXÍLIO CRECHE</v>
          </cell>
        </row>
        <row r="648">
          <cell r="C648" t="str">
            <v>HOSPITAL MIGUEL ARRAES - CG. Nº 023/2022</v>
          </cell>
          <cell r="E648" t="str">
            <v>KELLY PATRICIA ALBUQUERQUE TIMOTEO</v>
          </cell>
          <cell r="F648" t="str">
            <v>3 - Administrativo</v>
          </cell>
          <cell r="G648" t="str">
            <v>5174-10</v>
          </cell>
          <cell r="H648" t="str">
            <v>08/2024</v>
          </cell>
          <cell r="I648">
            <v>0</v>
          </cell>
          <cell r="J648">
            <v>138.87200000000001</v>
          </cell>
          <cell r="L648">
            <v>0</v>
          </cell>
          <cell r="M648">
            <v>0</v>
          </cell>
          <cell r="O648">
            <v>2.15</v>
          </cell>
          <cell r="R648">
            <v>135.07999999999998</v>
          </cell>
          <cell r="S648">
            <v>84.72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KELYANE VITORIA PONTES DA COSTA</v>
          </cell>
          <cell r="F649" t="str">
            <v>2 - Outros Profissionais da Saúde</v>
          </cell>
          <cell r="G649" t="str">
            <v>5211-30</v>
          </cell>
          <cell r="H649" t="str">
            <v>08/2024</v>
          </cell>
          <cell r="I649">
            <v>0</v>
          </cell>
          <cell r="J649">
            <v>175.7184</v>
          </cell>
          <cell r="L649">
            <v>0</v>
          </cell>
          <cell r="M649">
            <v>0</v>
          </cell>
          <cell r="O649">
            <v>2.15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KENIA MAYLLA DOMINGOS ALVES</v>
          </cell>
          <cell r="F650" t="str">
            <v>2 - Outros Profissionais da Saúde</v>
          </cell>
          <cell r="G650" t="str">
            <v>2235-05</v>
          </cell>
          <cell r="H650" t="str">
            <v>08/2024</v>
          </cell>
          <cell r="I650">
            <v>0</v>
          </cell>
          <cell r="J650">
            <v>452.60640000000001</v>
          </cell>
          <cell r="L650">
            <v>95.05</v>
          </cell>
          <cell r="M650">
            <v>3.59</v>
          </cell>
          <cell r="O650">
            <v>2.15</v>
          </cell>
          <cell r="R650">
            <v>102.28</v>
          </cell>
          <cell r="S650">
            <v>98.4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KENIO CAVALCANTI DELFINO DA SILVA</v>
          </cell>
          <cell r="F651" t="str">
            <v>3 - Administrativo</v>
          </cell>
          <cell r="G651" t="str">
            <v>3172-10</v>
          </cell>
          <cell r="H651" t="str">
            <v>08/2024</v>
          </cell>
          <cell r="I651">
            <v>0</v>
          </cell>
          <cell r="J651">
            <v>223.88159999999999</v>
          </cell>
          <cell r="L651">
            <v>0</v>
          </cell>
          <cell r="M651">
            <v>0</v>
          </cell>
          <cell r="O651">
            <v>2.15</v>
          </cell>
          <cell r="R651">
            <v>184.28</v>
          </cell>
          <cell r="S651">
            <v>168.96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KETLEY ROBERTA DA SILVA BARROS</v>
          </cell>
          <cell r="F652" t="str">
            <v>3 - Administrativo</v>
          </cell>
          <cell r="G652" t="str">
            <v>4110-10</v>
          </cell>
          <cell r="H652" t="str">
            <v>08/2024</v>
          </cell>
          <cell r="I652">
            <v>0</v>
          </cell>
          <cell r="J652">
            <v>14.12</v>
          </cell>
          <cell r="L652">
            <v>0</v>
          </cell>
          <cell r="M652">
            <v>0</v>
          </cell>
          <cell r="O652">
            <v>4.5199999999999996</v>
          </cell>
          <cell r="S652">
            <v>42.36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KEYLA ALVES DA SILVA VIANA</v>
          </cell>
          <cell r="F653" t="str">
            <v>2 - Outros Profissionais da Saúde</v>
          </cell>
          <cell r="G653" t="str">
            <v>3222-05</v>
          </cell>
          <cell r="H653" t="str">
            <v>08/2024</v>
          </cell>
          <cell r="I653">
            <v>0</v>
          </cell>
          <cell r="J653">
            <v>313.10719999999998</v>
          </cell>
          <cell r="L653">
            <v>0</v>
          </cell>
          <cell r="M653">
            <v>0</v>
          </cell>
          <cell r="O653">
            <v>2.15</v>
          </cell>
          <cell r="R653">
            <v>249.88</v>
          </cell>
          <cell r="S653">
            <v>84.72</v>
          </cell>
          <cell r="U653">
            <v>92.63</v>
          </cell>
          <cell r="X653" t="str">
            <v>AUXÍLIO CRECHE</v>
          </cell>
        </row>
        <row r="654">
          <cell r="C654" t="str">
            <v>HOSPITAL MIGUEL ARRAES - CG. Nº 023/2022</v>
          </cell>
          <cell r="E654" t="str">
            <v>KLEBER JOSE REGIS SOARES</v>
          </cell>
          <cell r="F654" t="str">
            <v>2 - Outros Profissionais da Saúde</v>
          </cell>
          <cell r="G654" t="str">
            <v>5151-10</v>
          </cell>
          <cell r="H654" t="str">
            <v>08/2024</v>
          </cell>
          <cell r="I654">
            <v>0</v>
          </cell>
          <cell r="J654">
            <v>146.84800000000001</v>
          </cell>
          <cell r="L654">
            <v>0</v>
          </cell>
          <cell r="M654">
            <v>0</v>
          </cell>
          <cell r="O654">
            <v>2.15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LAEL LUCAS SILVA</v>
          </cell>
          <cell r="F655" t="str">
            <v>1 - Médico</v>
          </cell>
          <cell r="G655" t="str">
            <v>2251-25</v>
          </cell>
          <cell r="H655" t="str">
            <v>08/2024</v>
          </cell>
          <cell r="I655">
            <v>0</v>
          </cell>
          <cell r="J655">
            <v>355.1952</v>
          </cell>
          <cell r="L655">
            <v>95.05</v>
          </cell>
          <cell r="M655">
            <v>4.75</v>
          </cell>
          <cell r="O655">
            <v>2.15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LAILAH GABRIELA AL FARIN BARBOSA</v>
          </cell>
          <cell r="F656" t="str">
            <v>2 - Outros Profissionais da Saúde</v>
          </cell>
          <cell r="G656" t="str">
            <v>5211-30</v>
          </cell>
          <cell r="H656" t="str">
            <v>08/2024</v>
          </cell>
          <cell r="I656">
            <v>0</v>
          </cell>
          <cell r="J656">
            <v>138.39439999999999</v>
          </cell>
          <cell r="L656">
            <v>0</v>
          </cell>
          <cell r="M656">
            <v>0</v>
          </cell>
          <cell r="O656">
            <v>17.2</v>
          </cell>
          <cell r="S656">
            <v>0</v>
          </cell>
          <cell r="U656">
            <v>70.16</v>
          </cell>
          <cell r="X656" t="str">
            <v>AUXÍLIO CRECHE</v>
          </cell>
        </row>
        <row r="657">
          <cell r="C657" t="str">
            <v>HOSPITAL MIGUEL ARRAES - CG. Nº 023/2022</v>
          </cell>
          <cell r="E657" t="str">
            <v>LAIS TOMAZ DE OLIVEIRA</v>
          </cell>
          <cell r="F657" t="str">
            <v>2 - Outros Profissionais da Saúde</v>
          </cell>
          <cell r="G657" t="str">
            <v>3222-05</v>
          </cell>
          <cell r="H657" t="str">
            <v>08/2024</v>
          </cell>
          <cell r="I657">
            <v>0</v>
          </cell>
          <cell r="J657">
            <v>273.47840000000002</v>
          </cell>
          <cell r="L657">
            <v>0</v>
          </cell>
          <cell r="M657">
            <v>0</v>
          </cell>
          <cell r="O657">
            <v>4.5199999999999996</v>
          </cell>
          <cell r="R657">
            <v>184.28</v>
          </cell>
          <cell r="S657">
            <v>84.72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LARISSA CARLA DA COSTA SILVA</v>
          </cell>
          <cell r="F658" t="str">
            <v>1 - Médico</v>
          </cell>
          <cell r="G658" t="str">
            <v>2251-25</v>
          </cell>
          <cell r="H658" t="str">
            <v>08/2024</v>
          </cell>
          <cell r="I658">
            <v>0</v>
          </cell>
          <cell r="J658">
            <v>409.8528</v>
          </cell>
          <cell r="L658">
            <v>0</v>
          </cell>
          <cell r="M658">
            <v>0</v>
          </cell>
          <cell r="O658">
            <v>4.5199999999999996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LARISSA DE OLIVEIRA SILVA</v>
          </cell>
          <cell r="F659" t="str">
            <v>2 - Outros Profissionais da Saúde</v>
          </cell>
          <cell r="G659" t="str">
            <v>3222-05</v>
          </cell>
          <cell r="H659" t="str">
            <v>08/2024</v>
          </cell>
          <cell r="I659">
            <v>0</v>
          </cell>
          <cell r="J659">
            <v>289.75200000000001</v>
          </cell>
          <cell r="L659">
            <v>95.05</v>
          </cell>
          <cell r="M659">
            <v>28.24</v>
          </cell>
          <cell r="O659">
            <v>2.15</v>
          </cell>
          <cell r="R659">
            <v>126.88</v>
          </cell>
          <cell r="S659">
            <v>84.72</v>
          </cell>
          <cell r="U659">
            <v>91.47</v>
          </cell>
          <cell r="X659" t="str">
            <v>AUXÍLIO CRECHE</v>
          </cell>
        </row>
        <row r="660">
          <cell r="C660" t="str">
            <v>HOSPITAL MIGUEL ARRAES - CG. Nº 023/2022</v>
          </cell>
          <cell r="E660" t="str">
            <v>LARISSA FARIAS BOTELHO</v>
          </cell>
          <cell r="F660" t="str">
            <v>2 - Outros Profissionais da Saúde</v>
          </cell>
          <cell r="G660" t="str">
            <v>2235-05</v>
          </cell>
          <cell r="H660" t="str">
            <v>08/2024</v>
          </cell>
          <cell r="I660">
            <v>0</v>
          </cell>
          <cell r="J660">
            <v>457.05200000000002</v>
          </cell>
          <cell r="L660">
            <v>0</v>
          </cell>
          <cell r="M660">
            <v>0</v>
          </cell>
          <cell r="O660">
            <v>17.2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LARISSA MARIA CASTELO BRANCO GOMES</v>
          </cell>
          <cell r="F661" t="str">
            <v>3 - Administrativo</v>
          </cell>
          <cell r="G661" t="str">
            <v>4110-10</v>
          </cell>
          <cell r="H661" t="str">
            <v>08/2024</v>
          </cell>
          <cell r="I661">
            <v>0</v>
          </cell>
          <cell r="J661">
            <v>128.18960000000001</v>
          </cell>
          <cell r="L661">
            <v>0</v>
          </cell>
          <cell r="M661">
            <v>0</v>
          </cell>
          <cell r="O661">
            <v>2.15</v>
          </cell>
          <cell r="R661">
            <v>364.68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LARISSA MARIA CAVALCANTE</v>
          </cell>
          <cell r="F662" t="str">
            <v>2 - Outros Profissionais da Saúde</v>
          </cell>
          <cell r="G662" t="str">
            <v>3222-05</v>
          </cell>
          <cell r="H662" t="str">
            <v>08/2024</v>
          </cell>
          <cell r="I662">
            <v>0</v>
          </cell>
          <cell r="J662">
            <v>319.11279999999999</v>
          </cell>
          <cell r="L662">
            <v>0</v>
          </cell>
          <cell r="M662">
            <v>0</v>
          </cell>
          <cell r="O662">
            <v>4.5199999999999996</v>
          </cell>
          <cell r="R662">
            <v>135.07999999999998</v>
          </cell>
          <cell r="S662">
            <v>84.72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LAUDENI WIDIANE DA SILVA</v>
          </cell>
          <cell r="F663" t="str">
            <v>2 - Outros Profissionais da Saúde</v>
          </cell>
          <cell r="G663" t="str">
            <v>3222-05</v>
          </cell>
          <cell r="H663" t="str">
            <v>08/2024</v>
          </cell>
          <cell r="I663">
            <v>0</v>
          </cell>
          <cell r="J663">
            <v>348.64080000000001</v>
          </cell>
          <cell r="L663">
            <v>95.05</v>
          </cell>
          <cell r="M663">
            <v>28.24</v>
          </cell>
          <cell r="O663">
            <v>2.15</v>
          </cell>
          <cell r="R663">
            <v>184.28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LAUDENISE DIAS DA SILVA</v>
          </cell>
          <cell r="F664" t="str">
            <v>2 - Outros Profissionais da Saúde</v>
          </cell>
          <cell r="G664" t="str">
            <v>3222-05</v>
          </cell>
          <cell r="H664" t="str">
            <v>08/2024</v>
          </cell>
          <cell r="I664">
            <v>0</v>
          </cell>
          <cell r="J664">
            <v>278.51679999999999</v>
          </cell>
          <cell r="L664">
            <v>0</v>
          </cell>
          <cell r="M664">
            <v>0</v>
          </cell>
          <cell r="O664">
            <v>2.15</v>
          </cell>
          <cell r="R664">
            <v>126.88</v>
          </cell>
          <cell r="S664">
            <v>78.37</v>
          </cell>
          <cell r="U664">
            <v>84.15</v>
          </cell>
          <cell r="X664" t="str">
            <v>AUXÍLIO CRECHE</v>
          </cell>
        </row>
        <row r="665">
          <cell r="C665" t="str">
            <v>HOSPITAL MIGUEL ARRAES - CG. Nº 023/2022</v>
          </cell>
          <cell r="E665" t="str">
            <v>LAUDIANE PEREIRA</v>
          </cell>
          <cell r="F665" t="str">
            <v>2 - Outros Profissionais da Saúde</v>
          </cell>
          <cell r="G665" t="str">
            <v>2237-10</v>
          </cell>
          <cell r="H665" t="str">
            <v>08/2024</v>
          </cell>
          <cell r="I665">
            <v>0</v>
          </cell>
          <cell r="J665">
            <v>313.78480000000002</v>
          </cell>
          <cell r="L665">
            <v>0</v>
          </cell>
          <cell r="M665">
            <v>0</v>
          </cell>
          <cell r="O665">
            <v>2.15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LAUDICEIA MARIANO MENDES DE ALBUQUERQUE</v>
          </cell>
          <cell r="F666" t="str">
            <v>2 - Outros Profissionais da Saúde</v>
          </cell>
          <cell r="G666" t="str">
            <v>3222-05</v>
          </cell>
          <cell r="H666" t="str">
            <v>08/2024</v>
          </cell>
          <cell r="I666">
            <v>0</v>
          </cell>
          <cell r="J666">
            <v>314.18560000000002</v>
          </cell>
          <cell r="L666">
            <v>0</v>
          </cell>
          <cell r="M666">
            <v>0</v>
          </cell>
          <cell r="O666">
            <v>2.15</v>
          </cell>
          <cell r="R666">
            <v>200.68</v>
          </cell>
          <cell r="S666">
            <v>0</v>
          </cell>
          <cell r="U666">
            <v>92.63</v>
          </cell>
          <cell r="X666" t="str">
            <v>AUXÍLIO CRECHE</v>
          </cell>
        </row>
        <row r="667">
          <cell r="C667" t="str">
            <v>HOSPITAL MIGUEL ARRAES - CG. Nº 023/2022</v>
          </cell>
          <cell r="E667" t="str">
            <v>LAYS KEROLLAYNNE OLIVEIRA DE LUCENA</v>
          </cell>
          <cell r="F667" t="str">
            <v>1 - Médico</v>
          </cell>
          <cell r="G667" t="str">
            <v>2251-25</v>
          </cell>
          <cell r="H667" t="str">
            <v>08/2024</v>
          </cell>
          <cell r="I667">
            <v>0</v>
          </cell>
          <cell r="J667">
            <v>300.06240000000003</v>
          </cell>
          <cell r="L667">
            <v>0</v>
          </cell>
          <cell r="M667">
            <v>0</v>
          </cell>
          <cell r="O667">
            <v>2.15</v>
          </cell>
          <cell r="S667">
            <v>0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LEANDRA MAIARA NUNES FLORENCIO</v>
          </cell>
          <cell r="F668" t="str">
            <v>2 - Outros Profissionais da Saúde</v>
          </cell>
          <cell r="G668" t="str">
            <v>2237-10</v>
          </cell>
          <cell r="H668" t="str">
            <v>08/2024</v>
          </cell>
          <cell r="I668">
            <v>0</v>
          </cell>
          <cell r="J668">
            <v>329.77359999999999</v>
          </cell>
          <cell r="L668">
            <v>0</v>
          </cell>
          <cell r="M668">
            <v>0</v>
          </cell>
          <cell r="O668">
            <v>2.15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LEANDRA VALERIO DE SALES</v>
          </cell>
          <cell r="F669" t="str">
            <v>2 - Outros Profissionais da Saúde</v>
          </cell>
          <cell r="G669" t="str">
            <v>3222-05</v>
          </cell>
          <cell r="H669" t="str">
            <v>08/2024</v>
          </cell>
          <cell r="I669">
            <v>0</v>
          </cell>
          <cell r="J669">
            <v>301.7192</v>
          </cell>
          <cell r="L669">
            <v>95.05</v>
          </cell>
          <cell r="M669">
            <v>28.24</v>
          </cell>
          <cell r="O669">
            <v>4.5199999999999996</v>
          </cell>
          <cell r="R669">
            <v>118.67999999999999</v>
          </cell>
          <cell r="S669">
            <v>82.6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LEANDRO HENRIQUE PEDRO DA SILVA</v>
          </cell>
          <cell r="F670" t="str">
            <v>2 - Outros Profissionais da Saúde</v>
          </cell>
          <cell r="G670" t="str">
            <v>2235-05</v>
          </cell>
          <cell r="H670" t="str">
            <v>08/2024</v>
          </cell>
          <cell r="I670">
            <v>0</v>
          </cell>
          <cell r="J670">
            <v>575.72160000000008</v>
          </cell>
          <cell r="L670">
            <v>95.05</v>
          </cell>
          <cell r="M670">
            <v>3.59</v>
          </cell>
          <cell r="O670">
            <v>2.15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LEILA CRISTINA BEZERRA</v>
          </cell>
          <cell r="F671" t="str">
            <v>2 - Outros Profissionais da Saúde</v>
          </cell>
          <cell r="G671" t="str">
            <v>3222-05</v>
          </cell>
          <cell r="H671" t="str">
            <v>08/2024</v>
          </cell>
          <cell r="I671">
            <v>0</v>
          </cell>
          <cell r="J671">
            <v>311.30959999999999</v>
          </cell>
          <cell r="L671">
            <v>0</v>
          </cell>
          <cell r="M671">
            <v>0</v>
          </cell>
          <cell r="O671">
            <v>2.15</v>
          </cell>
          <cell r="R671">
            <v>135.07999999999998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LEILANE GUILHERME ALMEIDA DE SANTANA</v>
          </cell>
          <cell r="F672" t="str">
            <v>3 - Administrativo</v>
          </cell>
          <cell r="G672" t="str">
            <v>4110-10</v>
          </cell>
          <cell r="H672" t="str">
            <v>08/2024</v>
          </cell>
          <cell r="I672">
            <v>0</v>
          </cell>
          <cell r="J672">
            <v>123.7192</v>
          </cell>
          <cell r="L672">
            <v>0</v>
          </cell>
          <cell r="M672">
            <v>0</v>
          </cell>
          <cell r="O672">
            <v>2.15</v>
          </cell>
          <cell r="S672">
            <v>64.39</v>
          </cell>
          <cell r="U672">
            <v>59.36</v>
          </cell>
          <cell r="X672" t="str">
            <v>AUXÍLIO CRECHE</v>
          </cell>
        </row>
        <row r="673">
          <cell r="C673" t="str">
            <v>HOSPITAL MIGUEL ARRAES - CG. Nº 023/2022</v>
          </cell>
          <cell r="E673" t="str">
            <v>LENILDA FERREIRA DA SILVA</v>
          </cell>
          <cell r="F673" t="str">
            <v>2 - Outros Profissionais da Saúde</v>
          </cell>
          <cell r="G673" t="str">
            <v>3222-05</v>
          </cell>
          <cell r="H673" t="str">
            <v>08/2024</v>
          </cell>
          <cell r="I673">
            <v>0</v>
          </cell>
          <cell r="J673">
            <v>296.07040000000001</v>
          </cell>
          <cell r="L673">
            <v>0</v>
          </cell>
          <cell r="M673">
            <v>0</v>
          </cell>
          <cell r="O673">
            <v>2.15</v>
          </cell>
          <cell r="R673">
            <v>126.88</v>
          </cell>
          <cell r="S673">
            <v>84.72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LENIRA QUIRINO DA SILVA PEREIRA</v>
          </cell>
          <cell r="F674" t="str">
            <v>2 - Outros Profissionais da Saúde</v>
          </cell>
          <cell r="G674" t="str">
            <v>3222-05</v>
          </cell>
          <cell r="H674" t="str">
            <v>08/2024</v>
          </cell>
          <cell r="I674">
            <v>0</v>
          </cell>
          <cell r="J674">
            <v>284.77440000000001</v>
          </cell>
          <cell r="L674">
            <v>95.05</v>
          </cell>
          <cell r="M674">
            <v>28.24</v>
          </cell>
          <cell r="O674">
            <v>2.15</v>
          </cell>
          <cell r="S674">
            <v>84.72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LEONARDO EVANGELISTA DE CARVALHO</v>
          </cell>
          <cell r="F675" t="str">
            <v>3 - Administrativo</v>
          </cell>
          <cell r="G675" t="str">
            <v>5174-10</v>
          </cell>
          <cell r="H675" t="str">
            <v>08/2024</v>
          </cell>
          <cell r="I675">
            <v>0</v>
          </cell>
          <cell r="J675">
            <v>55.320799999999998</v>
          </cell>
          <cell r="L675">
            <v>95.05</v>
          </cell>
          <cell r="M675">
            <v>28.24</v>
          </cell>
          <cell r="O675">
            <v>2.15</v>
          </cell>
          <cell r="R675">
            <v>135.07999999999998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LETICIA MACIEL FREIRE</v>
          </cell>
          <cell r="F676" t="str">
            <v>1 - Médico</v>
          </cell>
          <cell r="G676" t="str">
            <v>2251-25</v>
          </cell>
          <cell r="H676" t="str">
            <v>08/2024</v>
          </cell>
          <cell r="I676">
            <v>0</v>
          </cell>
          <cell r="J676">
            <v>176.77119999999999</v>
          </cell>
          <cell r="L676">
            <v>0</v>
          </cell>
          <cell r="M676">
            <v>0</v>
          </cell>
          <cell r="O676">
            <v>4.5199999999999996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LETICIA SANTANA DE OLIVEIRA</v>
          </cell>
          <cell r="F677" t="str">
            <v>2 - Outros Profissionais da Saúde</v>
          </cell>
          <cell r="G677" t="str">
            <v>2236-05</v>
          </cell>
          <cell r="H677" t="str">
            <v>08/2024</v>
          </cell>
          <cell r="I677">
            <v>0</v>
          </cell>
          <cell r="J677">
            <v>290.51280000000003</v>
          </cell>
          <cell r="L677">
            <v>0</v>
          </cell>
          <cell r="M677">
            <v>0</v>
          </cell>
          <cell r="O677">
            <v>2.15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LIBNA VERONICA DE BRITO</v>
          </cell>
          <cell r="F678" t="str">
            <v>2 - Outros Profissionais da Saúde</v>
          </cell>
          <cell r="G678" t="str">
            <v>2235-05</v>
          </cell>
          <cell r="H678" t="str">
            <v>08/2024</v>
          </cell>
          <cell r="I678">
            <v>0</v>
          </cell>
          <cell r="J678">
            <v>407.22</v>
          </cell>
          <cell r="L678">
            <v>0</v>
          </cell>
          <cell r="M678">
            <v>0</v>
          </cell>
          <cell r="O678">
            <v>2.15</v>
          </cell>
          <cell r="S678">
            <v>111.54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LIGIA TELES DE LIRA</v>
          </cell>
          <cell r="F679" t="str">
            <v>2 - Outros Profissionais da Saúde</v>
          </cell>
          <cell r="G679" t="str">
            <v>3222-05</v>
          </cell>
          <cell r="H679" t="str">
            <v>08/2024</v>
          </cell>
          <cell r="I679">
            <v>0</v>
          </cell>
          <cell r="J679">
            <v>336.77760000000001</v>
          </cell>
          <cell r="L679">
            <v>0</v>
          </cell>
          <cell r="M679">
            <v>0</v>
          </cell>
          <cell r="O679">
            <v>2.15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LILYAN DE OLIVEIRA PEREIRA</v>
          </cell>
          <cell r="F680" t="str">
            <v>2 - Outros Profissionais da Saúde</v>
          </cell>
          <cell r="G680" t="str">
            <v>2236-05</v>
          </cell>
          <cell r="H680" t="str">
            <v>08/2024</v>
          </cell>
          <cell r="I680">
            <v>0</v>
          </cell>
          <cell r="J680">
            <v>249.44640000000001</v>
          </cell>
          <cell r="L680">
            <v>95.05</v>
          </cell>
          <cell r="M680">
            <v>2.95</v>
          </cell>
          <cell r="O680">
            <v>2.15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LIUBICA MALHEIROS</v>
          </cell>
          <cell r="F681" t="str">
            <v>2 - Outros Profissionais da Saúde</v>
          </cell>
          <cell r="G681" t="str">
            <v>2234-05</v>
          </cell>
          <cell r="H681" t="str">
            <v>08/2024</v>
          </cell>
          <cell r="I681">
            <v>0</v>
          </cell>
          <cell r="J681">
            <v>428.02</v>
          </cell>
          <cell r="L681">
            <v>0</v>
          </cell>
          <cell r="M681">
            <v>0</v>
          </cell>
          <cell r="O681">
            <v>17.2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LIVIA DA COSTA NEVES</v>
          </cell>
          <cell r="F682" t="str">
            <v>2 - Outros Profissionais da Saúde</v>
          </cell>
          <cell r="G682" t="str">
            <v>2235-05</v>
          </cell>
          <cell r="H682" t="str">
            <v>08/2024</v>
          </cell>
          <cell r="I682">
            <v>0</v>
          </cell>
          <cell r="J682">
            <v>642.07839999999999</v>
          </cell>
          <cell r="L682">
            <v>95.05</v>
          </cell>
          <cell r="M682">
            <v>3.59</v>
          </cell>
          <cell r="O682">
            <v>2.15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LIVIA VITORIA DE CARVALHO PAIVA</v>
          </cell>
          <cell r="F683" t="str">
            <v>1 - Médico</v>
          </cell>
          <cell r="G683" t="str">
            <v>2251-25</v>
          </cell>
          <cell r="H683" t="str">
            <v>08/2024</v>
          </cell>
          <cell r="I683">
            <v>0</v>
          </cell>
          <cell r="J683">
            <v>352.61680000000001</v>
          </cell>
          <cell r="L683">
            <v>0</v>
          </cell>
          <cell r="M683">
            <v>0</v>
          </cell>
          <cell r="O683">
            <v>2.15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LOIDE DA SILVA BATISTA DE ARAUJO</v>
          </cell>
          <cell r="F684" t="str">
            <v>2 - Outros Profissionais da Saúde</v>
          </cell>
          <cell r="G684" t="str">
            <v>3241-15</v>
          </cell>
          <cell r="H684" t="str">
            <v>08/2024</v>
          </cell>
          <cell r="I684">
            <v>0</v>
          </cell>
          <cell r="J684">
            <v>508.6352</v>
          </cell>
          <cell r="L684">
            <v>0</v>
          </cell>
          <cell r="M684">
            <v>0</v>
          </cell>
          <cell r="O684">
            <v>0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LORAYNE DE JESUS TAVARES</v>
          </cell>
          <cell r="F685" t="str">
            <v>2 - Outros Profissionais da Saúde</v>
          </cell>
          <cell r="G685" t="str">
            <v>2235-05</v>
          </cell>
          <cell r="H685" t="str">
            <v>08/2024</v>
          </cell>
          <cell r="I685">
            <v>0</v>
          </cell>
          <cell r="J685">
            <v>456.7552</v>
          </cell>
          <cell r="L685">
            <v>95.05</v>
          </cell>
          <cell r="M685">
            <v>3.59</v>
          </cell>
          <cell r="O685">
            <v>0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LOUISE ANNE DE MELO SANTOS</v>
          </cell>
          <cell r="F686" t="str">
            <v>2 - Outros Profissionais da Saúde</v>
          </cell>
          <cell r="G686" t="str">
            <v>2237-10</v>
          </cell>
          <cell r="H686" t="str">
            <v>08/2024</v>
          </cell>
          <cell r="I686">
            <v>0</v>
          </cell>
          <cell r="J686">
            <v>366.2568</v>
          </cell>
          <cell r="L686">
            <v>0</v>
          </cell>
          <cell r="M686">
            <v>0</v>
          </cell>
          <cell r="O686">
            <v>17.2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LUAN PREXEDES DA SILVA</v>
          </cell>
          <cell r="F687" t="str">
            <v>2 - Outros Profissionais da Saúde</v>
          </cell>
          <cell r="G687" t="str">
            <v>2235-05</v>
          </cell>
          <cell r="H687" t="str">
            <v>08/2024</v>
          </cell>
          <cell r="I687">
            <v>0</v>
          </cell>
          <cell r="J687">
            <v>563.31040000000007</v>
          </cell>
          <cell r="L687">
            <v>95.05</v>
          </cell>
          <cell r="M687">
            <v>3.59</v>
          </cell>
          <cell r="O687">
            <v>2.15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LUANA DE MEDEIROS SANTOS LIMA</v>
          </cell>
          <cell r="F688" t="str">
            <v>2 - Outros Profissionais da Saúde</v>
          </cell>
          <cell r="G688" t="str">
            <v>2235-05</v>
          </cell>
          <cell r="H688" t="str">
            <v>08/2024</v>
          </cell>
          <cell r="I688">
            <v>0</v>
          </cell>
          <cell r="J688">
            <v>432.11520000000002</v>
          </cell>
          <cell r="L688">
            <v>0</v>
          </cell>
          <cell r="M688">
            <v>0</v>
          </cell>
          <cell r="O688">
            <v>4.5199999999999996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LUANA PRISCILA FERREIRA DA ROCHA FRAGA</v>
          </cell>
          <cell r="F689" t="str">
            <v>2 - Outros Profissionais da Saúde</v>
          </cell>
          <cell r="G689" t="str">
            <v>3222-05</v>
          </cell>
          <cell r="H689" t="str">
            <v>08/2024</v>
          </cell>
          <cell r="I689">
            <v>0</v>
          </cell>
          <cell r="J689">
            <v>390.17840000000001</v>
          </cell>
          <cell r="L689">
            <v>0</v>
          </cell>
          <cell r="M689">
            <v>0</v>
          </cell>
          <cell r="O689">
            <v>2.15</v>
          </cell>
          <cell r="S689">
            <v>0</v>
          </cell>
          <cell r="U689">
            <v>92.63</v>
          </cell>
          <cell r="X689" t="str">
            <v>AUXÍLIO CRECHE</v>
          </cell>
        </row>
        <row r="690">
          <cell r="C690" t="str">
            <v>HOSPITAL MIGUEL ARRAES - CG. Nº 023/2022</v>
          </cell>
          <cell r="E690" t="str">
            <v>LUCAS DE MELO CAVALCANTI</v>
          </cell>
          <cell r="F690" t="str">
            <v>3 - Administrativo</v>
          </cell>
          <cell r="G690" t="str">
            <v>5174-10</v>
          </cell>
          <cell r="H690" t="str">
            <v>08/2024</v>
          </cell>
          <cell r="I690">
            <v>0</v>
          </cell>
          <cell r="J690">
            <v>155.2056</v>
          </cell>
          <cell r="L690">
            <v>0</v>
          </cell>
          <cell r="M690">
            <v>0</v>
          </cell>
          <cell r="O690">
            <v>2.15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LUCAS PESSOA MAIA DOS SANTOS</v>
          </cell>
          <cell r="F691" t="str">
            <v>2 - Outros Profissionais da Saúde</v>
          </cell>
          <cell r="G691" t="str">
            <v>2235-05</v>
          </cell>
          <cell r="H691" t="str">
            <v>08/2024</v>
          </cell>
          <cell r="I691">
            <v>0</v>
          </cell>
          <cell r="J691">
            <v>98.55040000000001</v>
          </cell>
          <cell r="L691">
            <v>0</v>
          </cell>
          <cell r="M691">
            <v>0</v>
          </cell>
          <cell r="O691">
            <v>2.15</v>
          </cell>
          <cell r="R691">
            <v>87.88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LUCAS PRYSTHON MELLO DE ALBUQUERQUE CARDOSO</v>
          </cell>
          <cell r="F692" t="str">
            <v>1 - Médico</v>
          </cell>
          <cell r="G692" t="str">
            <v>2251-25</v>
          </cell>
          <cell r="H692" t="str">
            <v>08/2024</v>
          </cell>
          <cell r="I692">
            <v>0</v>
          </cell>
          <cell r="J692">
            <v>672.78399999999999</v>
          </cell>
          <cell r="L692">
            <v>0</v>
          </cell>
          <cell r="M692">
            <v>0</v>
          </cell>
          <cell r="O692">
            <v>2.15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LUCAS RAMPAZZO DINIZ</v>
          </cell>
          <cell r="F693" t="str">
            <v>1 - Médico</v>
          </cell>
          <cell r="G693" t="str">
            <v>2251-25</v>
          </cell>
          <cell r="H693" t="str">
            <v>08/2024</v>
          </cell>
          <cell r="I693">
            <v>0</v>
          </cell>
          <cell r="J693">
            <v>688.62399999999991</v>
          </cell>
          <cell r="L693">
            <v>0</v>
          </cell>
          <cell r="M693">
            <v>0</v>
          </cell>
          <cell r="O693">
            <v>2.15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LUCAS STTERPHANN DE ARAUJO MATOS</v>
          </cell>
          <cell r="F694" t="str">
            <v>2 - Outros Profissionais da Saúde</v>
          </cell>
          <cell r="G694" t="str">
            <v>2235-05</v>
          </cell>
          <cell r="H694" t="str">
            <v>08/2024</v>
          </cell>
          <cell r="I694">
            <v>0</v>
          </cell>
          <cell r="J694">
            <v>432.86559999999997</v>
          </cell>
          <cell r="L694">
            <v>95.05</v>
          </cell>
          <cell r="M694">
            <v>3.05</v>
          </cell>
          <cell r="O694">
            <v>2.15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LUCI NUNES DA SILVA</v>
          </cell>
          <cell r="F695" t="str">
            <v>3 - Administrativo</v>
          </cell>
          <cell r="G695" t="str">
            <v>5134-30</v>
          </cell>
          <cell r="H695" t="str">
            <v>08/2024</v>
          </cell>
          <cell r="I695">
            <v>0</v>
          </cell>
          <cell r="J695">
            <v>237.22800000000001</v>
          </cell>
          <cell r="L695">
            <v>0</v>
          </cell>
          <cell r="M695">
            <v>0</v>
          </cell>
          <cell r="O695">
            <v>17.2</v>
          </cell>
          <cell r="R695">
            <v>249.88</v>
          </cell>
          <cell r="S695">
            <v>84.72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LUCIANA ALVES DA SILVA</v>
          </cell>
          <cell r="F696" t="str">
            <v>2 - Outros Profissionais da Saúde</v>
          </cell>
          <cell r="G696" t="str">
            <v>3222-05</v>
          </cell>
          <cell r="H696" t="str">
            <v>08/2024</v>
          </cell>
          <cell r="I696">
            <v>0</v>
          </cell>
          <cell r="J696">
            <v>137.9256</v>
          </cell>
          <cell r="L696">
            <v>0</v>
          </cell>
          <cell r="M696">
            <v>0</v>
          </cell>
          <cell r="O696">
            <v>2.15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LUCIANA DOS SANTOS SILVA LIMA</v>
          </cell>
          <cell r="F697" t="str">
            <v>2 - Outros Profissionais da Saúde</v>
          </cell>
          <cell r="G697" t="str">
            <v>3222-05</v>
          </cell>
          <cell r="H697" t="str">
            <v>08/2024</v>
          </cell>
          <cell r="I697">
            <v>0</v>
          </cell>
          <cell r="J697">
            <v>287.99919999999997</v>
          </cell>
          <cell r="L697">
            <v>0</v>
          </cell>
          <cell r="M697">
            <v>0</v>
          </cell>
          <cell r="O697">
            <v>2.15</v>
          </cell>
          <cell r="R697">
            <v>126.88</v>
          </cell>
          <cell r="S697">
            <v>81.61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LUCIANA MARIA NASCIMENTO DA SILVA</v>
          </cell>
          <cell r="F698" t="str">
            <v>2 - Outros Profissionais da Saúde</v>
          </cell>
          <cell r="G698" t="str">
            <v>3222-05</v>
          </cell>
          <cell r="H698" t="str">
            <v>08/2024</v>
          </cell>
          <cell r="I698">
            <v>0</v>
          </cell>
          <cell r="J698">
            <v>332.03280000000001</v>
          </cell>
          <cell r="L698">
            <v>95.05</v>
          </cell>
          <cell r="M698">
            <v>28.24</v>
          </cell>
          <cell r="O698">
            <v>4.5199999999999996</v>
          </cell>
          <cell r="R698">
            <v>126.88</v>
          </cell>
          <cell r="S698">
            <v>84.72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LUCIANA NASCIMENTO UMBELINO</v>
          </cell>
          <cell r="F699" t="str">
            <v>2 - Outros Profissionais da Saúde</v>
          </cell>
          <cell r="G699" t="str">
            <v>2235-05</v>
          </cell>
          <cell r="H699" t="str">
            <v>08/2024</v>
          </cell>
          <cell r="I699">
            <v>0</v>
          </cell>
          <cell r="J699">
            <v>454.22879999999998</v>
          </cell>
          <cell r="L699">
            <v>95.05</v>
          </cell>
          <cell r="M699">
            <v>3.59</v>
          </cell>
          <cell r="O699">
            <v>2.15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LUCIANE SANTOS DO NASCIMENTO</v>
          </cell>
          <cell r="F700" t="str">
            <v>2 - Outros Profissionais da Saúde</v>
          </cell>
          <cell r="G700" t="str">
            <v>3222-05</v>
          </cell>
          <cell r="H700" t="str">
            <v>08/2024</v>
          </cell>
          <cell r="I700">
            <v>0</v>
          </cell>
          <cell r="J700">
            <v>288.524</v>
          </cell>
          <cell r="L700">
            <v>0</v>
          </cell>
          <cell r="M700">
            <v>0</v>
          </cell>
          <cell r="O700">
            <v>2.15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LUCIANE VIANA PAES BARRETO</v>
          </cell>
          <cell r="F701" t="str">
            <v>2 - Outros Profissionais da Saúde</v>
          </cell>
          <cell r="G701" t="str">
            <v>3222-05</v>
          </cell>
          <cell r="H701" t="str">
            <v>08/2024</v>
          </cell>
          <cell r="I701">
            <v>0</v>
          </cell>
          <cell r="J701">
            <v>301.74799999999999</v>
          </cell>
          <cell r="L701">
            <v>0</v>
          </cell>
          <cell r="M701">
            <v>0</v>
          </cell>
          <cell r="O701">
            <v>2.15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LUCIANNA GOMES DE SA QUIRINO ROCHA</v>
          </cell>
          <cell r="F702" t="str">
            <v>3 - Administrativo</v>
          </cell>
          <cell r="G702" t="str">
            <v>1312-10</v>
          </cell>
          <cell r="H702" t="str">
            <v>08/2024</v>
          </cell>
          <cell r="I702">
            <v>0</v>
          </cell>
          <cell r="J702">
            <v>471.75760000000002</v>
          </cell>
          <cell r="K702">
            <v>0</v>
          </cell>
          <cell r="L702">
            <v>0</v>
          </cell>
          <cell r="M702">
            <v>0</v>
          </cell>
          <cell r="O702">
            <v>2.15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LUCIANO ANTONIO DE AQUINO</v>
          </cell>
          <cell r="F703" t="str">
            <v>3 - Administrativo</v>
          </cell>
          <cell r="G703" t="str">
            <v>7243-15</v>
          </cell>
          <cell r="H703" t="str">
            <v>08/2024</v>
          </cell>
          <cell r="I703">
            <v>0</v>
          </cell>
          <cell r="J703">
            <v>148.4512</v>
          </cell>
          <cell r="L703">
            <v>0</v>
          </cell>
          <cell r="M703">
            <v>0</v>
          </cell>
          <cell r="O703">
            <v>2.15</v>
          </cell>
          <cell r="R703">
            <v>364.68</v>
          </cell>
          <cell r="S703">
            <v>96.51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LUCIANO DE FREITAS E SILVA</v>
          </cell>
          <cell r="F704" t="str">
            <v>2 - Outros Profissionais da Saúde</v>
          </cell>
          <cell r="G704" t="str">
            <v>2235-05</v>
          </cell>
          <cell r="H704" t="str">
            <v>08/2024</v>
          </cell>
          <cell r="I704">
            <v>0</v>
          </cell>
          <cell r="J704">
            <v>463.60640000000001</v>
          </cell>
          <cell r="L704">
            <v>95.05</v>
          </cell>
          <cell r="M704">
            <v>3.59</v>
          </cell>
          <cell r="O704">
            <v>4.5199999999999996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LUCIANO DE LIMA</v>
          </cell>
          <cell r="F705" t="str">
            <v>3 - Administrativo</v>
          </cell>
          <cell r="G705" t="str">
            <v>9511-05</v>
          </cell>
          <cell r="H705" t="str">
            <v>08/2024</v>
          </cell>
          <cell r="I705">
            <v>0</v>
          </cell>
          <cell r="J705">
            <v>180.14959999999999</v>
          </cell>
          <cell r="L705">
            <v>0</v>
          </cell>
          <cell r="M705">
            <v>0</v>
          </cell>
          <cell r="O705">
            <v>4.5199999999999996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LUCIANO TEIXEIRA DO CARMO</v>
          </cell>
          <cell r="F706" t="str">
            <v>2 - Outros Profissionais da Saúde</v>
          </cell>
          <cell r="G706" t="str">
            <v>3241-15</v>
          </cell>
          <cell r="H706" t="str">
            <v>08/2024</v>
          </cell>
          <cell r="I706">
            <v>0</v>
          </cell>
          <cell r="J706">
            <v>302.73039999999997</v>
          </cell>
          <cell r="L706">
            <v>0</v>
          </cell>
          <cell r="M706">
            <v>0</v>
          </cell>
          <cell r="O706">
            <v>2.15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LUCICLEIDE DOS SANTOS SILVA</v>
          </cell>
          <cell r="F707" t="str">
            <v>2 - Outros Profissionais da Saúde</v>
          </cell>
          <cell r="G707" t="str">
            <v>3222-05</v>
          </cell>
          <cell r="H707" t="str">
            <v>08/2024</v>
          </cell>
          <cell r="I707">
            <v>0</v>
          </cell>
          <cell r="J707">
            <v>300.74160000000001</v>
          </cell>
          <cell r="L707">
            <v>95.05</v>
          </cell>
          <cell r="M707">
            <v>28.24</v>
          </cell>
          <cell r="O707">
            <v>2.15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LUCICLEIDE JUSTINO DE ALMEIDA SILVA</v>
          </cell>
          <cell r="F708" t="str">
            <v>2 - Outros Profissionais da Saúde</v>
          </cell>
          <cell r="G708" t="str">
            <v>3222-05</v>
          </cell>
          <cell r="H708" t="str">
            <v>08/2024</v>
          </cell>
          <cell r="I708">
            <v>0</v>
          </cell>
          <cell r="J708">
            <v>284.02879999999999</v>
          </cell>
          <cell r="L708">
            <v>95.05</v>
          </cell>
          <cell r="M708">
            <v>28.24</v>
          </cell>
          <cell r="O708">
            <v>4.5199999999999996</v>
          </cell>
          <cell r="R708">
            <v>126.88</v>
          </cell>
          <cell r="S708">
            <v>80.77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LUCIENE DE SOUZA LIMA</v>
          </cell>
          <cell r="F709" t="str">
            <v>2 - Outros Profissionais da Saúde</v>
          </cell>
          <cell r="G709" t="str">
            <v>3222-05</v>
          </cell>
          <cell r="H709" t="str">
            <v>08/2024</v>
          </cell>
          <cell r="I709">
            <v>0</v>
          </cell>
          <cell r="J709">
            <v>284.10719999999998</v>
          </cell>
          <cell r="L709">
            <v>95.05</v>
          </cell>
          <cell r="M709">
            <v>28.24</v>
          </cell>
          <cell r="O709">
            <v>2.15</v>
          </cell>
          <cell r="R709">
            <v>135.07999999999998</v>
          </cell>
          <cell r="S709">
            <v>84.72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LUCIENE GONCALVES PESSOA</v>
          </cell>
          <cell r="F710" t="str">
            <v>3 - Administrativo</v>
          </cell>
          <cell r="G710" t="str">
            <v>5174-10</v>
          </cell>
          <cell r="H710" t="str">
            <v>08/2024</v>
          </cell>
          <cell r="I710">
            <v>0</v>
          </cell>
          <cell r="J710">
            <v>155.33840000000001</v>
          </cell>
          <cell r="L710">
            <v>0</v>
          </cell>
          <cell r="M710">
            <v>0</v>
          </cell>
          <cell r="O710">
            <v>4.5199999999999996</v>
          </cell>
          <cell r="R710">
            <v>135.07999999999998</v>
          </cell>
          <cell r="S710">
            <v>84.72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LUCIENE MARIA DE SOUSA</v>
          </cell>
          <cell r="F711" t="str">
            <v>2 - Outros Profissionais da Saúde</v>
          </cell>
          <cell r="G711" t="str">
            <v>3242-05</v>
          </cell>
          <cell r="H711" t="str">
            <v>08/2024</v>
          </cell>
          <cell r="I711">
            <v>0</v>
          </cell>
          <cell r="J711">
            <v>163.30719999999999</v>
          </cell>
          <cell r="L711">
            <v>0</v>
          </cell>
          <cell r="M711">
            <v>0</v>
          </cell>
          <cell r="O711">
            <v>17.2</v>
          </cell>
          <cell r="S711">
            <v>100.51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LUCIENE MARIA DOS SANTOS RODRIGUES</v>
          </cell>
          <cell r="F712" t="str">
            <v>2 - Outros Profissionais da Saúde</v>
          </cell>
          <cell r="G712" t="str">
            <v>3222-05</v>
          </cell>
          <cell r="H712" t="str">
            <v>08/2024</v>
          </cell>
          <cell r="I712">
            <v>0</v>
          </cell>
          <cell r="J712">
            <v>363.06880000000001</v>
          </cell>
          <cell r="L712">
            <v>95.05</v>
          </cell>
          <cell r="M712">
            <v>28.24</v>
          </cell>
          <cell r="O712">
            <v>2.15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LUCIENE MARIA GOMES DA SILVA</v>
          </cell>
          <cell r="F713" t="str">
            <v>2 - Outros Profissionais da Saúde</v>
          </cell>
          <cell r="G713" t="str">
            <v>3222-05</v>
          </cell>
          <cell r="H713" t="str">
            <v>08/2024</v>
          </cell>
          <cell r="I713">
            <v>0</v>
          </cell>
          <cell r="J713">
            <v>283.49119999999999</v>
          </cell>
          <cell r="L713">
            <v>95.05</v>
          </cell>
          <cell r="M713">
            <v>28.24</v>
          </cell>
          <cell r="O713">
            <v>4.5199999999999996</v>
          </cell>
          <cell r="R713">
            <v>135.07999999999998</v>
          </cell>
          <cell r="S713">
            <v>76.25</v>
          </cell>
          <cell r="U713">
            <v>81.83</v>
          </cell>
          <cell r="X713" t="str">
            <v>AUXÍLIO CRECHE</v>
          </cell>
        </row>
        <row r="714">
          <cell r="C714" t="str">
            <v>HOSPITAL MIGUEL ARRAES - CG. Nº 023/2022</v>
          </cell>
          <cell r="E714" t="str">
            <v>LUCIENE SANTOS DE SANTANA</v>
          </cell>
          <cell r="F714" t="str">
            <v>2 - Outros Profissionais da Saúde</v>
          </cell>
          <cell r="G714" t="str">
            <v>3222-05</v>
          </cell>
          <cell r="H714" t="str">
            <v>08/2024</v>
          </cell>
          <cell r="I714">
            <v>0</v>
          </cell>
          <cell r="J714">
            <v>307.3664</v>
          </cell>
          <cell r="L714">
            <v>0</v>
          </cell>
          <cell r="M714">
            <v>0</v>
          </cell>
          <cell r="O714">
            <v>2.15</v>
          </cell>
          <cell r="R714">
            <v>364.68</v>
          </cell>
          <cell r="S714">
            <v>84.72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LUCY CARLA GOMES BARBOSA</v>
          </cell>
          <cell r="F715" t="str">
            <v>2 - Outros Profissionais da Saúde</v>
          </cell>
          <cell r="G715" t="str">
            <v>3242-05</v>
          </cell>
          <cell r="H715" t="str">
            <v>08/2024</v>
          </cell>
          <cell r="I715">
            <v>0</v>
          </cell>
          <cell r="J715">
            <v>274.05919999999998</v>
          </cell>
          <cell r="L715">
            <v>0</v>
          </cell>
          <cell r="M715">
            <v>0</v>
          </cell>
          <cell r="O715">
            <v>4.5199999999999996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LUDMILLA BANDEIRA MORENO DE ARRUDA</v>
          </cell>
          <cell r="F716" t="str">
            <v>2 - Outros Profissionais da Saúde</v>
          </cell>
          <cell r="G716" t="str">
            <v>2235-05</v>
          </cell>
          <cell r="H716" t="str">
            <v>08/2024</v>
          </cell>
          <cell r="I716">
            <v>0</v>
          </cell>
          <cell r="J716">
            <v>521.41599999999994</v>
          </cell>
          <cell r="L716">
            <v>0</v>
          </cell>
          <cell r="M716">
            <v>0</v>
          </cell>
          <cell r="O716">
            <v>4.5199999999999996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LUIS CARLOS PEREIRA MATTOS</v>
          </cell>
          <cell r="F717" t="str">
            <v>2 - Outros Profissionais da Saúde</v>
          </cell>
          <cell r="G717" t="str">
            <v>5151-10</v>
          </cell>
          <cell r="H717" t="str">
            <v>08/2024</v>
          </cell>
          <cell r="I717">
            <v>0</v>
          </cell>
          <cell r="J717">
            <v>141.19999999999999</v>
          </cell>
          <cell r="L717">
            <v>0</v>
          </cell>
          <cell r="M717">
            <v>0</v>
          </cell>
          <cell r="O717">
            <v>2.15</v>
          </cell>
          <cell r="R717">
            <v>135.07999999999998</v>
          </cell>
          <cell r="S717">
            <v>84.72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LUISA BEATRIZ MELO DA COSTA</v>
          </cell>
          <cell r="F718" t="str">
            <v>3 - Administrativo</v>
          </cell>
          <cell r="G718" t="str">
            <v>4110-10</v>
          </cell>
          <cell r="H718" t="str">
            <v>08/2024</v>
          </cell>
          <cell r="I718">
            <v>0</v>
          </cell>
          <cell r="J718">
            <v>14.12</v>
          </cell>
          <cell r="L718">
            <v>0</v>
          </cell>
          <cell r="M718">
            <v>0</v>
          </cell>
          <cell r="O718">
            <v>2.15</v>
          </cell>
          <cell r="R718">
            <v>217.07999999999998</v>
          </cell>
          <cell r="S718">
            <v>42.36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LUIZ CARLOS BEZERRA DA SILVA</v>
          </cell>
          <cell r="F719" t="str">
            <v>2 - Outros Profissionais da Saúde</v>
          </cell>
          <cell r="G719" t="str">
            <v>5151-10</v>
          </cell>
          <cell r="H719" t="str">
            <v>08/2024</v>
          </cell>
          <cell r="I719">
            <v>0</v>
          </cell>
          <cell r="J719">
            <v>152.35120000000001</v>
          </cell>
          <cell r="L719">
            <v>0</v>
          </cell>
          <cell r="M719">
            <v>0</v>
          </cell>
          <cell r="O719">
            <v>4.5199999999999996</v>
          </cell>
          <cell r="R719">
            <v>126.88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LUIZ CARLOS DA SILVA</v>
          </cell>
          <cell r="F720" t="str">
            <v>3 - Administrativo</v>
          </cell>
          <cell r="G720" t="str">
            <v>5163-45</v>
          </cell>
          <cell r="H720" t="str">
            <v>08/2024</v>
          </cell>
          <cell r="I720">
            <v>0</v>
          </cell>
          <cell r="J720">
            <v>206.31039999999999</v>
          </cell>
          <cell r="L720">
            <v>0</v>
          </cell>
          <cell r="M720">
            <v>0</v>
          </cell>
          <cell r="O720">
            <v>17.2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LUIZ CARLOS DA SILVA MELO</v>
          </cell>
          <cell r="F721" t="str">
            <v>2 - Outros Profissionais da Saúde</v>
          </cell>
          <cell r="G721" t="str">
            <v>5151-10</v>
          </cell>
          <cell r="H721" t="str">
            <v>08/2024</v>
          </cell>
          <cell r="I721">
            <v>0</v>
          </cell>
          <cell r="J721">
            <v>146.84800000000001</v>
          </cell>
          <cell r="L721">
            <v>0</v>
          </cell>
          <cell r="M721">
            <v>0</v>
          </cell>
          <cell r="O721">
            <v>17.2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LUIZ FILIPE DA SILVA</v>
          </cell>
          <cell r="F722" t="str">
            <v>2 - Outros Profissionais da Saúde</v>
          </cell>
          <cell r="G722" t="str">
            <v>3222-05</v>
          </cell>
          <cell r="H722" t="str">
            <v>08/2024</v>
          </cell>
          <cell r="I722">
            <v>0</v>
          </cell>
          <cell r="J722">
            <v>276.89600000000002</v>
          </cell>
          <cell r="L722">
            <v>0</v>
          </cell>
          <cell r="M722">
            <v>0</v>
          </cell>
          <cell r="O722">
            <v>4.5199999999999996</v>
          </cell>
          <cell r="R722">
            <v>126.88</v>
          </cell>
          <cell r="S722">
            <v>84.72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LUIZ HENRIQUE DE SOUZA PIMENTA</v>
          </cell>
          <cell r="F723" t="str">
            <v>1 - Médico</v>
          </cell>
          <cell r="G723" t="str">
            <v>2251-25</v>
          </cell>
          <cell r="H723" t="str">
            <v>08/2024</v>
          </cell>
          <cell r="I723">
            <v>0</v>
          </cell>
          <cell r="J723">
            <v>1308.1464000000001</v>
          </cell>
          <cell r="L723">
            <v>0</v>
          </cell>
          <cell r="M723">
            <v>0</v>
          </cell>
          <cell r="O723">
            <v>2.15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LUIZ MARTINS DE PONTES</v>
          </cell>
          <cell r="F724" t="str">
            <v>3 - Administrativo</v>
          </cell>
          <cell r="G724" t="str">
            <v>5174-10</v>
          </cell>
          <cell r="H724" t="str">
            <v>08/2024</v>
          </cell>
          <cell r="I724">
            <v>0</v>
          </cell>
          <cell r="J724">
            <v>127.056</v>
          </cell>
          <cell r="L724">
            <v>0</v>
          </cell>
          <cell r="M724">
            <v>0</v>
          </cell>
          <cell r="O724">
            <v>2.15</v>
          </cell>
          <cell r="R724">
            <v>135.07999999999998</v>
          </cell>
          <cell r="S724">
            <v>84.72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LUIZA CAVALCANTE DA SILVA LIMA</v>
          </cell>
          <cell r="F725" t="str">
            <v>2 - Outros Profissionais da Saúde</v>
          </cell>
          <cell r="G725" t="str">
            <v>3222-05</v>
          </cell>
          <cell r="H725" t="str">
            <v>08/2024</v>
          </cell>
          <cell r="I725">
            <v>0</v>
          </cell>
          <cell r="J725">
            <v>301.33679999999998</v>
          </cell>
          <cell r="L725">
            <v>0</v>
          </cell>
          <cell r="M725">
            <v>0</v>
          </cell>
          <cell r="O725">
            <v>2.15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LUZIA MARIA AUGUSTA DE LIMA</v>
          </cell>
          <cell r="F726" t="str">
            <v>2 - Outros Profissionais da Saúde</v>
          </cell>
          <cell r="G726" t="str">
            <v>3222-05</v>
          </cell>
          <cell r="H726" t="str">
            <v>08/2024</v>
          </cell>
          <cell r="I726">
            <v>0</v>
          </cell>
          <cell r="J726">
            <v>296.07040000000001</v>
          </cell>
          <cell r="L726">
            <v>0</v>
          </cell>
          <cell r="M726">
            <v>0</v>
          </cell>
          <cell r="O726">
            <v>2.15</v>
          </cell>
          <cell r="R726">
            <v>184.28</v>
          </cell>
          <cell r="S726">
            <v>72.86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LUZINEIDE JOSE DA SILVA NASCIMENTO</v>
          </cell>
          <cell r="F727" t="str">
            <v>2 - Outros Profissionais da Saúde</v>
          </cell>
          <cell r="G727" t="str">
            <v>3222-05</v>
          </cell>
          <cell r="H727" t="str">
            <v>08/2024</v>
          </cell>
          <cell r="I727">
            <v>0</v>
          </cell>
          <cell r="J727">
            <v>284.77440000000001</v>
          </cell>
          <cell r="L727">
            <v>0</v>
          </cell>
          <cell r="M727">
            <v>0</v>
          </cell>
          <cell r="O727">
            <v>4.5199999999999996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MACILENE LIRA DE ANDRADE</v>
          </cell>
          <cell r="F728" t="str">
            <v>3 - Administrativo</v>
          </cell>
          <cell r="G728" t="str">
            <v>4110-10</v>
          </cell>
          <cell r="H728" t="str">
            <v>08/2024</v>
          </cell>
          <cell r="I728">
            <v>0</v>
          </cell>
          <cell r="J728">
            <v>120.16800000000001</v>
          </cell>
          <cell r="L728">
            <v>0</v>
          </cell>
          <cell r="M728">
            <v>0</v>
          </cell>
          <cell r="O728">
            <v>2.15</v>
          </cell>
          <cell r="R728">
            <v>135.07999999999998</v>
          </cell>
          <cell r="S728">
            <v>74.13</v>
          </cell>
          <cell r="U728">
            <v>70.16</v>
          </cell>
          <cell r="X728" t="str">
            <v>AUXÍLIO CRECHE</v>
          </cell>
        </row>
        <row r="729">
          <cell r="C729" t="str">
            <v>HOSPITAL MIGUEL ARRAES - CG. Nº 023/2022</v>
          </cell>
          <cell r="E729" t="str">
            <v>MAGDA APOLONIA MARQUES DA ROCHA</v>
          </cell>
          <cell r="F729" t="str">
            <v>3 - Administrativo</v>
          </cell>
          <cell r="G729" t="str">
            <v>4110-10</v>
          </cell>
          <cell r="H729" t="str">
            <v>08/2024</v>
          </cell>
          <cell r="I729">
            <v>0</v>
          </cell>
          <cell r="J729">
            <v>117.2512</v>
          </cell>
          <cell r="L729">
            <v>0</v>
          </cell>
          <cell r="M729">
            <v>0</v>
          </cell>
          <cell r="O729">
            <v>2.15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MAGDA MARIA GERVASIO</v>
          </cell>
          <cell r="F730" t="str">
            <v>3 - Administrativo</v>
          </cell>
          <cell r="G730" t="str">
            <v>4131-15</v>
          </cell>
          <cell r="H730" t="str">
            <v>08/2024</v>
          </cell>
          <cell r="I730">
            <v>0</v>
          </cell>
          <cell r="J730">
            <v>230.38</v>
          </cell>
          <cell r="L730">
            <v>0</v>
          </cell>
          <cell r="M730">
            <v>0</v>
          </cell>
          <cell r="O730">
            <v>2.15</v>
          </cell>
          <cell r="S730">
            <v>50.64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MAMEDE DE ALBUQUERQUE</v>
          </cell>
          <cell r="F731" t="str">
            <v>3 - Administrativo</v>
          </cell>
          <cell r="G731" t="str">
            <v>2526-05</v>
          </cell>
          <cell r="H731" t="str">
            <v>08/2024</v>
          </cell>
          <cell r="I731">
            <v>0</v>
          </cell>
          <cell r="J731">
            <v>187.1952</v>
          </cell>
          <cell r="L731">
            <v>0</v>
          </cell>
          <cell r="M731">
            <v>0</v>
          </cell>
          <cell r="O731">
            <v>2.15</v>
          </cell>
          <cell r="R731">
            <v>126.88</v>
          </cell>
          <cell r="S731">
            <v>123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MANAYARA NASCIMENTO DA SILVA</v>
          </cell>
          <cell r="F732" t="str">
            <v>3 - Administrativo</v>
          </cell>
          <cell r="G732" t="str">
            <v>5174-10</v>
          </cell>
          <cell r="H732" t="str">
            <v>08/2024</v>
          </cell>
          <cell r="I732">
            <v>0</v>
          </cell>
          <cell r="J732">
            <v>121.4504</v>
          </cell>
          <cell r="L732">
            <v>0</v>
          </cell>
          <cell r="M732">
            <v>0</v>
          </cell>
          <cell r="O732">
            <v>4.5199999999999996</v>
          </cell>
          <cell r="R732">
            <v>249.88</v>
          </cell>
          <cell r="S732">
            <v>56.48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MANOEL JOSE DE OLIVEIRA FERREIRA</v>
          </cell>
          <cell r="F733" t="str">
            <v>1 - Médico</v>
          </cell>
          <cell r="G733" t="str">
            <v>2252-70</v>
          </cell>
          <cell r="H733" t="str">
            <v>08/2024</v>
          </cell>
          <cell r="I733">
            <v>0</v>
          </cell>
          <cell r="J733">
            <v>745.23199999999997</v>
          </cell>
          <cell r="L733">
            <v>0</v>
          </cell>
          <cell r="M733">
            <v>0</v>
          </cell>
          <cell r="O733">
            <v>2.15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MANOELA DA SILVA TABOSA CARNEIRO</v>
          </cell>
          <cell r="F734" t="str">
            <v>2 - Outros Profissionais da Saúde</v>
          </cell>
          <cell r="G734" t="str">
            <v>2235-05</v>
          </cell>
          <cell r="H734" t="str">
            <v>08/2024</v>
          </cell>
          <cell r="I734">
            <v>0</v>
          </cell>
          <cell r="J734">
            <v>487.04559999999998</v>
          </cell>
          <cell r="L734">
            <v>0</v>
          </cell>
          <cell r="M734">
            <v>0</v>
          </cell>
          <cell r="O734">
            <v>2.15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MANUELA DE ABREU LIMA</v>
          </cell>
          <cell r="F735" t="str">
            <v>2 - Outros Profissionais da Saúde</v>
          </cell>
          <cell r="G735" t="str">
            <v>3222-05</v>
          </cell>
          <cell r="H735" t="str">
            <v>08/2024</v>
          </cell>
          <cell r="I735">
            <v>0</v>
          </cell>
          <cell r="J735">
            <v>368.46319999999997</v>
          </cell>
          <cell r="L735">
            <v>0</v>
          </cell>
          <cell r="M735">
            <v>0</v>
          </cell>
          <cell r="O735">
            <v>2.15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MARA LISIA DA FONSECA SIMEAO MENDES</v>
          </cell>
          <cell r="F736" t="str">
            <v>1 - Médico</v>
          </cell>
          <cell r="G736" t="str">
            <v>2251-50</v>
          </cell>
          <cell r="H736" t="str">
            <v>08/2024</v>
          </cell>
          <cell r="I736">
            <v>0</v>
          </cell>
          <cell r="J736">
            <v>793.61119999999994</v>
          </cell>
          <cell r="L736">
            <v>0</v>
          </cell>
          <cell r="M736">
            <v>0</v>
          </cell>
          <cell r="O736">
            <v>2.15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MARAIZA FARIAS DA SILVA</v>
          </cell>
          <cell r="F737" t="str">
            <v>2 - Outros Profissionais da Saúde</v>
          </cell>
          <cell r="G737" t="str">
            <v>5211-30</v>
          </cell>
          <cell r="H737" t="str">
            <v>08/2024</v>
          </cell>
          <cell r="I737">
            <v>0</v>
          </cell>
          <cell r="J737">
            <v>136.71520000000001</v>
          </cell>
          <cell r="L737">
            <v>0</v>
          </cell>
          <cell r="M737">
            <v>0</v>
          </cell>
          <cell r="O737">
            <v>2.15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MARCELA DE HOLANDA CAVALCANTI DA FONTE</v>
          </cell>
          <cell r="F738" t="str">
            <v>1 - Médico</v>
          </cell>
          <cell r="G738" t="str">
            <v>2251-25</v>
          </cell>
          <cell r="H738" t="str">
            <v>08/2024</v>
          </cell>
          <cell r="I738">
            <v>0</v>
          </cell>
          <cell r="J738">
            <v>809.00800000000004</v>
          </cell>
          <cell r="L738">
            <v>0</v>
          </cell>
          <cell r="M738">
            <v>0</v>
          </cell>
          <cell r="O738">
            <v>2.15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MARCELLA LOHANA CARVALHO BARBOSA</v>
          </cell>
          <cell r="F739" t="str">
            <v>3 - Administrativo</v>
          </cell>
          <cell r="G739" t="str">
            <v>4110-10</v>
          </cell>
          <cell r="H739" t="str">
            <v>08/2024</v>
          </cell>
          <cell r="I739">
            <v>0</v>
          </cell>
          <cell r="J739">
            <v>112.60080000000001</v>
          </cell>
          <cell r="L739">
            <v>0</v>
          </cell>
          <cell r="M739">
            <v>0</v>
          </cell>
          <cell r="O739">
            <v>2.15</v>
          </cell>
          <cell r="R739">
            <v>184.28</v>
          </cell>
          <cell r="S739">
            <v>84.72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MARCELO ROBSON OLIVEIRA PEREIRA MATOS</v>
          </cell>
          <cell r="F740" t="str">
            <v>2 - Outros Profissionais da Saúde</v>
          </cell>
          <cell r="G740" t="str">
            <v>2235-05</v>
          </cell>
          <cell r="H740" t="str">
            <v>08/2024</v>
          </cell>
          <cell r="I740">
            <v>0</v>
          </cell>
          <cell r="J740">
            <v>34.015999999999998</v>
          </cell>
          <cell r="L740">
            <v>0</v>
          </cell>
          <cell r="M740">
            <v>0</v>
          </cell>
          <cell r="O740">
            <v>2.15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MARCIA AMERICO DO NASCIMENTO ANDRADE</v>
          </cell>
          <cell r="F741" t="str">
            <v>2 - Outros Profissionais da Saúde</v>
          </cell>
          <cell r="G741" t="str">
            <v>3222-05</v>
          </cell>
          <cell r="H741" t="str">
            <v>08/2024</v>
          </cell>
          <cell r="I741">
            <v>0</v>
          </cell>
          <cell r="J741">
            <v>290.42239999999998</v>
          </cell>
          <cell r="L741">
            <v>0</v>
          </cell>
          <cell r="M741">
            <v>0</v>
          </cell>
          <cell r="O741">
            <v>2.15</v>
          </cell>
          <cell r="R741">
            <v>135.07999999999998</v>
          </cell>
          <cell r="S741">
            <v>0</v>
          </cell>
          <cell r="U741">
            <v>81.02</v>
          </cell>
          <cell r="X741" t="str">
            <v>AUXÍLIO CRECHE</v>
          </cell>
        </row>
        <row r="742">
          <cell r="C742" t="str">
            <v>HOSPITAL MIGUEL ARRAES - CG. Nº 023/2022</v>
          </cell>
          <cell r="E742" t="str">
            <v>MARCIA MARIA DA SILVA MONTEIRO</v>
          </cell>
          <cell r="F742" t="str">
            <v>2 - Outros Profissionais da Saúde</v>
          </cell>
          <cell r="G742" t="str">
            <v>3222-05</v>
          </cell>
          <cell r="H742" t="str">
            <v>08/2024</v>
          </cell>
          <cell r="I742">
            <v>0</v>
          </cell>
          <cell r="J742">
            <v>315.61040000000003</v>
          </cell>
          <cell r="L742">
            <v>95.05</v>
          </cell>
          <cell r="M742">
            <v>28.24</v>
          </cell>
          <cell r="O742">
            <v>2.15</v>
          </cell>
          <cell r="R742">
            <v>135.07999999999998</v>
          </cell>
          <cell r="S742">
            <v>84.72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MARCIA REGINA FERRAZ DE VASCONCELOS DOS SANTOS</v>
          </cell>
          <cell r="F743" t="str">
            <v>2 - Outros Profissionais da Saúde</v>
          </cell>
          <cell r="G743" t="str">
            <v>3222-05</v>
          </cell>
          <cell r="H743" t="str">
            <v>08/2024</v>
          </cell>
          <cell r="I743">
            <v>0</v>
          </cell>
          <cell r="J743">
            <v>353.7928</v>
          </cell>
          <cell r="L743">
            <v>0</v>
          </cell>
          <cell r="M743">
            <v>0</v>
          </cell>
          <cell r="O743">
            <v>2.15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MARCIA RODRIGUES LOPES DO NASCIMENTO</v>
          </cell>
          <cell r="F744" t="str">
            <v>2 - Outros Profissionais da Saúde</v>
          </cell>
          <cell r="G744" t="str">
            <v>2235-05</v>
          </cell>
          <cell r="H744" t="str">
            <v>08/2024</v>
          </cell>
          <cell r="I744">
            <v>0</v>
          </cell>
          <cell r="J744">
            <v>470.36959999999999</v>
          </cell>
          <cell r="L744">
            <v>0</v>
          </cell>
          <cell r="M744">
            <v>0</v>
          </cell>
          <cell r="O744">
            <v>4.5199999999999996</v>
          </cell>
          <cell r="R744">
            <v>102.28</v>
          </cell>
          <cell r="S744">
            <v>0</v>
          </cell>
          <cell r="U744">
            <v>120.26</v>
          </cell>
          <cell r="X744" t="str">
            <v>AUXÍLIO CRECHE</v>
          </cell>
        </row>
        <row r="745">
          <cell r="C745" t="str">
            <v>HOSPITAL MIGUEL ARRAES - CG. Nº 023/2022</v>
          </cell>
          <cell r="E745" t="str">
            <v xml:space="preserve">MARCILIO ANDRE SOARES DE OLIVEIRA </v>
          </cell>
          <cell r="F745" t="str">
            <v>3 - Administrativo</v>
          </cell>
          <cell r="G745" t="str">
            <v>5174-10</v>
          </cell>
          <cell r="H745" t="str">
            <v>08/2024</v>
          </cell>
          <cell r="I745">
            <v>0</v>
          </cell>
          <cell r="J745">
            <v>124.07680000000001</v>
          </cell>
          <cell r="L745">
            <v>0</v>
          </cell>
          <cell r="M745">
            <v>0</v>
          </cell>
          <cell r="O745">
            <v>2.15</v>
          </cell>
          <cell r="R745">
            <v>126.88</v>
          </cell>
          <cell r="S745">
            <v>82.18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MARCIO AMBROSIO DE BRITO</v>
          </cell>
          <cell r="F746" t="str">
            <v>3 - Administrativo</v>
          </cell>
          <cell r="G746" t="str">
            <v>5142-25</v>
          </cell>
          <cell r="H746" t="str">
            <v>08/2024</v>
          </cell>
          <cell r="I746">
            <v>0</v>
          </cell>
          <cell r="J746">
            <v>146.22479999999999</v>
          </cell>
          <cell r="L746">
            <v>0</v>
          </cell>
          <cell r="M746">
            <v>0</v>
          </cell>
          <cell r="O746">
            <v>2.15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MARCIO ROGERIO CARNEIRO DE CARVALHO</v>
          </cell>
          <cell r="F747" t="str">
            <v>1 - Médico</v>
          </cell>
          <cell r="G747" t="str">
            <v>2252-25</v>
          </cell>
          <cell r="H747" t="str">
            <v>08/2024</v>
          </cell>
          <cell r="I747">
            <v>0</v>
          </cell>
          <cell r="J747">
            <v>1217.4639999999999</v>
          </cell>
          <cell r="L747">
            <v>0</v>
          </cell>
          <cell r="M747">
            <v>0</v>
          </cell>
          <cell r="O747">
            <v>2.15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MARCONE JOSE DE OLIVEIRA</v>
          </cell>
          <cell r="F748" t="str">
            <v>2 - Outros Profissionais da Saúde</v>
          </cell>
          <cell r="G748" t="str">
            <v>5151-10</v>
          </cell>
          <cell r="H748" t="str">
            <v>08/2024</v>
          </cell>
          <cell r="I748">
            <v>0</v>
          </cell>
          <cell r="J748">
            <v>142.17519999999999</v>
          </cell>
          <cell r="L748">
            <v>0</v>
          </cell>
          <cell r="M748">
            <v>0</v>
          </cell>
          <cell r="O748">
            <v>2.15</v>
          </cell>
          <cell r="R748">
            <v>126.88</v>
          </cell>
          <cell r="S748">
            <v>80.77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MARCOS ANTONIO BERNARDO DA SILVA</v>
          </cell>
          <cell r="F749" t="str">
            <v>2 - Outros Profissionais da Saúde</v>
          </cell>
          <cell r="G749" t="str">
            <v>3222-05</v>
          </cell>
          <cell r="H749" t="str">
            <v>08/2024</v>
          </cell>
          <cell r="I749">
            <v>0</v>
          </cell>
          <cell r="J749">
            <v>324.61840000000001</v>
          </cell>
          <cell r="L749">
            <v>95.05</v>
          </cell>
          <cell r="M749">
            <v>28.24</v>
          </cell>
          <cell r="O749">
            <v>2.15</v>
          </cell>
          <cell r="R749">
            <v>135.07999999999998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MARCOS ANTONIO LIMA DOS SANTOS</v>
          </cell>
          <cell r="F750" t="str">
            <v>3 - Administrativo</v>
          </cell>
          <cell r="G750" t="str">
            <v>4110-10</v>
          </cell>
          <cell r="H750" t="str">
            <v>08/2024</v>
          </cell>
          <cell r="I750">
            <v>0</v>
          </cell>
          <cell r="J750">
            <v>112.96</v>
          </cell>
          <cell r="L750">
            <v>0</v>
          </cell>
          <cell r="M750">
            <v>0</v>
          </cell>
          <cell r="O750">
            <v>2.15</v>
          </cell>
          <cell r="R750">
            <v>233.48</v>
          </cell>
          <cell r="S750">
            <v>84.72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MARCOS ANTONIO PEREIRA JUNIOR</v>
          </cell>
          <cell r="F751" t="str">
            <v>2 - Outros Profissionais da Saúde</v>
          </cell>
          <cell r="G751" t="str">
            <v>3222-05</v>
          </cell>
          <cell r="H751" t="str">
            <v>08/2024</v>
          </cell>
          <cell r="I751">
            <v>0</v>
          </cell>
          <cell r="J751">
            <v>271.88159999999999</v>
          </cell>
          <cell r="L751">
            <v>0</v>
          </cell>
          <cell r="M751">
            <v>0</v>
          </cell>
          <cell r="O751">
            <v>17.2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MARCOS ANTONIO SABINO</v>
          </cell>
          <cell r="F752" t="str">
            <v>3 - Administrativo</v>
          </cell>
          <cell r="G752" t="str">
            <v>1421-05</v>
          </cell>
          <cell r="H752" t="str">
            <v>08/2024</v>
          </cell>
          <cell r="I752">
            <v>0</v>
          </cell>
          <cell r="J752">
            <v>445.99919999999997</v>
          </cell>
          <cell r="L752">
            <v>0</v>
          </cell>
          <cell r="M752">
            <v>0</v>
          </cell>
          <cell r="O752">
            <v>2.15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MARCOS EDVALDO FERREIRA DOS SANTOS</v>
          </cell>
          <cell r="F753" t="str">
            <v>2 - Outros Profissionais da Saúde</v>
          </cell>
          <cell r="G753" t="str">
            <v>5211-30</v>
          </cell>
          <cell r="H753" t="str">
            <v>08/2024</v>
          </cell>
          <cell r="I753">
            <v>0</v>
          </cell>
          <cell r="J753">
            <v>139.35599999999999</v>
          </cell>
          <cell r="L753">
            <v>0</v>
          </cell>
          <cell r="M753">
            <v>0</v>
          </cell>
          <cell r="O753">
            <v>2.15</v>
          </cell>
          <cell r="R753">
            <v>266.27999999999997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MARCOS PAULO GOMES DE MATTOS</v>
          </cell>
          <cell r="F754" t="str">
            <v>1 - Médico</v>
          </cell>
          <cell r="G754" t="str">
            <v>2251-25</v>
          </cell>
          <cell r="H754" t="str">
            <v>08/2024</v>
          </cell>
          <cell r="I754">
            <v>0</v>
          </cell>
          <cell r="J754">
            <v>1076.8616</v>
          </cell>
          <cell r="L754">
            <v>0</v>
          </cell>
          <cell r="M754">
            <v>0</v>
          </cell>
          <cell r="O754">
            <v>2.15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MARIA APARECIDA DA SILVA</v>
          </cell>
          <cell r="F755" t="str">
            <v>3 - Administrativo</v>
          </cell>
          <cell r="G755" t="str">
            <v>3516-05</v>
          </cell>
          <cell r="H755" t="str">
            <v>08/2024</v>
          </cell>
          <cell r="I755">
            <v>0</v>
          </cell>
          <cell r="J755">
            <v>168.8</v>
          </cell>
          <cell r="L755">
            <v>0</v>
          </cell>
          <cell r="M755">
            <v>0</v>
          </cell>
          <cell r="O755">
            <v>2.15</v>
          </cell>
          <cell r="R755">
            <v>188.68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MARIA APARECIDA DA SILVA FIRMO</v>
          </cell>
          <cell r="F756" t="str">
            <v>2 - Outros Profissionais da Saúde</v>
          </cell>
          <cell r="G756" t="str">
            <v>3222-05</v>
          </cell>
          <cell r="H756" t="str">
            <v>08/2024</v>
          </cell>
          <cell r="I756">
            <v>0</v>
          </cell>
          <cell r="J756">
            <v>313.32240000000002</v>
          </cell>
          <cell r="L756">
            <v>0</v>
          </cell>
          <cell r="M756">
            <v>0</v>
          </cell>
          <cell r="O756">
            <v>2.15</v>
          </cell>
          <cell r="R756">
            <v>135.07999999999998</v>
          </cell>
          <cell r="S756">
            <v>84.72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MARIA BETANIA CORREIA DA SILVA</v>
          </cell>
          <cell r="F757" t="str">
            <v>2 - Outros Profissionais da Saúde</v>
          </cell>
          <cell r="G757" t="str">
            <v>3222-05</v>
          </cell>
          <cell r="H757" t="str">
            <v>08/2024</v>
          </cell>
          <cell r="I757">
            <v>0</v>
          </cell>
          <cell r="J757">
            <v>307.3664</v>
          </cell>
          <cell r="L757">
            <v>0</v>
          </cell>
          <cell r="M757">
            <v>0</v>
          </cell>
          <cell r="O757">
            <v>2.15</v>
          </cell>
          <cell r="R757">
            <v>266.27999999999997</v>
          </cell>
          <cell r="S757">
            <v>84.72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MARIA BEZERRA GOMES PEREIRA</v>
          </cell>
          <cell r="F758" t="str">
            <v>1 - Médico</v>
          </cell>
          <cell r="G758" t="str">
            <v>2251-25</v>
          </cell>
          <cell r="H758" t="str">
            <v>08/2024</v>
          </cell>
          <cell r="I758">
            <v>0</v>
          </cell>
          <cell r="J758">
            <v>477.1352</v>
          </cell>
          <cell r="L758">
            <v>0</v>
          </cell>
          <cell r="M758">
            <v>0</v>
          </cell>
          <cell r="O758">
            <v>2.15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MARIA CAMILA DA SILVA</v>
          </cell>
          <cell r="F759" t="str">
            <v>2 - Outros Profissionais da Saúde</v>
          </cell>
          <cell r="G759" t="str">
            <v>5211-30</v>
          </cell>
          <cell r="H759" t="str">
            <v>08/2024</v>
          </cell>
          <cell r="I759">
            <v>0</v>
          </cell>
          <cell r="J759">
            <v>101.7824</v>
          </cell>
          <cell r="L759">
            <v>0</v>
          </cell>
          <cell r="M759">
            <v>0</v>
          </cell>
          <cell r="O759">
            <v>2.15</v>
          </cell>
          <cell r="S759">
            <v>88.52</v>
          </cell>
          <cell r="U759">
            <v>80.95</v>
          </cell>
          <cell r="X759" t="str">
            <v>AUXÍLIO CRECHE</v>
          </cell>
        </row>
        <row r="760">
          <cell r="C760" t="str">
            <v>HOSPITAL MIGUEL ARRAES - CG. Nº 023/2022</v>
          </cell>
          <cell r="E760" t="str">
            <v>MARIA CAROLINA DE SOUZA SANTOS</v>
          </cell>
          <cell r="F760" t="str">
            <v>2 - Outros Profissionais da Saúde</v>
          </cell>
          <cell r="G760" t="str">
            <v>3222-05</v>
          </cell>
          <cell r="H760" t="str">
            <v>08/2024</v>
          </cell>
          <cell r="I760">
            <v>0</v>
          </cell>
          <cell r="J760">
            <v>276.96559999999999</v>
          </cell>
          <cell r="L760">
            <v>95.05</v>
          </cell>
          <cell r="M760">
            <v>28.24</v>
          </cell>
          <cell r="O760">
            <v>2.15</v>
          </cell>
          <cell r="R760">
            <v>135.07999999999998</v>
          </cell>
          <cell r="S760">
            <v>84.72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MARIA CECILIA CESARIO DE HOLANDA</v>
          </cell>
          <cell r="F761" t="str">
            <v>1 - Médico</v>
          </cell>
          <cell r="G761" t="str">
            <v>2251-25</v>
          </cell>
          <cell r="H761" t="str">
            <v>08/2024</v>
          </cell>
          <cell r="I761">
            <v>0</v>
          </cell>
          <cell r="J761">
            <v>0</v>
          </cell>
          <cell r="L761">
            <v>0</v>
          </cell>
          <cell r="M761">
            <v>0</v>
          </cell>
          <cell r="O761">
            <v>17.2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MARIA CLARA CABRAL LUCAS</v>
          </cell>
          <cell r="F762" t="str">
            <v>2 - Outros Profissionais da Saúde</v>
          </cell>
          <cell r="G762" t="str">
            <v>2235-05</v>
          </cell>
          <cell r="H762" t="str">
            <v>08/2024</v>
          </cell>
          <cell r="I762">
            <v>0</v>
          </cell>
          <cell r="J762">
            <v>420.27199999999999</v>
          </cell>
          <cell r="L762">
            <v>95.05</v>
          </cell>
          <cell r="M762">
            <v>2.79</v>
          </cell>
          <cell r="O762">
            <v>4.5199999999999996</v>
          </cell>
          <cell r="S762">
            <v>0</v>
          </cell>
          <cell r="U762">
            <v>96.21</v>
          </cell>
          <cell r="X762" t="str">
            <v>AUXÍLIO CRECHE</v>
          </cell>
        </row>
        <row r="763">
          <cell r="C763" t="str">
            <v>HOSPITAL MIGUEL ARRAES - CG. Nº 023/2022</v>
          </cell>
          <cell r="E763" t="str">
            <v>MARIA CLAUDIA BEZERRA PEREIRA</v>
          </cell>
          <cell r="F763" t="str">
            <v>2 - Outros Profissionais da Saúde</v>
          </cell>
          <cell r="G763" t="str">
            <v>3222-05</v>
          </cell>
          <cell r="H763" t="str">
            <v>08/2024</v>
          </cell>
          <cell r="I763">
            <v>0</v>
          </cell>
          <cell r="J763">
            <v>296.07040000000001</v>
          </cell>
          <cell r="L763">
            <v>0</v>
          </cell>
          <cell r="M763">
            <v>0</v>
          </cell>
          <cell r="O763">
            <v>2.15</v>
          </cell>
          <cell r="S763">
            <v>0</v>
          </cell>
          <cell r="U763">
            <v>87.23</v>
          </cell>
          <cell r="X763" t="str">
            <v>AUXÍLIO CRECHE</v>
          </cell>
        </row>
        <row r="764">
          <cell r="C764" t="str">
            <v>HOSPITAL MIGUEL ARRAES - CG. Nº 023/2022</v>
          </cell>
          <cell r="E764" t="str">
            <v>MARIA CLAUDIA RAMOS DA SILVA</v>
          </cell>
          <cell r="F764" t="str">
            <v>2 - Outros Profissionais da Saúde</v>
          </cell>
          <cell r="G764" t="str">
            <v>3222-05</v>
          </cell>
          <cell r="H764" t="str">
            <v>08/2024</v>
          </cell>
          <cell r="I764">
            <v>0</v>
          </cell>
          <cell r="J764">
            <v>370.71199999999999</v>
          </cell>
          <cell r="L764">
            <v>0</v>
          </cell>
          <cell r="M764">
            <v>0</v>
          </cell>
          <cell r="O764">
            <v>17.2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CRISTINA PEREIRA DA SILVA</v>
          </cell>
          <cell r="F765" t="str">
            <v>3 - Administrativo</v>
          </cell>
          <cell r="G765" t="str">
            <v>5163-45</v>
          </cell>
          <cell r="H765" t="str">
            <v>08/2024</v>
          </cell>
          <cell r="I765">
            <v>0</v>
          </cell>
          <cell r="J765">
            <v>164.7296</v>
          </cell>
          <cell r="L765">
            <v>0</v>
          </cell>
          <cell r="M765">
            <v>0</v>
          </cell>
          <cell r="O765">
            <v>2.15</v>
          </cell>
          <cell r="S765">
            <v>80.77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DA CONCEICAO ALMEIDA</v>
          </cell>
          <cell r="F766" t="str">
            <v>2 - Outros Profissionais da Saúde</v>
          </cell>
          <cell r="G766" t="str">
            <v>3241-15</v>
          </cell>
          <cell r="H766" t="str">
            <v>08/2024</v>
          </cell>
          <cell r="I766">
            <v>0</v>
          </cell>
          <cell r="J766">
            <v>299.8784</v>
          </cell>
          <cell r="L766">
            <v>95.05</v>
          </cell>
          <cell r="M766">
            <v>2.41</v>
          </cell>
          <cell r="O766">
            <v>17.2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DA CONCEICAO BESERRA NASCIMENTO</v>
          </cell>
          <cell r="F767" t="str">
            <v>2 - Outros Profissionais da Saúde</v>
          </cell>
          <cell r="G767" t="str">
            <v>3242-05</v>
          </cell>
          <cell r="H767" t="str">
            <v>08/2024</v>
          </cell>
          <cell r="I767">
            <v>0</v>
          </cell>
          <cell r="J767">
            <v>269.11200000000002</v>
          </cell>
          <cell r="L767">
            <v>0</v>
          </cell>
          <cell r="M767">
            <v>0</v>
          </cell>
          <cell r="O767">
            <v>2.15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DA CONCEICAO DA SILVA</v>
          </cell>
          <cell r="F768" t="str">
            <v>3 - Administrativo</v>
          </cell>
          <cell r="G768" t="str">
            <v>5135-05</v>
          </cell>
          <cell r="H768" t="str">
            <v>08/2024</v>
          </cell>
          <cell r="I768">
            <v>0</v>
          </cell>
          <cell r="J768">
            <v>202.91679999999999</v>
          </cell>
          <cell r="L768">
            <v>0</v>
          </cell>
          <cell r="M768">
            <v>0</v>
          </cell>
          <cell r="O768">
            <v>4.5199999999999996</v>
          </cell>
          <cell r="R768">
            <v>126.88</v>
          </cell>
          <cell r="S768">
            <v>84.72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DA CONCEICAO DA SILVA GUIMARAES</v>
          </cell>
          <cell r="F769" t="str">
            <v>3 - Administrativo</v>
          </cell>
          <cell r="G769" t="str">
            <v>5134-30</v>
          </cell>
          <cell r="H769" t="str">
            <v>08/2024</v>
          </cell>
          <cell r="I769">
            <v>0</v>
          </cell>
          <cell r="J769">
            <v>146.84800000000001</v>
          </cell>
          <cell r="L769">
            <v>0</v>
          </cell>
          <cell r="M769">
            <v>0</v>
          </cell>
          <cell r="O769">
            <v>2.15</v>
          </cell>
          <cell r="R769">
            <v>126.88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DA CONCEICAO GONCALVES COSTA</v>
          </cell>
          <cell r="F770" t="str">
            <v>3 - Administrativo</v>
          </cell>
          <cell r="G770" t="str">
            <v>5134-30</v>
          </cell>
          <cell r="H770" t="str">
            <v>08/2024</v>
          </cell>
          <cell r="I770">
            <v>0</v>
          </cell>
          <cell r="J770">
            <v>137.43520000000001</v>
          </cell>
          <cell r="L770">
            <v>0</v>
          </cell>
          <cell r="M770">
            <v>0</v>
          </cell>
          <cell r="O770">
            <v>2.15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DA CONCEICAO RODRIGUES CHAGAS</v>
          </cell>
          <cell r="F771" t="str">
            <v>2 - Outros Profissionais da Saúde</v>
          </cell>
          <cell r="G771" t="str">
            <v>3222-05</v>
          </cell>
          <cell r="H771" t="str">
            <v>08/2024</v>
          </cell>
          <cell r="I771">
            <v>0</v>
          </cell>
          <cell r="J771">
            <v>305.55919999999998</v>
          </cell>
          <cell r="L771">
            <v>95.05</v>
          </cell>
          <cell r="M771">
            <v>28.24</v>
          </cell>
          <cell r="O771">
            <v>2.15</v>
          </cell>
          <cell r="R771">
            <v>135.07999999999998</v>
          </cell>
          <cell r="S771">
            <v>80.77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DA CONCEICAO SOARES DE SANTANA</v>
          </cell>
          <cell r="F772" t="str">
            <v>2 - Outros Profissionais da Saúde</v>
          </cell>
          <cell r="G772" t="str">
            <v>3222-05</v>
          </cell>
          <cell r="H772" t="str">
            <v>08/2024</v>
          </cell>
          <cell r="I772">
            <v>0</v>
          </cell>
          <cell r="J772">
            <v>280.76960000000003</v>
          </cell>
          <cell r="L772">
            <v>95.05</v>
          </cell>
          <cell r="M772">
            <v>28.24</v>
          </cell>
          <cell r="O772">
            <v>4.5199999999999996</v>
          </cell>
          <cell r="R772">
            <v>135.07999999999998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DA GLORIA SILVA</v>
          </cell>
          <cell r="F773" t="str">
            <v>2 - Outros Profissionais da Saúde</v>
          </cell>
          <cell r="G773" t="str">
            <v>3222-05</v>
          </cell>
          <cell r="H773" t="str">
            <v>08/2024</v>
          </cell>
          <cell r="I773">
            <v>0</v>
          </cell>
          <cell r="J773">
            <v>305.43040000000002</v>
          </cell>
          <cell r="L773">
            <v>95.05</v>
          </cell>
          <cell r="M773">
            <v>28.24</v>
          </cell>
          <cell r="O773">
            <v>2.15</v>
          </cell>
          <cell r="R773">
            <v>126.88</v>
          </cell>
          <cell r="S773">
            <v>84.72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DA PENHA ARAUJO DOS SANTOS</v>
          </cell>
          <cell r="F774" t="str">
            <v>2 - Outros Profissionais da Saúde</v>
          </cell>
          <cell r="G774" t="str">
            <v>3222-05</v>
          </cell>
          <cell r="H774" t="str">
            <v>08/2024</v>
          </cell>
          <cell r="I774">
            <v>0</v>
          </cell>
          <cell r="J774">
            <v>296.9128</v>
          </cell>
          <cell r="L774">
            <v>95.05</v>
          </cell>
          <cell r="M774">
            <v>28.24</v>
          </cell>
          <cell r="O774">
            <v>2.15</v>
          </cell>
          <cell r="R774">
            <v>126.88</v>
          </cell>
          <cell r="S774">
            <v>84.72</v>
          </cell>
          <cell r="U774">
            <v>92.63</v>
          </cell>
          <cell r="X774" t="str">
            <v>AUXÍLIO CRECHE</v>
          </cell>
        </row>
        <row r="775">
          <cell r="C775" t="str">
            <v>HOSPITAL MIGUEL ARRAES - CG. Nº 023/2022</v>
          </cell>
          <cell r="E775" t="str">
            <v>MARIA DAS DORES DA SILVA</v>
          </cell>
          <cell r="F775" t="str">
            <v>2 - Outros Profissionais da Saúde</v>
          </cell>
          <cell r="G775" t="str">
            <v>2235-05</v>
          </cell>
          <cell r="H775" t="str">
            <v>08/2024</v>
          </cell>
          <cell r="I775">
            <v>0</v>
          </cell>
          <cell r="J775">
            <v>462.02879999999999</v>
          </cell>
          <cell r="L775">
            <v>95.05</v>
          </cell>
          <cell r="M775">
            <v>3.59</v>
          </cell>
          <cell r="O775">
            <v>17.2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DAS DORES DE SOUZA FIGUEIREDO</v>
          </cell>
          <cell r="F776" t="str">
            <v>2 - Outros Profissionais da Saúde</v>
          </cell>
          <cell r="G776" t="str">
            <v>3222-05</v>
          </cell>
          <cell r="H776" t="str">
            <v>08/2024</v>
          </cell>
          <cell r="I776">
            <v>0</v>
          </cell>
          <cell r="J776">
            <v>318.66239999999999</v>
          </cell>
          <cell r="L776">
            <v>0</v>
          </cell>
          <cell r="M776">
            <v>0</v>
          </cell>
          <cell r="O776">
            <v>2.15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DAS GRAÇAS LIRA RAMOS</v>
          </cell>
          <cell r="F777" t="str">
            <v>2 - Outros Profissionais da Saúde</v>
          </cell>
          <cell r="G777" t="str">
            <v>2515-10</v>
          </cell>
          <cell r="H777" t="str">
            <v>08/2024</v>
          </cell>
          <cell r="I777">
            <v>0</v>
          </cell>
          <cell r="J777">
            <v>240.28319999999999</v>
          </cell>
          <cell r="L777">
            <v>0</v>
          </cell>
          <cell r="M777">
            <v>0</v>
          </cell>
          <cell r="O777">
            <v>2.15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DE FATIMA DA SILVA</v>
          </cell>
          <cell r="F778" t="str">
            <v>2 - Outros Profissionais da Saúde</v>
          </cell>
          <cell r="G778" t="str">
            <v>3222-05</v>
          </cell>
          <cell r="H778" t="str">
            <v>08/2024</v>
          </cell>
          <cell r="I778">
            <v>0</v>
          </cell>
          <cell r="J778">
            <v>284.77440000000001</v>
          </cell>
          <cell r="L778">
            <v>95.05</v>
          </cell>
          <cell r="M778">
            <v>28.24</v>
          </cell>
          <cell r="O778">
            <v>2.15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DO CARMO SILVA SOUZA</v>
          </cell>
          <cell r="F779" t="str">
            <v>2 - Outros Profissionais da Saúde</v>
          </cell>
          <cell r="G779" t="str">
            <v>3222-05</v>
          </cell>
          <cell r="H779" t="str">
            <v>08/2024</v>
          </cell>
          <cell r="I779">
            <v>0</v>
          </cell>
          <cell r="J779">
            <v>295.02800000000002</v>
          </cell>
          <cell r="L779">
            <v>95.05</v>
          </cell>
          <cell r="M779">
            <v>28.24</v>
          </cell>
          <cell r="O779">
            <v>2.15</v>
          </cell>
          <cell r="R779">
            <v>135.07999999999998</v>
          </cell>
          <cell r="S779">
            <v>74.84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DOS PRAZERES VASCURADO DE OLIVEIRA</v>
          </cell>
          <cell r="F780" t="str">
            <v>2 - Outros Profissionais da Saúde</v>
          </cell>
          <cell r="G780" t="str">
            <v>3222-05</v>
          </cell>
          <cell r="H780" t="str">
            <v>08/2024</v>
          </cell>
          <cell r="I780">
            <v>0</v>
          </cell>
          <cell r="J780">
            <v>333.90159999999997</v>
          </cell>
          <cell r="L780">
            <v>0</v>
          </cell>
          <cell r="M780">
            <v>0</v>
          </cell>
          <cell r="O780">
            <v>2.15</v>
          </cell>
          <cell r="R780">
            <v>135.07999999999998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EDUARDA DA SILVA MACHADO</v>
          </cell>
          <cell r="F781" t="str">
            <v>2 - Outros Profissionais da Saúde</v>
          </cell>
          <cell r="G781" t="str">
            <v>3222-05</v>
          </cell>
          <cell r="H781" t="str">
            <v>08/2024</v>
          </cell>
          <cell r="I781">
            <v>0</v>
          </cell>
          <cell r="J781">
            <v>284.81599999999997</v>
          </cell>
          <cell r="L781">
            <v>0</v>
          </cell>
          <cell r="M781">
            <v>0</v>
          </cell>
          <cell r="O781">
            <v>2.15</v>
          </cell>
          <cell r="S781">
            <v>0</v>
          </cell>
          <cell r="U781">
            <v>90.69</v>
          </cell>
          <cell r="X781" t="str">
            <v>AUXÍLIO CRECHE</v>
          </cell>
        </row>
        <row r="782">
          <cell r="C782" t="str">
            <v>HOSPITAL MIGUEL ARRAES - CG. Nº 023/2022</v>
          </cell>
          <cell r="E782" t="str">
            <v>MARIA EVANICE DA SILVA SANTOS</v>
          </cell>
          <cell r="F782" t="str">
            <v>2 - Outros Profissionais da Saúde</v>
          </cell>
          <cell r="G782" t="str">
            <v>3222-05</v>
          </cell>
          <cell r="H782" t="str">
            <v>08/2024</v>
          </cell>
          <cell r="I782">
            <v>0</v>
          </cell>
          <cell r="J782">
            <v>312.57920000000001</v>
          </cell>
          <cell r="L782">
            <v>95.05</v>
          </cell>
          <cell r="M782">
            <v>28.24</v>
          </cell>
          <cell r="O782">
            <v>17.2</v>
          </cell>
          <cell r="R782">
            <v>85.88</v>
          </cell>
          <cell r="S782">
            <v>84.72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GENILDA DA SILVA</v>
          </cell>
          <cell r="F783" t="str">
            <v>2 - Outros Profissionais da Saúde</v>
          </cell>
          <cell r="G783" t="str">
            <v>3222-05</v>
          </cell>
          <cell r="H783" t="str">
            <v>08/2024</v>
          </cell>
          <cell r="I783">
            <v>0</v>
          </cell>
          <cell r="J783">
            <v>332.59440000000001</v>
          </cell>
          <cell r="L783">
            <v>95.05</v>
          </cell>
          <cell r="M783">
            <v>28.24</v>
          </cell>
          <cell r="O783">
            <v>2.15</v>
          </cell>
          <cell r="S783">
            <v>6.5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GORETT HORA PIMENTEL</v>
          </cell>
          <cell r="F784" t="str">
            <v>2 - Outros Profissionais da Saúde</v>
          </cell>
          <cell r="G784" t="str">
            <v>3222-05</v>
          </cell>
          <cell r="H784" t="str">
            <v>08/2024</v>
          </cell>
          <cell r="I784">
            <v>0</v>
          </cell>
          <cell r="J784">
            <v>379.62560000000002</v>
          </cell>
          <cell r="L784">
            <v>0</v>
          </cell>
          <cell r="M784">
            <v>0</v>
          </cell>
          <cell r="O784">
            <v>2.15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GORETTI DE SOUZA OLIVEIRA</v>
          </cell>
          <cell r="F785" t="str">
            <v>2 - Outros Profissionais da Saúde</v>
          </cell>
          <cell r="G785" t="str">
            <v>3222-05</v>
          </cell>
          <cell r="H785" t="str">
            <v>08/2024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2.15</v>
          </cell>
          <cell r="S785">
            <v>0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HELOISE LYRA VASCONCELOS</v>
          </cell>
          <cell r="F786" t="str">
            <v>2 - Outros Profissionais da Saúde</v>
          </cell>
          <cell r="G786" t="str">
            <v>2234-05</v>
          </cell>
          <cell r="H786" t="str">
            <v>08/2024</v>
          </cell>
          <cell r="I786">
            <v>0</v>
          </cell>
          <cell r="J786">
            <v>443.24720000000002</v>
          </cell>
          <cell r="L786">
            <v>95.05</v>
          </cell>
          <cell r="M786">
            <v>20.079999999999998</v>
          </cell>
          <cell r="O786">
            <v>17.2</v>
          </cell>
          <cell r="S786">
            <v>0</v>
          </cell>
          <cell r="U786">
            <v>169.3</v>
          </cell>
          <cell r="X786" t="str">
            <v>AUXÍLIO CRECHE</v>
          </cell>
        </row>
        <row r="787">
          <cell r="C787" t="str">
            <v>HOSPITAL MIGUEL ARRAES - CG. Nº 023/2022</v>
          </cell>
          <cell r="E787" t="str">
            <v>MARIA ISABELA FERREIRA DE AMORIM</v>
          </cell>
          <cell r="F787" t="str">
            <v>2 - Outros Profissionais da Saúde</v>
          </cell>
          <cell r="G787" t="str">
            <v>2235-05</v>
          </cell>
          <cell r="H787" t="str">
            <v>08/2024</v>
          </cell>
          <cell r="I787">
            <v>0</v>
          </cell>
          <cell r="J787">
            <v>470.87200000000001</v>
          </cell>
          <cell r="L787">
            <v>95.05</v>
          </cell>
          <cell r="M787">
            <v>3.59</v>
          </cell>
          <cell r="O787">
            <v>2.15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IZABEL VIEIRA MENDES</v>
          </cell>
          <cell r="F788" t="str">
            <v>2 - Outros Profissionais da Saúde</v>
          </cell>
          <cell r="G788" t="str">
            <v>3222-05</v>
          </cell>
          <cell r="H788" t="str">
            <v>08/2024</v>
          </cell>
          <cell r="I788">
            <v>0</v>
          </cell>
          <cell r="J788">
            <v>295.59120000000001</v>
          </cell>
          <cell r="L788">
            <v>95.05</v>
          </cell>
          <cell r="M788">
            <v>28.24</v>
          </cell>
          <cell r="O788">
            <v>2.15</v>
          </cell>
          <cell r="R788">
            <v>266.27999999999997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JACIARA DE LUCENA ALBUQUERQUE</v>
          </cell>
          <cell r="F789" t="str">
            <v>2 - Outros Profissionais da Saúde</v>
          </cell>
          <cell r="G789" t="str">
            <v>3242-05</v>
          </cell>
          <cell r="H789" t="str">
            <v>08/2024</v>
          </cell>
          <cell r="I789">
            <v>0</v>
          </cell>
          <cell r="J789">
            <v>185.4392</v>
          </cell>
          <cell r="L789">
            <v>0</v>
          </cell>
          <cell r="M789">
            <v>0</v>
          </cell>
          <cell r="O789">
            <v>4.5199999999999996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JOELMA DOS SANTOS DE LIMA</v>
          </cell>
          <cell r="F790" t="str">
            <v>2 - Outros Profissionais da Saúde</v>
          </cell>
          <cell r="G790" t="str">
            <v>3222-05</v>
          </cell>
          <cell r="H790" t="str">
            <v>08/2024</v>
          </cell>
          <cell r="I790">
            <v>0</v>
          </cell>
          <cell r="J790">
            <v>314.38720000000001</v>
          </cell>
          <cell r="L790">
            <v>0</v>
          </cell>
          <cell r="M790">
            <v>0</v>
          </cell>
          <cell r="O790">
            <v>2.15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JOSE DA SILVA</v>
          </cell>
          <cell r="F791" t="str">
            <v>3 - Administrativo</v>
          </cell>
          <cell r="G791" t="str">
            <v>4141-05</v>
          </cell>
          <cell r="H791" t="str">
            <v>08/2024</v>
          </cell>
          <cell r="I791">
            <v>0</v>
          </cell>
          <cell r="J791">
            <v>146.81440000000001</v>
          </cell>
          <cell r="L791">
            <v>0</v>
          </cell>
          <cell r="M791">
            <v>0</v>
          </cell>
          <cell r="O791">
            <v>2.15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JOSE DA SILVA MENESES</v>
          </cell>
          <cell r="F792" t="str">
            <v>2 - Outros Profissionais da Saúde</v>
          </cell>
          <cell r="G792" t="str">
            <v>3222-05</v>
          </cell>
          <cell r="H792" t="str">
            <v>08/2024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2.15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JOSE DOS SANTOS</v>
          </cell>
          <cell r="F793" t="str">
            <v>2 - Outros Profissionais da Saúde</v>
          </cell>
          <cell r="G793" t="str">
            <v>3222-05</v>
          </cell>
          <cell r="H793" t="str">
            <v>08/2024</v>
          </cell>
          <cell r="I793">
            <v>0</v>
          </cell>
          <cell r="J793">
            <v>354.68720000000002</v>
          </cell>
          <cell r="L793">
            <v>95.05</v>
          </cell>
          <cell r="M793">
            <v>28.24</v>
          </cell>
          <cell r="O793">
            <v>2.15</v>
          </cell>
          <cell r="R793">
            <v>126.88</v>
          </cell>
          <cell r="S793">
            <v>84.72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JOSE GOMES</v>
          </cell>
          <cell r="F794" t="str">
            <v>2 - Outros Profissionais da Saúde</v>
          </cell>
          <cell r="G794" t="str">
            <v>3222-05</v>
          </cell>
          <cell r="H794" t="str">
            <v>08/2024</v>
          </cell>
          <cell r="I794">
            <v>0</v>
          </cell>
          <cell r="J794">
            <v>305.90640000000002</v>
          </cell>
          <cell r="L794">
            <v>0</v>
          </cell>
          <cell r="M794">
            <v>0</v>
          </cell>
          <cell r="O794">
            <v>2.15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JOSE MONTEIRO DA SILVA</v>
          </cell>
          <cell r="F795" t="str">
            <v>2 - Outros Profissionais da Saúde</v>
          </cell>
          <cell r="G795" t="str">
            <v>3222-05</v>
          </cell>
          <cell r="H795" t="str">
            <v>08/2024</v>
          </cell>
          <cell r="I795">
            <v>0</v>
          </cell>
          <cell r="J795">
            <v>338.28640000000001</v>
          </cell>
          <cell r="L795">
            <v>0</v>
          </cell>
          <cell r="M795">
            <v>0</v>
          </cell>
          <cell r="O795">
            <v>2.15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LIDIANA OLIVEIRA DA SILVA</v>
          </cell>
          <cell r="F796" t="str">
            <v>2 - Outros Profissionais da Saúde</v>
          </cell>
          <cell r="G796" t="str">
            <v>3222-05</v>
          </cell>
          <cell r="H796" t="str">
            <v>08/2024</v>
          </cell>
          <cell r="I796">
            <v>0</v>
          </cell>
          <cell r="J796">
            <v>380.96</v>
          </cell>
          <cell r="L796">
            <v>95.05</v>
          </cell>
          <cell r="M796">
            <v>28.24</v>
          </cell>
          <cell r="O796">
            <v>2.15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LUCIA VICENTE CAMPELO DE HOLANDA</v>
          </cell>
          <cell r="F797" t="str">
            <v>2 - Outros Profissionais da Saúde</v>
          </cell>
          <cell r="G797" t="str">
            <v>5211-30</v>
          </cell>
          <cell r="H797" t="str">
            <v>08/2024</v>
          </cell>
          <cell r="I797">
            <v>0</v>
          </cell>
          <cell r="J797">
            <v>172.42080000000001</v>
          </cell>
          <cell r="L797">
            <v>0</v>
          </cell>
          <cell r="M797">
            <v>0</v>
          </cell>
          <cell r="O797">
            <v>2.15</v>
          </cell>
          <cell r="R797">
            <v>249.88</v>
          </cell>
          <cell r="S797">
            <v>85.01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LUCIENE CAVALCANTI DE FONTES</v>
          </cell>
          <cell r="F798" t="str">
            <v>2 - Outros Profissionais da Saúde</v>
          </cell>
          <cell r="G798" t="str">
            <v>3241-15</v>
          </cell>
          <cell r="H798" t="str">
            <v>08/2024</v>
          </cell>
          <cell r="I798">
            <v>0</v>
          </cell>
          <cell r="J798">
            <v>301.09120000000001</v>
          </cell>
          <cell r="L798">
            <v>95.05</v>
          </cell>
          <cell r="M798">
            <v>14.46</v>
          </cell>
          <cell r="O798">
            <v>2.15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LUCIENE JACINTO DE SOUZA</v>
          </cell>
          <cell r="F799" t="str">
            <v>2 - Outros Profissionais da Saúde</v>
          </cell>
          <cell r="G799" t="str">
            <v>3222-05</v>
          </cell>
          <cell r="H799" t="str">
            <v>08/2024</v>
          </cell>
          <cell r="I799">
            <v>0</v>
          </cell>
          <cell r="J799">
            <v>284.77440000000001</v>
          </cell>
          <cell r="L799">
            <v>95.05</v>
          </cell>
          <cell r="M799">
            <v>28.24</v>
          </cell>
          <cell r="O799">
            <v>2.15</v>
          </cell>
          <cell r="S799">
            <v>84.72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RAYZA LEMOS DA SILVA</v>
          </cell>
          <cell r="F800" t="str">
            <v>2 - Outros Profissionais da Saúde</v>
          </cell>
          <cell r="G800" t="str">
            <v>3222-05</v>
          </cell>
          <cell r="H800" t="str">
            <v>08/2024</v>
          </cell>
          <cell r="I800">
            <v>0</v>
          </cell>
          <cell r="J800">
            <v>306.09039999999999</v>
          </cell>
          <cell r="L800">
            <v>0</v>
          </cell>
          <cell r="M800">
            <v>0</v>
          </cell>
          <cell r="O800">
            <v>2.15</v>
          </cell>
          <cell r="R800">
            <v>126.88</v>
          </cell>
          <cell r="S800">
            <v>84.72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RUTH PADILHA DE MEDEIROS</v>
          </cell>
          <cell r="F801" t="str">
            <v>1 - Médico</v>
          </cell>
          <cell r="G801" t="str">
            <v>2251-25</v>
          </cell>
          <cell r="H801" t="str">
            <v>08/2024</v>
          </cell>
          <cell r="I801">
            <v>0</v>
          </cell>
          <cell r="J801">
            <v>818.4344000000001</v>
          </cell>
          <cell r="L801">
            <v>0</v>
          </cell>
          <cell r="M801">
            <v>0</v>
          </cell>
          <cell r="O801">
            <v>2.15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RUTH TAVARES ARARUNA</v>
          </cell>
          <cell r="F802" t="str">
            <v>1 - Médico</v>
          </cell>
          <cell r="G802" t="str">
            <v>2251-25</v>
          </cell>
          <cell r="H802" t="str">
            <v>08/2024</v>
          </cell>
          <cell r="I802">
            <v>0</v>
          </cell>
          <cell r="J802">
            <v>441.97120000000001</v>
          </cell>
          <cell r="L802">
            <v>0</v>
          </cell>
          <cell r="M802">
            <v>0</v>
          </cell>
          <cell r="O802">
            <v>4.5199999999999996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SALOME JOSEFA DA SILVA OLIVEIRA VIDAL</v>
          </cell>
          <cell r="F803" t="str">
            <v>2 - Outros Profissionais da Saúde</v>
          </cell>
          <cell r="G803" t="str">
            <v>3222-05</v>
          </cell>
          <cell r="H803" t="str">
            <v>08/2024</v>
          </cell>
          <cell r="I803">
            <v>0</v>
          </cell>
          <cell r="J803">
            <v>338.28640000000001</v>
          </cell>
          <cell r="L803">
            <v>0</v>
          </cell>
          <cell r="M803">
            <v>0</v>
          </cell>
          <cell r="O803">
            <v>2.15</v>
          </cell>
          <cell r="R803">
            <v>135.07999999999998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SANDRA DA COSTA DO O</v>
          </cell>
          <cell r="F804" t="str">
            <v>2 - Outros Profissionais da Saúde</v>
          </cell>
          <cell r="G804" t="str">
            <v>3222-05</v>
          </cell>
          <cell r="H804" t="str">
            <v>08/2024</v>
          </cell>
          <cell r="I804">
            <v>0</v>
          </cell>
          <cell r="J804">
            <v>297.71359999999999</v>
          </cell>
          <cell r="L804">
            <v>95.05</v>
          </cell>
          <cell r="M804">
            <v>28.24</v>
          </cell>
          <cell r="O804">
            <v>2.15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SANDRA DIAS DA SILVA SOUZA</v>
          </cell>
          <cell r="F805" t="str">
            <v>2 - Outros Profissionais da Saúde</v>
          </cell>
          <cell r="G805" t="str">
            <v>3222-05</v>
          </cell>
          <cell r="H805" t="str">
            <v>08/2024</v>
          </cell>
          <cell r="I805">
            <v>0</v>
          </cell>
          <cell r="J805">
            <v>317.38639999999998</v>
          </cell>
          <cell r="L805">
            <v>95.05</v>
          </cell>
          <cell r="M805">
            <v>28.24</v>
          </cell>
          <cell r="O805">
            <v>2.15</v>
          </cell>
          <cell r="R805">
            <v>126.88</v>
          </cell>
          <cell r="S805">
            <v>84.72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SOLANGE HERCULANO DA SILVA</v>
          </cell>
          <cell r="F806" t="str">
            <v>2 - Outros Profissionais da Saúde</v>
          </cell>
          <cell r="G806" t="str">
            <v>3222-05</v>
          </cell>
          <cell r="H806" t="str">
            <v>08/2024</v>
          </cell>
          <cell r="I806">
            <v>0</v>
          </cell>
          <cell r="J806">
            <v>284.1848</v>
          </cell>
          <cell r="L806">
            <v>95.05</v>
          </cell>
          <cell r="M806">
            <v>28.24</v>
          </cell>
          <cell r="O806">
            <v>2.15</v>
          </cell>
          <cell r="S806">
            <v>84.72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VALERIA TORRES SANTOS</v>
          </cell>
          <cell r="F807" t="str">
            <v>1 - Médico</v>
          </cell>
          <cell r="G807" t="str">
            <v>2251-25</v>
          </cell>
          <cell r="H807" t="str">
            <v>08/2024</v>
          </cell>
          <cell r="I807">
            <v>0</v>
          </cell>
          <cell r="J807">
            <v>442.82080000000002</v>
          </cell>
          <cell r="L807">
            <v>0</v>
          </cell>
          <cell r="M807">
            <v>0</v>
          </cell>
          <cell r="O807">
            <v>2.15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MARIANA COSTA DO REGO BARROS</v>
          </cell>
          <cell r="F808" t="str">
            <v>1 - Médico</v>
          </cell>
          <cell r="G808" t="str">
            <v>2251-25</v>
          </cell>
          <cell r="H808" t="str">
            <v>08/2024</v>
          </cell>
          <cell r="I808">
            <v>0</v>
          </cell>
          <cell r="J808">
            <v>746.95280000000002</v>
          </cell>
          <cell r="L808">
            <v>0</v>
          </cell>
          <cell r="M808">
            <v>0</v>
          </cell>
          <cell r="O808">
            <v>2.15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MARIANA DE ARAUJO MARANHAO LIMA</v>
          </cell>
          <cell r="F809" t="str">
            <v>2 - Outros Profissionais da Saúde</v>
          </cell>
          <cell r="G809" t="str">
            <v>3241-15</v>
          </cell>
          <cell r="H809" t="str">
            <v>08/2024</v>
          </cell>
          <cell r="I809">
            <v>0</v>
          </cell>
          <cell r="J809">
            <v>300.42239999999998</v>
          </cell>
          <cell r="L809">
            <v>95.05</v>
          </cell>
          <cell r="M809">
            <v>19.28</v>
          </cell>
          <cell r="O809">
            <v>2.15</v>
          </cell>
          <cell r="S809">
            <v>75.27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MARIANA DE SOUZA MEDEIROS</v>
          </cell>
          <cell r="F810" t="str">
            <v>2 - Outros Profissionais da Saúde</v>
          </cell>
          <cell r="G810" t="str">
            <v>2235-05</v>
          </cell>
          <cell r="H810" t="str">
            <v>08/2024</v>
          </cell>
          <cell r="I810">
            <v>0</v>
          </cell>
          <cell r="J810">
            <v>588.3904</v>
          </cell>
          <cell r="L810">
            <v>95.05</v>
          </cell>
          <cell r="M810">
            <v>3.59</v>
          </cell>
          <cell r="O810">
            <v>2.15</v>
          </cell>
          <cell r="S810">
            <v>0</v>
          </cell>
          <cell r="U810">
            <v>12.03</v>
          </cell>
          <cell r="X810" t="str">
            <v>AUXÍLIO CRECHE</v>
          </cell>
        </row>
        <row r="811">
          <cell r="C811" t="str">
            <v>HOSPITAL MIGUEL ARRAES - CG. Nº 023/2022</v>
          </cell>
          <cell r="E811" t="str">
            <v>MARIANA PONTES ALENCAR</v>
          </cell>
          <cell r="F811" t="str">
            <v>1 - Médico</v>
          </cell>
          <cell r="G811" t="str">
            <v>2251-25</v>
          </cell>
          <cell r="H811" t="str">
            <v>08/2024</v>
          </cell>
          <cell r="I811">
            <v>0</v>
          </cell>
          <cell r="J811">
            <v>0</v>
          </cell>
          <cell r="L811">
            <v>0</v>
          </cell>
          <cell r="M811">
            <v>0</v>
          </cell>
          <cell r="O811">
            <v>2.15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MARIANE VIEIRA GOMES DA SILVA</v>
          </cell>
          <cell r="F812" t="str">
            <v>2 - Outros Profissionais da Saúde</v>
          </cell>
          <cell r="G812" t="str">
            <v>3222-05</v>
          </cell>
          <cell r="H812" t="str">
            <v>08/2024</v>
          </cell>
          <cell r="I812">
            <v>0</v>
          </cell>
          <cell r="J812">
            <v>288.16160000000002</v>
          </cell>
          <cell r="L812">
            <v>0</v>
          </cell>
          <cell r="M812">
            <v>0</v>
          </cell>
          <cell r="O812">
            <v>2.15</v>
          </cell>
          <cell r="S812">
            <v>84.72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MARIANGELA NOBREGA DA CRUZ</v>
          </cell>
          <cell r="F813" t="str">
            <v>2 - Outros Profissionais da Saúde</v>
          </cell>
          <cell r="G813" t="str">
            <v>3222-05</v>
          </cell>
          <cell r="H813" t="str">
            <v>08/2024</v>
          </cell>
          <cell r="I813">
            <v>0</v>
          </cell>
          <cell r="J813">
            <v>323.3888</v>
          </cell>
          <cell r="L813">
            <v>0</v>
          </cell>
          <cell r="M813">
            <v>0</v>
          </cell>
          <cell r="O813">
            <v>2.15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MARILDA MARQUES DA SILVA</v>
          </cell>
          <cell r="F814" t="str">
            <v>2 - Outros Profissionais da Saúde</v>
          </cell>
          <cell r="G814" t="str">
            <v>3242-05</v>
          </cell>
          <cell r="H814" t="str">
            <v>08/2024</v>
          </cell>
          <cell r="I814">
            <v>0</v>
          </cell>
          <cell r="J814">
            <v>243.76400000000001</v>
          </cell>
          <cell r="L814">
            <v>0</v>
          </cell>
          <cell r="M814">
            <v>0</v>
          </cell>
          <cell r="O814">
            <v>2.15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MARILIA BEATRIZ DE SOUSA FERREIRA</v>
          </cell>
          <cell r="F815" t="str">
            <v>2 - Outros Profissionais da Saúde</v>
          </cell>
          <cell r="G815" t="str">
            <v>3222-05</v>
          </cell>
          <cell r="H815" t="str">
            <v>08/2024</v>
          </cell>
          <cell r="I815">
            <v>0</v>
          </cell>
          <cell r="J815">
            <v>289.74</v>
          </cell>
          <cell r="L815">
            <v>0</v>
          </cell>
          <cell r="M815">
            <v>0</v>
          </cell>
          <cell r="O815">
            <v>4.5199999999999996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MARILIA MICHAELY PAIVA DA SILVA</v>
          </cell>
          <cell r="F816" t="str">
            <v>3 - Administrativo</v>
          </cell>
          <cell r="G816" t="str">
            <v>4110-10</v>
          </cell>
          <cell r="H816" t="str">
            <v>08/2024</v>
          </cell>
          <cell r="I816">
            <v>0</v>
          </cell>
          <cell r="J816">
            <v>112.96</v>
          </cell>
          <cell r="L816">
            <v>0</v>
          </cell>
          <cell r="M816">
            <v>0</v>
          </cell>
          <cell r="O816">
            <v>2.15</v>
          </cell>
          <cell r="S816">
            <v>70.599999999999994</v>
          </cell>
          <cell r="U816">
            <v>67.459999999999994</v>
          </cell>
          <cell r="X816" t="str">
            <v>AUXÍLIO CRECHE</v>
          </cell>
        </row>
        <row r="817">
          <cell r="C817" t="str">
            <v>HOSPITAL MIGUEL ARRAES - CG. Nº 023/2022</v>
          </cell>
          <cell r="E817" t="str">
            <v>MARILIA PAULA CAVALCANTI SILVA</v>
          </cell>
          <cell r="F817" t="str">
            <v>2 - Outros Profissionais da Saúde</v>
          </cell>
          <cell r="G817" t="str">
            <v>3222-05</v>
          </cell>
          <cell r="H817" t="str">
            <v>08/2024</v>
          </cell>
          <cell r="I817">
            <v>0</v>
          </cell>
          <cell r="J817">
            <v>287.96960000000001</v>
          </cell>
          <cell r="L817">
            <v>0</v>
          </cell>
          <cell r="M817">
            <v>0</v>
          </cell>
          <cell r="O817">
            <v>2.15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MARINA FERREIRA PASSOS ROCHA</v>
          </cell>
          <cell r="F818" t="str">
            <v>1 - Médico</v>
          </cell>
          <cell r="G818" t="str">
            <v>2251-25</v>
          </cell>
          <cell r="H818" t="str">
            <v>08/2024</v>
          </cell>
          <cell r="I818">
            <v>0</v>
          </cell>
          <cell r="J818">
            <v>758.76400000000001</v>
          </cell>
          <cell r="L818">
            <v>0</v>
          </cell>
          <cell r="M818">
            <v>0</v>
          </cell>
          <cell r="O818">
            <v>2.15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MARKEDONIS ALMEIDA DA SILVA</v>
          </cell>
          <cell r="F819" t="str">
            <v>2 - Outros Profissionais da Saúde</v>
          </cell>
          <cell r="G819" t="str">
            <v>2236-05</v>
          </cell>
          <cell r="H819" t="str">
            <v>08/2024</v>
          </cell>
          <cell r="I819">
            <v>0</v>
          </cell>
          <cell r="J819">
            <v>247.15199999999999</v>
          </cell>
          <cell r="L819">
            <v>0</v>
          </cell>
          <cell r="M819">
            <v>0</v>
          </cell>
          <cell r="O819">
            <v>2.15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MARLA GIZANE NECO BOTELHO</v>
          </cell>
          <cell r="F820" t="str">
            <v>2 - Outros Profissionais da Saúde</v>
          </cell>
          <cell r="G820" t="str">
            <v>2235-05</v>
          </cell>
          <cell r="H820" t="str">
            <v>08/2024</v>
          </cell>
          <cell r="I820">
            <v>0</v>
          </cell>
          <cell r="J820">
            <v>451.2792</v>
          </cell>
          <cell r="L820">
            <v>0</v>
          </cell>
          <cell r="M820">
            <v>0</v>
          </cell>
          <cell r="O820">
            <v>2.15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MARLENE CORREIA DA SILVA</v>
          </cell>
          <cell r="F821" t="str">
            <v>2 - Outros Profissionais da Saúde</v>
          </cell>
          <cell r="G821" t="str">
            <v>3222-05</v>
          </cell>
          <cell r="H821" t="str">
            <v>08/2024</v>
          </cell>
          <cell r="I821">
            <v>0</v>
          </cell>
          <cell r="J821">
            <v>288.34320000000002</v>
          </cell>
          <cell r="L821">
            <v>0</v>
          </cell>
          <cell r="M821">
            <v>0</v>
          </cell>
          <cell r="O821">
            <v>2.15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MARLENE GOMES DA SILVA</v>
          </cell>
          <cell r="F822" t="str">
            <v>2 - Outros Profissionais da Saúde</v>
          </cell>
          <cell r="G822" t="str">
            <v>3222-05</v>
          </cell>
          <cell r="H822" t="str">
            <v>08/2024</v>
          </cell>
          <cell r="I822">
            <v>0</v>
          </cell>
          <cell r="J822">
            <v>285.0616</v>
          </cell>
          <cell r="L822">
            <v>0</v>
          </cell>
          <cell r="M822">
            <v>0</v>
          </cell>
          <cell r="O822">
            <v>2.15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MARLI SEVERINA DA SILVA</v>
          </cell>
          <cell r="F823" t="str">
            <v>2 - Outros Profissionais da Saúde</v>
          </cell>
          <cell r="G823" t="str">
            <v>3222-05</v>
          </cell>
          <cell r="H823" t="str">
            <v>08/2024</v>
          </cell>
          <cell r="I823">
            <v>0</v>
          </cell>
          <cell r="J823">
            <v>277.43200000000002</v>
          </cell>
          <cell r="L823">
            <v>0</v>
          </cell>
          <cell r="M823">
            <v>0</v>
          </cell>
          <cell r="O823">
            <v>2.15</v>
          </cell>
          <cell r="R823">
            <v>135.07999999999998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MARTA CRISTOVAO DA SILVA MELO</v>
          </cell>
          <cell r="F824" t="str">
            <v>2 - Outros Profissionais da Saúde</v>
          </cell>
          <cell r="G824" t="str">
            <v>3222-05</v>
          </cell>
          <cell r="H824" t="str">
            <v>08/2024</v>
          </cell>
          <cell r="I824">
            <v>0</v>
          </cell>
          <cell r="J824">
            <v>170.87360000000001</v>
          </cell>
          <cell r="L824">
            <v>95.05</v>
          </cell>
          <cell r="M824">
            <v>28.24</v>
          </cell>
          <cell r="O824">
            <v>2.15</v>
          </cell>
          <cell r="R824">
            <v>184.28</v>
          </cell>
          <cell r="S824">
            <v>4.9400000000000004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MARTA MOREIRA DA SILVA JULIAO</v>
          </cell>
          <cell r="F825" t="str">
            <v>3 - Administrativo</v>
          </cell>
          <cell r="G825" t="str">
            <v>4110-10</v>
          </cell>
          <cell r="H825" t="str">
            <v>08/2024</v>
          </cell>
          <cell r="I825">
            <v>0</v>
          </cell>
          <cell r="J825">
            <v>147.08160000000001</v>
          </cell>
          <cell r="L825">
            <v>0</v>
          </cell>
          <cell r="M825">
            <v>0</v>
          </cell>
          <cell r="O825">
            <v>2.15</v>
          </cell>
          <cell r="R825">
            <v>135.07999999999998</v>
          </cell>
          <cell r="S825">
            <v>100.28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MARTA SIMONE GOMES DE OLIVEIRA</v>
          </cell>
          <cell r="F826" t="str">
            <v>2 - Outros Profissionais da Saúde</v>
          </cell>
          <cell r="G826" t="str">
            <v>3222-05</v>
          </cell>
          <cell r="H826" t="str">
            <v>08/2024</v>
          </cell>
          <cell r="I826">
            <v>0</v>
          </cell>
          <cell r="J826">
            <v>296.07040000000001</v>
          </cell>
          <cell r="L826">
            <v>95.05</v>
          </cell>
          <cell r="M826">
            <v>28.24</v>
          </cell>
          <cell r="O826">
            <v>2.15</v>
          </cell>
          <cell r="S826">
            <v>80.77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MARY DARLLA DE SOUZA OLIVEIRA</v>
          </cell>
          <cell r="F827" t="str">
            <v>3 - Administrativo</v>
          </cell>
          <cell r="G827" t="str">
            <v>4110-10</v>
          </cell>
          <cell r="H827" t="str">
            <v>08/2024</v>
          </cell>
          <cell r="I827">
            <v>0</v>
          </cell>
          <cell r="J827">
            <v>14.12</v>
          </cell>
          <cell r="L827">
            <v>0</v>
          </cell>
          <cell r="M827">
            <v>0</v>
          </cell>
          <cell r="O827">
            <v>2.15</v>
          </cell>
          <cell r="R827">
            <v>217.07999999999998</v>
          </cell>
          <cell r="S827">
            <v>42.36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MATHEUS DE MELO AZIZ CARDOSO</v>
          </cell>
          <cell r="F828" t="str">
            <v>1 - Médico</v>
          </cell>
          <cell r="G828" t="str">
            <v>2251-25</v>
          </cell>
          <cell r="H828" t="str">
            <v>08/2024</v>
          </cell>
          <cell r="I828">
            <v>0</v>
          </cell>
          <cell r="J828">
            <v>401.99360000000001</v>
          </cell>
          <cell r="L828">
            <v>95.05</v>
          </cell>
          <cell r="M828">
            <v>1.58</v>
          </cell>
          <cell r="O828">
            <v>17.2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MATHEUS HENRIQUE SILVA ALBUQUERQUE</v>
          </cell>
          <cell r="F829" t="str">
            <v>1 - Médico</v>
          </cell>
          <cell r="G829" t="str">
            <v>2251-25</v>
          </cell>
          <cell r="H829" t="str">
            <v>08/2024</v>
          </cell>
          <cell r="I829">
            <v>0</v>
          </cell>
          <cell r="J829">
            <v>0</v>
          </cell>
          <cell r="L829">
            <v>0</v>
          </cell>
          <cell r="M829">
            <v>0</v>
          </cell>
          <cell r="O829">
            <v>17.2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MAURILIO MARINHO SALUSTIANO</v>
          </cell>
          <cell r="F830" t="str">
            <v>3 - Administrativo</v>
          </cell>
          <cell r="G830" t="str">
            <v>5174-10</v>
          </cell>
          <cell r="H830" t="str">
            <v>08/2024</v>
          </cell>
          <cell r="I830">
            <v>0</v>
          </cell>
          <cell r="J830">
            <v>127.57599999999999</v>
          </cell>
          <cell r="L830">
            <v>0</v>
          </cell>
          <cell r="M830">
            <v>0</v>
          </cell>
          <cell r="O830">
            <v>2.15</v>
          </cell>
          <cell r="R830">
            <v>126.88</v>
          </cell>
          <cell r="S830">
            <v>84.72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MAYARA ALVES MENDES</v>
          </cell>
          <cell r="F831" t="str">
            <v>3 - Administrativo</v>
          </cell>
          <cell r="G831" t="str">
            <v>4110-10</v>
          </cell>
          <cell r="H831" t="str">
            <v>08/2024</v>
          </cell>
          <cell r="I831">
            <v>0</v>
          </cell>
          <cell r="J831">
            <v>134.52719999999999</v>
          </cell>
          <cell r="L831">
            <v>0</v>
          </cell>
          <cell r="M831">
            <v>0</v>
          </cell>
          <cell r="O831">
            <v>2.15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MAYARA DOS SANTOS CORREIA</v>
          </cell>
          <cell r="F832" t="str">
            <v>2 - Outros Profissionais da Saúde</v>
          </cell>
          <cell r="G832" t="str">
            <v>3222-05</v>
          </cell>
          <cell r="H832" t="str">
            <v>08/2024</v>
          </cell>
          <cell r="I832">
            <v>0</v>
          </cell>
          <cell r="J832">
            <v>329.58159999999998</v>
          </cell>
          <cell r="L832">
            <v>95.05</v>
          </cell>
          <cell r="M832">
            <v>28.24</v>
          </cell>
          <cell r="O832">
            <v>2.15</v>
          </cell>
          <cell r="R832">
            <v>135.07999999999998</v>
          </cell>
          <cell r="S832">
            <v>76.25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MAYARA MORAIS DE ALBUQUERQUE</v>
          </cell>
          <cell r="F833" t="str">
            <v>2 - Outros Profissionais da Saúde</v>
          </cell>
          <cell r="G833" t="str">
            <v>3222-05</v>
          </cell>
          <cell r="H833" t="str">
            <v>08/2024</v>
          </cell>
          <cell r="I833">
            <v>0</v>
          </cell>
          <cell r="J833">
            <v>255.40479999999999</v>
          </cell>
          <cell r="L833">
            <v>95.05</v>
          </cell>
          <cell r="M833">
            <v>28.24</v>
          </cell>
          <cell r="O833">
            <v>2.15</v>
          </cell>
          <cell r="S833">
            <v>35.020000000000003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MAYARA VICTORIA SILVA</v>
          </cell>
          <cell r="F834" t="str">
            <v>3 - Administrativo</v>
          </cell>
          <cell r="G834" t="str">
            <v>4110-10</v>
          </cell>
          <cell r="H834" t="str">
            <v>08/2024</v>
          </cell>
          <cell r="I834">
            <v>0</v>
          </cell>
          <cell r="J834">
            <v>14.12</v>
          </cell>
          <cell r="L834">
            <v>0</v>
          </cell>
          <cell r="M834">
            <v>0</v>
          </cell>
          <cell r="O834">
            <v>17.2</v>
          </cell>
          <cell r="R834">
            <v>225.28</v>
          </cell>
          <cell r="S834">
            <v>42.36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MAYRA EDUARDA LUIZA DA SILVA</v>
          </cell>
          <cell r="F835" t="str">
            <v>3 - Administrativo</v>
          </cell>
          <cell r="G835" t="str">
            <v>4110-10</v>
          </cell>
          <cell r="H835" t="str">
            <v>08/2024</v>
          </cell>
          <cell r="I835">
            <v>0</v>
          </cell>
          <cell r="J835">
            <v>112.96</v>
          </cell>
          <cell r="L835">
            <v>0</v>
          </cell>
          <cell r="M835">
            <v>0</v>
          </cell>
          <cell r="O835">
            <v>17.2</v>
          </cell>
          <cell r="R835">
            <v>184.28</v>
          </cell>
          <cell r="S835">
            <v>79.069999999999993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MAYSKA NATASHA SANTOS DA SILVA</v>
          </cell>
          <cell r="F836" t="str">
            <v>2 - Outros Profissionais da Saúde</v>
          </cell>
          <cell r="G836" t="str">
            <v>5211-30</v>
          </cell>
          <cell r="H836" t="str">
            <v>08/2024</v>
          </cell>
          <cell r="I836">
            <v>0</v>
          </cell>
          <cell r="J836">
            <v>138.3656</v>
          </cell>
          <cell r="L836">
            <v>0</v>
          </cell>
          <cell r="M836">
            <v>0</v>
          </cell>
          <cell r="O836">
            <v>2.15</v>
          </cell>
          <cell r="S836">
            <v>87.19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MERCIA MARIA DA SILVA</v>
          </cell>
          <cell r="F837" t="str">
            <v>2 - Outros Profissionais da Saúde</v>
          </cell>
          <cell r="G837" t="str">
            <v>3222-05</v>
          </cell>
          <cell r="H837" t="str">
            <v>08/2024</v>
          </cell>
          <cell r="I837">
            <v>0</v>
          </cell>
          <cell r="J837">
            <v>357.64080000000001</v>
          </cell>
          <cell r="L837">
            <v>95.05</v>
          </cell>
          <cell r="M837">
            <v>28.24</v>
          </cell>
          <cell r="O837">
            <v>0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MICHELE ROBERTA DA SILVA</v>
          </cell>
          <cell r="F838" t="str">
            <v>2 - Outros Profissionais da Saúde</v>
          </cell>
          <cell r="G838" t="str">
            <v>3222-05</v>
          </cell>
          <cell r="H838" t="str">
            <v>08/2024</v>
          </cell>
          <cell r="I838">
            <v>0</v>
          </cell>
          <cell r="J838">
            <v>295.53199999999998</v>
          </cell>
          <cell r="L838">
            <v>0</v>
          </cell>
          <cell r="M838">
            <v>0</v>
          </cell>
          <cell r="O838">
            <v>0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MICHELLA SOUZA DE LIMA</v>
          </cell>
          <cell r="F839" t="str">
            <v>2 - Outros Profissionais da Saúde</v>
          </cell>
          <cell r="G839" t="str">
            <v>3222-05</v>
          </cell>
          <cell r="H839" t="str">
            <v>08/2024</v>
          </cell>
          <cell r="I839">
            <v>0</v>
          </cell>
          <cell r="J839">
            <v>318.66239999999999</v>
          </cell>
          <cell r="L839">
            <v>95.05</v>
          </cell>
          <cell r="M839">
            <v>28.24</v>
          </cell>
          <cell r="O839">
            <v>4.5199999999999996</v>
          </cell>
          <cell r="R839">
            <v>135.07999999999998</v>
          </cell>
          <cell r="S839">
            <v>84.72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MICHELLE BENEVIDES MOURA CAUPONI</v>
          </cell>
          <cell r="F840" t="str">
            <v>1 - Médico</v>
          </cell>
          <cell r="G840" t="str">
            <v>2251-40</v>
          </cell>
          <cell r="H840" t="str">
            <v>08/2024</v>
          </cell>
          <cell r="I840">
            <v>0</v>
          </cell>
          <cell r="J840">
            <v>409.24400000000003</v>
          </cell>
          <cell r="L840">
            <v>0</v>
          </cell>
          <cell r="M840">
            <v>0</v>
          </cell>
          <cell r="O840">
            <v>2.15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MICHELLE BRASIL DO NASCIMENTO</v>
          </cell>
          <cell r="F841" t="str">
            <v>2 - Outros Profissionais da Saúde</v>
          </cell>
          <cell r="G841" t="str">
            <v>3222-05</v>
          </cell>
          <cell r="H841" t="str">
            <v>08/2024</v>
          </cell>
          <cell r="I841">
            <v>0</v>
          </cell>
          <cell r="J841">
            <v>284.77440000000001</v>
          </cell>
          <cell r="L841">
            <v>0</v>
          </cell>
          <cell r="M841">
            <v>0</v>
          </cell>
          <cell r="O841">
            <v>2.15</v>
          </cell>
          <cell r="R841">
            <v>126.88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MIDIAN BEZERRA DA SILVA BRITO</v>
          </cell>
          <cell r="F842" t="str">
            <v>2 - Outros Profissionais da Saúde</v>
          </cell>
          <cell r="G842" t="str">
            <v>2235-05</v>
          </cell>
          <cell r="H842" t="str">
            <v>08/2024</v>
          </cell>
          <cell r="I842">
            <v>0</v>
          </cell>
          <cell r="J842">
            <v>113.4808</v>
          </cell>
          <cell r="L842">
            <v>95.05</v>
          </cell>
          <cell r="M842">
            <v>3.59</v>
          </cell>
          <cell r="O842">
            <v>2.15</v>
          </cell>
          <cell r="S842">
            <v>0</v>
          </cell>
          <cell r="U842">
            <v>4.01</v>
          </cell>
          <cell r="X842" t="str">
            <v>AUXÍLIO CRECHE</v>
          </cell>
        </row>
        <row r="843">
          <cell r="C843" t="str">
            <v>HOSPITAL MIGUEL ARRAES - CG. Nº 023/2022</v>
          </cell>
          <cell r="E843" t="str">
            <v>MIDIZAN ABIA DA PAIXAO AMARANTE</v>
          </cell>
          <cell r="F843" t="str">
            <v>2 - Outros Profissionais da Saúde</v>
          </cell>
          <cell r="G843" t="str">
            <v>3222-05</v>
          </cell>
          <cell r="H843" t="str">
            <v>08/2024</v>
          </cell>
          <cell r="I843">
            <v>0</v>
          </cell>
          <cell r="J843">
            <v>279.12639999999999</v>
          </cell>
          <cell r="L843">
            <v>95.05</v>
          </cell>
          <cell r="M843">
            <v>28.24</v>
          </cell>
          <cell r="O843">
            <v>2.15</v>
          </cell>
          <cell r="S843">
            <v>84.72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MILENA ANATHIE MARTINEZ BONAFE MELLO MOTTA</v>
          </cell>
          <cell r="F844" t="str">
            <v>3 - Administrativo</v>
          </cell>
          <cell r="G844" t="str">
            <v>1312-05</v>
          </cell>
          <cell r="H844" t="str">
            <v>08/2024</v>
          </cell>
          <cell r="I844">
            <v>0</v>
          </cell>
          <cell r="J844">
            <v>1378.6559999999999</v>
          </cell>
          <cell r="L844">
            <v>0</v>
          </cell>
          <cell r="M844">
            <v>0</v>
          </cell>
          <cell r="O844">
            <v>4.5199999999999996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MILENE DANTAS VASCONCELOS</v>
          </cell>
          <cell r="F845" t="str">
            <v>3 - Administrativo</v>
          </cell>
          <cell r="G845" t="str">
            <v>1210-10</v>
          </cell>
          <cell r="H845" t="str">
            <v>08/2024</v>
          </cell>
          <cell r="I845">
            <v>0</v>
          </cell>
          <cell r="J845">
            <v>2008.8</v>
          </cell>
          <cell r="L845">
            <v>0</v>
          </cell>
          <cell r="M845">
            <v>0</v>
          </cell>
          <cell r="O845">
            <v>2.15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MILLENA BEATRIZ FERNANDES MEDEIROS</v>
          </cell>
          <cell r="F846" t="str">
            <v>2 - Outros Profissionais da Saúde</v>
          </cell>
          <cell r="G846" t="str">
            <v>2236-05</v>
          </cell>
          <cell r="H846" t="str">
            <v>08/2024</v>
          </cell>
          <cell r="I846">
            <v>0</v>
          </cell>
          <cell r="J846">
            <v>255.87440000000001</v>
          </cell>
          <cell r="L846">
            <v>95.05</v>
          </cell>
          <cell r="M846">
            <v>2.4900000000000002</v>
          </cell>
          <cell r="O846">
            <v>2.15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MILLENA LINS DA SILVA</v>
          </cell>
          <cell r="F847" t="str">
            <v>2 - Outros Profissionais da Saúde</v>
          </cell>
          <cell r="G847" t="str">
            <v>2235-05</v>
          </cell>
          <cell r="H847" t="str">
            <v>08/2024</v>
          </cell>
          <cell r="I847">
            <v>0</v>
          </cell>
          <cell r="J847">
            <v>444.38639999999998</v>
          </cell>
          <cell r="L847">
            <v>95.05</v>
          </cell>
          <cell r="M847">
            <v>2.79</v>
          </cell>
          <cell r="O847">
            <v>17.2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MIRELA GALVAO DE BARROS PEREIRA</v>
          </cell>
          <cell r="F848" t="str">
            <v>2 - Outros Profissionais da Saúde</v>
          </cell>
          <cell r="G848" t="str">
            <v>2234-05</v>
          </cell>
          <cell r="H848" t="str">
            <v>08/2024</v>
          </cell>
          <cell r="I848">
            <v>0</v>
          </cell>
          <cell r="J848">
            <v>385.58640000000003</v>
          </cell>
          <cell r="L848">
            <v>0</v>
          </cell>
          <cell r="M848">
            <v>0</v>
          </cell>
          <cell r="O848">
            <v>2.15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MIRELLA DIANA SANTANA DE LIMA</v>
          </cell>
          <cell r="F849" t="str">
            <v>2 - Outros Profissionais da Saúde</v>
          </cell>
          <cell r="G849" t="str">
            <v>2236-05</v>
          </cell>
          <cell r="H849" t="str">
            <v>08/2024</v>
          </cell>
          <cell r="I849">
            <v>0</v>
          </cell>
          <cell r="J849">
            <v>200.59440000000001</v>
          </cell>
          <cell r="L849">
            <v>95.05</v>
          </cell>
          <cell r="M849">
            <v>2.27</v>
          </cell>
          <cell r="O849">
            <v>4.5199999999999996</v>
          </cell>
          <cell r="S849">
            <v>90.9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MIRELLA RAMOS DO NASCIMENTO</v>
          </cell>
          <cell r="F850" t="str">
            <v>2 - Outros Profissionais da Saúde</v>
          </cell>
          <cell r="G850" t="str">
            <v>2235-05</v>
          </cell>
          <cell r="H850" t="str">
            <v>08/2024</v>
          </cell>
          <cell r="I850">
            <v>0</v>
          </cell>
          <cell r="J850">
            <v>461.82639999999998</v>
          </cell>
          <cell r="L850">
            <v>0</v>
          </cell>
          <cell r="M850">
            <v>0</v>
          </cell>
          <cell r="O850">
            <v>4.5199999999999996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 xml:space="preserve">MIRTES MARTINIANO DA SILVA DE LIMA </v>
          </cell>
          <cell r="F851" t="str">
            <v>3 - Administrativo</v>
          </cell>
          <cell r="G851" t="str">
            <v>9501-10</v>
          </cell>
          <cell r="H851" t="str">
            <v>08/2024</v>
          </cell>
          <cell r="I851">
            <v>0</v>
          </cell>
          <cell r="J851">
            <v>227.74080000000001</v>
          </cell>
          <cell r="L851">
            <v>0</v>
          </cell>
          <cell r="M851">
            <v>0</v>
          </cell>
          <cell r="O851">
            <v>2.15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MOISES JOSE FELIPE DE SOUZA</v>
          </cell>
          <cell r="F852" t="str">
            <v>3 - Administrativo</v>
          </cell>
          <cell r="G852" t="str">
            <v>5132-20</v>
          </cell>
          <cell r="H852" t="str">
            <v>08/2024</v>
          </cell>
          <cell r="I852">
            <v>0</v>
          </cell>
          <cell r="J852">
            <v>178.4648</v>
          </cell>
          <cell r="L852">
            <v>0</v>
          </cell>
          <cell r="M852">
            <v>0</v>
          </cell>
          <cell r="O852">
            <v>2.15</v>
          </cell>
          <cell r="R852">
            <v>184.28</v>
          </cell>
          <cell r="S852">
            <v>98.09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MOISES VENTURA DE ALMEIDA JUNIOR</v>
          </cell>
          <cell r="F853" t="str">
            <v>3 - Administrativo</v>
          </cell>
          <cell r="G853" t="str">
            <v>5174-10</v>
          </cell>
          <cell r="H853" t="str">
            <v>08/2024</v>
          </cell>
          <cell r="I853">
            <v>0</v>
          </cell>
          <cell r="J853">
            <v>55.3504</v>
          </cell>
          <cell r="L853">
            <v>0</v>
          </cell>
          <cell r="M853">
            <v>0</v>
          </cell>
          <cell r="O853">
            <v>2.15</v>
          </cell>
          <cell r="R853">
            <v>69.47999999999999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MONICA AUGUSTA ALVES</v>
          </cell>
          <cell r="F854" t="str">
            <v>2 - Outros Profissionais da Saúde</v>
          </cell>
          <cell r="G854" t="str">
            <v>3222-05</v>
          </cell>
          <cell r="H854" t="str">
            <v>08/2024</v>
          </cell>
          <cell r="I854">
            <v>0</v>
          </cell>
          <cell r="J854">
            <v>301.71839999999997</v>
          </cell>
          <cell r="L854">
            <v>0</v>
          </cell>
          <cell r="M854">
            <v>0</v>
          </cell>
          <cell r="O854">
            <v>2.15</v>
          </cell>
          <cell r="R854">
            <v>135.07999999999998</v>
          </cell>
          <cell r="S854">
            <v>84.72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MONICA BARBOSA DOS SANTOS LIMA</v>
          </cell>
          <cell r="F855" t="str">
            <v>3 - Administrativo</v>
          </cell>
          <cell r="G855" t="str">
            <v>4110-10</v>
          </cell>
          <cell r="H855" t="str">
            <v>08/2024</v>
          </cell>
          <cell r="I855">
            <v>0</v>
          </cell>
          <cell r="J855">
            <v>134.49039999999999</v>
          </cell>
          <cell r="L855">
            <v>0</v>
          </cell>
          <cell r="M855">
            <v>0</v>
          </cell>
          <cell r="O855">
            <v>2.15</v>
          </cell>
          <cell r="R855">
            <v>135.07999999999998</v>
          </cell>
          <cell r="S855">
            <v>74.98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MONICA MARIA DA PAIXAO</v>
          </cell>
          <cell r="F856" t="str">
            <v>2 - Outros Profissionais da Saúde</v>
          </cell>
          <cell r="G856" t="str">
            <v>3222-05</v>
          </cell>
          <cell r="H856" t="str">
            <v>08/2024</v>
          </cell>
          <cell r="I856">
            <v>0</v>
          </cell>
          <cell r="J856">
            <v>290.42239999999998</v>
          </cell>
          <cell r="L856">
            <v>0</v>
          </cell>
          <cell r="M856">
            <v>0</v>
          </cell>
          <cell r="O856">
            <v>2.15</v>
          </cell>
          <cell r="S856">
            <v>84.72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MONICA MARIA DE AGUIAR</v>
          </cell>
          <cell r="F857" t="str">
            <v>2 - Outros Profissionais da Saúde</v>
          </cell>
          <cell r="G857" t="str">
            <v>3222-05</v>
          </cell>
          <cell r="H857" t="str">
            <v>08/2024</v>
          </cell>
          <cell r="I857">
            <v>0</v>
          </cell>
          <cell r="J857">
            <v>279.12639999999999</v>
          </cell>
          <cell r="L857">
            <v>0</v>
          </cell>
          <cell r="M857">
            <v>0</v>
          </cell>
          <cell r="O857">
            <v>2.15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MONICA MARIA DOS ANJOS</v>
          </cell>
          <cell r="F858" t="str">
            <v>3 - Administrativo</v>
          </cell>
          <cell r="G858" t="str">
            <v>5163-45</v>
          </cell>
          <cell r="H858" t="str">
            <v>08/2024</v>
          </cell>
          <cell r="I858">
            <v>0</v>
          </cell>
          <cell r="J858">
            <v>166</v>
          </cell>
          <cell r="L858">
            <v>0</v>
          </cell>
          <cell r="M858">
            <v>0</v>
          </cell>
          <cell r="O858">
            <v>17.2</v>
          </cell>
          <cell r="R858">
            <v>135.07999999999998</v>
          </cell>
          <cell r="S858">
            <v>84.72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MONICA SILVA DE ARAUJO</v>
          </cell>
          <cell r="F859" t="str">
            <v>2 - Outros Profissionais da Saúde</v>
          </cell>
          <cell r="G859" t="str">
            <v>3222-05</v>
          </cell>
          <cell r="H859" t="str">
            <v>08/2024</v>
          </cell>
          <cell r="I859">
            <v>0</v>
          </cell>
          <cell r="J859">
            <v>293.2672</v>
          </cell>
          <cell r="L859">
            <v>0</v>
          </cell>
          <cell r="M859">
            <v>0</v>
          </cell>
          <cell r="O859">
            <v>2.15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MONICA SILVA DO NASCIMENTO</v>
          </cell>
          <cell r="F860" t="str">
            <v>2 - Outros Profissionais da Saúde</v>
          </cell>
          <cell r="G860" t="str">
            <v>2235-30</v>
          </cell>
          <cell r="H860" t="str">
            <v>08/2024</v>
          </cell>
          <cell r="I860">
            <v>0</v>
          </cell>
          <cell r="J860">
            <v>450.66239999999999</v>
          </cell>
          <cell r="L860">
            <v>0</v>
          </cell>
          <cell r="M860">
            <v>0</v>
          </cell>
          <cell r="O860">
            <v>2.15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MONICA VASCONCELOS FLORIO GONCALVES</v>
          </cell>
          <cell r="F861" t="str">
            <v>2 - Outros Profissionais da Saúde</v>
          </cell>
          <cell r="G861" t="str">
            <v>2236-05</v>
          </cell>
          <cell r="H861" t="str">
            <v>08/2024</v>
          </cell>
          <cell r="I861">
            <v>0</v>
          </cell>
          <cell r="J861">
            <v>268.12720000000002</v>
          </cell>
          <cell r="L861">
            <v>95.05</v>
          </cell>
          <cell r="M861">
            <v>2.95</v>
          </cell>
          <cell r="O861">
            <v>2.15</v>
          </cell>
          <cell r="S861">
            <v>0</v>
          </cell>
          <cell r="U861">
            <v>105.09</v>
          </cell>
          <cell r="X861" t="str">
            <v>AUXÍLIO CRECHE</v>
          </cell>
        </row>
        <row r="862">
          <cell r="C862" t="str">
            <v>HOSPITAL MIGUEL ARRAES - CG. Nº 023/2022</v>
          </cell>
          <cell r="E862" t="str">
            <v>MONIQUE CLEIA DE PONTES BANDEIRA CARVALHO</v>
          </cell>
          <cell r="F862" t="str">
            <v>3 - Administrativo</v>
          </cell>
          <cell r="G862" t="str">
            <v>1426-05</v>
          </cell>
          <cell r="H862" t="str">
            <v>08/2024</v>
          </cell>
          <cell r="I862">
            <v>0</v>
          </cell>
          <cell r="J862">
            <v>1491.672</v>
          </cell>
          <cell r="L862">
            <v>0</v>
          </cell>
          <cell r="M862">
            <v>0</v>
          </cell>
          <cell r="O862">
            <v>2.15</v>
          </cell>
          <cell r="S862">
            <v>0</v>
          </cell>
          <cell r="U862">
            <v>80.95</v>
          </cell>
          <cell r="X862" t="str">
            <v>AUXÍLIO CRECHE</v>
          </cell>
        </row>
        <row r="863">
          <cell r="C863" t="str">
            <v>HOSPITAL MIGUEL ARRAES - CG. Nº 023/2022</v>
          </cell>
          <cell r="E863" t="str">
            <v>MOZENITA BARBOSA DOS SANTOS</v>
          </cell>
          <cell r="F863" t="str">
            <v>2 - Outros Profissionais da Saúde</v>
          </cell>
          <cell r="G863" t="str">
            <v>3222-05</v>
          </cell>
          <cell r="H863" t="str">
            <v>08/2024</v>
          </cell>
          <cell r="I863">
            <v>0</v>
          </cell>
          <cell r="J863">
            <v>354.6232</v>
          </cell>
          <cell r="L863">
            <v>95.05</v>
          </cell>
          <cell r="M863">
            <v>28.24</v>
          </cell>
          <cell r="O863">
            <v>2.15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NADJA CRISTINA DE FREITAS SOUZA</v>
          </cell>
          <cell r="F864" t="str">
            <v>3 - Administrativo</v>
          </cell>
          <cell r="G864" t="str">
            <v>5134-30</v>
          </cell>
          <cell r="H864" t="str">
            <v>08/2024</v>
          </cell>
          <cell r="I864">
            <v>0</v>
          </cell>
          <cell r="J864">
            <v>146.3032</v>
          </cell>
          <cell r="L864">
            <v>0</v>
          </cell>
          <cell r="M864">
            <v>0</v>
          </cell>
          <cell r="O864">
            <v>2.15</v>
          </cell>
          <cell r="R864">
            <v>135.07999999999998</v>
          </cell>
          <cell r="S864">
            <v>84.72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NADJA DA SILVA SANTOS</v>
          </cell>
          <cell r="F865" t="str">
            <v>2 - Outros Profissionais da Saúde</v>
          </cell>
          <cell r="G865" t="str">
            <v>2235-05</v>
          </cell>
          <cell r="H865" t="str">
            <v>08/2024</v>
          </cell>
          <cell r="I865">
            <v>0</v>
          </cell>
          <cell r="J865">
            <v>471.25200000000001</v>
          </cell>
          <cell r="L865">
            <v>95.05</v>
          </cell>
          <cell r="M865">
            <v>3.59</v>
          </cell>
          <cell r="O865">
            <v>2.15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NADJA ROBERTA OLIVEIRA DA SILVA FERREIRA</v>
          </cell>
          <cell r="F866" t="str">
            <v>3 - Administrativo</v>
          </cell>
          <cell r="G866" t="str">
            <v>5174-10</v>
          </cell>
          <cell r="H866" t="str">
            <v>08/2024</v>
          </cell>
          <cell r="I866">
            <v>0</v>
          </cell>
          <cell r="J866">
            <v>123.69119999999999</v>
          </cell>
          <cell r="L866">
            <v>0</v>
          </cell>
          <cell r="M866">
            <v>0</v>
          </cell>
          <cell r="O866">
            <v>2.15</v>
          </cell>
          <cell r="R866">
            <v>184.28</v>
          </cell>
          <cell r="S866">
            <v>66.930000000000007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NADJA SILVA DO NASCIMENTO</v>
          </cell>
          <cell r="F867" t="str">
            <v>2 - Outros Profissionais da Saúde</v>
          </cell>
          <cell r="G867" t="str">
            <v>3222-05</v>
          </cell>
          <cell r="H867" t="str">
            <v>08/2024</v>
          </cell>
          <cell r="I867">
            <v>0</v>
          </cell>
          <cell r="J867">
            <v>156.0488</v>
          </cell>
          <cell r="L867">
            <v>95.05</v>
          </cell>
          <cell r="M867">
            <v>28.24</v>
          </cell>
          <cell r="O867">
            <v>2.15</v>
          </cell>
          <cell r="R867">
            <v>126.88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NATALIA FERNANDA SOARES DA SILVA</v>
          </cell>
          <cell r="F868" t="str">
            <v>3 - Administrativo</v>
          </cell>
          <cell r="G868" t="str">
            <v>4110-10</v>
          </cell>
          <cell r="H868" t="str">
            <v>08/2024</v>
          </cell>
          <cell r="I868">
            <v>0</v>
          </cell>
          <cell r="J868">
            <v>0</v>
          </cell>
          <cell r="K868">
            <v>6494.4699999999993</v>
          </cell>
          <cell r="L868">
            <v>0</v>
          </cell>
          <cell r="M868">
            <v>0</v>
          </cell>
          <cell r="O868">
            <v>2.15</v>
          </cell>
          <cell r="S868">
            <v>0</v>
          </cell>
          <cell r="U868">
            <v>53.97</v>
          </cell>
          <cell r="X868" t="str">
            <v>AUXÍLIO CRECHE</v>
          </cell>
        </row>
        <row r="869">
          <cell r="C869" t="str">
            <v>HOSPITAL MIGUEL ARRAES - CG. Nº 023/2022</v>
          </cell>
          <cell r="E869" t="str">
            <v>NATALIA FERREIRA CAVALCANTI</v>
          </cell>
          <cell r="F869" t="str">
            <v>2 - Outros Profissionais da Saúde</v>
          </cell>
          <cell r="G869" t="str">
            <v>3242-05</v>
          </cell>
          <cell r="H869" t="str">
            <v>08/2024</v>
          </cell>
          <cell r="I869">
            <v>0</v>
          </cell>
          <cell r="J869">
            <v>212.63679999999999</v>
          </cell>
          <cell r="L869">
            <v>0</v>
          </cell>
          <cell r="M869">
            <v>0</v>
          </cell>
          <cell r="O869">
            <v>2.15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NATALIA FERREIRA GOMES VASCONCELOS</v>
          </cell>
          <cell r="F870" t="str">
            <v>2 - Outros Profissionais da Saúde</v>
          </cell>
          <cell r="G870" t="str">
            <v>2237-10</v>
          </cell>
          <cell r="H870" t="str">
            <v>08/2024</v>
          </cell>
          <cell r="I870">
            <v>0</v>
          </cell>
          <cell r="J870">
            <v>366.29520000000002</v>
          </cell>
          <cell r="L870">
            <v>0</v>
          </cell>
          <cell r="M870">
            <v>0</v>
          </cell>
          <cell r="O870">
            <v>17.2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NATALIA GOMES DA SILVA</v>
          </cell>
          <cell r="F871" t="str">
            <v>2 - Outros Profissionais da Saúde</v>
          </cell>
          <cell r="G871" t="str">
            <v>3222-05</v>
          </cell>
          <cell r="H871" t="str">
            <v>08/2024</v>
          </cell>
          <cell r="I871">
            <v>0</v>
          </cell>
          <cell r="J871">
            <v>311.30959999999999</v>
          </cell>
          <cell r="L871">
            <v>95.05</v>
          </cell>
          <cell r="M871">
            <v>28.24</v>
          </cell>
          <cell r="O871">
            <v>2.15</v>
          </cell>
          <cell r="R871">
            <v>126.88</v>
          </cell>
          <cell r="S871">
            <v>84.72</v>
          </cell>
          <cell r="U871">
            <v>91.47</v>
          </cell>
          <cell r="X871" t="str">
            <v>AUXÍLIO CRECHE</v>
          </cell>
        </row>
        <row r="872">
          <cell r="C872" t="str">
            <v>HOSPITAL MIGUEL ARRAES - CG. Nº 023/2022</v>
          </cell>
          <cell r="E872" t="str">
            <v>NATALIA HOLANDA SODRE PRADO</v>
          </cell>
          <cell r="F872" t="str">
            <v>1 - Médico</v>
          </cell>
          <cell r="G872" t="str">
            <v>2251-25</v>
          </cell>
          <cell r="H872" t="str">
            <v>08/2024</v>
          </cell>
          <cell r="I872">
            <v>0</v>
          </cell>
          <cell r="J872">
            <v>417.3304</v>
          </cell>
          <cell r="L872">
            <v>0</v>
          </cell>
          <cell r="M872">
            <v>0</v>
          </cell>
          <cell r="O872">
            <v>4.5199999999999996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NATALIA LOURENCO CAMARA GOMES</v>
          </cell>
          <cell r="F873" t="str">
            <v>2 - Outros Profissionais da Saúde</v>
          </cell>
          <cell r="G873" t="str">
            <v>2236-05</v>
          </cell>
          <cell r="H873" t="str">
            <v>08/2024</v>
          </cell>
          <cell r="I873">
            <v>0</v>
          </cell>
          <cell r="J873">
            <v>372.94720000000001</v>
          </cell>
          <cell r="L873">
            <v>95.05</v>
          </cell>
          <cell r="M873">
            <v>2.95</v>
          </cell>
          <cell r="O873">
            <v>2.15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NATALIA MARIA DA SILVA</v>
          </cell>
          <cell r="F874" t="str">
            <v>2 - Outros Profissionais da Saúde</v>
          </cell>
          <cell r="G874" t="str">
            <v>3222-05</v>
          </cell>
          <cell r="H874" t="str">
            <v>08/2024</v>
          </cell>
          <cell r="I874">
            <v>0</v>
          </cell>
          <cell r="J874">
            <v>387.32799999999997</v>
          </cell>
          <cell r="L874">
            <v>95.05</v>
          </cell>
          <cell r="M874">
            <v>28.24</v>
          </cell>
          <cell r="O874">
            <v>2.15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NATALIA SILVA DE ALMEIDA</v>
          </cell>
          <cell r="F875" t="str">
            <v>2 - Outros Profissionais da Saúde</v>
          </cell>
          <cell r="G875" t="str">
            <v>3222-05</v>
          </cell>
          <cell r="H875" t="str">
            <v>08/2024</v>
          </cell>
          <cell r="I875">
            <v>0</v>
          </cell>
          <cell r="J875">
            <v>289.83359999999999</v>
          </cell>
          <cell r="L875">
            <v>95.05</v>
          </cell>
          <cell r="M875">
            <v>28.24</v>
          </cell>
          <cell r="O875">
            <v>2.15</v>
          </cell>
          <cell r="S875">
            <v>0</v>
          </cell>
          <cell r="U875">
            <v>91.47</v>
          </cell>
          <cell r="X875" t="str">
            <v>AUXÍLIO CRECHE</v>
          </cell>
        </row>
        <row r="876">
          <cell r="C876" t="str">
            <v>HOSPITAL MIGUEL ARRAES - CG. Nº 023/2022</v>
          </cell>
          <cell r="E876" t="str">
            <v>NATHALIA MARTINS DE MENDONCA</v>
          </cell>
          <cell r="F876" t="str">
            <v>2 - Outros Profissionais da Saúde</v>
          </cell>
          <cell r="G876" t="str">
            <v>3222-05</v>
          </cell>
          <cell r="H876" t="str">
            <v>08/2024</v>
          </cell>
          <cell r="I876">
            <v>0</v>
          </cell>
          <cell r="J876">
            <v>348.86720000000003</v>
          </cell>
          <cell r="L876">
            <v>95.05</v>
          </cell>
          <cell r="M876">
            <v>28.24</v>
          </cell>
          <cell r="O876">
            <v>4.5199999999999996</v>
          </cell>
          <cell r="R876">
            <v>126.88</v>
          </cell>
          <cell r="S876">
            <v>84.72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NATHALIA ROBERTA SEABRA DA ROCHA</v>
          </cell>
          <cell r="F877" t="str">
            <v>2 - Outros Profissionais da Saúde</v>
          </cell>
          <cell r="G877" t="str">
            <v>3222-05</v>
          </cell>
          <cell r="H877" t="str">
            <v>08/2024</v>
          </cell>
          <cell r="I877">
            <v>0</v>
          </cell>
          <cell r="J877">
            <v>314.512</v>
          </cell>
          <cell r="L877">
            <v>0</v>
          </cell>
          <cell r="M877">
            <v>0</v>
          </cell>
          <cell r="O877">
            <v>4.5199999999999996</v>
          </cell>
          <cell r="R877">
            <v>135.07999999999998</v>
          </cell>
          <cell r="S877">
            <v>84.72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NAYANA DE OLIVEIRA DELMONDES</v>
          </cell>
          <cell r="F878" t="str">
            <v>2 - Outros Profissionais da Saúde</v>
          </cell>
          <cell r="G878" t="str">
            <v>3222-05</v>
          </cell>
          <cell r="H878" t="str">
            <v>08/2024</v>
          </cell>
          <cell r="I878">
            <v>0</v>
          </cell>
          <cell r="J878">
            <v>309.28399999999999</v>
          </cell>
          <cell r="L878">
            <v>0</v>
          </cell>
          <cell r="M878">
            <v>0</v>
          </cell>
          <cell r="O878">
            <v>2.15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NICOLAS RAFAEL DA SILVA CAVALCANTE</v>
          </cell>
          <cell r="F879" t="str">
            <v>3 - Administrativo</v>
          </cell>
          <cell r="G879" t="str">
            <v>4141-05</v>
          </cell>
          <cell r="H879" t="str">
            <v>08/2024</v>
          </cell>
          <cell r="I879">
            <v>0</v>
          </cell>
          <cell r="J879">
            <v>132.55600000000001</v>
          </cell>
          <cell r="L879">
            <v>0</v>
          </cell>
          <cell r="M879">
            <v>0</v>
          </cell>
          <cell r="O879">
            <v>2.15</v>
          </cell>
          <cell r="R879">
            <v>184.28</v>
          </cell>
          <cell r="S879">
            <v>100.28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NILMA HERCULANO DA SILVA</v>
          </cell>
          <cell r="F880" t="str">
            <v>2 - Outros Profissionais da Saúde</v>
          </cell>
          <cell r="G880" t="str">
            <v>2235-05</v>
          </cell>
          <cell r="H880" t="str">
            <v>08/2024</v>
          </cell>
          <cell r="I880">
            <v>0</v>
          </cell>
          <cell r="J880">
            <v>628.71760000000006</v>
          </cell>
          <cell r="L880">
            <v>95.05</v>
          </cell>
          <cell r="M880">
            <v>3.59</v>
          </cell>
          <cell r="O880">
            <v>4.5199999999999996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NILSON ALVES DA SILVA NETO</v>
          </cell>
          <cell r="F881" t="str">
            <v>2 - Outros Profissionais da Saúde</v>
          </cell>
          <cell r="G881" t="str">
            <v>5211-30</v>
          </cell>
          <cell r="H881" t="str">
            <v>08/2024</v>
          </cell>
          <cell r="I881">
            <v>0</v>
          </cell>
          <cell r="J881">
            <v>66.432000000000002</v>
          </cell>
          <cell r="L881">
            <v>0</v>
          </cell>
          <cell r="M881">
            <v>0</v>
          </cell>
          <cell r="O881">
            <v>4.5199999999999996</v>
          </cell>
          <cell r="S881">
            <v>3.11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NOEL GUEDES LOUREIRO</v>
          </cell>
          <cell r="F882" t="str">
            <v>1 - Médico</v>
          </cell>
          <cell r="G882" t="str">
            <v>2251-50</v>
          </cell>
          <cell r="H882" t="str">
            <v>08/2024</v>
          </cell>
          <cell r="I882">
            <v>0</v>
          </cell>
          <cell r="J882">
            <v>1082.5648000000001</v>
          </cell>
          <cell r="L882">
            <v>0</v>
          </cell>
          <cell r="M882">
            <v>0</v>
          </cell>
          <cell r="O882">
            <v>2.15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NORMA GERLANE FERREIRA FIGUEIREDO</v>
          </cell>
          <cell r="F883" t="str">
            <v>3 - Administrativo</v>
          </cell>
          <cell r="G883" t="str">
            <v>4110-10</v>
          </cell>
          <cell r="H883" t="str">
            <v>08/2024</v>
          </cell>
          <cell r="I883">
            <v>0</v>
          </cell>
          <cell r="J883">
            <v>89.651200000000003</v>
          </cell>
          <cell r="L883">
            <v>95.05</v>
          </cell>
          <cell r="M883">
            <v>28.24</v>
          </cell>
          <cell r="O883">
            <v>2.15</v>
          </cell>
          <cell r="R883">
            <v>184.28</v>
          </cell>
          <cell r="S883">
            <v>73.8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NUNO ANDRE MONTEIRO DA ROCHA BOTELHO</v>
          </cell>
          <cell r="F884" t="str">
            <v>3 - Administrativo</v>
          </cell>
          <cell r="G884" t="str">
            <v>4141-05</v>
          </cell>
          <cell r="H884" t="str">
            <v>08/2024</v>
          </cell>
          <cell r="I884">
            <v>0</v>
          </cell>
          <cell r="J884">
            <v>131.58320000000001</v>
          </cell>
          <cell r="L884">
            <v>0</v>
          </cell>
          <cell r="M884">
            <v>0</v>
          </cell>
          <cell r="O884">
            <v>2.15</v>
          </cell>
          <cell r="R884">
            <v>184.28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NZINGA DE LIMA PEDROSA</v>
          </cell>
          <cell r="F885" t="str">
            <v>3 - Administrativo</v>
          </cell>
          <cell r="G885" t="str">
            <v>5134-30</v>
          </cell>
          <cell r="H885" t="str">
            <v>08/2024</v>
          </cell>
          <cell r="I885">
            <v>0</v>
          </cell>
          <cell r="J885">
            <v>198.95760000000001</v>
          </cell>
          <cell r="L885">
            <v>0</v>
          </cell>
          <cell r="M885">
            <v>0</v>
          </cell>
          <cell r="O885">
            <v>2.15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OSCALENY REIS DE OLIVEIRA</v>
          </cell>
          <cell r="F886" t="str">
            <v>2 - Outros Profissionais da Saúde</v>
          </cell>
          <cell r="G886" t="str">
            <v>2235-05</v>
          </cell>
          <cell r="H886" t="str">
            <v>08/2024</v>
          </cell>
          <cell r="I886">
            <v>0</v>
          </cell>
          <cell r="J886">
            <v>516.87040000000002</v>
          </cell>
          <cell r="L886">
            <v>0</v>
          </cell>
          <cell r="M886">
            <v>0</v>
          </cell>
          <cell r="O886">
            <v>2.15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OSVALDO CARLOS RODRIGUES JUNIOR</v>
          </cell>
          <cell r="F887" t="str">
            <v>1 - Médico</v>
          </cell>
          <cell r="G887" t="str">
            <v>2251-25</v>
          </cell>
          <cell r="H887" t="str">
            <v>08/2024</v>
          </cell>
          <cell r="I887">
            <v>0</v>
          </cell>
          <cell r="J887">
            <v>417.3304</v>
          </cell>
          <cell r="L887">
            <v>0</v>
          </cell>
          <cell r="M887">
            <v>0</v>
          </cell>
          <cell r="O887">
            <v>0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OZIANE MARIA DA SILVA</v>
          </cell>
          <cell r="F888" t="str">
            <v>2 - Outros Profissionais da Saúde</v>
          </cell>
          <cell r="G888" t="str">
            <v>3222-05</v>
          </cell>
          <cell r="H888" t="str">
            <v>08/2024</v>
          </cell>
          <cell r="I888">
            <v>0</v>
          </cell>
          <cell r="J888">
            <v>284.77440000000001</v>
          </cell>
          <cell r="L888">
            <v>95.05</v>
          </cell>
          <cell r="M888">
            <v>28.24</v>
          </cell>
          <cell r="O888">
            <v>0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PABLO DANILO DE SOUZA BEZERRA</v>
          </cell>
          <cell r="F889" t="str">
            <v>3 - Administrativo</v>
          </cell>
          <cell r="G889" t="str">
            <v>4141-05</v>
          </cell>
          <cell r="H889" t="str">
            <v>08/2024</v>
          </cell>
          <cell r="I889">
            <v>0</v>
          </cell>
          <cell r="J889">
            <v>133.71039999999999</v>
          </cell>
          <cell r="L889">
            <v>0</v>
          </cell>
          <cell r="M889">
            <v>0</v>
          </cell>
          <cell r="O889">
            <v>2.15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PABLO MACIEL DE SANTANA</v>
          </cell>
          <cell r="F890" t="str">
            <v>2 - Outros Profissionais da Saúde</v>
          </cell>
          <cell r="G890" t="str">
            <v>3222-05</v>
          </cell>
          <cell r="H890" t="str">
            <v>08/2024</v>
          </cell>
          <cell r="I890">
            <v>0</v>
          </cell>
          <cell r="J890">
            <v>284.77440000000001</v>
          </cell>
          <cell r="L890">
            <v>95.05</v>
          </cell>
          <cell r="M890">
            <v>28.24</v>
          </cell>
          <cell r="O890">
            <v>2.15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PAMELA KARINNE FERREIRA DA SILVA</v>
          </cell>
          <cell r="F891" t="str">
            <v>2 - Outros Profissionais da Saúde</v>
          </cell>
          <cell r="G891" t="str">
            <v>2234-05</v>
          </cell>
          <cell r="H891" t="str">
            <v>08/2024</v>
          </cell>
          <cell r="I891">
            <v>0</v>
          </cell>
          <cell r="J891">
            <v>356.84320000000002</v>
          </cell>
          <cell r="L891">
            <v>95.05</v>
          </cell>
          <cell r="M891">
            <v>17.63</v>
          </cell>
          <cell r="O891">
            <v>2.15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PATRICIA GOMES DE FREITAS SOUZA</v>
          </cell>
          <cell r="F892" t="str">
            <v>2 - Outros Profissionais da Saúde</v>
          </cell>
          <cell r="G892" t="str">
            <v>3222-05</v>
          </cell>
          <cell r="H892" t="str">
            <v>08/2024</v>
          </cell>
          <cell r="I892">
            <v>0</v>
          </cell>
          <cell r="J892">
            <v>290.42239999999998</v>
          </cell>
          <cell r="L892">
            <v>95.05</v>
          </cell>
          <cell r="M892">
            <v>28.24</v>
          </cell>
          <cell r="O892">
            <v>2.15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PATRICIA GUERRA CAVALCANTI</v>
          </cell>
          <cell r="F893" t="str">
            <v>2 - Outros Profissionais da Saúde</v>
          </cell>
          <cell r="G893" t="str">
            <v>2235-05</v>
          </cell>
          <cell r="H893" t="str">
            <v>08/2024</v>
          </cell>
          <cell r="I893">
            <v>0</v>
          </cell>
          <cell r="J893">
            <v>479.53840000000002</v>
          </cell>
          <cell r="L893">
            <v>0</v>
          </cell>
          <cell r="M893">
            <v>0</v>
          </cell>
          <cell r="O893">
            <v>4.5199999999999996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PATRICIA JANE FERREIRA DE ALENCAR GUIMARAES</v>
          </cell>
          <cell r="F894" t="str">
            <v>2 - Outros Profissionais da Saúde</v>
          </cell>
          <cell r="G894" t="str">
            <v>3222-05</v>
          </cell>
          <cell r="H894" t="str">
            <v>08/2024</v>
          </cell>
          <cell r="I894">
            <v>0</v>
          </cell>
          <cell r="J894">
            <v>289.2928</v>
          </cell>
          <cell r="L894">
            <v>95.05</v>
          </cell>
          <cell r="M894">
            <v>28.24</v>
          </cell>
          <cell r="O894">
            <v>4.5199999999999996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PATRICIA KALLINE QUEIROZ DE BRITO ARAUJO</v>
          </cell>
          <cell r="F895" t="str">
            <v>2 - Outros Profissionais da Saúde</v>
          </cell>
          <cell r="G895" t="str">
            <v>2235-05</v>
          </cell>
          <cell r="H895" t="str">
            <v>08/2024</v>
          </cell>
          <cell r="I895">
            <v>0</v>
          </cell>
          <cell r="J895">
            <v>495.49040000000002</v>
          </cell>
          <cell r="L895">
            <v>0</v>
          </cell>
          <cell r="M895">
            <v>0</v>
          </cell>
          <cell r="O895">
            <v>2.15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PATRICIA MARIA DA FONSECA DE OLIVEIRA</v>
          </cell>
          <cell r="F896" t="str">
            <v>2 - Outros Profissionais da Saúde</v>
          </cell>
          <cell r="G896" t="str">
            <v>3222-05</v>
          </cell>
          <cell r="H896" t="str">
            <v>08/2024</v>
          </cell>
          <cell r="I896">
            <v>0</v>
          </cell>
          <cell r="J896">
            <v>299.12560000000002</v>
          </cell>
          <cell r="L896">
            <v>95.05</v>
          </cell>
          <cell r="M896">
            <v>28.24</v>
          </cell>
          <cell r="O896">
            <v>2.15</v>
          </cell>
          <cell r="R896">
            <v>167.88</v>
          </cell>
          <cell r="S896">
            <v>70.88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PATRICIA MARIA DA SILVA</v>
          </cell>
          <cell r="F897" t="str">
            <v>2 - Outros Profissionais da Saúde</v>
          </cell>
          <cell r="G897" t="str">
            <v>5211-30</v>
          </cell>
          <cell r="H897" t="str">
            <v>08/2024</v>
          </cell>
          <cell r="I897">
            <v>0</v>
          </cell>
          <cell r="J897">
            <v>159.02160000000001</v>
          </cell>
          <cell r="L897">
            <v>0</v>
          </cell>
          <cell r="M897">
            <v>0</v>
          </cell>
          <cell r="O897">
            <v>2.15</v>
          </cell>
          <cell r="R897">
            <v>20.279999999999998</v>
          </cell>
          <cell r="S897">
            <v>9.34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PATRICIA MARIA DO NASCIMENTO FRANCA</v>
          </cell>
          <cell r="F898" t="str">
            <v>2 - Outros Profissionais da Saúde</v>
          </cell>
          <cell r="G898" t="str">
            <v>3222-05</v>
          </cell>
          <cell r="H898" t="str">
            <v>08/2024</v>
          </cell>
          <cell r="I898">
            <v>0</v>
          </cell>
          <cell r="J898">
            <v>290.21519999999998</v>
          </cell>
          <cell r="L898">
            <v>0</v>
          </cell>
          <cell r="M898">
            <v>0</v>
          </cell>
          <cell r="O898">
            <v>4.5199999999999996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PATRICIA MARIA SACRAMENTO DE SANTANA</v>
          </cell>
          <cell r="F899" t="str">
            <v>2 - Outros Profissionais da Saúde</v>
          </cell>
          <cell r="G899" t="str">
            <v>3222-05</v>
          </cell>
          <cell r="H899" t="str">
            <v>08/2024</v>
          </cell>
          <cell r="I899">
            <v>0</v>
          </cell>
          <cell r="J899">
            <v>311.10559999999998</v>
          </cell>
          <cell r="L899">
            <v>0</v>
          </cell>
          <cell r="M899">
            <v>0</v>
          </cell>
          <cell r="O899">
            <v>2.15</v>
          </cell>
          <cell r="R899">
            <v>126.88</v>
          </cell>
          <cell r="S899">
            <v>84.72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PATRICIA PERPETUA DA SILVA</v>
          </cell>
          <cell r="F900" t="str">
            <v>2 - Outros Profissionais da Saúde</v>
          </cell>
          <cell r="G900" t="str">
            <v>3222-05</v>
          </cell>
          <cell r="H900" t="str">
            <v>08/2024</v>
          </cell>
          <cell r="I900">
            <v>0</v>
          </cell>
          <cell r="J900">
            <v>353.86320000000001</v>
          </cell>
          <cell r="L900">
            <v>0</v>
          </cell>
          <cell r="M900">
            <v>0</v>
          </cell>
          <cell r="O900">
            <v>2.15</v>
          </cell>
          <cell r="R900">
            <v>118.67999999999999</v>
          </cell>
          <cell r="S900">
            <v>84.72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PATRICIA TADEU DE BRITO</v>
          </cell>
          <cell r="F901" t="str">
            <v>2 - Outros Profissionais da Saúde</v>
          </cell>
          <cell r="G901" t="str">
            <v>3222-05</v>
          </cell>
          <cell r="H901" t="str">
            <v>08/2024</v>
          </cell>
          <cell r="I901">
            <v>0</v>
          </cell>
          <cell r="J901">
            <v>356.45280000000002</v>
          </cell>
          <cell r="L901">
            <v>0</v>
          </cell>
          <cell r="M901">
            <v>0</v>
          </cell>
          <cell r="O901">
            <v>2.15</v>
          </cell>
          <cell r="R901">
            <v>126.88</v>
          </cell>
          <cell r="S901">
            <v>84.72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PATRICIA VALERIA DANTAS DAS NEVES</v>
          </cell>
          <cell r="F902" t="str">
            <v>2 - Outros Profissionais da Saúde</v>
          </cell>
          <cell r="G902" t="str">
            <v>5211-30</v>
          </cell>
          <cell r="H902" t="str">
            <v>08/2024</v>
          </cell>
          <cell r="I902">
            <v>0</v>
          </cell>
          <cell r="J902">
            <v>174.38399999999999</v>
          </cell>
          <cell r="L902">
            <v>0</v>
          </cell>
          <cell r="M902">
            <v>0</v>
          </cell>
          <cell r="O902">
            <v>2.15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PATRICIO DE ALMEIDA NASCIMENTO</v>
          </cell>
          <cell r="F903" t="str">
            <v>2 - Outros Profissionais da Saúde</v>
          </cell>
          <cell r="G903" t="str">
            <v>3222-05</v>
          </cell>
          <cell r="H903" t="str">
            <v>08/2024</v>
          </cell>
          <cell r="I903">
            <v>0</v>
          </cell>
          <cell r="J903">
            <v>317.38639999999998</v>
          </cell>
          <cell r="L903">
            <v>0</v>
          </cell>
          <cell r="M903">
            <v>0</v>
          </cell>
          <cell r="O903">
            <v>2.15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PAULA ANDREA DA SILVA DE MACEDO</v>
          </cell>
          <cell r="F904" t="str">
            <v>3 - Administrativo</v>
          </cell>
          <cell r="G904" t="str">
            <v>4110-10</v>
          </cell>
          <cell r="H904" t="str">
            <v>08/2024</v>
          </cell>
          <cell r="I904">
            <v>0</v>
          </cell>
          <cell r="J904">
            <v>145.44399999999999</v>
          </cell>
          <cell r="L904">
            <v>0</v>
          </cell>
          <cell r="M904">
            <v>0</v>
          </cell>
          <cell r="O904">
            <v>2.15</v>
          </cell>
          <cell r="R904">
            <v>184.28</v>
          </cell>
          <cell r="S904">
            <v>100.28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PAULA FRANSSINETT DE SOUZA CASSIANO</v>
          </cell>
          <cell r="F905" t="str">
            <v>3 - Administrativo</v>
          </cell>
          <cell r="G905" t="str">
            <v>4110-10</v>
          </cell>
          <cell r="H905" t="str">
            <v>08/2024</v>
          </cell>
          <cell r="I905">
            <v>0</v>
          </cell>
          <cell r="J905">
            <v>136.95599999999999</v>
          </cell>
          <cell r="L905">
            <v>0</v>
          </cell>
          <cell r="M905">
            <v>0</v>
          </cell>
          <cell r="O905">
            <v>17.2</v>
          </cell>
          <cell r="R905">
            <v>126.88</v>
          </cell>
          <cell r="S905">
            <v>84.72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PAULA JULIANE BOLLA VICENTE</v>
          </cell>
          <cell r="F906" t="str">
            <v>2 - Outros Profissionais da Saúde</v>
          </cell>
          <cell r="G906" t="str">
            <v>2236-05</v>
          </cell>
          <cell r="H906" t="str">
            <v>08/2024</v>
          </cell>
          <cell r="I906">
            <v>0</v>
          </cell>
          <cell r="J906">
            <v>204.20959999999999</v>
          </cell>
          <cell r="L906">
            <v>95.05</v>
          </cell>
          <cell r="M906">
            <v>2.4900000000000002</v>
          </cell>
          <cell r="O906">
            <v>4.5199999999999996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PAULO ROBERTO ANGEIRAS DA SILVA</v>
          </cell>
          <cell r="F907" t="str">
            <v>2 - Outros Profissionais da Saúde</v>
          </cell>
          <cell r="G907" t="str">
            <v>3241-15</v>
          </cell>
          <cell r="H907" t="str">
            <v>08/2024</v>
          </cell>
          <cell r="I907">
            <v>0</v>
          </cell>
          <cell r="J907">
            <v>340.03199999999998</v>
          </cell>
          <cell r="L907">
            <v>95.05</v>
          </cell>
          <cell r="M907">
            <v>2.41</v>
          </cell>
          <cell r="O907">
            <v>2.15</v>
          </cell>
          <cell r="R907">
            <v>184.28</v>
          </cell>
          <cell r="S907">
            <v>75.27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PAULO ROBERTO DA SILVA</v>
          </cell>
          <cell r="F908" t="str">
            <v>3 - Administrativo</v>
          </cell>
          <cell r="G908" t="str">
            <v>5135-05</v>
          </cell>
          <cell r="H908" t="str">
            <v>08/2024</v>
          </cell>
          <cell r="I908">
            <v>0</v>
          </cell>
          <cell r="J908">
            <v>162.952</v>
          </cell>
          <cell r="L908">
            <v>0</v>
          </cell>
          <cell r="M908">
            <v>0</v>
          </cell>
          <cell r="O908">
            <v>2.15</v>
          </cell>
          <cell r="R908">
            <v>135.07999999999998</v>
          </cell>
          <cell r="S908">
            <v>84.72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PEDRO ADIRSON FREIRE DOS SANTOS</v>
          </cell>
          <cell r="F909" t="str">
            <v>3 - Administrativo</v>
          </cell>
          <cell r="G909" t="str">
            <v>4110-10</v>
          </cell>
          <cell r="H909" t="str">
            <v>08/2024</v>
          </cell>
          <cell r="I909">
            <v>0</v>
          </cell>
          <cell r="J909">
            <v>68.016000000000005</v>
          </cell>
          <cell r="L909">
            <v>0</v>
          </cell>
          <cell r="M909">
            <v>0</v>
          </cell>
          <cell r="O909">
            <v>2.15</v>
          </cell>
          <cell r="R909">
            <v>110.47999999999999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PEDRO HENRIQUE QUEIROZ DA SILVA</v>
          </cell>
          <cell r="F910" t="str">
            <v>2 - Outros Profissionais da Saúde</v>
          </cell>
          <cell r="G910" t="str">
            <v>3226-05</v>
          </cell>
          <cell r="H910" t="str">
            <v>08/2024</v>
          </cell>
          <cell r="I910">
            <v>0</v>
          </cell>
          <cell r="J910">
            <v>132.3272</v>
          </cell>
          <cell r="L910">
            <v>0</v>
          </cell>
          <cell r="M910">
            <v>0</v>
          </cell>
          <cell r="O910">
            <v>2.15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PEDRO HENRIQUE XAVIER DA CUNHA</v>
          </cell>
          <cell r="F911" t="str">
            <v>1 - Médico</v>
          </cell>
          <cell r="G911" t="str">
            <v>2252-70</v>
          </cell>
          <cell r="H911" t="str">
            <v>08/2024</v>
          </cell>
          <cell r="I911">
            <v>0</v>
          </cell>
          <cell r="J911">
            <v>603.72800000000007</v>
          </cell>
          <cell r="L911">
            <v>0</v>
          </cell>
          <cell r="M911">
            <v>0</v>
          </cell>
          <cell r="O911">
            <v>2.15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PEDRO RAMOS DE FREITAS</v>
          </cell>
          <cell r="F912" t="str">
            <v>2 - Outros Profissionais da Saúde</v>
          </cell>
          <cell r="G912" t="str">
            <v>3222-05</v>
          </cell>
          <cell r="H912" t="str">
            <v>08/2024</v>
          </cell>
          <cell r="I912">
            <v>0</v>
          </cell>
          <cell r="J912">
            <v>383.5224</v>
          </cell>
          <cell r="L912">
            <v>0</v>
          </cell>
          <cell r="M912">
            <v>0</v>
          </cell>
          <cell r="O912">
            <v>2.15</v>
          </cell>
          <cell r="R912">
            <v>126.88</v>
          </cell>
          <cell r="S912">
            <v>84.72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PEDRO VICTOR SILVA REIS</v>
          </cell>
          <cell r="F913" t="str">
            <v>2 - Outros Profissionais da Saúde</v>
          </cell>
          <cell r="G913" t="str">
            <v>5152-05</v>
          </cell>
          <cell r="H913" t="str">
            <v>08/2024</v>
          </cell>
          <cell r="I913">
            <v>0</v>
          </cell>
          <cell r="J913">
            <v>135.55199999999999</v>
          </cell>
          <cell r="L913">
            <v>0</v>
          </cell>
          <cell r="M913">
            <v>0</v>
          </cell>
          <cell r="O913">
            <v>4.5199999999999996</v>
          </cell>
          <cell r="R913">
            <v>135.07999999999998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PEDRO WANDERLEY DE ARAUJO</v>
          </cell>
          <cell r="F914" t="str">
            <v>1 - Médico</v>
          </cell>
          <cell r="G914" t="str">
            <v>2251-20</v>
          </cell>
          <cell r="H914" t="str">
            <v>08/2024</v>
          </cell>
          <cell r="I914">
            <v>0</v>
          </cell>
          <cell r="J914">
            <v>503.84</v>
          </cell>
          <cell r="L914">
            <v>0</v>
          </cell>
          <cell r="M914">
            <v>0</v>
          </cell>
          <cell r="O914">
            <v>2.15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PETERSON CAVALCANTI HOLANDA</v>
          </cell>
          <cell r="F915" t="str">
            <v>1 - Médico</v>
          </cell>
          <cell r="G915" t="str">
            <v>2252-25</v>
          </cell>
          <cell r="H915" t="str">
            <v>08/2024</v>
          </cell>
          <cell r="I915">
            <v>0</v>
          </cell>
          <cell r="J915">
            <v>1179.0648000000001</v>
          </cell>
          <cell r="L915">
            <v>0</v>
          </cell>
          <cell r="M915">
            <v>0</v>
          </cell>
          <cell r="O915">
            <v>17.2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PETRUS MOURA DE ANDRADE LIMA</v>
          </cell>
          <cell r="F916" t="str">
            <v>1 - Médico</v>
          </cell>
          <cell r="G916" t="str">
            <v>2252-25</v>
          </cell>
          <cell r="H916" t="str">
            <v>08/2024</v>
          </cell>
          <cell r="I916">
            <v>0</v>
          </cell>
          <cell r="J916">
            <v>450.02319999999997</v>
          </cell>
          <cell r="L916">
            <v>0</v>
          </cell>
          <cell r="M916">
            <v>0</v>
          </cell>
          <cell r="O916">
            <v>2.15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PIERLA RILIA SANTIAGO DA SILVA</v>
          </cell>
          <cell r="F917" t="str">
            <v>2 - Outros Profissionais da Saúde</v>
          </cell>
          <cell r="G917" t="str">
            <v>3222-05</v>
          </cell>
          <cell r="H917" t="str">
            <v>08/2024</v>
          </cell>
          <cell r="I917">
            <v>0</v>
          </cell>
          <cell r="J917">
            <v>329.63600000000002</v>
          </cell>
          <cell r="L917">
            <v>0</v>
          </cell>
          <cell r="M917">
            <v>0</v>
          </cell>
          <cell r="O917">
            <v>2.15</v>
          </cell>
          <cell r="R917">
            <v>126.88</v>
          </cell>
          <cell r="S917">
            <v>84.72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POLIANA MARIA DA SILVA</v>
          </cell>
          <cell r="F918" t="str">
            <v>2 - Outros Profissionais da Saúde</v>
          </cell>
          <cell r="G918" t="str">
            <v>5211-30</v>
          </cell>
          <cell r="H918" t="str">
            <v>08/2024</v>
          </cell>
          <cell r="I918">
            <v>0</v>
          </cell>
          <cell r="J918">
            <v>170.73920000000001</v>
          </cell>
          <cell r="L918">
            <v>0</v>
          </cell>
          <cell r="M918">
            <v>0</v>
          </cell>
          <cell r="O918">
            <v>2.15</v>
          </cell>
          <cell r="R918">
            <v>126.88</v>
          </cell>
          <cell r="S918">
            <v>93.42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 xml:space="preserve">POLLYANNA GUILHERME VALENCA </v>
          </cell>
          <cell r="F919" t="str">
            <v>2 - Outros Profissionais da Saúde</v>
          </cell>
          <cell r="G919" t="str">
            <v>3222-05</v>
          </cell>
          <cell r="H919" t="str">
            <v>08/2024</v>
          </cell>
          <cell r="I919">
            <v>0</v>
          </cell>
          <cell r="J919">
            <v>325.48160000000001</v>
          </cell>
          <cell r="L919">
            <v>0</v>
          </cell>
          <cell r="M919">
            <v>0</v>
          </cell>
          <cell r="O919">
            <v>4.5199999999999996</v>
          </cell>
          <cell r="R919">
            <v>188.38</v>
          </cell>
          <cell r="S919">
            <v>84.72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POLLYANNA MEDEIROS DA SILVA</v>
          </cell>
          <cell r="F920" t="str">
            <v>3 - Administrativo</v>
          </cell>
          <cell r="G920" t="str">
            <v>2613-05</v>
          </cell>
          <cell r="H920" t="str">
            <v>08/2024</v>
          </cell>
          <cell r="I920">
            <v>0</v>
          </cell>
          <cell r="J920">
            <v>481.57920000000001</v>
          </cell>
          <cell r="L920">
            <v>0</v>
          </cell>
          <cell r="M920">
            <v>0</v>
          </cell>
          <cell r="O920">
            <v>4.5199999999999996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POLYANA BEZERRA DE MENEZES</v>
          </cell>
          <cell r="F921" t="str">
            <v>2 - Outros Profissionais da Saúde</v>
          </cell>
          <cell r="G921" t="str">
            <v>3222-05</v>
          </cell>
          <cell r="H921" t="str">
            <v>08/2024</v>
          </cell>
          <cell r="I921">
            <v>0</v>
          </cell>
          <cell r="J921">
            <v>295.78640000000001</v>
          </cell>
          <cell r="L921">
            <v>0</v>
          </cell>
          <cell r="M921">
            <v>0</v>
          </cell>
          <cell r="O921">
            <v>17.2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PRISCILA PEREIRA DE LIMA</v>
          </cell>
          <cell r="F922" t="str">
            <v>3 - Administrativo</v>
          </cell>
          <cell r="G922" t="str">
            <v>4110-10</v>
          </cell>
          <cell r="H922" t="str">
            <v>08/2024</v>
          </cell>
          <cell r="I922">
            <v>0</v>
          </cell>
          <cell r="J922">
            <v>112.2752</v>
          </cell>
          <cell r="L922">
            <v>0</v>
          </cell>
          <cell r="M922">
            <v>0</v>
          </cell>
          <cell r="O922">
            <v>2.15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PRISCILA VANESSA FERREIRA DA SILVA DE LIMA</v>
          </cell>
          <cell r="F923" t="str">
            <v>2 - Outros Profissionais da Saúde</v>
          </cell>
          <cell r="G923" t="str">
            <v>3222-05</v>
          </cell>
          <cell r="H923" t="str">
            <v>08/2024</v>
          </cell>
          <cell r="I923">
            <v>0</v>
          </cell>
          <cell r="J923">
            <v>281.97120000000001</v>
          </cell>
          <cell r="L923">
            <v>95.05</v>
          </cell>
          <cell r="M923">
            <v>28.24</v>
          </cell>
          <cell r="O923">
            <v>2.15</v>
          </cell>
          <cell r="R923">
            <v>184.28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PRISCILLA DE SOUZA GONCALVES</v>
          </cell>
          <cell r="F924" t="str">
            <v>2 - Outros Profissionais da Saúde</v>
          </cell>
          <cell r="G924" t="str">
            <v>3222-05</v>
          </cell>
          <cell r="H924" t="str">
            <v>08/2024</v>
          </cell>
          <cell r="I924">
            <v>0</v>
          </cell>
          <cell r="J924">
            <v>307.96159999999998</v>
          </cell>
          <cell r="L924">
            <v>0</v>
          </cell>
          <cell r="M924">
            <v>0</v>
          </cell>
          <cell r="O924">
            <v>2.15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PRISCILLA TAVARES RODRIGUES</v>
          </cell>
          <cell r="F925" t="str">
            <v>2 - Outros Profissionais da Saúde</v>
          </cell>
          <cell r="G925" t="str">
            <v>2516-05</v>
          </cell>
          <cell r="H925" t="str">
            <v>08/2024</v>
          </cell>
          <cell r="I925">
            <v>0</v>
          </cell>
          <cell r="J925">
            <v>272.13040000000001</v>
          </cell>
          <cell r="L925">
            <v>0</v>
          </cell>
          <cell r="M925">
            <v>0</v>
          </cell>
          <cell r="O925">
            <v>2.15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RAFAEL BARBOSA DOS SANTOS</v>
          </cell>
          <cell r="F926" t="str">
            <v>3 - Administrativo</v>
          </cell>
          <cell r="G926" t="str">
            <v>5163-45</v>
          </cell>
          <cell r="H926" t="str">
            <v>08/2024</v>
          </cell>
          <cell r="I926">
            <v>0</v>
          </cell>
          <cell r="J926">
            <v>141.19999999999999</v>
          </cell>
          <cell r="L926">
            <v>0</v>
          </cell>
          <cell r="M926">
            <v>0</v>
          </cell>
          <cell r="O926">
            <v>2.15</v>
          </cell>
          <cell r="S926">
            <v>78.37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RAFAEL MELO DA SILVA</v>
          </cell>
          <cell r="F927" t="str">
            <v>2 - Outros Profissionais da Saúde</v>
          </cell>
          <cell r="G927" t="str">
            <v>3222-05</v>
          </cell>
          <cell r="H927" t="str">
            <v>08/2024</v>
          </cell>
          <cell r="I927">
            <v>0</v>
          </cell>
          <cell r="J927">
            <v>329.13040000000001</v>
          </cell>
          <cell r="L927">
            <v>95.05</v>
          </cell>
          <cell r="M927">
            <v>28.24</v>
          </cell>
          <cell r="O927">
            <v>4.5199999999999996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RAFAEL NOVAES LEAL JARDIM</v>
          </cell>
          <cell r="F928" t="str">
            <v>1 - Médico</v>
          </cell>
          <cell r="G928" t="str">
            <v>2252-25</v>
          </cell>
          <cell r="H928" t="str">
            <v>08/2024</v>
          </cell>
          <cell r="I928">
            <v>0</v>
          </cell>
          <cell r="J928">
            <v>463.84</v>
          </cell>
          <cell r="L928">
            <v>0</v>
          </cell>
          <cell r="M928">
            <v>0</v>
          </cell>
          <cell r="O928">
            <v>2.15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RAFAEL SEVERINO DE SANTANA</v>
          </cell>
          <cell r="F929" t="str">
            <v>3 - Administrativo</v>
          </cell>
          <cell r="G929" t="str">
            <v>5142-25</v>
          </cell>
          <cell r="H929" t="str">
            <v>08/2024</v>
          </cell>
          <cell r="I929">
            <v>0</v>
          </cell>
          <cell r="J929">
            <v>112.96</v>
          </cell>
          <cell r="L929">
            <v>0</v>
          </cell>
          <cell r="M929">
            <v>0</v>
          </cell>
          <cell r="O929">
            <v>4.5199999999999996</v>
          </cell>
          <cell r="R929">
            <v>135.07999999999998</v>
          </cell>
          <cell r="S929">
            <v>84.72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RAFAELA PEREIRA DAS NEVES</v>
          </cell>
          <cell r="F930" t="str">
            <v>2 - Outros Profissionais da Saúde</v>
          </cell>
          <cell r="G930" t="str">
            <v>3222-05</v>
          </cell>
          <cell r="H930" t="str">
            <v>08/2024</v>
          </cell>
          <cell r="I930">
            <v>0</v>
          </cell>
          <cell r="J930">
            <v>282.35039999999998</v>
          </cell>
          <cell r="L930">
            <v>0</v>
          </cell>
          <cell r="M930">
            <v>0</v>
          </cell>
          <cell r="O930">
            <v>2.15</v>
          </cell>
          <cell r="S930">
            <v>0</v>
          </cell>
          <cell r="U930">
            <v>81.83</v>
          </cell>
          <cell r="X930" t="str">
            <v>AUXÍLIO CRECHE</v>
          </cell>
        </row>
        <row r="931">
          <cell r="C931" t="str">
            <v>HOSPITAL MIGUEL ARRAES - CG. Nº 023/2022</v>
          </cell>
          <cell r="E931" t="str">
            <v>RAFAELA SANTOS AGOSTINHO DA SILVA</v>
          </cell>
          <cell r="F931" t="str">
            <v>2 - Outros Profissionais da Saúde</v>
          </cell>
          <cell r="G931" t="str">
            <v>2235-05</v>
          </cell>
          <cell r="H931" t="str">
            <v>08/2024</v>
          </cell>
          <cell r="I931">
            <v>0</v>
          </cell>
          <cell r="J931">
            <v>399.48</v>
          </cell>
          <cell r="L931">
            <v>0</v>
          </cell>
          <cell r="M931">
            <v>0</v>
          </cell>
          <cell r="O931">
            <v>2.15</v>
          </cell>
          <cell r="R931">
            <v>184.28</v>
          </cell>
          <cell r="S931">
            <v>111.54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RAFAELE DA SILVA SOUZA</v>
          </cell>
          <cell r="F932" t="str">
            <v>2 - Outros Profissionais da Saúde</v>
          </cell>
          <cell r="G932" t="str">
            <v>3222-05</v>
          </cell>
          <cell r="H932" t="str">
            <v>08/2024</v>
          </cell>
          <cell r="I932">
            <v>0</v>
          </cell>
          <cell r="J932">
            <v>325.48160000000001</v>
          </cell>
          <cell r="L932">
            <v>0</v>
          </cell>
          <cell r="M932">
            <v>0</v>
          </cell>
          <cell r="O932">
            <v>2.15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RAI DE MORAIS E SANTIAGO</v>
          </cell>
          <cell r="F933" t="str">
            <v>1 - Médico</v>
          </cell>
          <cell r="G933" t="str">
            <v>2251-25</v>
          </cell>
          <cell r="H933" t="str">
            <v>08/2024</v>
          </cell>
          <cell r="I933">
            <v>0</v>
          </cell>
          <cell r="J933">
            <v>347.65120000000002</v>
          </cell>
          <cell r="L933">
            <v>95.05</v>
          </cell>
          <cell r="M933">
            <v>3.17</v>
          </cell>
          <cell r="O933">
            <v>2.15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RAIANY SANTOS DA SILVA</v>
          </cell>
          <cell r="F934" t="str">
            <v>2 - Outros Profissionais da Saúde</v>
          </cell>
          <cell r="G934" t="str">
            <v>3222-05</v>
          </cell>
          <cell r="H934" t="str">
            <v>08/2024</v>
          </cell>
          <cell r="I934">
            <v>0</v>
          </cell>
          <cell r="J934">
            <v>360.35199999999998</v>
          </cell>
          <cell r="L934">
            <v>0</v>
          </cell>
          <cell r="M934">
            <v>0</v>
          </cell>
          <cell r="O934">
            <v>2.15</v>
          </cell>
          <cell r="R934">
            <v>126.88</v>
          </cell>
          <cell r="S934">
            <v>84.72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RAMON GONCALVES DE MELO VALENTE</v>
          </cell>
          <cell r="F935" t="str">
            <v>1 - Médico</v>
          </cell>
          <cell r="G935" t="str">
            <v>2251-25</v>
          </cell>
          <cell r="H935" t="str">
            <v>08/2024</v>
          </cell>
          <cell r="I935">
            <v>0</v>
          </cell>
          <cell r="J935">
            <v>1086.4079999999999</v>
          </cell>
          <cell r="L935">
            <v>0</v>
          </cell>
          <cell r="M935">
            <v>0</v>
          </cell>
          <cell r="O935">
            <v>2.15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RANDSON LIMA DE BARROS</v>
          </cell>
          <cell r="F936" t="str">
            <v>3 - Administrativo</v>
          </cell>
          <cell r="G936" t="str">
            <v>7152-10</v>
          </cell>
          <cell r="H936" t="str">
            <v>08/2024</v>
          </cell>
          <cell r="I936">
            <v>0</v>
          </cell>
          <cell r="J936">
            <v>144.53200000000001</v>
          </cell>
          <cell r="L936">
            <v>0</v>
          </cell>
          <cell r="M936">
            <v>0</v>
          </cell>
          <cell r="O936">
            <v>2.15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RAQUEL FERREIRA LEANDRO</v>
          </cell>
          <cell r="F937" t="str">
            <v>2 - Outros Profissionais da Saúde</v>
          </cell>
          <cell r="G937" t="str">
            <v>3222-05</v>
          </cell>
          <cell r="H937" t="str">
            <v>08/2024</v>
          </cell>
          <cell r="I937">
            <v>0</v>
          </cell>
          <cell r="J937">
            <v>344.77359999999999</v>
          </cell>
          <cell r="L937">
            <v>95.05</v>
          </cell>
          <cell r="M937">
            <v>28.24</v>
          </cell>
          <cell r="O937">
            <v>2.15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RAQUEL OLIVEIRA DE MORAIS</v>
          </cell>
          <cell r="F938" t="str">
            <v>2 - Outros Profissionais da Saúde</v>
          </cell>
          <cell r="G938" t="str">
            <v>3222-05</v>
          </cell>
          <cell r="H938" t="str">
            <v>08/2024</v>
          </cell>
          <cell r="I938">
            <v>0</v>
          </cell>
          <cell r="J938">
            <v>296.07040000000001</v>
          </cell>
          <cell r="L938">
            <v>0</v>
          </cell>
          <cell r="M938">
            <v>0</v>
          </cell>
          <cell r="O938">
            <v>2.15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RASILMA DE MELO CABRAL SANTOS</v>
          </cell>
          <cell r="F939" t="str">
            <v>3 - Administrativo</v>
          </cell>
          <cell r="G939" t="str">
            <v>4110-10</v>
          </cell>
          <cell r="H939" t="str">
            <v>08/2024</v>
          </cell>
          <cell r="I939">
            <v>0</v>
          </cell>
          <cell r="J939">
            <v>124.07680000000001</v>
          </cell>
          <cell r="L939">
            <v>0</v>
          </cell>
          <cell r="M939">
            <v>0</v>
          </cell>
          <cell r="O939">
            <v>2.15</v>
          </cell>
          <cell r="R939">
            <v>135.07999999999998</v>
          </cell>
          <cell r="S939">
            <v>84.72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RAYANE SOARES BRASILEIRO BARROS</v>
          </cell>
          <cell r="F940" t="str">
            <v>2 - Outros Profissionais da Saúde</v>
          </cell>
          <cell r="G940" t="str">
            <v>3222-05</v>
          </cell>
          <cell r="H940" t="str">
            <v>08/2024</v>
          </cell>
          <cell r="I940">
            <v>0</v>
          </cell>
          <cell r="J940">
            <v>366.13200000000001</v>
          </cell>
          <cell r="L940">
            <v>95.05</v>
          </cell>
          <cell r="M940">
            <v>28.24</v>
          </cell>
          <cell r="O940">
            <v>4.5199999999999996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RAYANE STEPHANE MARINHO PEREIRA DE SOUZA</v>
          </cell>
          <cell r="F941" t="str">
            <v>2 - Outros Profissionais da Saúde</v>
          </cell>
          <cell r="G941" t="str">
            <v>3222-05</v>
          </cell>
          <cell r="H941" t="str">
            <v>08/2024</v>
          </cell>
          <cell r="I941">
            <v>0</v>
          </cell>
          <cell r="J941">
            <v>277.2552</v>
          </cell>
          <cell r="L941">
            <v>0</v>
          </cell>
          <cell r="M941">
            <v>0</v>
          </cell>
          <cell r="O941">
            <v>2.15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RAYANNE CAMPELO UCHOA CALADO</v>
          </cell>
          <cell r="F942" t="str">
            <v>2 - Outros Profissionais da Saúde</v>
          </cell>
          <cell r="G942" t="str">
            <v>3222-05</v>
          </cell>
          <cell r="H942" t="str">
            <v>08/2024</v>
          </cell>
          <cell r="I942">
            <v>0</v>
          </cell>
          <cell r="J942">
            <v>305.6936</v>
          </cell>
          <cell r="L942">
            <v>95.05</v>
          </cell>
          <cell r="M942">
            <v>28.24</v>
          </cell>
          <cell r="O942">
            <v>2.15</v>
          </cell>
          <cell r="S942">
            <v>74.84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RAYANNE MENDES DE SIQUEIRA DE SOUZA</v>
          </cell>
          <cell r="F943" t="str">
            <v>2 - Outros Profissionais da Saúde</v>
          </cell>
          <cell r="G943" t="str">
            <v>2234-05</v>
          </cell>
          <cell r="H943" t="str">
            <v>08/2024</v>
          </cell>
          <cell r="I943">
            <v>0</v>
          </cell>
          <cell r="J943">
            <v>626.69440000000009</v>
          </cell>
          <cell r="L943">
            <v>0</v>
          </cell>
          <cell r="M943">
            <v>0</v>
          </cell>
          <cell r="O943">
            <v>2.15</v>
          </cell>
          <cell r="S943">
            <v>0</v>
          </cell>
          <cell r="U943">
            <v>507.9</v>
          </cell>
          <cell r="X943" t="str">
            <v>AUXÍLIO CRECHE</v>
          </cell>
        </row>
        <row r="944">
          <cell r="C944" t="str">
            <v>HOSPITAL MIGUEL ARRAES - CG. Nº 023/2022</v>
          </cell>
          <cell r="E944" t="str">
            <v>RAYANNE SOARES FERNANDES CARDONA</v>
          </cell>
          <cell r="F944" t="str">
            <v>2 - Outros Profissionais da Saúde</v>
          </cell>
          <cell r="G944" t="str">
            <v>2516-05</v>
          </cell>
          <cell r="H944" t="str">
            <v>08/2024</v>
          </cell>
          <cell r="I944">
            <v>0</v>
          </cell>
          <cell r="J944">
            <v>270.58640000000003</v>
          </cell>
          <cell r="L944">
            <v>0</v>
          </cell>
          <cell r="M944">
            <v>0</v>
          </cell>
          <cell r="O944">
            <v>2.15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RAYRA LAISSA LIMA ALBUQUERQUE</v>
          </cell>
          <cell r="F945" t="str">
            <v>2 - Outros Profissionais da Saúde</v>
          </cell>
          <cell r="G945" t="str">
            <v>5211-30</v>
          </cell>
          <cell r="H945" t="str">
            <v>08/2024</v>
          </cell>
          <cell r="I945">
            <v>0</v>
          </cell>
          <cell r="J945">
            <v>131.05279999999999</v>
          </cell>
          <cell r="L945">
            <v>0</v>
          </cell>
          <cell r="M945">
            <v>0</v>
          </cell>
          <cell r="O945">
            <v>2.15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RAYSSA FELIX DA SILVA</v>
          </cell>
          <cell r="F946" t="str">
            <v>2 - Outros Profissionais da Saúde</v>
          </cell>
          <cell r="G946" t="str">
            <v>3222-05</v>
          </cell>
          <cell r="H946" t="str">
            <v>08/2024</v>
          </cell>
          <cell r="I946">
            <v>0</v>
          </cell>
          <cell r="J946">
            <v>284.30720000000002</v>
          </cell>
          <cell r="L946">
            <v>95.05</v>
          </cell>
          <cell r="M946">
            <v>28.24</v>
          </cell>
          <cell r="O946">
            <v>17.2</v>
          </cell>
          <cell r="R946">
            <v>135.07999999999998</v>
          </cell>
          <cell r="S946">
            <v>77.94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RAYZA MIRELLY SILVA DUTRA DE AMORIM</v>
          </cell>
          <cell r="F947" t="str">
            <v>2 - Outros Profissionais da Saúde</v>
          </cell>
          <cell r="G947" t="str">
            <v>5211-30</v>
          </cell>
          <cell r="H947" t="str">
            <v>08/2024</v>
          </cell>
          <cell r="I947">
            <v>0</v>
          </cell>
          <cell r="J947">
            <v>152.45439999999999</v>
          </cell>
          <cell r="L947">
            <v>95.05</v>
          </cell>
          <cell r="M947">
            <v>31.14</v>
          </cell>
          <cell r="O947">
            <v>2.15</v>
          </cell>
          <cell r="R947">
            <v>118.67999999999999</v>
          </cell>
          <cell r="S947">
            <v>87.19</v>
          </cell>
          <cell r="U947">
            <v>75.55</v>
          </cell>
          <cell r="X947" t="str">
            <v>AUXÍLIO CRECHE</v>
          </cell>
        </row>
        <row r="948">
          <cell r="C948" t="str">
            <v>HOSPITAL MIGUEL ARRAES - CG. Nº 023/2022</v>
          </cell>
          <cell r="E948" t="str">
            <v>REBECA MARIA DE ALMEIDA LUNA</v>
          </cell>
          <cell r="F948" t="str">
            <v>2 - Outros Profissionais da Saúde</v>
          </cell>
          <cell r="G948" t="str">
            <v>2516-05</v>
          </cell>
          <cell r="H948" t="str">
            <v>08/2024</v>
          </cell>
          <cell r="I948">
            <v>0</v>
          </cell>
          <cell r="J948">
            <v>257.06560000000002</v>
          </cell>
          <cell r="L948">
            <v>0</v>
          </cell>
          <cell r="M948">
            <v>0</v>
          </cell>
          <cell r="O948">
            <v>2.15</v>
          </cell>
          <cell r="R948">
            <v>135.07999999999998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REBECA NATALIA EULINA DA SILVA FIDELIS</v>
          </cell>
          <cell r="F949" t="str">
            <v>3 - Administrativo</v>
          </cell>
          <cell r="G949" t="str">
            <v>4110-10</v>
          </cell>
          <cell r="H949" t="str">
            <v>08/2024</v>
          </cell>
          <cell r="I949">
            <v>0</v>
          </cell>
          <cell r="J949">
            <v>112.96</v>
          </cell>
          <cell r="L949">
            <v>0</v>
          </cell>
          <cell r="M949">
            <v>0</v>
          </cell>
          <cell r="O949">
            <v>17.2</v>
          </cell>
          <cell r="R949">
            <v>135.07999999999998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REBECA VAZ VIEIRA DE CASTRO</v>
          </cell>
          <cell r="F950" t="str">
            <v>2 - Outros Profissionais da Saúde</v>
          </cell>
          <cell r="G950" t="str">
            <v>2235-05</v>
          </cell>
          <cell r="H950" t="str">
            <v>08/2024</v>
          </cell>
          <cell r="I950">
            <v>0</v>
          </cell>
          <cell r="J950">
            <v>622.6232</v>
          </cell>
          <cell r="L950">
            <v>0</v>
          </cell>
          <cell r="M950">
            <v>0</v>
          </cell>
          <cell r="O950">
            <v>17.2</v>
          </cell>
          <cell r="S950">
            <v>0</v>
          </cell>
          <cell r="U950">
            <v>4.01</v>
          </cell>
          <cell r="X950" t="str">
            <v>AUXÍLIO CRECHE</v>
          </cell>
        </row>
        <row r="951">
          <cell r="C951" t="str">
            <v>HOSPITAL MIGUEL ARRAES - CG. Nº 023/2022</v>
          </cell>
          <cell r="E951" t="str">
            <v>REBEKA TORRES DE OLIVEIRA SILVA</v>
          </cell>
          <cell r="F951" t="str">
            <v>2 - Outros Profissionais da Saúde</v>
          </cell>
          <cell r="G951" t="str">
            <v>2235-05</v>
          </cell>
          <cell r="H951" t="str">
            <v>08/2024</v>
          </cell>
          <cell r="I951">
            <v>0</v>
          </cell>
          <cell r="J951">
            <v>113.4384</v>
          </cell>
          <cell r="L951">
            <v>0</v>
          </cell>
          <cell r="M951">
            <v>0</v>
          </cell>
          <cell r="O951">
            <v>17.2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REGINA CELI MOURA DE MORAIS</v>
          </cell>
          <cell r="F952" t="str">
            <v>2 - Outros Profissionais da Saúde</v>
          </cell>
          <cell r="G952" t="str">
            <v>3222-05</v>
          </cell>
          <cell r="H952" t="str">
            <v>08/2024</v>
          </cell>
          <cell r="I952">
            <v>0</v>
          </cell>
          <cell r="J952">
            <v>137.9264</v>
          </cell>
          <cell r="L952">
            <v>0</v>
          </cell>
          <cell r="M952">
            <v>0</v>
          </cell>
          <cell r="O952">
            <v>2.15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REGINA GOMES DA SILVA</v>
          </cell>
          <cell r="F953" t="str">
            <v>2 - Outros Profissionais da Saúde</v>
          </cell>
          <cell r="G953" t="str">
            <v>5211-30</v>
          </cell>
          <cell r="H953" t="str">
            <v>08/2024</v>
          </cell>
          <cell r="I953">
            <v>0</v>
          </cell>
          <cell r="J953">
            <v>180.40880000000001</v>
          </cell>
          <cell r="L953">
            <v>0</v>
          </cell>
          <cell r="M953">
            <v>0</v>
          </cell>
          <cell r="O953">
            <v>2.15</v>
          </cell>
          <cell r="R953">
            <v>249.88</v>
          </cell>
          <cell r="S953">
            <v>93.42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REGINELLE SOUSA TERTO JACOB</v>
          </cell>
          <cell r="F954" t="str">
            <v>1 - Médico</v>
          </cell>
          <cell r="G954" t="str">
            <v>2251-25</v>
          </cell>
          <cell r="H954" t="str">
            <v>08/2024</v>
          </cell>
          <cell r="I954">
            <v>0</v>
          </cell>
          <cell r="J954">
            <v>883.96800000000007</v>
          </cell>
          <cell r="L954">
            <v>0</v>
          </cell>
          <cell r="M954">
            <v>0</v>
          </cell>
          <cell r="O954">
            <v>2.15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REGIRLEIDE PEREIRA DA SILVA</v>
          </cell>
          <cell r="F955" t="str">
            <v>3 - Administrativo</v>
          </cell>
          <cell r="G955" t="str">
            <v>2234-45</v>
          </cell>
          <cell r="H955" t="str">
            <v>08/2024</v>
          </cell>
          <cell r="I955">
            <v>0</v>
          </cell>
          <cell r="J955">
            <v>654.15840000000003</v>
          </cell>
          <cell r="K955">
            <v>0</v>
          </cell>
          <cell r="L955">
            <v>0</v>
          </cell>
          <cell r="M955">
            <v>0</v>
          </cell>
          <cell r="O955">
            <v>2.15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REIZA CARLA DE ANDRADE VERCOZA</v>
          </cell>
          <cell r="F956" t="str">
            <v>3 - Administrativo</v>
          </cell>
          <cell r="G956" t="str">
            <v>4110-10</v>
          </cell>
          <cell r="H956" t="str">
            <v>08/2024</v>
          </cell>
          <cell r="I956">
            <v>0</v>
          </cell>
          <cell r="J956">
            <v>202.7456</v>
          </cell>
          <cell r="L956">
            <v>0</v>
          </cell>
          <cell r="M956">
            <v>0</v>
          </cell>
          <cell r="O956">
            <v>2.15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REJANE DE SOUZA BRAGA</v>
          </cell>
          <cell r="F957" t="str">
            <v>2 - Outros Profissionais da Saúde</v>
          </cell>
          <cell r="G957" t="str">
            <v>3222-05</v>
          </cell>
          <cell r="H957" t="str">
            <v>08/2024</v>
          </cell>
          <cell r="I957">
            <v>0</v>
          </cell>
          <cell r="J957">
            <v>284.77440000000001</v>
          </cell>
          <cell r="L957">
            <v>0</v>
          </cell>
          <cell r="M957">
            <v>0</v>
          </cell>
          <cell r="O957">
            <v>2.15</v>
          </cell>
          <cell r="R957">
            <v>135.07999999999998</v>
          </cell>
          <cell r="S957">
            <v>84.72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REJILANE MELO FALCAO</v>
          </cell>
          <cell r="F958" t="str">
            <v>2 - Outros Profissionais da Saúde</v>
          </cell>
          <cell r="G958" t="str">
            <v>2234-05</v>
          </cell>
          <cell r="H958" t="str">
            <v>08/2024</v>
          </cell>
          <cell r="I958">
            <v>0</v>
          </cell>
          <cell r="J958">
            <v>371.1472</v>
          </cell>
          <cell r="L958">
            <v>95.05</v>
          </cell>
          <cell r="M958">
            <v>17.63</v>
          </cell>
          <cell r="O958">
            <v>2.15</v>
          </cell>
          <cell r="S958">
            <v>180.4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RELYDA KEZIA DO NASCIMENTO SOARES</v>
          </cell>
          <cell r="F959" t="str">
            <v>2 - Outros Profissionais da Saúde</v>
          </cell>
          <cell r="G959" t="str">
            <v>3241-15</v>
          </cell>
          <cell r="H959" t="str">
            <v>08/2024</v>
          </cell>
          <cell r="I959">
            <v>0</v>
          </cell>
          <cell r="J959">
            <v>301.09120000000001</v>
          </cell>
          <cell r="L959">
            <v>95.05</v>
          </cell>
          <cell r="M959">
            <v>16.87</v>
          </cell>
          <cell r="O959">
            <v>2.15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RENAN LEITTE LIMA</v>
          </cell>
          <cell r="F960" t="str">
            <v>2 - Outros Profissionais da Saúde</v>
          </cell>
          <cell r="G960" t="str">
            <v>5152-05</v>
          </cell>
          <cell r="H960" t="str">
            <v>08/2024</v>
          </cell>
          <cell r="I960">
            <v>0</v>
          </cell>
          <cell r="J960">
            <v>135.55199999999999</v>
          </cell>
          <cell r="L960">
            <v>95.05</v>
          </cell>
          <cell r="M960">
            <v>30</v>
          </cell>
          <cell r="O960">
            <v>2.15</v>
          </cell>
          <cell r="R960">
            <v>184.28</v>
          </cell>
          <cell r="S960">
            <v>84.72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RENATA ALBUQUERQUE DA SILVA</v>
          </cell>
          <cell r="F961" t="str">
            <v>2 - Outros Profissionais da Saúde</v>
          </cell>
          <cell r="G961" t="str">
            <v>2235-05</v>
          </cell>
          <cell r="H961" t="str">
            <v>08/2024</v>
          </cell>
          <cell r="I961">
            <v>0</v>
          </cell>
          <cell r="J961">
            <v>457.86079999999998</v>
          </cell>
          <cell r="L961">
            <v>95.05</v>
          </cell>
          <cell r="M961">
            <v>3.59</v>
          </cell>
          <cell r="O961">
            <v>2.15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RENATA ASSUNCAO MARTINS DE OLIVEIRA</v>
          </cell>
          <cell r="F962" t="str">
            <v>2 - Outros Profissionais da Saúde</v>
          </cell>
          <cell r="G962" t="str">
            <v>2235-05</v>
          </cell>
          <cell r="H962" t="str">
            <v>08/2024</v>
          </cell>
          <cell r="I962">
            <v>0</v>
          </cell>
          <cell r="J962">
            <v>445.09840000000003</v>
          </cell>
          <cell r="L962">
            <v>95.05</v>
          </cell>
          <cell r="M962">
            <v>3.59</v>
          </cell>
          <cell r="O962">
            <v>2.15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RENATA BELMIRO DA SILVA NEVES</v>
          </cell>
          <cell r="F963" t="str">
            <v>2 - Outros Profissionais da Saúde</v>
          </cell>
          <cell r="G963" t="str">
            <v>5152-15</v>
          </cell>
          <cell r="H963" t="str">
            <v>08/2024</v>
          </cell>
          <cell r="I963">
            <v>0</v>
          </cell>
          <cell r="J963">
            <v>156.60640000000001</v>
          </cell>
          <cell r="L963">
            <v>0</v>
          </cell>
          <cell r="M963">
            <v>0</v>
          </cell>
          <cell r="O963">
            <v>17.2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 xml:space="preserve">RENATA CRISTINA FREIRE DE SOUZA </v>
          </cell>
          <cell r="F964" t="str">
            <v>2 - Outros Profissionais da Saúde</v>
          </cell>
          <cell r="G964" t="str">
            <v>3222-05</v>
          </cell>
          <cell r="H964" t="str">
            <v>08/2024</v>
          </cell>
          <cell r="I964">
            <v>0</v>
          </cell>
          <cell r="J964">
            <v>307.10480000000001</v>
          </cell>
          <cell r="L964">
            <v>0</v>
          </cell>
          <cell r="M964">
            <v>0</v>
          </cell>
          <cell r="O964">
            <v>2.15</v>
          </cell>
          <cell r="R964">
            <v>126.88</v>
          </cell>
          <cell r="S964">
            <v>84.72</v>
          </cell>
          <cell r="U964">
            <v>90.3</v>
          </cell>
          <cell r="X964" t="str">
            <v>AUXÍLIO CRECHE</v>
          </cell>
        </row>
        <row r="965">
          <cell r="C965" t="str">
            <v>HOSPITAL MIGUEL ARRAES - CG. Nº 023/2022</v>
          </cell>
          <cell r="E965" t="str">
            <v>RENATA DA SILVA SANTOS</v>
          </cell>
          <cell r="F965" t="str">
            <v>2 - Outros Profissionais da Saúde</v>
          </cell>
          <cell r="G965" t="str">
            <v>3222-05</v>
          </cell>
          <cell r="H965" t="str">
            <v>08/2024</v>
          </cell>
          <cell r="I965">
            <v>0</v>
          </cell>
          <cell r="J965">
            <v>313.6096</v>
          </cell>
          <cell r="L965">
            <v>0</v>
          </cell>
          <cell r="M965">
            <v>0</v>
          </cell>
          <cell r="O965">
            <v>2.15</v>
          </cell>
          <cell r="R965">
            <v>233.48</v>
          </cell>
          <cell r="S965">
            <v>76.81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RENATA DE ARRUDA CARDOSO</v>
          </cell>
          <cell r="F966" t="str">
            <v>2 - Outros Profissionais da Saúde</v>
          </cell>
          <cell r="G966" t="str">
            <v>2236-05</v>
          </cell>
          <cell r="H966" t="str">
            <v>08/2024</v>
          </cell>
          <cell r="I966">
            <v>0</v>
          </cell>
          <cell r="J966">
            <v>240.74160000000001</v>
          </cell>
          <cell r="L966">
            <v>0</v>
          </cell>
          <cell r="M966">
            <v>0</v>
          </cell>
          <cell r="O966">
            <v>4.5199999999999996</v>
          </cell>
          <cell r="S966">
            <v>0</v>
          </cell>
          <cell r="U966">
            <v>116.77</v>
          </cell>
          <cell r="X966" t="str">
            <v>AUXÍLIO CRECHE</v>
          </cell>
        </row>
        <row r="967">
          <cell r="C967" t="str">
            <v>HOSPITAL MIGUEL ARRAES - CG. Nº 023/2022</v>
          </cell>
          <cell r="E967" t="str">
            <v>RENATA DOS SANTOS ALVES</v>
          </cell>
          <cell r="F967" t="str">
            <v>2 - Outros Profissionais da Saúde</v>
          </cell>
          <cell r="G967" t="str">
            <v>3222-05</v>
          </cell>
          <cell r="H967" t="str">
            <v>08/2024</v>
          </cell>
          <cell r="I967">
            <v>0</v>
          </cell>
          <cell r="J967">
            <v>324.90559999999999</v>
          </cell>
          <cell r="L967">
            <v>0</v>
          </cell>
          <cell r="M967">
            <v>0</v>
          </cell>
          <cell r="O967">
            <v>0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RENATA HENRIQUE PEREIRA</v>
          </cell>
          <cell r="F968" t="str">
            <v>2 - Outros Profissionais da Saúde</v>
          </cell>
          <cell r="G968" t="str">
            <v>2237-10</v>
          </cell>
          <cell r="H968" t="str">
            <v>08/2024</v>
          </cell>
          <cell r="I968">
            <v>0</v>
          </cell>
          <cell r="J968">
            <v>312.84879999999998</v>
          </cell>
          <cell r="L968">
            <v>0</v>
          </cell>
          <cell r="M968">
            <v>0</v>
          </cell>
          <cell r="O968">
            <v>0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RENATA MARIA MOURA CAJAZEIRAS</v>
          </cell>
          <cell r="F969" t="str">
            <v>2 - Outros Profissionais da Saúde</v>
          </cell>
          <cell r="G969" t="str">
            <v>2235-05</v>
          </cell>
          <cell r="H969" t="str">
            <v>08/2024</v>
          </cell>
          <cell r="I969">
            <v>0</v>
          </cell>
          <cell r="J969">
            <v>479.44080000000002</v>
          </cell>
          <cell r="L969">
            <v>0</v>
          </cell>
          <cell r="M969">
            <v>0</v>
          </cell>
          <cell r="O969">
            <v>0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RENATA PEREIRA DA SILVA</v>
          </cell>
          <cell r="F970" t="str">
            <v>3 - Administrativo</v>
          </cell>
          <cell r="G970" t="str">
            <v>5135-05</v>
          </cell>
          <cell r="H970" t="str">
            <v>08/2024</v>
          </cell>
          <cell r="I970">
            <v>0</v>
          </cell>
          <cell r="J970">
            <v>210.19759999999999</v>
          </cell>
          <cell r="L970">
            <v>0</v>
          </cell>
          <cell r="M970">
            <v>0</v>
          </cell>
          <cell r="O970">
            <v>2.15</v>
          </cell>
          <cell r="R970">
            <v>126.88</v>
          </cell>
          <cell r="S970">
            <v>76.25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RENATA RIVICA DOS SANTOS</v>
          </cell>
          <cell r="F971" t="str">
            <v>2 - Outros Profissionais da Saúde</v>
          </cell>
          <cell r="G971" t="str">
            <v>2235-05</v>
          </cell>
          <cell r="H971" t="str">
            <v>08/2024</v>
          </cell>
          <cell r="I971">
            <v>0</v>
          </cell>
          <cell r="J971">
            <v>551.08080000000007</v>
          </cell>
          <cell r="L971">
            <v>95.05</v>
          </cell>
          <cell r="M971">
            <v>3.59</v>
          </cell>
          <cell r="O971">
            <v>17.2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RENATA VIEIRA DE ALMEIDA</v>
          </cell>
          <cell r="F972" t="str">
            <v>2 - Outros Profissionais da Saúde</v>
          </cell>
          <cell r="G972" t="str">
            <v>3222-05</v>
          </cell>
          <cell r="H972" t="str">
            <v>08/2024</v>
          </cell>
          <cell r="I972">
            <v>0</v>
          </cell>
          <cell r="J972">
            <v>273.76560000000001</v>
          </cell>
          <cell r="L972">
            <v>95.05</v>
          </cell>
          <cell r="M972">
            <v>28.24</v>
          </cell>
          <cell r="O972">
            <v>2.15</v>
          </cell>
          <cell r="R972">
            <v>110.47999999999999</v>
          </cell>
          <cell r="S972">
            <v>80.2</v>
          </cell>
          <cell r="U972">
            <v>75.62</v>
          </cell>
          <cell r="X972" t="str">
            <v>AUXÍLIO CRECHE</v>
          </cell>
        </row>
        <row r="973">
          <cell r="C973" t="str">
            <v>HOSPITAL MIGUEL ARRAES - CG. Nº 023/2022</v>
          </cell>
          <cell r="E973" t="str">
            <v>RHALDNEY GUEDES DA SILVA</v>
          </cell>
          <cell r="F973" t="str">
            <v>2 - Outros Profissionais da Saúde</v>
          </cell>
          <cell r="G973" t="str">
            <v>2235-05</v>
          </cell>
          <cell r="H973" t="str">
            <v>08/2024</v>
          </cell>
          <cell r="I973">
            <v>0</v>
          </cell>
          <cell r="J973">
            <v>449.35199999999998</v>
          </cell>
          <cell r="L973">
            <v>0</v>
          </cell>
          <cell r="M973">
            <v>0</v>
          </cell>
          <cell r="O973">
            <v>17.2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RHUAN GABRIEL BISPO DO MONTE</v>
          </cell>
          <cell r="F974" t="str">
            <v>3 - Administrativo</v>
          </cell>
          <cell r="G974" t="str">
            <v>4110-10</v>
          </cell>
          <cell r="H974" t="str">
            <v>08/2024</v>
          </cell>
          <cell r="I974">
            <v>0</v>
          </cell>
          <cell r="J974">
            <v>14.12</v>
          </cell>
          <cell r="L974">
            <v>0</v>
          </cell>
          <cell r="M974">
            <v>0</v>
          </cell>
          <cell r="O974">
            <v>2.15</v>
          </cell>
          <cell r="R974">
            <v>217.07999999999998</v>
          </cell>
          <cell r="S974">
            <v>42.36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RICARDO ALVES DA SILVA</v>
          </cell>
          <cell r="F975" t="str">
            <v>3 - Administrativo</v>
          </cell>
          <cell r="G975" t="str">
            <v>5142-25</v>
          </cell>
          <cell r="H975" t="str">
            <v>08/2024</v>
          </cell>
          <cell r="I975">
            <v>0</v>
          </cell>
          <cell r="J975">
            <v>130.428</v>
          </cell>
          <cell r="L975">
            <v>0</v>
          </cell>
          <cell r="M975">
            <v>0</v>
          </cell>
          <cell r="O975">
            <v>2.15</v>
          </cell>
          <cell r="S975">
            <v>84.72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RICARDO SANTANA DOS SANTOS</v>
          </cell>
          <cell r="F976" t="str">
            <v>2 - Outros Profissionais da Saúde</v>
          </cell>
          <cell r="G976" t="str">
            <v>3226-05</v>
          </cell>
          <cell r="H976" t="str">
            <v>08/2024</v>
          </cell>
          <cell r="I976">
            <v>0</v>
          </cell>
          <cell r="J976">
            <v>146.84800000000001</v>
          </cell>
          <cell r="L976">
            <v>0</v>
          </cell>
          <cell r="M976">
            <v>0</v>
          </cell>
          <cell r="O976">
            <v>2.15</v>
          </cell>
          <cell r="S976">
            <v>84.72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RICELY DE ARAUJO SILVA FERREIRA</v>
          </cell>
          <cell r="F977" t="str">
            <v>3 - Administrativo</v>
          </cell>
          <cell r="G977" t="str">
            <v>4110-10</v>
          </cell>
          <cell r="H977" t="str">
            <v>08/2024</v>
          </cell>
          <cell r="I977">
            <v>0</v>
          </cell>
          <cell r="J977">
            <v>187.1952</v>
          </cell>
          <cell r="L977">
            <v>0</v>
          </cell>
          <cell r="M977">
            <v>0</v>
          </cell>
          <cell r="O977">
            <v>2.15</v>
          </cell>
          <cell r="R977">
            <v>184.28</v>
          </cell>
          <cell r="S977">
            <v>140.4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RILDESA MARIA DOS ANJOS SILVA</v>
          </cell>
          <cell r="F978" t="str">
            <v>2 - Outros Profissionais da Saúde</v>
          </cell>
          <cell r="G978" t="str">
            <v>3222-05</v>
          </cell>
          <cell r="H978" t="str">
            <v>08/2024</v>
          </cell>
          <cell r="I978">
            <v>0</v>
          </cell>
          <cell r="J978">
            <v>296.07040000000001</v>
          </cell>
          <cell r="L978">
            <v>0</v>
          </cell>
          <cell r="M978">
            <v>0</v>
          </cell>
          <cell r="O978">
            <v>2.15</v>
          </cell>
          <cell r="R978">
            <v>135.07999999999998</v>
          </cell>
          <cell r="S978">
            <v>84.72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RINALDO ANTONIO DE AGUIAR</v>
          </cell>
          <cell r="F979" t="str">
            <v>3 - Administrativo</v>
          </cell>
          <cell r="G979" t="str">
            <v>9511-05</v>
          </cell>
          <cell r="H979" t="str">
            <v>08/2024</v>
          </cell>
          <cell r="I979">
            <v>0</v>
          </cell>
          <cell r="J979">
            <v>201.79519999999999</v>
          </cell>
          <cell r="L979">
            <v>0</v>
          </cell>
          <cell r="M979">
            <v>0</v>
          </cell>
          <cell r="O979">
            <v>2.15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RISONETE CARLA CAMPOS DOS SANTOS</v>
          </cell>
          <cell r="F980" t="str">
            <v>2 - Outros Profissionais da Saúde</v>
          </cell>
          <cell r="G980" t="str">
            <v>3222-05</v>
          </cell>
          <cell r="H980" t="str">
            <v>08/2024</v>
          </cell>
          <cell r="I980">
            <v>0</v>
          </cell>
          <cell r="J980">
            <v>290.11040000000003</v>
          </cell>
          <cell r="L980">
            <v>95.05</v>
          </cell>
          <cell r="M980">
            <v>28.24</v>
          </cell>
          <cell r="O980">
            <v>2.15</v>
          </cell>
          <cell r="S980">
            <v>84.72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RITA DE CASSIA LIRA DA SILVA CAVALCANTE</v>
          </cell>
          <cell r="F981" t="str">
            <v>2 - Outros Profissionais da Saúde</v>
          </cell>
          <cell r="G981" t="str">
            <v>3222-05</v>
          </cell>
          <cell r="H981" t="str">
            <v>08/2024</v>
          </cell>
          <cell r="I981">
            <v>0</v>
          </cell>
          <cell r="J981">
            <v>284.77440000000001</v>
          </cell>
          <cell r="L981">
            <v>95.05</v>
          </cell>
          <cell r="M981">
            <v>28.24</v>
          </cell>
          <cell r="O981">
            <v>2.15</v>
          </cell>
          <cell r="S981">
            <v>84.72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RITA DE CASSIA OLIVEIRA DO NASCIMENTO SILVA</v>
          </cell>
          <cell r="F982" t="str">
            <v>2 - Outros Profissionais da Saúde</v>
          </cell>
          <cell r="G982" t="str">
            <v>5152-05</v>
          </cell>
          <cell r="H982" t="str">
            <v>08/2024</v>
          </cell>
          <cell r="I982">
            <v>0</v>
          </cell>
          <cell r="J982">
            <v>145.83600000000001</v>
          </cell>
          <cell r="L982">
            <v>0</v>
          </cell>
          <cell r="M982">
            <v>0</v>
          </cell>
          <cell r="O982">
            <v>2.15</v>
          </cell>
          <cell r="S982">
            <v>84.72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RITA DE CASSIA REIS DE LIMA</v>
          </cell>
          <cell r="F983" t="str">
            <v>2 - Outros Profissionais da Saúde</v>
          </cell>
          <cell r="G983" t="str">
            <v>2235-05</v>
          </cell>
          <cell r="H983" t="str">
            <v>08/2024</v>
          </cell>
          <cell r="I983">
            <v>0</v>
          </cell>
          <cell r="J983">
            <v>8.7416</v>
          </cell>
          <cell r="L983">
            <v>0</v>
          </cell>
          <cell r="M983">
            <v>0</v>
          </cell>
          <cell r="O983">
            <v>2.15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RITA DO NASCIMENTO CUNHA MONTEIRO</v>
          </cell>
          <cell r="F984" t="str">
            <v>2 - Outros Profissionais da Saúde</v>
          </cell>
          <cell r="G984" t="str">
            <v>3222-05</v>
          </cell>
          <cell r="H984" t="str">
            <v>08/2024</v>
          </cell>
          <cell r="I984">
            <v>0</v>
          </cell>
          <cell r="J984">
            <v>283.51760000000002</v>
          </cell>
          <cell r="L984">
            <v>95.05</v>
          </cell>
          <cell r="M984">
            <v>28.24</v>
          </cell>
          <cell r="O984">
            <v>2.15</v>
          </cell>
          <cell r="R984">
            <v>266.27999999999997</v>
          </cell>
          <cell r="S984">
            <v>80.2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RIVALDO DE PONTES SILVA FILHO</v>
          </cell>
          <cell r="F985" t="str">
            <v>3 - Administrativo</v>
          </cell>
          <cell r="G985" t="str">
            <v>4110-10</v>
          </cell>
          <cell r="H985" t="str">
            <v>08/2024</v>
          </cell>
          <cell r="I985">
            <v>0</v>
          </cell>
          <cell r="J985">
            <v>13.908200000000001</v>
          </cell>
          <cell r="L985">
            <v>0</v>
          </cell>
          <cell r="M985">
            <v>0</v>
          </cell>
          <cell r="O985">
            <v>2.15</v>
          </cell>
          <cell r="S985">
            <v>42.36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ROBERTA AMORIM DE ALMEIDA</v>
          </cell>
          <cell r="F986" t="str">
            <v>2 - Outros Profissionais da Saúde</v>
          </cell>
          <cell r="G986" t="str">
            <v>3222-05</v>
          </cell>
          <cell r="H986" t="str">
            <v>08/2024</v>
          </cell>
          <cell r="I986">
            <v>0</v>
          </cell>
          <cell r="J986">
            <v>289.0016</v>
          </cell>
          <cell r="L986">
            <v>0</v>
          </cell>
          <cell r="M986">
            <v>0</v>
          </cell>
          <cell r="O986">
            <v>2.15</v>
          </cell>
          <cell r="R986">
            <v>118.67999999999999</v>
          </cell>
          <cell r="S986">
            <v>84.72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ROBERTA OLIMPIO DE MELO BATISTA</v>
          </cell>
          <cell r="F987" t="str">
            <v>3 - Administrativo</v>
          </cell>
          <cell r="G987" t="str">
            <v>4110-10</v>
          </cell>
          <cell r="H987" t="str">
            <v>08/2024</v>
          </cell>
          <cell r="I987">
            <v>0</v>
          </cell>
          <cell r="J987">
            <v>183.99039999999999</v>
          </cell>
          <cell r="L987">
            <v>0</v>
          </cell>
          <cell r="M987">
            <v>0</v>
          </cell>
          <cell r="O987">
            <v>2.15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ROBERTA RODRIGUES DE OLIVEIRA</v>
          </cell>
          <cell r="F988" t="str">
            <v>2 - Outros Profissionais da Saúde</v>
          </cell>
          <cell r="G988" t="str">
            <v>2235-05</v>
          </cell>
          <cell r="H988" t="str">
            <v>08/2024</v>
          </cell>
          <cell r="I988">
            <v>0</v>
          </cell>
          <cell r="J988">
            <v>453.27839999999998</v>
          </cell>
          <cell r="L988">
            <v>95.05</v>
          </cell>
          <cell r="M988">
            <v>3.59</v>
          </cell>
          <cell r="O988">
            <v>4.5199999999999996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ROBERTO CESAR DUARTE DE OLIVEIRA</v>
          </cell>
          <cell r="F989" t="str">
            <v>2 - Outros Profissionais da Saúde</v>
          </cell>
          <cell r="G989" t="str">
            <v>5151-10</v>
          </cell>
          <cell r="H989" t="str">
            <v>08/2024</v>
          </cell>
          <cell r="I989">
            <v>0</v>
          </cell>
          <cell r="J989">
            <v>164.38720000000001</v>
          </cell>
          <cell r="L989">
            <v>0</v>
          </cell>
          <cell r="M989">
            <v>0</v>
          </cell>
          <cell r="O989">
            <v>4.5199999999999996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ROBERTO JOSE DA SILVA</v>
          </cell>
          <cell r="F990" t="str">
            <v>3 - Administrativo</v>
          </cell>
          <cell r="G990" t="str">
            <v>7233-10</v>
          </cell>
          <cell r="H990" t="str">
            <v>08/2024</v>
          </cell>
          <cell r="I990">
            <v>0</v>
          </cell>
          <cell r="J990">
            <v>138.98320000000001</v>
          </cell>
          <cell r="L990">
            <v>0</v>
          </cell>
          <cell r="M990">
            <v>0</v>
          </cell>
          <cell r="O990">
            <v>0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ROBSON PAULO DA SILVA</v>
          </cell>
          <cell r="F991" t="str">
            <v>2 - Outros Profissionais da Saúde</v>
          </cell>
          <cell r="G991" t="str">
            <v>3222-05</v>
          </cell>
          <cell r="H991" t="str">
            <v>08/2024</v>
          </cell>
          <cell r="I991">
            <v>0</v>
          </cell>
          <cell r="J991">
            <v>294.62560000000002</v>
          </cell>
          <cell r="L991">
            <v>0</v>
          </cell>
          <cell r="M991">
            <v>0</v>
          </cell>
          <cell r="O991">
            <v>0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RODOLFO FERREIRA COZER</v>
          </cell>
          <cell r="F992" t="str">
            <v>1 - Médico</v>
          </cell>
          <cell r="G992" t="str">
            <v>2251-25</v>
          </cell>
          <cell r="H992" t="str">
            <v>08/2024</v>
          </cell>
          <cell r="I992">
            <v>0</v>
          </cell>
          <cell r="J992">
            <v>786.12479999999994</v>
          </cell>
          <cell r="L992">
            <v>0</v>
          </cell>
          <cell r="M992">
            <v>0</v>
          </cell>
          <cell r="O992">
            <v>0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RODRIGO JOSE DA SILVA</v>
          </cell>
          <cell r="F993" t="str">
            <v>3 - Administrativo</v>
          </cell>
          <cell r="G993" t="str">
            <v>5174-10</v>
          </cell>
          <cell r="H993" t="str">
            <v>08/2024</v>
          </cell>
          <cell r="I993">
            <v>0</v>
          </cell>
          <cell r="J993">
            <v>112.96</v>
          </cell>
          <cell r="L993">
            <v>0</v>
          </cell>
          <cell r="M993">
            <v>0</v>
          </cell>
          <cell r="O993">
            <v>2.15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RODRIGO RIOS PEREIRA</v>
          </cell>
          <cell r="F994" t="str">
            <v>2 - Outros Profissionais da Saúde</v>
          </cell>
          <cell r="G994" t="str">
            <v>2236-05</v>
          </cell>
          <cell r="H994" t="str">
            <v>08/2024</v>
          </cell>
          <cell r="I994">
            <v>0</v>
          </cell>
          <cell r="J994">
            <v>268.12</v>
          </cell>
          <cell r="L994">
            <v>0</v>
          </cell>
          <cell r="M994">
            <v>0</v>
          </cell>
          <cell r="O994">
            <v>2.15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ROGERIO JOSE DA SILVA</v>
          </cell>
          <cell r="F995" t="str">
            <v>2 - Outros Profissionais da Saúde</v>
          </cell>
          <cell r="G995" t="str">
            <v>3226-05</v>
          </cell>
          <cell r="H995" t="str">
            <v>08/2024</v>
          </cell>
          <cell r="I995">
            <v>0</v>
          </cell>
          <cell r="J995">
            <v>164.9632</v>
          </cell>
          <cell r="L995">
            <v>0</v>
          </cell>
          <cell r="M995">
            <v>0</v>
          </cell>
          <cell r="O995">
            <v>17.2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ROMULO LUIZ DA SILVA</v>
          </cell>
          <cell r="F996" t="str">
            <v>3 - Administrativo</v>
          </cell>
          <cell r="G996" t="str">
            <v>5174-10</v>
          </cell>
          <cell r="H996" t="str">
            <v>08/2024</v>
          </cell>
          <cell r="I996">
            <v>0</v>
          </cell>
          <cell r="J996">
            <v>131.70079999999999</v>
          </cell>
          <cell r="L996">
            <v>0</v>
          </cell>
          <cell r="M996">
            <v>0</v>
          </cell>
          <cell r="O996">
            <v>2.15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ROSA MARIA DA SILVA HERMOGENES</v>
          </cell>
          <cell r="F997" t="str">
            <v>3 - Administrativo</v>
          </cell>
          <cell r="G997" t="str">
            <v>4110-10</v>
          </cell>
          <cell r="H997" t="str">
            <v>08/2024</v>
          </cell>
          <cell r="I997">
            <v>0</v>
          </cell>
          <cell r="J997">
            <v>112.96</v>
          </cell>
          <cell r="L997">
            <v>0</v>
          </cell>
          <cell r="M997">
            <v>0</v>
          </cell>
          <cell r="O997">
            <v>2.15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ROSALIA CARVALHO DOS SANTOS</v>
          </cell>
          <cell r="F998" t="str">
            <v>2 - Outros Profissionais da Saúde</v>
          </cell>
          <cell r="G998" t="str">
            <v>2235-05</v>
          </cell>
          <cell r="H998" t="str">
            <v>08/2024</v>
          </cell>
          <cell r="I998">
            <v>0</v>
          </cell>
          <cell r="J998">
            <v>441.83839999999998</v>
          </cell>
          <cell r="L998">
            <v>0</v>
          </cell>
          <cell r="M998">
            <v>0</v>
          </cell>
          <cell r="O998">
            <v>2.15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ROSANGELA LOPES FREIRE DIAS</v>
          </cell>
          <cell r="F999" t="str">
            <v>2 - Outros Profissionais da Saúde</v>
          </cell>
          <cell r="G999" t="str">
            <v>3222-05</v>
          </cell>
          <cell r="H999" t="str">
            <v>08/2024</v>
          </cell>
          <cell r="I999">
            <v>0</v>
          </cell>
          <cell r="J999">
            <v>307.9248</v>
          </cell>
          <cell r="L999">
            <v>0</v>
          </cell>
          <cell r="M999">
            <v>0</v>
          </cell>
          <cell r="O999">
            <v>2.15</v>
          </cell>
          <cell r="R999">
            <v>135.07999999999998</v>
          </cell>
          <cell r="S999">
            <v>80.48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ROSANGELA MARIA DA SILVA</v>
          </cell>
          <cell r="F1000" t="str">
            <v>2 - Outros Profissionais da Saúde</v>
          </cell>
          <cell r="G1000" t="str">
            <v>3222-05</v>
          </cell>
          <cell r="H1000" t="str">
            <v>08/2024</v>
          </cell>
          <cell r="I1000">
            <v>0</v>
          </cell>
          <cell r="J1000">
            <v>313.6096</v>
          </cell>
          <cell r="L1000">
            <v>0</v>
          </cell>
          <cell r="M1000">
            <v>0</v>
          </cell>
          <cell r="O1000">
            <v>2.15</v>
          </cell>
          <cell r="R1000">
            <v>135.07999999999998</v>
          </cell>
          <cell r="S1000">
            <v>84.72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ROSANIA MARIA OLIVEIRA NEVES</v>
          </cell>
          <cell r="F1001" t="str">
            <v>2 - Outros Profissionais da Saúde</v>
          </cell>
          <cell r="G1001" t="str">
            <v>3222-05</v>
          </cell>
          <cell r="H1001" t="str">
            <v>08/2024</v>
          </cell>
          <cell r="I1001">
            <v>0</v>
          </cell>
          <cell r="J1001">
            <v>307.96159999999998</v>
          </cell>
          <cell r="L1001">
            <v>95.05</v>
          </cell>
          <cell r="M1001">
            <v>28.24</v>
          </cell>
          <cell r="O1001">
            <v>2.15</v>
          </cell>
          <cell r="R1001">
            <v>135.07999999999998</v>
          </cell>
          <cell r="S1001">
            <v>84.72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ROSEANE RODRIGUES DA SILVA NASCIMENTO</v>
          </cell>
          <cell r="F1002" t="str">
            <v>3 - Administrativo</v>
          </cell>
          <cell r="G1002" t="str">
            <v>4110-10</v>
          </cell>
          <cell r="H1002" t="str">
            <v>08/2024</v>
          </cell>
          <cell r="I1002">
            <v>0</v>
          </cell>
          <cell r="J1002">
            <v>123.8416</v>
          </cell>
          <cell r="L1002">
            <v>0</v>
          </cell>
          <cell r="M1002">
            <v>0</v>
          </cell>
          <cell r="O1002">
            <v>4.5199999999999996</v>
          </cell>
          <cell r="R1002">
            <v>135.07999999999998</v>
          </cell>
          <cell r="S1002">
            <v>84.72</v>
          </cell>
          <cell r="U1002">
            <v>80.95</v>
          </cell>
          <cell r="X1002" t="str">
            <v>AUXÍLIO CRECHE</v>
          </cell>
        </row>
        <row r="1003">
          <cell r="C1003" t="str">
            <v>HOSPITAL MIGUEL ARRAES - CG. Nº 023/2022</v>
          </cell>
          <cell r="E1003" t="str">
            <v>ROSEANE SIMAO DA SILVA</v>
          </cell>
          <cell r="F1003" t="str">
            <v>3 - Administrativo</v>
          </cell>
          <cell r="G1003" t="str">
            <v>4110-10</v>
          </cell>
          <cell r="H1003" t="str">
            <v>08/2024</v>
          </cell>
          <cell r="I1003">
            <v>0</v>
          </cell>
          <cell r="J1003">
            <v>50.383200000000002</v>
          </cell>
          <cell r="L1003">
            <v>0</v>
          </cell>
          <cell r="M1003">
            <v>0</v>
          </cell>
          <cell r="O1003">
            <v>4.5199999999999996</v>
          </cell>
          <cell r="R1003">
            <v>87.88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ROSELLE RIBEIRO DE SENA</v>
          </cell>
          <cell r="F1004" t="str">
            <v>2 - Outros Profissionais da Saúde</v>
          </cell>
          <cell r="G1004" t="str">
            <v>3222-05</v>
          </cell>
          <cell r="H1004" t="str">
            <v>08/2024</v>
          </cell>
          <cell r="I1004">
            <v>0</v>
          </cell>
          <cell r="J1004">
            <v>372.8424</v>
          </cell>
          <cell r="L1004">
            <v>0</v>
          </cell>
          <cell r="M1004">
            <v>0</v>
          </cell>
          <cell r="O1004">
            <v>2.15</v>
          </cell>
          <cell r="R1004">
            <v>126.88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ROSEMERY FERREIRA DEMETRIO</v>
          </cell>
          <cell r="F1005" t="str">
            <v>2 - Outros Profissionais da Saúde</v>
          </cell>
          <cell r="G1005" t="str">
            <v>3222-05</v>
          </cell>
          <cell r="H1005" t="str">
            <v>08/2024</v>
          </cell>
          <cell r="I1005">
            <v>0</v>
          </cell>
          <cell r="J1005">
            <v>309.68799999999999</v>
          </cell>
          <cell r="L1005">
            <v>0</v>
          </cell>
          <cell r="M1005">
            <v>0</v>
          </cell>
          <cell r="O1005">
            <v>2.15</v>
          </cell>
          <cell r="S1005">
            <v>0</v>
          </cell>
          <cell r="U1005">
            <v>86.07</v>
          </cell>
          <cell r="X1005" t="str">
            <v>AUXÍLIO CRECHE</v>
          </cell>
        </row>
        <row r="1006">
          <cell r="C1006" t="str">
            <v>HOSPITAL MIGUEL ARRAES - CG. Nº 023/2022</v>
          </cell>
          <cell r="E1006" t="str">
            <v>ROSENAIDE IRENE DE LIMA BENICIO</v>
          </cell>
          <cell r="F1006" t="str">
            <v>2 - Outros Profissionais da Saúde</v>
          </cell>
          <cell r="G1006" t="str">
            <v>3222-05</v>
          </cell>
          <cell r="H1006" t="str">
            <v>08/2024</v>
          </cell>
          <cell r="I1006">
            <v>0</v>
          </cell>
          <cell r="J1006">
            <v>307.3664</v>
          </cell>
          <cell r="L1006">
            <v>0</v>
          </cell>
          <cell r="M1006">
            <v>0</v>
          </cell>
          <cell r="O1006">
            <v>2.15</v>
          </cell>
          <cell r="R1006">
            <v>135.07999999999998</v>
          </cell>
          <cell r="S1006">
            <v>84.72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ROSERLANDE DO NASCIMENTO SILVA</v>
          </cell>
          <cell r="F1007" t="str">
            <v>2 - Outros Profissionais da Saúde</v>
          </cell>
          <cell r="G1007" t="str">
            <v>3222-05</v>
          </cell>
          <cell r="H1007" t="str">
            <v>08/2024</v>
          </cell>
          <cell r="I1007">
            <v>0</v>
          </cell>
          <cell r="J1007">
            <v>296.07040000000001</v>
          </cell>
          <cell r="L1007">
            <v>0</v>
          </cell>
          <cell r="M1007">
            <v>0</v>
          </cell>
          <cell r="O1007">
            <v>4.5199999999999996</v>
          </cell>
          <cell r="R1007">
            <v>266.27999999999997</v>
          </cell>
          <cell r="S1007">
            <v>84.72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ROSIANE DE OLIVEIRA FERREIRA</v>
          </cell>
          <cell r="F1008" t="str">
            <v>2 - Outros Profissionais da Saúde</v>
          </cell>
          <cell r="G1008" t="str">
            <v>3222-05</v>
          </cell>
          <cell r="H1008" t="str">
            <v>08/2024</v>
          </cell>
          <cell r="I1008">
            <v>0</v>
          </cell>
          <cell r="J1008">
            <v>302.42720000000003</v>
          </cell>
          <cell r="L1008">
            <v>0</v>
          </cell>
          <cell r="M1008">
            <v>0</v>
          </cell>
          <cell r="O1008">
            <v>2.15</v>
          </cell>
          <cell r="R1008">
            <v>135.07999999999998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ROSIANE SEVERINA DOS SANTOS</v>
          </cell>
          <cell r="F1009" t="str">
            <v>2 - Outros Profissionais da Saúde</v>
          </cell>
          <cell r="G1009" t="str">
            <v>5211-30</v>
          </cell>
          <cell r="H1009" t="str">
            <v>08/2024</v>
          </cell>
          <cell r="I1009">
            <v>0</v>
          </cell>
          <cell r="J1009">
            <v>152.8288</v>
          </cell>
          <cell r="L1009">
            <v>0</v>
          </cell>
          <cell r="M1009">
            <v>0</v>
          </cell>
          <cell r="O1009">
            <v>2.15</v>
          </cell>
          <cell r="R1009">
            <v>118.67999999999999</v>
          </cell>
          <cell r="S1009">
            <v>56.05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ROSIMERE MARIA DE LIMA</v>
          </cell>
          <cell r="F1010" t="str">
            <v>2 - Outros Profissionais da Saúde</v>
          </cell>
          <cell r="G1010" t="str">
            <v>3222-05</v>
          </cell>
          <cell r="H1010" t="str">
            <v>08/2024</v>
          </cell>
          <cell r="I1010">
            <v>0</v>
          </cell>
          <cell r="J1010">
            <v>295.13600000000002</v>
          </cell>
          <cell r="L1010">
            <v>95.05</v>
          </cell>
          <cell r="M1010">
            <v>28.24</v>
          </cell>
          <cell r="O1010">
            <v>4.5199999999999996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ROSINEIDE OLIVEIRA PEREIRA MATOS</v>
          </cell>
          <cell r="F1011" t="str">
            <v>2 - Outros Profissionais da Saúde</v>
          </cell>
          <cell r="G1011" t="str">
            <v>3222-05</v>
          </cell>
          <cell r="H1011" t="str">
            <v>08/2024</v>
          </cell>
          <cell r="I1011">
            <v>0</v>
          </cell>
          <cell r="J1011">
            <v>272.83920000000001</v>
          </cell>
          <cell r="L1011">
            <v>0</v>
          </cell>
          <cell r="M1011">
            <v>0</v>
          </cell>
          <cell r="O1011">
            <v>2.15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ROSSANA OLIVEIRA CAVALCANTE</v>
          </cell>
          <cell r="F1012" t="str">
            <v>2 - Outros Profissionais da Saúde</v>
          </cell>
          <cell r="G1012" t="str">
            <v>3222-05</v>
          </cell>
          <cell r="H1012" t="str">
            <v>08/2024</v>
          </cell>
          <cell r="I1012">
            <v>0</v>
          </cell>
          <cell r="J1012">
            <v>279.83519999999999</v>
          </cell>
          <cell r="L1012">
            <v>95.05</v>
          </cell>
          <cell r="M1012">
            <v>28.24</v>
          </cell>
          <cell r="O1012">
            <v>4.5199999999999996</v>
          </cell>
          <cell r="S1012">
            <v>84.72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ROZANA DE LIMA</v>
          </cell>
          <cell r="F1013" t="str">
            <v>3 - Administrativo</v>
          </cell>
          <cell r="G1013" t="str">
            <v>1421-15</v>
          </cell>
          <cell r="H1013" t="str">
            <v>08/2024</v>
          </cell>
          <cell r="I1013">
            <v>0</v>
          </cell>
          <cell r="J1013">
            <v>592.88400000000001</v>
          </cell>
          <cell r="L1013">
            <v>0</v>
          </cell>
          <cell r="M1013">
            <v>0</v>
          </cell>
          <cell r="O1013">
            <v>2.15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RUBENS MENDES MIRANDA</v>
          </cell>
          <cell r="F1014" t="str">
            <v>3 - Administrativo</v>
          </cell>
          <cell r="G1014" t="str">
            <v>3172-10</v>
          </cell>
          <cell r="H1014" t="str">
            <v>08/2024</v>
          </cell>
          <cell r="I1014">
            <v>0</v>
          </cell>
          <cell r="J1014">
            <v>197.2184</v>
          </cell>
          <cell r="L1014">
            <v>0</v>
          </cell>
          <cell r="M1014">
            <v>0</v>
          </cell>
          <cell r="O1014">
            <v>4.5199999999999996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RUBIANNE LIMA DE SOUZA</v>
          </cell>
          <cell r="F1015" t="str">
            <v>2 - Outros Profissionais da Saúde</v>
          </cell>
          <cell r="G1015" t="str">
            <v>2235-05</v>
          </cell>
          <cell r="H1015" t="str">
            <v>08/2024</v>
          </cell>
          <cell r="I1015">
            <v>0</v>
          </cell>
          <cell r="J1015">
            <v>519.27279999999996</v>
          </cell>
          <cell r="L1015">
            <v>95.05</v>
          </cell>
          <cell r="M1015">
            <v>3.59</v>
          </cell>
          <cell r="O1015">
            <v>4.5199999999999996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RUTH ARRUDA FERREIRA</v>
          </cell>
          <cell r="F1016" t="str">
            <v>2 - Outros Profissionais da Saúde</v>
          </cell>
          <cell r="G1016" t="str">
            <v>3222-05</v>
          </cell>
          <cell r="H1016" t="str">
            <v>08/2024</v>
          </cell>
          <cell r="I1016">
            <v>0</v>
          </cell>
          <cell r="J1016">
            <v>326.79360000000003</v>
          </cell>
          <cell r="L1016">
            <v>95.05</v>
          </cell>
          <cell r="M1016">
            <v>28.24</v>
          </cell>
          <cell r="O1016">
            <v>2.15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SABRINA MAYARA DE ANDRADE LIMA</v>
          </cell>
          <cell r="F1017" t="str">
            <v>2 - Outros Profissionais da Saúde</v>
          </cell>
          <cell r="G1017" t="str">
            <v>3222-05</v>
          </cell>
          <cell r="H1017" t="str">
            <v>08/2024</v>
          </cell>
          <cell r="I1017">
            <v>0</v>
          </cell>
          <cell r="J1017">
            <v>286.29199999999997</v>
          </cell>
          <cell r="L1017">
            <v>95.05</v>
          </cell>
          <cell r="M1017">
            <v>28.24</v>
          </cell>
          <cell r="O1017">
            <v>2.15</v>
          </cell>
          <cell r="R1017">
            <v>126.88</v>
          </cell>
          <cell r="S1017">
            <v>79.64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SAMILE DOS SANTOS BARROS</v>
          </cell>
          <cell r="F1018" t="str">
            <v>2 - Outros Profissionais da Saúde</v>
          </cell>
          <cell r="G1018" t="str">
            <v>2236-05</v>
          </cell>
          <cell r="H1018" t="str">
            <v>08/2024</v>
          </cell>
          <cell r="I1018">
            <v>0</v>
          </cell>
          <cell r="J1018">
            <v>371.51280000000003</v>
          </cell>
          <cell r="L1018">
            <v>0</v>
          </cell>
          <cell r="M1018">
            <v>0</v>
          </cell>
          <cell r="O1018">
            <v>2.15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SAMUEL JORGE DA HORA</v>
          </cell>
          <cell r="F1019" t="str">
            <v>3 - Administrativo</v>
          </cell>
          <cell r="G1019" t="str">
            <v>7711-05</v>
          </cell>
          <cell r="H1019" t="str">
            <v>08/2024</v>
          </cell>
          <cell r="I1019">
            <v>0</v>
          </cell>
          <cell r="J1019">
            <v>134.47999999999999</v>
          </cell>
          <cell r="L1019">
            <v>0</v>
          </cell>
          <cell r="M1019">
            <v>0</v>
          </cell>
          <cell r="O1019">
            <v>2.15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SANDRA ALVES DE ASSIS</v>
          </cell>
          <cell r="F1020" t="str">
            <v>2 - Outros Profissionais da Saúde</v>
          </cell>
          <cell r="G1020" t="str">
            <v>2235-05</v>
          </cell>
          <cell r="H1020" t="str">
            <v>08/2024</v>
          </cell>
          <cell r="I1020">
            <v>0</v>
          </cell>
          <cell r="J1020">
            <v>496.66879999999998</v>
          </cell>
          <cell r="L1020">
            <v>95.05</v>
          </cell>
          <cell r="M1020">
            <v>3.59</v>
          </cell>
          <cell r="O1020">
            <v>2.15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SANDRA FELIPE SANTOS GOMES</v>
          </cell>
          <cell r="F1021" t="str">
            <v>3 - Administrativo</v>
          </cell>
          <cell r="G1021" t="str">
            <v>5134-30</v>
          </cell>
          <cell r="H1021" t="str">
            <v>08/2024</v>
          </cell>
          <cell r="I1021">
            <v>0</v>
          </cell>
          <cell r="J1021">
            <v>135.55199999999999</v>
          </cell>
          <cell r="L1021">
            <v>0</v>
          </cell>
          <cell r="M1021">
            <v>0</v>
          </cell>
          <cell r="O1021">
            <v>2.15</v>
          </cell>
          <cell r="S1021">
            <v>84.72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SANDRA KARLA DE CASTRO</v>
          </cell>
          <cell r="F1022" t="str">
            <v>2 - Outros Profissionais da Saúde</v>
          </cell>
          <cell r="G1022" t="str">
            <v>3222-05</v>
          </cell>
          <cell r="H1022" t="str">
            <v>08/2024</v>
          </cell>
          <cell r="I1022">
            <v>0</v>
          </cell>
          <cell r="J1022">
            <v>283.41680000000002</v>
          </cell>
          <cell r="L1022">
            <v>95.05</v>
          </cell>
          <cell r="M1022">
            <v>28.24</v>
          </cell>
          <cell r="O1022">
            <v>2.15</v>
          </cell>
          <cell r="S1022">
            <v>75.680000000000007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SANDRA LINS SOUZA DE MORAIS E SILVA</v>
          </cell>
          <cell r="F1023" t="str">
            <v>3 - Administrativo</v>
          </cell>
          <cell r="G1023" t="str">
            <v>1422-05</v>
          </cell>
          <cell r="H1023" t="str">
            <v>08/2024</v>
          </cell>
          <cell r="I1023">
            <v>0</v>
          </cell>
          <cell r="J1023">
            <v>592.88400000000001</v>
          </cell>
          <cell r="L1023">
            <v>0</v>
          </cell>
          <cell r="M1023">
            <v>0</v>
          </cell>
          <cell r="O1023">
            <v>2.15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SANDRA LUCIA JANUARIO DA SILVA</v>
          </cell>
          <cell r="F1024" t="str">
            <v>2 - Outros Profissionais da Saúde</v>
          </cell>
          <cell r="G1024" t="str">
            <v>3222-05</v>
          </cell>
          <cell r="H1024" t="str">
            <v>08/2024</v>
          </cell>
          <cell r="I1024">
            <v>0</v>
          </cell>
          <cell r="J1024">
            <v>278.90159999999997</v>
          </cell>
          <cell r="L1024">
            <v>95.05</v>
          </cell>
          <cell r="M1024">
            <v>28.24</v>
          </cell>
          <cell r="O1024">
            <v>2.15</v>
          </cell>
          <cell r="R1024">
            <v>135.07999999999998</v>
          </cell>
          <cell r="S1024">
            <v>84.72</v>
          </cell>
          <cell r="U1024">
            <v>92.25</v>
          </cell>
          <cell r="X1024" t="str">
            <v>AUXÍLIO CRECHE</v>
          </cell>
        </row>
        <row r="1025">
          <cell r="C1025" t="str">
            <v>HOSPITAL MIGUEL ARRAES - CG. Nº 023/2022</v>
          </cell>
          <cell r="E1025" t="str">
            <v>SANDRA MARIA DE SOUZA</v>
          </cell>
          <cell r="F1025" t="str">
            <v>2 - Outros Profissionais da Saúde</v>
          </cell>
          <cell r="G1025" t="str">
            <v>3222-05</v>
          </cell>
          <cell r="H1025" t="str">
            <v>08/2024</v>
          </cell>
          <cell r="I1025">
            <v>0</v>
          </cell>
          <cell r="J1025">
            <v>301.71839999999997</v>
          </cell>
          <cell r="L1025">
            <v>95.05</v>
          </cell>
          <cell r="M1025">
            <v>28.24</v>
          </cell>
          <cell r="O1025">
            <v>2.15</v>
          </cell>
          <cell r="R1025">
            <v>200.68</v>
          </cell>
          <cell r="S1025">
            <v>84.72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SANDRA MARIA MARTINS PEREIRA ADELINO</v>
          </cell>
          <cell r="F1026" t="str">
            <v>2 - Outros Profissionais da Saúde</v>
          </cell>
          <cell r="G1026" t="str">
            <v>3222-05</v>
          </cell>
          <cell r="H1026" t="str">
            <v>08/2024</v>
          </cell>
          <cell r="I1026">
            <v>0</v>
          </cell>
          <cell r="J1026">
            <v>342.5104</v>
          </cell>
          <cell r="L1026">
            <v>95.05</v>
          </cell>
          <cell r="M1026">
            <v>28.24</v>
          </cell>
          <cell r="O1026">
            <v>2.15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SANDRO CARLOS DE SOUZA</v>
          </cell>
          <cell r="F1027" t="str">
            <v>2 - Outros Profissionais da Saúde</v>
          </cell>
          <cell r="G1027" t="str">
            <v>3241-15</v>
          </cell>
          <cell r="H1027" t="str">
            <v>08/2024</v>
          </cell>
          <cell r="I1027">
            <v>0</v>
          </cell>
          <cell r="J1027">
            <v>291.05439999999999</v>
          </cell>
          <cell r="L1027">
            <v>95.05</v>
          </cell>
          <cell r="M1027">
            <v>12.05</v>
          </cell>
          <cell r="O1027">
            <v>2.15</v>
          </cell>
          <cell r="R1027">
            <v>85.88</v>
          </cell>
          <cell r="S1027">
            <v>75.27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SANDRO ROGERIO DE OLIVEIRA JUNIOR</v>
          </cell>
          <cell r="F1028" t="str">
            <v>2 - Outros Profissionais da Saúde</v>
          </cell>
          <cell r="G1028" t="str">
            <v>3222-05</v>
          </cell>
          <cell r="H1028" t="str">
            <v>08/2024</v>
          </cell>
          <cell r="I1028">
            <v>0</v>
          </cell>
          <cell r="J1028">
            <v>369.88560000000001</v>
          </cell>
          <cell r="L1028">
            <v>95.05</v>
          </cell>
          <cell r="M1028">
            <v>28.24</v>
          </cell>
          <cell r="O1028">
            <v>2.15</v>
          </cell>
          <cell r="R1028">
            <v>126.88</v>
          </cell>
          <cell r="S1028">
            <v>84.72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SANDY PEREIRA BRUNO</v>
          </cell>
          <cell r="F1029" t="str">
            <v>2 - Outros Profissionais da Saúde</v>
          </cell>
          <cell r="G1029" t="str">
            <v>2235-05</v>
          </cell>
          <cell r="H1029" t="str">
            <v>08/2024</v>
          </cell>
          <cell r="I1029">
            <v>0</v>
          </cell>
          <cell r="J1029">
            <v>469.53840000000002</v>
          </cell>
          <cell r="L1029">
            <v>95.05</v>
          </cell>
          <cell r="M1029">
            <v>3.59</v>
          </cell>
          <cell r="O1029">
            <v>4.5199999999999996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SARA BEATRIZ ALVES DE SANTANA</v>
          </cell>
          <cell r="F1030" t="str">
            <v>1 - Médico</v>
          </cell>
          <cell r="G1030" t="str">
            <v>2251-25</v>
          </cell>
          <cell r="H1030" t="str">
            <v>08/2024</v>
          </cell>
          <cell r="I1030">
            <v>0</v>
          </cell>
          <cell r="J1030">
            <v>449.0104</v>
          </cell>
          <cell r="L1030">
            <v>95.05</v>
          </cell>
          <cell r="M1030">
            <v>1.58</v>
          </cell>
          <cell r="O1030">
            <v>2.15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SARA VICENTE DE SANTANA SILVA</v>
          </cell>
          <cell r="F1031" t="str">
            <v>3 - Administrativo</v>
          </cell>
          <cell r="G1031" t="str">
            <v>5142-25</v>
          </cell>
          <cell r="H1031" t="str">
            <v>08/2024</v>
          </cell>
          <cell r="I1031">
            <v>0</v>
          </cell>
          <cell r="J1031">
            <v>116.04</v>
          </cell>
          <cell r="L1031">
            <v>0</v>
          </cell>
          <cell r="M1031">
            <v>0</v>
          </cell>
          <cell r="O1031">
            <v>2.15</v>
          </cell>
          <cell r="R1031">
            <v>135.07999999999998</v>
          </cell>
          <cell r="S1031">
            <v>81.900000000000006</v>
          </cell>
          <cell r="U1031">
            <v>78.25</v>
          </cell>
          <cell r="X1031" t="str">
            <v>AUXÍLIO CRECHE</v>
          </cell>
        </row>
        <row r="1032">
          <cell r="C1032" t="str">
            <v>HOSPITAL MIGUEL ARRAES - CG. Nº 023/2022</v>
          </cell>
          <cell r="E1032" t="str">
            <v>SARA VITORIA PEREIRA DE OLIVEIRA</v>
          </cell>
          <cell r="F1032" t="str">
            <v>2 - Outros Profissionais da Saúde</v>
          </cell>
          <cell r="G1032" t="str">
            <v>3222-05</v>
          </cell>
          <cell r="H1032" t="str">
            <v>08/2024</v>
          </cell>
          <cell r="I1032">
            <v>0</v>
          </cell>
          <cell r="J1032">
            <v>318.04399999999998</v>
          </cell>
          <cell r="L1032">
            <v>0</v>
          </cell>
          <cell r="M1032">
            <v>0</v>
          </cell>
          <cell r="O1032">
            <v>2.15</v>
          </cell>
          <cell r="R1032">
            <v>135.07999999999998</v>
          </cell>
          <cell r="S1032">
            <v>82.46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SARAH RIBEIRO PESSOA</v>
          </cell>
          <cell r="F1033" t="str">
            <v>3 - Administrativo</v>
          </cell>
          <cell r="G1033" t="str">
            <v>5135-05</v>
          </cell>
          <cell r="H1033" t="str">
            <v>08/2024</v>
          </cell>
          <cell r="I1033">
            <v>0</v>
          </cell>
          <cell r="J1033">
            <v>144.39599999999999</v>
          </cell>
          <cell r="L1033">
            <v>0</v>
          </cell>
          <cell r="M1033">
            <v>0</v>
          </cell>
          <cell r="O1033">
            <v>17.2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SARAH SOUZA DANTAS</v>
          </cell>
          <cell r="F1034" t="str">
            <v>1 - Médico</v>
          </cell>
          <cell r="G1034" t="str">
            <v>2251-25</v>
          </cell>
          <cell r="H1034" t="str">
            <v>08/2024</v>
          </cell>
          <cell r="I1034">
            <v>0</v>
          </cell>
          <cell r="J1034">
            <v>517.87839999999994</v>
          </cell>
          <cell r="L1034">
            <v>0</v>
          </cell>
          <cell r="M1034">
            <v>0</v>
          </cell>
          <cell r="O1034">
            <v>2.15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SAYMON LUCAS PEREIRA VIANA</v>
          </cell>
          <cell r="F1035" t="str">
            <v>3 - Administrativo</v>
          </cell>
          <cell r="G1035" t="str">
            <v>3172-10</v>
          </cell>
          <cell r="H1035" t="str">
            <v>08/2024</v>
          </cell>
          <cell r="I1035">
            <v>0</v>
          </cell>
          <cell r="J1035">
            <v>174.94</v>
          </cell>
          <cell r="L1035">
            <v>0</v>
          </cell>
          <cell r="M1035">
            <v>0</v>
          </cell>
          <cell r="O1035">
            <v>4.5199999999999996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SEBASTIANA JOSEFA DE SANTANA</v>
          </cell>
          <cell r="F1036" t="str">
            <v>2 - Outros Profissionais da Saúde</v>
          </cell>
          <cell r="G1036" t="str">
            <v>3222-05</v>
          </cell>
          <cell r="H1036" t="str">
            <v>08/2024</v>
          </cell>
          <cell r="I1036">
            <v>0</v>
          </cell>
          <cell r="J1036">
            <v>279.4144</v>
          </cell>
          <cell r="L1036">
            <v>0</v>
          </cell>
          <cell r="M1036">
            <v>0</v>
          </cell>
          <cell r="O1036">
            <v>0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SERGIO LUIS DA SILVA CALISTO</v>
          </cell>
          <cell r="F1037" t="str">
            <v>1 - Médico</v>
          </cell>
          <cell r="G1037" t="str">
            <v>2252-25</v>
          </cell>
          <cell r="H1037" t="str">
            <v>08/2024</v>
          </cell>
          <cell r="I1037">
            <v>0</v>
          </cell>
          <cell r="J1037">
            <v>443.83679999999998</v>
          </cell>
          <cell r="L1037">
            <v>0</v>
          </cell>
          <cell r="M1037">
            <v>0</v>
          </cell>
          <cell r="O1037">
            <v>0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SERGIO MURILO DA SILVA</v>
          </cell>
          <cell r="F1038" t="str">
            <v>2 - Outros Profissionais da Saúde</v>
          </cell>
          <cell r="G1038" t="str">
            <v>5151-10</v>
          </cell>
          <cell r="H1038" t="str">
            <v>08/2024</v>
          </cell>
          <cell r="I1038">
            <v>0</v>
          </cell>
          <cell r="J1038">
            <v>146.84800000000001</v>
          </cell>
          <cell r="L1038">
            <v>0</v>
          </cell>
          <cell r="M1038">
            <v>0</v>
          </cell>
          <cell r="O1038">
            <v>0</v>
          </cell>
          <cell r="R1038">
            <v>126.88</v>
          </cell>
          <cell r="S1038">
            <v>84.72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SERGIO ROBERTO DE SOUZA MEIRELES</v>
          </cell>
          <cell r="F1039" t="str">
            <v>3 - Administrativo</v>
          </cell>
          <cell r="G1039" t="str">
            <v>5142-25</v>
          </cell>
          <cell r="H1039" t="str">
            <v>08/2024</v>
          </cell>
          <cell r="I1039">
            <v>0</v>
          </cell>
          <cell r="J1039">
            <v>197.6472</v>
          </cell>
          <cell r="L1039">
            <v>0</v>
          </cell>
          <cell r="M1039">
            <v>0</v>
          </cell>
          <cell r="O1039">
            <v>2.15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SERVIO FIDNEY BRANDAO DE MENEZES CORREIA</v>
          </cell>
          <cell r="F1040" t="str">
            <v>1 - Médico</v>
          </cell>
          <cell r="G1040" t="str">
            <v>2252-25</v>
          </cell>
          <cell r="H1040" t="str">
            <v>08/2024</v>
          </cell>
          <cell r="I1040">
            <v>0</v>
          </cell>
          <cell r="J1040">
            <v>1593.9064000000001</v>
          </cell>
          <cell r="L1040">
            <v>0</v>
          </cell>
          <cell r="M1040">
            <v>0</v>
          </cell>
          <cell r="O1040">
            <v>2.15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SEVERINA ANUNCIADA DA SILVA VIEIRA</v>
          </cell>
          <cell r="F1041" t="str">
            <v>2 - Outros Profissionais da Saúde</v>
          </cell>
          <cell r="G1041" t="str">
            <v>3222-05</v>
          </cell>
          <cell r="H1041" t="str">
            <v>08/2024</v>
          </cell>
          <cell r="I1041">
            <v>0</v>
          </cell>
          <cell r="J1041">
            <v>321.23039999999997</v>
          </cell>
          <cell r="L1041">
            <v>0</v>
          </cell>
          <cell r="M1041">
            <v>0</v>
          </cell>
          <cell r="O1041">
            <v>2.15</v>
          </cell>
          <cell r="R1041">
            <v>135.07999999999998</v>
          </cell>
          <cell r="S1041">
            <v>84.72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SEVERINA BRAZ DOS SANTOS</v>
          </cell>
          <cell r="F1042" t="str">
            <v>2 - Outros Profissionais da Saúde</v>
          </cell>
          <cell r="G1042" t="str">
            <v>3222-05</v>
          </cell>
          <cell r="H1042" t="str">
            <v>08/2024</v>
          </cell>
          <cell r="I1042">
            <v>0</v>
          </cell>
          <cell r="J1042">
            <v>284.77440000000001</v>
          </cell>
          <cell r="L1042">
            <v>95.05</v>
          </cell>
          <cell r="M1042">
            <v>28.24</v>
          </cell>
          <cell r="O1042">
            <v>4.5199999999999996</v>
          </cell>
          <cell r="R1042">
            <v>135.07999999999998</v>
          </cell>
          <cell r="S1042">
            <v>84.72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SEVERINO ZEFERINO DE SOUZA FILHO</v>
          </cell>
          <cell r="F1043" t="str">
            <v>3 - Administrativo</v>
          </cell>
          <cell r="G1043" t="str">
            <v>9511-05</v>
          </cell>
          <cell r="H1043" t="str">
            <v>08/2024</v>
          </cell>
          <cell r="I1043">
            <v>0</v>
          </cell>
          <cell r="J1043">
            <v>202.50479999999999</v>
          </cell>
          <cell r="L1043">
            <v>0</v>
          </cell>
          <cell r="M1043">
            <v>0</v>
          </cell>
          <cell r="O1043">
            <v>2.15</v>
          </cell>
          <cell r="S1043">
            <v>0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SHEILA BRAGA DA SILVA</v>
          </cell>
          <cell r="F1044" t="str">
            <v>2 - Outros Profissionais da Saúde</v>
          </cell>
          <cell r="G1044" t="str">
            <v>3242-05</v>
          </cell>
          <cell r="H1044" t="str">
            <v>08/2024</v>
          </cell>
          <cell r="I1044">
            <v>0</v>
          </cell>
          <cell r="J1044">
            <v>172.22399999999999</v>
          </cell>
          <cell r="L1044">
            <v>0</v>
          </cell>
          <cell r="M1044">
            <v>0</v>
          </cell>
          <cell r="O1044">
            <v>2.15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SHEILA DE FREITAS SILVA</v>
          </cell>
          <cell r="F1045" t="str">
            <v>2 - Outros Profissionais da Saúde</v>
          </cell>
          <cell r="G1045" t="str">
            <v>3222-05</v>
          </cell>
          <cell r="H1045" t="str">
            <v>08/2024</v>
          </cell>
          <cell r="I1045">
            <v>0</v>
          </cell>
          <cell r="J1045">
            <v>298.2928</v>
          </cell>
          <cell r="L1045">
            <v>0</v>
          </cell>
          <cell r="M1045">
            <v>0</v>
          </cell>
          <cell r="O1045">
            <v>2.15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SHEILA GOMES DA SILVA</v>
          </cell>
          <cell r="F1046" t="str">
            <v>2 - Outros Profissionais da Saúde</v>
          </cell>
          <cell r="G1046" t="str">
            <v>5211-30</v>
          </cell>
          <cell r="H1046" t="str">
            <v>08/2024</v>
          </cell>
          <cell r="I1046">
            <v>0</v>
          </cell>
          <cell r="J1046">
            <v>136.6112</v>
          </cell>
          <cell r="L1046">
            <v>0</v>
          </cell>
          <cell r="M1046">
            <v>0</v>
          </cell>
          <cell r="O1046">
            <v>2.15</v>
          </cell>
          <cell r="S1046">
            <v>93.42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SHEILA PATRICIA BARBOSA DA SILVA OLIVEIRA</v>
          </cell>
          <cell r="F1047" t="str">
            <v>2 - Outros Profissionais da Saúde</v>
          </cell>
          <cell r="G1047" t="str">
            <v>5211-30</v>
          </cell>
          <cell r="H1047" t="str">
            <v>08/2024</v>
          </cell>
          <cell r="I1047">
            <v>0</v>
          </cell>
          <cell r="J1047">
            <v>135.66640000000001</v>
          </cell>
          <cell r="L1047">
            <v>0</v>
          </cell>
          <cell r="M1047">
            <v>0</v>
          </cell>
          <cell r="O1047">
            <v>2.15</v>
          </cell>
          <cell r="S1047">
            <v>93.42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SHELDA GABRIELLE GONCALVES DO NASCIMENTO</v>
          </cell>
          <cell r="F1048" t="str">
            <v>2 - Outros Profissionais da Saúde</v>
          </cell>
          <cell r="G1048" t="str">
            <v>5152-05</v>
          </cell>
          <cell r="H1048" t="str">
            <v>08/2024</v>
          </cell>
          <cell r="I1048">
            <v>0</v>
          </cell>
          <cell r="J1048">
            <v>152.57839999999999</v>
          </cell>
          <cell r="L1048">
            <v>0</v>
          </cell>
          <cell r="M1048">
            <v>0</v>
          </cell>
          <cell r="O1048">
            <v>2.15</v>
          </cell>
          <cell r="R1048">
            <v>184.28</v>
          </cell>
          <cell r="S1048">
            <v>84.72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SHELDON THIAGO OLIVEIRA DA HORA</v>
          </cell>
          <cell r="F1049" t="str">
            <v>3 - Administrativo</v>
          </cell>
          <cell r="G1049" t="str">
            <v>1421-05</v>
          </cell>
          <cell r="H1049" t="str">
            <v>08/2024</v>
          </cell>
          <cell r="I1049">
            <v>0</v>
          </cell>
          <cell r="J1049">
            <v>530.11360000000002</v>
          </cell>
          <cell r="L1049">
            <v>0</v>
          </cell>
          <cell r="M1049">
            <v>0</v>
          </cell>
          <cell r="O1049">
            <v>2.15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SHEYLANE ALEXANDRE DE SOUZA BRANDAO</v>
          </cell>
          <cell r="F1050" t="str">
            <v>3 - Administrativo</v>
          </cell>
          <cell r="G1050" t="str">
            <v>5174-10</v>
          </cell>
          <cell r="H1050" t="str">
            <v>08/2024</v>
          </cell>
          <cell r="I1050">
            <v>0</v>
          </cell>
          <cell r="J1050">
            <v>109.8792</v>
          </cell>
          <cell r="L1050">
            <v>0</v>
          </cell>
          <cell r="M1050">
            <v>0</v>
          </cell>
          <cell r="O1050">
            <v>2.15</v>
          </cell>
          <cell r="R1050">
            <v>135.07999999999998</v>
          </cell>
          <cell r="S1050">
            <v>84.72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SHIRLEY KELLY DOS SANTOS SIMOES</v>
          </cell>
          <cell r="F1051" t="str">
            <v>2 - Outros Profissionais da Saúde</v>
          </cell>
          <cell r="G1051" t="str">
            <v>2237-10</v>
          </cell>
          <cell r="H1051" t="str">
            <v>08/2024</v>
          </cell>
          <cell r="I1051">
            <v>0</v>
          </cell>
          <cell r="J1051">
            <v>445.70960000000002</v>
          </cell>
          <cell r="L1051">
            <v>0</v>
          </cell>
          <cell r="M1051">
            <v>0</v>
          </cell>
          <cell r="O1051">
            <v>2.15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SHIVA DEVA DA CUNHA SARMENTO</v>
          </cell>
          <cell r="F1052" t="str">
            <v>2 - Outros Profissionais da Saúde</v>
          </cell>
          <cell r="G1052" t="str">
            <v>2516-05</v>
          </cell>
          <cell r="H1052" t="str">
            <v>08/2024</v>
          </cell>
          <cell r="I1052">
            <v>0</v>
          </cell>
          <cell r="J1052">
            <v>287.83920000000001</v>
          </cell>
          <cell r="L1052">
            <v>0</v>
          </cell>
          <cell r="M1052">
            <v>0</v>
          </cell>
          <cell r="O1052">
            <v>2.15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SILVANA RODRIGUES DA SILVA</v>
          </cell>
          <cell r="F1053" t="str">
            <v>3 - Administrativo</v>
          </cell>
          <cell r="G1053" t="str">
            <v>5134-30</v>
          </cell>
          <cell r="H1053" t="str">
            <v>08/2024</v>
          </cell>
          <cell r="I1053">
            <v>0</v>
          </cell>
          <cell r="J1053">
            <v>152.804</v>
          </cell>
          <cell r="L1053">
            <v>0</v>
          </cell>
          <cell r="M1053">
            <v>0</v>
          </cell>
          <cell r="O1053">
            <v>2.15</v>
          </cell>
          <cell r="R1053">
            <v>126.88</v>
          </cell>
          <cell r="S1053">
            <v>84.72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SILVANIA DOS SANTOS BARBOSA</v>
          </cell>
          <cell r="F1054" t="str">
            <v>2 - Outros Profissionais da Saúde</v>
          </cell>
          <cell r="G1054" t="str">
            <v>3222-05</v>
          </cell>
          <cell r="H1054" t="str">
            <v>08/2024</v>
          </cell>
          <cell r="I1054">
            <v>0</v>
          </cell>
          <cell r="J1054">
            <v>301.78960000000001</v>
          </cell>
          <cell r="L1054">
            <v>0</v>
          </cell>
          <cell r="M1054">
            <v>0</v>
          </cell>
          <cell r="O1054">
            <v>2.15</v>
          </cell>
          <cell r="R1054">
            <v>135.07999999999998</v>
          </cell>
          <cell r="S1054">
            <v>18.13</v>
          </cell>
          <cell r="U1054">
            <v>33.22</v>
          </cell>
          <cell r="X1054" t="str">
            <v>AUXÍLIO CRECHE</v>
          </cell>
        </row>
        <row r="1055">
          <cell r="C1055" t="str">
            <v>HOSPITAL MIGUEL ARRAES - CG. Nº 023/2022</v>
          </cell>
          <cell r="E1055" t="str">
            <v>SILVANIA FERREIRA MARQUES</v>
          </cell>
          <cell r="F1055" t="str">
            <v>2 - Outros Profissionais da Saúde</v>
          </cell>
          <cell r="G1055" t="str">
            <v>3222-05</v>
          </cell>
          <cell r="H1055" t="str">
            <v>08/2024</v>
          </cell>
          <cell r="I1055">
            <v>0</v>
          </cell>
          <cell r="J1055">
            <v>388.81360000000001</v>
          </cell>
          <cell r="L1055">
            <v>95.05</v>
          </cell>
          <cell r="M1055">
            <v>28.24</v>
          </cell>
          <cell r="O1055">
            <v>2.15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SILVIA MARIA DE OLIVEIRA</v>
          </cell>
          <cell r="F1056" t="str">
            <v>2 - Outros Profissionais da Saúde</v>
          </cell>
          <cell r="G1056" t="str">
            <v>5152-05</v>
          </cell>
          <cell r="H1056" t="str">
            <v>08/2024</v>
          </cell>
          <cell r="I1056">
            <v>0</v>
          </cell>
          <cell r="J1056">
            <v>151.94159999999999</v>
          </cell>
          <cell r="L1056">
            <v>0</v>
          </cell>
          <cell r="M1056">
            <v>0</v>
          </cell>
          <cell r="O1056">
            <v>2.15</v>
          </cell>
          <cell r="R1056">
            <v>126.88</v>
          </cell>
          <cell r="S1056">
            <v>84.72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SILVIA RAFAELA CORDEIRO SOUZA DA PENHA</v>
          </cell>
          <cell r="F1057" t="str">
            <v>2 - Outros Profissionais da Saúde</v>
          </cell>
          <cell r="G1057" t="str">
            <v>5211-30</v>
          </cell>
          <cell r="H1057" t="str">
            <v>08/2024</v>
          </cell>
          <cell r="I1057">
            <v>0</v>
          </cell>
          <cell r="J1057">
            <v>147.43440000000001</v>
          </cell>
          <cell r="L1057">
            <v>0</v>
          </cell>
          <cell r="M1057">
            <v>0</v>
          </cell>
          <cell r="O1057">
            <v>2.15</v>
          </cell>
          <cell r="R1057">
            <v>135.07999999999998</v>
          </cell>
          <cell r="S1057">
            <v>93.42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SIMONE BARBOSA DE SOUZA</v>
          </cell>
          <cell r="F1058" t="str">
            <v>3 - Administrativo</v>
          </cell>
          <cell r="G1058" t="str">
            <v>5134-30</v>
          </cell>
          <cell r="H1058" t="str">
            <v>08/2024</v>
          </cell>
          <cell r="I1058">
            <v>0</v>
          </cell>
          <cell r="J1058">
            <v>135.55199999999999</v>
          </cell>
          <cell r="L1058">
            <v>0</v>
          </cell>
          <cell r="M1058">
            <v>0</v>
          </cell>
          <cell r="O1058">
            <v>2.15</v>
          </cell>
          <cell r="R1058">
            <v>126.88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SIMONE FERREIRA DE BARROS MIRANDA</v>
          </cell>
          <cell r="F1059" t="str">
            <v>2 - Outros Profissionais da Saúde</v>
          </cell>
          <cell r="G1059" t="str">
            <v>3222-05</v>
          </cell>
          <cell r="H1059" t="str">
            <v>08/2024</v>
          </cell>
          <cell r="I1059">
            <v>0</v>
          </cell>
          <cell r="J1059">
            <v>294.72879999999998</v>
          </cell>
          <cell r="L1059">
            <v>95.05</v>
          </cell>
          <cell r="M1059">
            <v>28.24</v>
          </cell>
          <cell r="O1059">
            <v>4.5199999999999996</v>
          </cell>
          <cell r="R1059">
            <v>126.88</v>
          </cell>
          <cell r="S1059">
            <v>84.72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SIMONE JOSETTE RODRIGUES PEDROSA</v>
          </cell>
          <cell r="F1060" t="str">
            <v>2 - Outros Profissionais da Saúde</v>
          </cell>
          <cell r="G1060" t="str">
            <v>3222-05</v>
          </cell>
          <cell r="H1060" t="str">
            <v>08/2024</v>
          </cell>
          <cell r="I1060">
            <v>0</v>
          </cell>
          <cell r="J1060">
            <v>284.77440000000001</v>
          </cell>
          <cell r="L1060">
            <v>95.05</v>
          </cell>
          <cell r="M1060">
            <v>28.24</v>
          </cell>
          <cell r="O1060">
            <v>2.15</v>
          </cell>
          <cell r="R1060">
            <v>331.88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SIMONE MARIA RIBEIRO</v>
          </cell>
          <cell r="F1061" t="str">
            <v>2 - Outros Profissionais da Saúde</v>
          </cell>
          <cell r="G1061" t="str">
            <v>3222-05</v>
          </cell>
          <cell r="H1061" t="str">
            <v>08/2024</v>
          </cell>
          <cell r="I1061">
            <v>0</v>
          </cell>
          <cell r="J1061">
            <v>239.93680000000001</v>
          </cell>
          <cell r="L1061">
            <v>0</v>
          </cell>
          <cell r="M1061">
            <v>0</v>
          </cell>
          <cell r="O1061">
            <v>2.15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STEFANY CRISLAYNE ROCHA DA SILVA</v>
          </cell>
          <cell r="F1062" t="str">
            <v>2 - Outros Profissionais da Saúde</v>
          </cell>
          <cell r="G1062" t="str">
            <v>2237-10</v>
          </cell>
          <cell r="H1062" t="str">
            <v>08/2024</v>
          </cell>
          <cell r="I1062">
            <v>0</v>
          </cell>
          <cell r="J1062">
            <v>330.99200000000002</v>
          </cell>
          <cell r="L1062">
            <v>0</v>
          </cell>
          <cell r="M1062">
            <v>0</v>
          </cell>
          <cell r="O1062">
            <v>4.5199999999999996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STEPHANE DOS SANTOS PINHEIRO TERTULIANO</v>
          </cell>
          <cell r="F1063" t="str">
            <v>2 - Outros Profissionais da Saúde</v>
          </cell>
          <cell r="G1063" t="str">
            <v>2235-05</v>
          </cell>
          <cell r="H1063" t="str">
            <v>08/2024</v>
          </cell>
          <cell r="I1063">
            <v>0</v>
          </cell>
          <cell r="J1063">
            <v>420.57839999999999</v>
          </cell>
          <cell r="L1063">
            <v>95.05</v>
          </cell>
          <cell r="M1063">
            <v>2.79</v>
          </cell>
          <cell r="O1063">
            <v>2.15</v>
          </cell>
          <cell r="S1063">
            <v>0</v>
          </cell>
          <cell r="U1063">
            <v>120.26</v>
          </cell>
          <cell r="X1063" t="str">
            <v>AUXÍLIO CRECHE</v>
          </cell>
        </row>
        <row r="1064">
          <cell r="C1064" t="str">
            <v>HOSPITAL MIGUEL ARRAES - CG. Nº 023/2022</v>
          </cell>
          <cell r="E1064" t="str">
            <v>STEVE MENDES DOS SANTOS</v>
          </cell>
          <cell r="F1064" t="str">
            <v>3 - Administrativo</v>
          </cell>
          <cell r="G1064" t="str">
            <v>1312-05</v>
          </cell>
          <cell r="H1064" t="str">
            <v>08/2024</v>
          </cell>
          <cell r="I1064">
            <v>0</v>
          </cell>
          <cell r="J1064">
            <v>1324.116</v>
          </cell>
          <cell r="L1064">
            <v>0</v>
          </cell>
          <cell r="M1064">
            <v>0</v>
          </cell>
          <cell r="O1064">
            <v>4.5199999999999996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SUELEIDE SOUZA DA COSTA</v>
          </cell>
          <cell r="F1065" t="str">
            <v>2 - Outros Profissionais da Saúde</v>
          </cell>
          <cell r="G1065" t="str">
            <v>3222-05</v>
          </cell>
          <cell r="H1065" t="str">
            <v>08/2024</v>
          </cell>
          <cell r="I1065">
            <v>0</v>
          </cell>
          <cell r="J1065">
            <v>311.03359999999998</v>
          </cell>
          <cell r="L1065">
            <v>0</v>
          </cell>
          <cell r="M1065">
            <v>0</v>
          </cell>
          <cell r="O1065">
            <v>2.15</v>
          </cell>
          <cell r="R1065">
            <v>126.88</v>
          </cell>
          <cell r="S1065">
            <v>84.72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SUELEN MARIA DA SILVA</v>
          </cell>
          <cell r="F1066" t="str">
            <v>2 - Outros Profissionais da Saúde</v>
          </cell>
          <cell r="G1066" t="str">
            <v>2235-05</v>
          </cell>
          <cell r="H1066" t="str">
            <v>08/2024</v>
          </cell>
          <cell r="I1066">
            <v>0</v>
          </cell>
          <cell r="J1066">
            <v>457.17840000000001</v>
          </cell>
          <cell r="L1066">
            <v>0</v>
          </cell>
          <cell r="M1066">
            <v>0</v>
          </cell>
          <cell r="O1066">
            <v>2.15</v>
          </cell>
          <cell r="S1066">
            <v>106.9</v>
          </cell>
          <cell r="U1066">
            <v>108.23</v>
          </cell>
          <cell r="X1066" t="str">
            <v>AUXÍLIO CRECHE</v>
          </cell>
        </row>
        <row r="1067">
          <cell r="C1067" t="str">
            <v>HOSPITAL MIGUEL ARRAES - CG. Nº 023/2022</v>
          </cell>
          <cell r="E1067" t="str">
            <v>SULAMITA FERNANDA DUARTE DA SILVA</v>
          </cell>
          <cell r="F1067" t="str">
            <v>2 - Outros Profissionais da Saúde</v>
          </cell>
          <cell r="G1067" t="str">
            <v>3222-05</v>
          </cell>
          <cell r="H1067" t="str">
            <v>08/2024</v>
          </cell>
          <cell r="I1067">
            <v>0</v>
          </cell>
          <cell r="J1067">
            <v>298.57040000000001</v>
          </cell>
          <cell r="L1067">
            <v>0</v>
          </cell>
          <cell r="M1067">
            <v>0</v>
          </cell>
          <cell r="O1067">
            <v>2.15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SUSANA FERREIRA MARQUES</v>
          </cell>
          <cell r="F1068" t="str">
            <v>3 - Administrativo</v>
          </cell>
          <cell r="G1068" t="str">
            <v>5163-45</v>
          </cell>
          <cell r="H1068" t="str">
            <v>08/2024</v>
          </cell>
          <cell r="I1068">
            <v>0</v>
          </cell>
          <cell r="J1068">
            <v>164.9632</v>
          </cell>
          <cell r="L1068">
            <v>0</v>
          </cell>
          <cell r="M1068">
            <v>0</v>
          </cell>
          <cell r="O1068">
            <v>2.15</v>
          </cell>
          <cell r="R1068">
            <v>135.07999999999998</v>
          </cell>
          <cell r="S1068">
            <v>84.72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SUZICLEIDE DE SOUZA LEAL</v>
          </cell>
          <cell r="F1069" t="str">
            <v>2 - Outros Profissionais da Saúde</v>
          </cell>
          <cell r="G1069" t="str">
            <v>3222-05</v>
          </cell>
          <cell r="H1069" t="str">
            <v>08/2024</v>
          </cell>
          <cell r="I1069">
            <v>0</v>
          </cell>
          <cell r="J1069">
            <v>304.2792</v>
          </cell>
          <cell r="L1069">
            <v>0</v>
          </cell>
          <cell r="M1069">
            <v>0</v>
          </cell>
          <cell r="O1069">
            <v>2.15</v>
          </cell>
          <cell r="R1069">
            <v>126.88</v>
          </cell>
          <cell r="S1069">
            <v>74.84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TACIENE FERREIRA DA SILVA</v>
          </cell>
          <cell r="F1070" t="str">
            <v>3 - Administrativo</v>
          </cell>
          <cell r="G1070" t="str">
            <v>5134-30</v>
          </cell>
          <cell r="H1070" t="str">
            <v>08/2024</v>
          </cell>
          <cell r="I1070">
            <v>0</v>
          </cell>
          <cell r="J1070">
            <v>204.92160000000001</v>
          </cell>
          <cell r="L1070">
            <v>0</v>
          </cell>
          <cell r="M1070">
            <v>0</v>
          </cell>
          <cell r="O1070">
            <v>2.15</v>
          </cell>
          <cell r="R1070">
            <v>102.28</v>
          </cell>
          <cell r="S1070">
            <v>68.91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TAIENE FAGUNDES DA SILVA</v>
          </cell>
          <cell r="F1071" t="str">
            <v>2 - Outros Profissionais da Saúde</v>
          </cell>
          <cell r="G1071" t="str">
            <v>5152-05</v>
          </cell>
          <cell r="H1071" t="str">
            <v>08/2024</v>
          </cell>
          <cell r="I1071">
            <v>0</v>
          </cell>
          <cell r="J1071">
            <v>166.03360000000001</v>
          </cell>
          <cell r="L1071">
            <v>0</v>
          </cell>
          <cell r="M1071">
            <v>0</v>
          </cell>
          <cell r="O1071">
            <v>2.15</v>
          </cell>
          <cell r="R1071">
            <v>266.27999999999997</v>
          </cell>
          <cell r="S1071">
            <v>0</v>
          </cell>
          <cell r="U1071">
            <v>71.14</v>
          </cell>
          <cell r="X1071" t="str">
            <v>AUXÍLIO CRECHE</v>
          </cell>
        </row>
        <row r="1072">
          <cell r="C1072" t="str">
            <v>HOSPITAL MIGUEL ARRAES - CG. Nº 023/2022</v>
          </cell>
          <cell r="E1072" t="str">
            <v>TAINARA DOS SANTOS SILVA</v>
          </cell>
          <cell r="F1072" t="str">
            <v>2 - Outros Profissionais da Saúde</v>
          </cell>
          <cell r="G1072" t="str">
            <v>3222-05</v>
          </cell>
          <cell r="H1072" t="str">
            <v>08/2024</v>
          </cell>
          <cell r="I1072">
            <v>0</v>
          </cell>
          <cell r="J1072">
            <v>302.35599999999999</v>
          </cell>
          <cell r="L1072">
            <v>0</v>
          </cell>
          <cell r="M1072">
            <v>0</v>
          </cell>
          <cell r="O1072">
            <v>2.15</v>
          </cell>
          <cell r="R1072">
            <v>126.88</v>
          </cell>
          <cell r="S1072">
            <v>84.72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TAIS FERREIRA DE LIMA</v>
          </cell>
          <cell r="F1073" t="str">
            <v>2 - Outros Profissionais da Saúde</v>
          </cell>
          <cell r="G1073" t="str">
            <v>3222-05</v>
          </cell>
          <cell r="H1073" t="str">
            <v>08/2024</v>
          </cell>
          <cell r="I1073">
            <v>0</v>
          </cell>
          <cell r="J1073">
            <v>338.29680000000002</v>
          </cell>
          <cell r="L1073">
            <v>95.05</v>
          </cell>
          <cell r="M1073">
            <v>28.24</v>
          </cell>
          <cell r="O1073">
            <v>2.15</v>
          </cell>
          <cell r="S1073">
            <v>84.72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TALITA POLYANA BARBOSA DE LIMA</v>
          </cell>
          <cell r="F1074" t="str">
            <v>3 - Administrativo</v>
          </cell>
          <cell r="G1074" t="str">
            <v>5174-10</v>
          </cell>
          <cell r="H1074" t="str">
            <v>08/2024</v>
          </cell>
          <cell r="I1074">
            <v>0</v>
          </cell>
          <cell r="J1074">
            <v>112.96</v>
          </cell>
          <cell r="L1074">
            <v>0</v>
          </cell>
          <cell r="M1074">
            <v>0</v>
          </cell>
          <cell r="O1074">
            <v>4.5199999999999996</v>
          </cell>
          <cell r="S1074">
            <v>73.42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TALLYTA FERNANDA DE ANDRADE SILVA</v>
          </cell>
          <cell r="F1075" t="str">
            <v>2 - Outros Profissionais da Saúde</v>
          </cell>
          <cell r="G1075" t="str">
            <v>2235-05</v>
          </cell>
          <cell r="H1075" t="str">
            <v>08/2024</v>
          </cell>
          <cell r="I1075">
            <v>0</v>
          </cell>
          <cell r="J1075">
            <v>90.9696</v>
          </cell>
          <cell r="L1075">
            <v>0</v>
          </cell>
          <cell r="M1075">
            <v>0</v>
          </cell>
          <cell r="O1075">
            <v>17.2</v>
          </cell>
          <cell r="R1075">
            <v>87.88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TALYTA MILENA FERREIRA ALBUQUERQUE</v>
          </cell>
          <cell r="F1076" t="str">
            <v>2 - Outros Profissionais da Saúde</v>
          </cell>
          <cell r="G1076" t="str">
            <v>2235-05</v>
          </cell>
          <cell r="H1076" t="str">
            <v>08/2024</v>
          </cell>
          <cell r="I1076">
            <v>0</v>
          </cell>
          <cell r="J1076">
            <v>222.5496</v>
          </cell>
          <cell r="L1076">
            <v>0</v>
          </cell>
          <cell r="M1076">
            <v>0</v>
          </cell>
          <cell r="O1076">
            <v>2.15</v>
          </cell>
          <cell r="S1076">
            <v>0</v>
          </cell>
          <cell r="U1076">
            <v>108.23</v>
          </cell>
          <cell r="X1076" t="str">
            <v>AUXÍLIO CRECHE</v>
          </cell>
        </row>
        <row r="1077">
          <cell r="C1077" t="str">
            <v>HOSPITAL MIGUEL ARRAES - CG. Nº 023/2022</v>
          </cell>
          <cell r="E1077" t="str">
            <v>TATHIANNE RAYSSA LIMA VELOSO</v>
          </cell>
          <cell r="F1077" t="str">
            <v>2 - Outros Profissionais da Saúde</v>
          </cell>
          <cell r="G1077" t="str">
            <v>2235-05</v>
          </cell>
          <cell r="H1077" t="str">
            <v>08/2024</v>
          </cell>
          <cell r="I1077">
            <v>0</v>
          </cell>
          <cell r="J1077">
            <v>410.68639999999999</v>
          </cell>
          <cell r="L1077">
            <v>0</v>
          </cell>
          <cell r="M1077">
            <v>0</v>
          </cell>
          <cell r="O1077">
            <v>2.15</v>
          </cell>
          <cell r="R1077">
            <v>200.68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TATIANA ALVES BARRETO</v>
          </cell>
          <cell r="F1078" t="str">
            <v>2 - Outros Profissionais da Saúde</v>
          </cell>
          <cell r="G1078" t="str">
            <v>2235-05</v>
          </cell>
          <cell r="H1078" t="str">
            <v>08/2024</v>
          </cell>
          <cell r="I1078">
            <v>0</v>
          </cell>
          <cell r="J1078">
            <v>375.34800000000001</v>
          </cell>
          <cell r="L1078">
            <v>0</v>
          </cell>
          <cell r="M1078">
            <v>0</v>
          </cell>
          <cell r="O1078">
            <v>2.15</v>
          </cell>
          <cell r="R1078">
            <v>126.88</v>
          </cell>
          <cell r="S1078">
            <v>111.54</v>
          </cell>
          <cell r="U1078">
            <v>81.02</v>
          </cell>
          <cell r="X1078" t="str">
            <v>AUXÍLIO CRECHE</v>
          </cell>
        </row>
        <row r="1079">
          <cell r="C1079" t="str">
            <v>HOSPITAL MIGUEL ARRAES - CG. Nº 023/2022</v>
          </cell>
          <cell r="E1079" t="str">
            <v>TATIANA MARIA DE SOUZA LEITE</v>
          </cell>
          <cell r="F1079" t="str">
            <v>2 - Outros Profissionais da Saúde</v>
          </cell>
          <cell r="G1079" t="str">
            <v>3222-05</v>
          </cell>
          <cell r="H1079" t="str">
            <v>08/2024</v>
          </cell>
          <cell r="I1079">
            <v>0</v>
          </cell>
          <cell r="J1079">
            <v>385.66</v>
          </cell>
          <cell r="L1079">
            <v>0</v>
          </cell>
          <cell r="M1079">
            <v>0</v>
          </cell>
          <cell r="O1079">
            <v>17.2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TATIANE CRISTINA ALVES DOS SANTOS</v>
          </cell>
          <cell r="F1080" t="str">
            <v>3 - Administrativo</v>
          </cell>
          <cell r="G1080" t="str">
            <v>4101-05</v>
          </cell>
          <cell r="H1080" t="str">
            <v>08/2024</v>
          </cell>
          <cell r="I1080">
            <v>0</v>
          </cell>
          <cell r="J1080">
            <v>352</v>
          </cell>
          <cell r="L1080">
            <v>0</v>
          </cell>
          <cell r="M1080">
            <v>0</v>
          </cell>
          <cell r="O1080">
            <v>2.15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TATIANE MYRELLE SAMPAIO GOMES</v>
          </cell>
          <cell r="F1081" t="str">
            <v>2 - Outros Profissionais da Saúde</v>
          </cell>
          <cell r="G1081" t="str">
            <v>2236-05</v>
          </cell>
          <cell r="H1081" t="str">
            <v>08/2024</v>
          </cell>
          <cell r="I1081">
            <v>0</v>
          </cell>
          <cell r="J1081">
            <v>209.524</v>
          </cell>
          <cell r="L1081">
            <v>95.05</v>
          </cell>
          <cell r="M1081">
            <v>2.4900000000000002</v>
          </cell>
          <cell r="O1081">
            <v>2.15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TATIANY DA ROCHA SILVA</v>
          </cell>
          <cell r="F1082" t="str">
            <v>2 - Outros Profissionais da Saúde</v>
          </cell>
          <cell r="G1082" t="str">
            <v>5152-05</v>
          </cell>
          <cell r="H1082" t="str">
            <v>08/2024</v>
          </cell>
          <cell r="I1082">
            <v>0</v>
          </cell>
          <cell r="J1082">
            <v>135.87039999999999</v>
          </cell>
          <cell r="L1082">
            <v>0</v>
          </cell>
          <cell r="M1082">
            <v>0</v>
          </cell>
          <cell r="O1082">
            <v>17.2</v>
          </cell>
          <cell r="R1082">
            <v>135.07999999999998</v>
          </cell>
          <cell r="S1082">
            <v>84.72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TATIRA EMELY LIMA DOS SANTOS</v>
          </cell>
          <cell r="F1083" t="str">
            <v>2 - Outros Profissionais da Saúde</v>
          </cell>
          <cell r="G1083" t="str">
            <v>5211-30</v>
          </cell>
          <cell r="H1083" t="str">
            <v>08/2024</v>
          </cell>
          <cell r="I1083">
            <v>0</v>
          </cell>
          <cell r="J1083">
            <v>124.38079999999999</v>
          </cell>
          <cell r="L1083">
            <v>0</v>
          </cell>
          <cell r="M1083">
            <v>0</v>
          </cell>
          <cell r="O1083">
            <v>2.15</v>
          </cell>
          <cell r="R1083">
            <v>118.67999999999999</v>
          </cell>
          <cell r="S1083">
            <v>90.31</v>
          </cell>
          <cell r="U1083">
            <v>78.25</v>
          </cell>
          <cell r="X1083" t="str">
            <v>AUXÍLIO CRECHE</v>
          </cell>
        </row>
        <row r="1084">
          <cell r="C1084" t="str">
            <v>HOSPITAL MIGUEL ARRAES - CG. Nº 023/2022</v>
          </cell>
          <cell r="E1084" t="str">
            <v>TAYANA ARALI DE OLIVEIRA ARAUJO</v>
          </cell>
          <cell r="F1084" t="str">
            <v>2 - Outros Profissionais da Saúde</v>
          </cell>
          <cell r="G1084" t="str">
            <v>2234-05</v>
          </cell>
          <cell r="H1084" t="str">
            <v>08/2024</v>
          </cell>
          <cell r="I1084">
            <v>0</v>
          </cell>
          <cell r="J1084">
            <v>561.29520000000002</v>
          </cell>
          <cell r="L1084">
            <v>0</v>
          </cell>
          <cell r="M1084">
            <v>0</v>
          </cell>
          <cell r="O1084">
            <v>2.15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TERCIA DIAS DA SILVA</v>
          </cell>
          <cell r="F1085" t="str">
            <v>2 - Outros Profissionais da Saúde</v>
          </cell>
          <cell r="G1085" t="str">
            <v>3222-05</v>
          </cell>
          <cell r="H1085" t="str">
            <v>08/2024</v>
          </cell>
          <cell r="I1085">
            <v>0</v>
          </cell>
          <cell r="J1085">
            <v>296.07040000000001</v>
          </cell>
          <cell r="L1085">
            <v>95.05</v>
          </cell>
          <cell r="M1085">
            <v>28.24</v>
          </cell>
          <cell r="O1085">
            <v>17.2</v>
          </cell>
          <cell r="R1085">
            <v>184.28</v>
          </cell>
          <cell r="S1085">
            <v>84.72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TEREZA CRISTINA DE BARROS FERREIRA BARBOSA</v>
          </cell>
          <cell r="F1086" t="str">
            <v>3 - Administrativo</v>
          </cell>
          <cell r="G1086" t="str">
            <v>4131-15</v>
          </cell>
          <cell r="H1086" t="str">
            <v>08/2024</v>
          </cell>
          <cell r="I1086">
            <v>0</v>
          </cell>
          <cell r="J1086">
            <v>238.87280000000001</v>
          </cell>
          <cell r="L1086">
            <v>0</v>
          </cell>
          <cell r="M1086">
            <v>0</v>
          </cell>
          <cell r="O1086">
            <v>2.15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THACIANA FERREIRA DA ROCHA LIMA</v>
          </cell>
          <cell r="F1087" t="str">
            <v>3 - Administrativo</v>
          </cell>
          <cell r="G1087" t="str">
            <v>5142-25</v>
          </cell>
          <cell r="H1087" t="str">
            <v>08/2024</v>
          </cell>
          <cell r="I1087">
            <v>0</v>
          </cell>
          <cell r="J1087">
            <v>112.96</v>
          </cell>
          <cell r="L1087">
            <v>0</v>
          </cell>
          <cell r="M1087">
            <v>0</v>
          </cell>
          <cell r="O1087">
            <v>2.15</v>
          </cell>
          <cell r="R1087">
            <v>129.88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THAFINIS RODRIGUES DOS SANTOS</v>
          </cell>
          <cell r="F1088" t="str">
            <v>3 - Administrativo</v>
          </cell>
          <cell r="G1088" t="str">
            <v>2521-05</v>
          </cell>
          <cell r="H1088" t="str">
            <v>08/2024</v>
          </cell>
          <cell r="I1088">
            <v>0</v>
          </cell>
          <cell r="J1088">
            <v>110.3</v>
          </cell>
          <cell r="L1088">
            <v>0</v>
          </cell>
          <cell r="M1088">
            <v>0</v>
          </cell>
          <cell r="O1088">
            <v>2.15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THAIS ADRIANA DA SILVA</v>
          </cell>
          <cell r="F1089" t="str">
            <v>2 - Outros Profissionais da Saúde</v>
          </cell>
          <cell r="G1089" t="str">
            <v>2237-10</v>
          </cell>
          <cell r="H1089" t="str">
            <v>08/2024</v>
          </cell>
          <cell r="I1089">
            <v>0</v>
          </cell>
          <cell r="J1089">
            <v>314.8664</v>
          </cell>
          <cell r="L1089">
            <v>0</v>
          </cell>
          <cell r="M1089">
            <v>0</v>
          </cell>
          <cell r="O1089">
            <v>2.15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THAIS ARAUJO NOBREGA</v>
          </cell>
          <cell r="F1090" t="str">
            <v>1 - Médico</v>
          </cell>
          <cell r="G1090" t="str">
            <v>2251-25</v>
          </cell>
          <cell r="H1090" t="str">
            <v>08/2024</v>
          </cell>
          <cell r="I1090">
            <v>0</v>
          </cell>
          <cell r="J1090">
            <v>458.49520000000001</v>
          </cell>
          <cell r="L1090">
            <v>0</v>
          </cell>
          <cell r="M1090">
            <v>0</v>
          </cell>
          <cell r="O1090">
            <v>2.15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THAIS FERNANDA DE MOURA</v>
          </cell>
          <cell r="F1091" t="str">
            <v>2 - Outros Profissionais da Saúde</v>
          </cell>
          <cell r="G1091" t="str">
            <v>5152-05</v>
          </cell>
          <cell r="H1091" t="str">
            <v>08/2024</v>
          </cell>
          <cell r="I1091">
            <v>0</v>
          </cell>
          <cell r="J1091">
            <v>145.86879999999999</v>
          </cell>
          <cell r="L1091">
            <v>0</v>
          </cell>
          <cell r="M1091">
            <v>0</v>
          </cell>
          <cell r="O1091">
            <v>2.15</v>
          </cell>
          <cell r="R1091">
            <v>135.07999999999998</v>
          </cell>
          <cell r="S1091">
            <v>80.77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THAISE CAROLINE GALDINO SOUZA DA SILVA</v>
          </cell>
          <cell r="F1092" t="str">
            <v>2 - Outros Profissionais da Saúde</v>
          </cell>
          <cell r="G1092" t="str">
            <v>2235-05</v>
          </cell>
          <cell r="H1092" t="str">
            <v>08/2024</v>
          </cell>
          <cell r="I1092">
            <v>0</v>
          </cell>
          <cell r="J1092">
            <v>234.36320000000001</v>
          </cell>
          <cell r="L1092">
            <v>0</v>
          </cell>
          <cell r="M1092">
            <v>0</v>
          </cell>
          <cell r="O1092">
            <v>2.15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THAISE CHAVES CAVALCANTE FERREIRA</v>
          </cell>
          <cell r="F1093" t="str">
            <v>2 - Outros Profissionais da Saúde</v>
          </cell>
          <cell r="G1093" t="str">
            <v>2235-05</v>
          </cell>
          <cell r="H1093" t="str">
            <v>08/2024</v>
          </cell>
          <cell r="I1093">
            <v>0</v>
          </cell>
          <cell r="J1093">
            <v>474.07040000000001</v>
          </cell>
          <cell r="L1093">
            <v>95.05</v>
          </cell>
          <cell r="M1093">
            <v>3.59</v>
          </cell>
          <cell r="O1093">
            <v>2.15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THALLYTA RAYSSA LINS CAVALCANTI</v>
          </cell>
          <cell r="F1094" t="str">
            <v>3 - Administrativo</v>
          </cell>
          <cell r="G1094" t="str">
            <v>2526-05</v>
          </cell>
          <cell r="H1094" t="str">
            <v>08/2024</v>
          </cell>
          <cell r="I1094">
            <v>0</v>
          </cell>
          <cell r="J1094">
            <v>225.00239999999999</v>
          </cell>
          <cell r="L1094">
            <v>0</v>
          </cell>
          <cell r="M1094">
            <v>0</v>
          </cell>
          <cell r="O1094">
            <v>2.15</v>
          </cell>
          <cell r="S1094">
            <v>0</v>
          </cell>
          <cell r="U1094">
            <v>80.95</v>
          </cell>
          <cell r="X1094" t="str">
            <v>AUXÍLIO CRECHE</v>
          </cell>
        </row>
        <row r="1095">
          <cell r="C1095" t="str">
            <v>HOSPITAL MIGUEL ARRAES - CG. Nº 023/2022</v>
          </cell>
          <cell r="E1095" t="str">
            <v>THALYTA CARLA ARAUJO DA SILVA</v>
          </cell>
          <cell r="F1095" t="str">
            <v>2 - Outros Profissionais da Saúde</v>
          </cell>
          <cell r="G1095" t="str">
            <v>3222-05</v>
          </cell>
          <cell r="H1095" t="str">
            <v>08/2024</v>
          </cell>
          <cell r="I1095">
            <v>0</v>
          </cell>
          <cell r="J1095">
            <v>290.42160000000001</v>
          </cell>
          <cell r="L1095">
            <v>0</v>
          </cell>
          <cell r="M1095">
            <v>0</v>
          </cell>
          <cell r="O1095">
            <v>2.15</v>
          </cell>
          <cell r="S1095">
            <v>0</v>
          </cell>
          <cell r="U1095">
            <v>75.62</v>
          </cell>
          <cell r="X1095" t="str">
            <v>AUXÍLIO CRECHE</v>
          </cell>
        </row>
        <row r="1096">
          <cell r="C1096" t="str">
            <v>HOSPITAL MIGUEL ARRAES - CG. Nº 023/2022</v>
          </cell>
          <cell r="E1096" t="str">
            <v>THAMIRES SOUZA MACHADO DA SILVA</v>
          </cell>
          <cell r="F1096" t="str">
            <v>2 - Outros Profissionais da Saúde</v>
          </cell>
          <cell r="G1096" t="str">
            <v>3222-05</v>
          </cell>
          <cell r="H1096" t="str">
            <v>08/2024</v>
          </cell>
          <cell r="I1096">
            <v>0</v>
          </cell>
          <cell r="J1096">
            <v>306.66640000000001</v>
          </cell>
          <cell r="L1096">
            <v>95</v>
          </cell>
          <cell r="M1096">
            <v>28.24</v>
          </cell>
          <cell r="O1096">
            <v>2.15</v>
          </cell>
          <cell r="R1096">
            <v>135.07999999999998</v>
          </cell>
          <cell r="S1096">
            <v>84.72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THAMYRES SIQUEIRA FERRAZ SOARES</v>
          </cell>
          <cell r="F1097" t="str">
            <v>3 - Administrativo</v>
          </cell>
          <cell r="G1097" t="str">
            <v xml:space="preserve">25210-5 </v>
          </cell>
          <cell r="H1097" t="str">
            <v>08/2024</v>
          </cell>
          <cell r="I1097">
            <v>0</v>
          </cell>
          <cell r="J1097">
            <v>338.14960000000002</v>
          </cell>
          <cell r="L1097">
            <v>0</v>
          </cell>
          <cell r="M1097">
            <v>0</v>
          </cell>
          <cell r="O1097">
            <v>2.15</v>
          </cell>
          <cell r="S1097">
            <v>0</v>
          </cell>
          <cell r="U1097">
            <v>8.1</v>
          </cell>
          <cell r="X1097" t="str">
            <v>AUXÍLIO CRECHE</v>
          </cell>
        </row>
        <row r="1098">
          <cell r="C1098" t="str">
            <v>HOSPITAL MIGUEL ARRAES - CG. Nº 023/2022</v>
          </cell>
          <cell r="E1098" t="str">
            <v>THAMYRIS MAYARA MATIAS</v>
          </cell>
          <cell r="F1098" t="str">
            <v>2 - Outros Profissionais da Saúde</v>
          </cell>
          <cell r="G1098" t="str">
            <v>2235-05</v>
          </cell>
          <cell r="H1098" t="str">
            <v>08/2024</v>
          </cell>
          <cell r="I1098">
            <v>0</v>
          </cell>
          <cell r="J1098">
            <v>488.31920000000002</v>
          </cell>
          <cell r="L1098">
            <v>0</v>
          </cell>
          <cell r="M1098">
            <v>0</v>
          </cell>
          <cell r="O1098">
            <v>2.15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THAYANA MARIA ALVES DE MACEDO</v>
          </cell>
          <cell r="F1099" t="str">
            <v>2 - Outros Profissionais da Saúde</v>
          </cell>
          <cell r="G1099" t="str">
            <v>3222-05</v>
          </cell>
          <cell r="H1099" t="str">
            <v>08/2024</v>
          </cell>
          <cell r="I1099">
            <v>0</v>
          </cell>
          <cell r="J1099">
            <v>285.63679999999999</v>
          </cell>
          <cell r="L1099">
            <v>0</v>
          </cell>
          <cell r="M1099">
            <v>0</v>
          </cell>
          <cell r="O1099">
            <v>2.15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THAYANNE MARIA RIBEIRO DA SILVA</v>
          </cell>
          <cell r="F1100" t="str">
            <v>3 - Administrativo</v>
          </cell>
          <cell r="G1100" t="str">
            <v>4110-10</v>
          </cell>
          <cell r="H1100" t="str">
            <v>08/2024</v>
          </cell>
          <cell r="I1100">
            <v>0</v>
          </cell>
          <cell r="J1100">
            <v>14.0518</v>
          </cell>
          <cell r="L1100">
            <v>0</v>
          </cell>
          <cell r="M1100">
            <v>0</v>
          </cell>
          <cell r="O1100">
            <v>0</v>
          </cell>
          <cell r="R1100">
            <v>217.07999999999998</v>
          </cell>
          <cell r="S1100">
            <v>42.36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THAYS LUANA SANTOS LIRA</v>
          </cell>
          <cell r="F1101" t="str">
            <v>2 - Outros Profissionais da Saúde</v>
          </cell>
          <cell r="G1101" t="str">
            <v>3222-05</v>
          </cell>
          <cell r="H1101" t="str">
            <v>08/2024</v>
          </cell>
          <cell r="I1101">
            <v>0</v>
          </cell>
          <cell r="J1101">
            <v>300.33999999999997</v>
          </cell>
          <cell r="L1101">
            <v>0</v>
          </cell>
          <cell r="M1101">
            <v>0</v>
          </cell>
          <cell r="O1101">
            <v>0</v>
          </cell>
          <cell r="R1101">
            <v>135.07999999999998</v>
          </cell>
          <cell r="S1101">
            <v>85.28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THAYSA MARINHO SOARES</v>
          </cell>
          <cell r="F1102" t="str">
            <v>2 - Outros Profissionais da Saúde</v>
          </cell>
          <cell r="G1102" t="str">
            <v>2237-10</v>
          </cell>
          <cell r="H1102" t="str">
            <v>08/2024</v>
          </cell>
          <cell r="I1102">
            <v>0</v>
          </cell>
          <cell r="J1102">
            <v>366.12240000000003</v>
          </cell>
          <cell r="L1102">
            <v>0</v>
          </cell>
          <cell r="M1102">
            <v>0</v>
          </cell>
          <cell r="O1102">
            <v>2.15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THAYZA RAYANNE RODRIGUES DA SILVA</v>
          </cell>
          <cell r="F1103" t="str">
            <v>3 - Administrativo</v>
          </cell>
          <cell r="G1103" t="str">
            <v>4110-10</v>
          </cell>
          <cell r="H1103" t="str">
            <v>08/2024</v>
          </cell>
          <cell r="I1103">
            <v>0</v>
          </cell>
          <cell r="J1103">
            <v>98.967999999999989</v>
          </cell>
          <cell r="L1103">
            <v>0</v>
          </cell>
          <cell r="M1103">
            <v>0</v>
          </cell>
          <cell r="O1103">
            <v>2.15</v>
          </cell>
          <cell r="R1103">
            <v>184.28</v>
          </cell>
          <cell r="S1103">
            <v>73.42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THEMISTOCLYS THESKO CORREIA FERREIRA</v>
          </cell>
          <cell r="F1104" t="str">
            <v>2 - Outros Profissionais da Saúde</v>
          </cell>
          <cell r="G1104" t="str">
            <v>2236-05</v>
          </cell>
          <cell r="H1104" t="str">
            <v>08/2024</v>
          </cell>
          <cell r="I1104">
            <v>0</v>
          </cell>
          <cell r="J1104">
            <v>240.93119999999999</v>
          </cell>
          <cell r="L1104">
            <v>0</v>
          </cell>
          <cell r="M1104">
            <v>0</v>
          </cell>
          <cell r="O1104">
            <v>2.15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THIAGO BRUNO FERNANDES</v>
          </cell>
          <cell r="F1105" t="str">
            <v>2 - Outros Profissionais da Saúde</v>
          </cell>
          <cell r="G1105" t="str">
            <v>5151-10</v>
          </cell>
          <cell r="H1105" t="str">
            <v>08/2024</v>
          </cell>
          <cell r="I1105">
            <v>0</v>
          </cell>
          <cell r="J1105">
            <v>182.63919999999999</v>
          </cell>
          <cell r="L1105">
            <v>0</v>
          </cell>
          <cell r="M1105">
            <v>0</v>
          </cell>
          <cell r="O1105">
            <v>2.15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THIAGO MARCOS PEIXOTO DE MENEZES PEREIRA</v>
          </cell>
          <cell r="F1106" t="str">
            <v>2 - Outros Profissionais da Saúde</v>
          </cell>
          <cell r="G1106" t="str">
            <v>2236-05</v>
          </cell>
          <cell r="H1106" t="str">
            <v>08/2024</v>
          </cell>
          <cell r="I1106">
            <v>0</v>
          </cell>
          <cell r="J1106">
            <v>268.12720000000002</v>
          </cell>
          <cell r="L1106">
            <v>0</v>
          </cell>
          <cell r="M1106">
            <v>0</v>
          </cell>
          <cell r="O1106">
            <v>2.15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THYAGO HENRIQUE DE PAULA SANTOS</v>
          </cell>
          <cell r="F1107" t="str">
            <v>3 - Administrativo</v>
          </cell>
          <cell r="G1107" t="str">
            <v>5174-10</v>
          </cell>
          <cell r="H1107" t="str">
            <v>08/2024</v>
          </cell>
          <cell r="I1107">
            <v>0</v>
          </cell>
          <cell r="J1107">
            <v>143.9648</v>
          </cell>
          <cell r="L1107">
            <v>0</v>
          </cell>
          <cell r="M1107">
            <v>0</v>
          </cell>
          <cell r="O1107">
            <v>2.15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THYAGO RAFAEL IVO FIALHO</v>
          </cell>
          <cell r="F1108" t="str">
            <v>2 - Outros Profissionais da Saúde</v>
          </cell>
          <cell r="G1108" t="str">
            <v>3226-05</v>
          </cell>
          <cell r="H1108" t="str">
            <v>08/2024</v>
          </cell>
          <cell r="I1108">
            <v>0</v>
          </cell>
          <cell r="J1108">
            <v>164.13120000000001</v>
          </cell>
          <cell r="L1108">
            <v>0</v>
          </cell>
          <cell r="M1108">
            <v>0</v>
          </cell>
          <cell r="O1108">
            <v>2.15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TIAGO OLIVEIRA DA SILVA</v>
          </cell>
          <cell r="F1109" t="str">
            <v>2 - Outros Profissionais da Saúde</v>
          </cell>
          <cell r="G1109" t="str">
            <v>2234-05</v>
          </cell>
          <cell r="H1109" t="str">
            <v>08/2024</v>
          </cell>
          <cell r="I1109">
            <v>0</v>
          </cell>
          <cell r="J1109">
            <v>339.12079999999997</v>
          </cell>
          <cell r="L1109">
            <v>95</v>
          </cell>
          <cell r="M1109">
            <v>17.63</v>
          </cell>
          <cell r="O1109">
            <v>2.15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UBIRACI BARBOSA DA SILVA</v>
          </cell>
          <cell r="F1110" t="str">
            <v>3 - Administrativo</v>
          </cell>
          <cell r="G1110" t="str">
            <v>5142-25</v>
          </cell>
          <cell r="H1110" t="str">
            <v>08/2024</v>
          </cell>
          <cell r="I1110">
            <v>0</v>
          </cell>
          <cell r="J1110">
            <v>112.96</v>
          </cell>
          <cell r="L1110">
            <v>0</v>
          </cell>
          <cell r="M1110">
            <v>0</v>
          </cell>
          <cell r="O1110">
            <v>2.15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UBIRAJARA SOARES</v>
          </cell>
          <cell r="F1111" t="str">
            <v>3 - Administrativo</v>
          </cell>
          <cell r="G1111" t="str">
            <v>4110-10</v>
          </cell>
          <cell r="H1111" t="str">
            <v>08/2024</v>
          </cell>
          <cell r="I1111">
            <v>0</v>
          </cell>
          <cell r="J1111">
            <v>110.46080000000001</v>
          </cell>
          <cell r="L1111">
            <v>0</v>
          </cell>
          <cell r="M1111">
            <v>0</v>
          </cell>
          <cell r="O1111">
            <v>4.5199999999999996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UIRES MANOEL DE ANDRADE</v>
          </cell>
          <cell r="F1112" t="str">
            <v>2 - Outros Profissionais da Saúde</v>
          </cell>
          <cell r="G1112" t="str">
            <v>3241-15</v>
          </cell>
          <cell r="H1112" t="str">
            <v>08/2024</v>
          </cell>
          <cell r="I1112">
            <v>0</v>
          </cell>
          <cell r="J1112">
            <v>301.09120000000001</v>
          </cell>
          <cell r="L1112">
            <v>95</v>
          </cell>
          <cell r="M1112">
            <v>16.87</v>
          </cell>
          <cell r="O1112">
            <v>2.15</v>
          </cell>
          <cell r="R1112">
            <v>167.88</v>
          </cell>
          <cell r="S1112">
            <v>75.27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UMBELINA ALVES DE OLIVEIRA</v>
          </cell>
          <cell r="F1113" t="str">
            <v>2 - Outros Profissionais da Saúde</v>
          </cell>
          <cell r="G1113" t="str">
            <v>3222-05</v>
          </cell>
          <cell r="H1113" t="str">
            <v>08/2024</v>
          </cell>
          <cell r="I1113">
            <v>0</v>
          </cell>
          <cell r="J1113">
            <v>312.45999999999998</v>
          </cell>
          <cell r="L1113">
            <v>0</v>
          </cell>
          <cell r="M1113">
            <v>0</v>
          </cell>
          <cell r="O1113">
            <v>2.15</v>
          </cell>
          <cell r="R1113">
            <v>126.88</v>
          </cell>
          <cell r="S1113">
            <v>74.84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VALCLEIDE MARIA DA SILVA</v>
          </cell>
          <cell r="F1114" t="str">
            <v>2 - Outros Profissionais da Saúde</v>
          </cell>
          <cell r="G1114" t="str">
            <v>3222-05</v>
          </cell>
          <cell r="H1114" t="str">
            <v>08/2024</v>
          </cell>
          <cell r="I1114">
            <v>0</v>
          </cell>
          <cell r="J1114">
            <v>301.71839999999997</v>
          </cell>
          <cell r="L1114">
            <v>95.03</v>
          </cell>
          <cell r="M1114">
            <v>28.24</v>
          </cell>
          <cell r="O1114">
            <v>4.5199999999999996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VALDECI PEREIRA DA SILVA</v>
          </cell>
          <cell r="F1115" t="str">
            <v>3 - Administrativo</v>
          </cell>
          <cell r="G1115" t="str">
            <v>5163-45</v>
          </cell>
          <cell r="H1115" t="str">
            <v>08/2024</v>
          </cell>
          <cell r="I1115">
            <v>0</v>
          </cell>
          <cell r="J1115">
            <v>164.38720000000001</v>
          </cell>
          <cell r="L1115">
            <v>0</v>
          </cell>
          <cell r="M1115">
            <v>0</v>
          </cell>
          <cell r="O1115">
            <v>2.15</v>
          </cell>
          <cell r="R1115">
            <v>126.88</v>
          </cell>
          <cell r="S1115">
            <v>84.72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VALDERES DO NASCIMENTO FERREIRA</v>
          </cell>
          <cell r="F1116" t="str">
            <v>2 - Outros Profissionais da Saúde</v>
          </cell>
          <cell r="G1116" t="str">
            <v>3222-05</v>
          </cell>
          <cell r="H1116" t="str">
            <v>08/2024</v>
          </cell>
          <cell r="I1116">
            <v>0</v>
          </cell>
          <cell r="J1116">
            <v>368.00959999999998</v>
          </cell>
          <cell r="L1116">
            <v>95.05</v>
          </cell>
          <cell r="M1116">
            <v>28.24</v>
          </cell>
          <cell r="O1116">
            <v>2.15</v>
          </cell>
          <cell r="R1116">
            <v>126.88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VALDILENE MARIA DA SILVA</v>
          </cell>
          <cell r="F1117" t="str">
            <v>2 - Outros Profissionais da Saúde</v>
          </cell>
          <cell r="G1117" t="str">
            <v>5211-30</v>
          </cell>
          <cell r="H1117" t="str">
            <v>08/2024</v>
          </cell>
          <cell r="I1117">
            <v>0</v>
          </cell>
          <cell r="J1117">
            <v>124.31440000000001</v>
          </cell>
          <cell r="L1117">
            <v>95.05</v>
          </cell>
          <cell r="M1117">
            <v>31.14</v>
          </cell>
          <cell r="O1117">
            <v>2.15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VALDINEIDE MARIA BARBOZA</v>
          </cell>
          <cell r="F1118" t="str">
            <v>2 - Outros Profissionais da Saúde</v>
          </cell>
          <cell r="G1118" t="str">
            <v>3222-05</v>
          </cell>
          <cell r="H1118" t="str">
            <v>08/2024</v>
          </cell>
          <cell r="I1118">
            <v>0</v>
          </cell>
          <cell r="J1118">
            <v>14.376799999999999</v>
          </cell>
          <cell r="L1118">
            <v>0</v>
          </cell>
          <cell r="M1118">
            <v>0</v>
          </cell>
          <cell r="O1118">
            <v>2.15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VALERIA MARIA RUFINO</v>
          </cell>
          <cell r="F1119" t="str">
            <v>2 - Outros Profissionais da Saúde</v>
          </cell>
          <cell r="G1119" t="str">
            <v>3222-05</v>
          </cell>
          <cell r="H1119" t="str">
            <v>08/2024</v>
          </cell>
          <cell r="I1119">
            <v>0</v>
          </cell>
          <cell r="J1119">
            <v>285.34640000000002</v>
          </cell>
          <cell r="L1119">
            <v>0</v>
          </cell>
          <cell r="M1119">
            <v>0</v>
          </cell>
          <cell r="O1119">
            <v>2.15</v>
          </cell>
          <cell r="R1119">
            <v>135.07999999999998</v>
          </cell>
          <cell r="S1119">
            <v>79.64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VALESCA CARLOS DE ALBUQUERQUE E SILVA</v>
          </cell>
          <cell r="F1120" t="str">
            <v>2 - Outros Profissionais da Saúde</v>
          </cell>
          <cell r="G1120" t="str">
            <v>3222-05</v>
          </cell>
          <cell r="H1120" t="str">
            <v>08/2024</v>
          </cell>
          <cell r="I1120">
            <v>0</v>
          </cell>
          <cell r="J1120">
            <v>370.35120000000001</v>
          </cell>
          <cell r="L1120">
            <v>95.05</v>
          </cell>
          <cell r="M1120">
            <v>28.24</v>
          </cell>
          <cell r="O1120">
            <v>2.15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VALQUIRIA BERNARDO DA SILVA</v>
          </cell>
          <cell r="F1121" t="str">
            <v>2 - Outros Profissionais da Saúde</v>
          </cell>
          <cell r="G1121" t="str">
            <v>3222-05</v>
          </cell>
          <cell r="H1121" t="str">
            <v>08/2024</v>
          </cell>
          <cell r="I1121">
            <v>0</v>
          </cell>
          <cell r="J1121">
            <v>290.42239999999998</v>
          </cell>
          <cell r="L1121">
            <v>95.05</v>
          </cell>
          <cell r="M1121">
            <v>28.24</v>
          </cell>
          <cell r="O1121">
            <v>2.15</v>
          </cell>
          <cell r="R1121">
            <v>126.88</v>
          </cell>
          <cell r="S1121">
            <v>84.72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VALTERNIZE BISPO ALVES VIANA</v>
          </cell>
          <cell r="F1122" t="str">
            <v>2 - Outros Profissionais da Saúde</v>
          </cell>
          <cell r="G1122" t="str">
            <v>3222-05</v>
          </cell>
          <cell r="H1122" t="str">
            <v>08/2024</v>
          </cell>
          <cell r="I1122">
            <v>0</v>
          </cell>
          <cell r="J1122">
            <v>288.55119999999999</v>
          </cell>
          <cell r="L1122">
            <v>95.05</v>
          </cell>
          <cell r="M1122">
            <v>28.24</v>
          </cell>
          <cell r="O1122">
            <v>2.15</v>
          </cell>
          <cell r="R1122">
            <v>126.88</v>
          </cell>
          <cell r="S1122">
            <v>84.72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VANESKA DE ANDRADE CAVALCANTI SANTOS</v>
          </cell>
          <cell r="F1123" t="str">
            <v>2 - Outros Profissionais da Saúde</v>
          </cell>
          <cell r="G1123" t="str">
            <v>2236-05</v>
          </cell>
          <cell r="H1123" t="str">
            <v>08/2024</v>
          </cell>
          <cell r="I1123">
            <v>0</v>
          </cell>
          <cell r="J1123">
            <v>262.6952</v>
          </cell>
          <cell r="L1123">
            <v>95.05</v>
          </cell>
          <cell r="M1123">
            <v>2.95</v>
          </cell>
          <cell r="O1123">
            <v>4.5199999999999996</v>
          </cell>
          <cell r="S1123">
            <v>0</v>
          </cell>
          <cell r="U1123">
            <v>116.77</v>
          </cell>
          <cell r="X1123" t="str">
            <v>AUXÍLIO CRECHE</v>
          </cell>
        </row>
        <row r="1124">
          <cell r="C1124" t="str">
            <v>HOSPITAL MIGUEL ARRAES - CG. Nº 023/2022</v>
          </cell>
          <cell r="E1124" t="str">
            <v>VANESSA CAMPOS DAS NEVES FIGUEIROA</v>
          </cell>
          <cell r="F1124" t="str">
            <v>2 - Outros Profissionais da Saúde</v>
          </cell>
          <cell r="G1124" t="str">
            <v>3222-05</v>
          </cell>
          <cell r="H1124" t="str">
            <v>08/2024</v>
          </cell>
          <cell r="I1124">
            <v>0</v>
          </cell>
          <cell r="J1124">
            <v>296.07040000000001</v>
          </cell>
          <cell r="L1124">
            <v>0</v>
          </cell>
          <cell r="M1124">
            <v>0</v>
          </cell>
          <cell r="O1124">
            <v>4.5199999999999996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VANESSA MARIA FERREIRA DA SILVA</v>
          </cell>
          <cell r="F1125" t="str">
            <v>3 - Administrativo</v>
          </cell>
          <cell r="G1125" t="str">
            <v>3912-10</v>
          </cell>
          <cell r="H1125" t="str">
            <v>08/2024</v>
          </cell>
          <cell r="I1125">
            <v>0</v>
          </cell>
          <cell r="J1125">
            <v>0</v>
          </cell>
          <cell r="K1125">
            <v>1682.93</v>
          </cell>
          <cell r="L1125">
            <v>0</v>
          </cell>
          <cell r="M1125">
            <v>0</v>
          </cell>
          <cell r="O1125">
            <v>2.15</v>
          </cell>
          <cell r="S1125">
            <v>0</v>
          </cell>
          <cell r="U1125">
            <v>18.89</v>
          </cell>
          <cell r="X1125" t="str">
            <v>AUXÍLIO CRECHE</v>
          </cell>
        </row>
        <row r="1126">
          <cell r="C1126" t="str">
            <v>HOSPITAL MIGUEL ARRAES - CG. Nº 023/2022</v>
          </cell>
          <cell r="E1126" t="str">
            <v>VANESSA SALES DE ANDRADE CORREIA</v>
          </cell>
          <cell r="F1126" t="str">
            <v>2 - Outros Profissionais da Saúde</v>
          </cell>
          <cell r="G1126" t="str">
            <v>3222-05</v>
          </cell>
          <cell r="H1126" t="str">
            <v>08/2024</v>
          </cell>
          <cell r="I1126">
            <v>0</v>
          </cell>
          <cell r="J1126">
            <v>273.47840000000002</v>
          </cell>
          <cell r="L1126">
            <v>95.05</v>
          </cell>
          <cell r="M1126">
            <v>28.24</v>
          </cell>
          <cell r="O1126">
            <v>4.5199999999999996</v>
          </cell>
          <cell r="S1126">
            <v>84.72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VANIA MARIA DE OLIVEIRA SANTOS</v>
          </cell>
          <cell r="F1127" t="str">
            <v>2 - Outros Profissionais da Saúde</v>
          </cell>
          <cell r="G1127" t="str">
            <v>3222-05</v>
          </cell>
          <cell r="H1127" t="str">
            <v>08/2024</v>
          </cell>
          <cell r="I1127">
            <v>0</v>
          </cell>
          <cell r="J1127">
            <v>300.0136</v>
          </cell>
          <cell r="L1127">
            <v>0</v>
          </cell>
          <cell r="M1127">
            <v>0</v>
          </cell>
          <cell r="O1127">
            <v>4.5199999999999996</v>
          </cell>
          <cell r="R1127">
            <v>135.07999999999998</v>
          </cell>
          <cell r="S1127">
            <v>80.2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VERA LUCIA GONCALVES DE LIMA</v>
          </cell>
          <cell r="F1128" t="str">
            <v>2 - Outros Profissionais da Saúde</v>
          </cell>
          <cell r="G1128" t="str">
            <v>3222-05</v>
          </cell>
          <cell r="H1128" t="str">
            <v>08/2024</v>
          </cell>
          <cell r="I1128">
            <v>0</v>
          </cell>
          <cell r="J1128">
            <v>296.07040000000001</v>
          </cell>
          <cell r="L1128">
            <v>0</v>
          </cell>
          <cell r="M1128">
            <v>0</v>
          </cell>
          <cell r="O1128">
            <v>2.15</v>
          </cell>
          <cell r="R1128">
            <v>126.88</v>
          </cell>
          <cell r="S1128">
            <v>84.72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VERONICA COSTA SILVA</v>
          </cell>
          <cell r="F1129" t="str">
            <v>2 - Outros Profissionais da Saúde</v>
          </cell>
          <cell r="G1129" t="str">
            <v>3222-05</v>
          </cell>
          <cell r="H1129" t="str">
            <v>08/2024</v>
          </cell>
          <cell r="I1129">
            <v>0</v>
          </cell>
          <cell r="J1129">
            <v>383.77280000000002</v>
          </cell>
          <cell r="L1129">
            <v>0</v>
          </cell>
          <cell r="M1129">
            <v>0</v>
          </cell>
          <cell r="O1129">
            <v>2.15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VERONICA EUGENIO DOS SANTOS</v>
          </cell>
          <cell r="F1130" t="str">
            <v>2 - Outros Profissionais da Saúde</v>
          </cell>
          <cell r="G1130" t="str">
            <v>3222-05</v>
          </cell>
          <cell r="H1130" t="str">
            <v>08/2024</v>
          </cell>
          <cell r="I1130">
            <v>0</v>
          </cell>
          <cell r="J1130">
            <v>329.65519999999998</v>
          </cell>
          <cell r="L1130">
            <v>95.05</v>
          </cell>
          <cell r="M1130">
            <v>28.24</v>
          </cell>
          <cell r="O1130">
            <v>4.5199999999999996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VICTORIA REGINA DOS SANTOS TRINDADE</v>
          </cell>
          <cell r="F1131" t="str">
            <v>2 - Outros Profissionais da Saúde</v>
          </cell>
          <cell r="G1131" t="str">
            <v>3222-05</v>
          </cell>
          <cell r="H1131" t="str">
            <v>08/2024</v>
          </cell>
          <cell r="I1131">
            <v>0</v>
          </cell>
          <cell r="J1131">
            <v>273.47840000000002</v>
          </cell>
          <cell r="L1131">
            <v>0</v>
          </cell>
          <cell r="M1131">
            <v>0</v>
          </cell>
          <cell r="O1131">
            <v>2.15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VILDETE PEREIRA MARQUES DA SILVA</v>
          </cell>
          <cell r="F1132" t="str">
            <v>2 - Outros Profissionais da Saúde</v>
          </cell>
          <cell r="G1132" t="str">
            <v>3222-05</v>
          </cell>
          <cell r="H1132" t="str">
            <v>08/2024</v>
          </cell>
          <cell r="I1132">
            <v>0</v>
          </cell>
          <cell r="J1132">
            <v>273.47840000000002</v>
          </cell>
          <cell r="L1132">
            <v>95.05</v>
          </cell>
          <cell r="M1132">
            <v>28.24</v>
          </cell>
          <cell r="O1132">
            <v>2.15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VILMA JOSEFA DA SILVA</v>
          </cell>
          <cell r="F1133" t="str">
            <v>2 - Outros Profissionais da Saúde</v>
          </cell>
          <cell r="G1133" t="str">
            <v>3222-05</v>
          </cell>
          <cell r="H1133" t="str">
            <v>08/2024</v>
          </cell>
          <cell r="I1133">
            <v>0</v>
          </cell>
          <cell r="J1133">
            <v>301.40320000000003</v>
          </cell>
          <cell r="L1133">
            <v>95.05</v>
          </cell>
          <cell r="M1133">
            <v>28.24</v>
          </cell>
          <cell r="O1133">
            <v>2.15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VILMA MARIA ALVES CESAR</v>
          </cell>
          <cell r="F1134" t="str">
            <v>2 - Outros Profissionais da Saúde</v>
          </cell>
          <cell r="G1134" t="str">
            <v>3222-05</v>
          </cell>
          <cell r="H1134" t="str">
            <v>08/2024</v>
          </cell>
          <cell r="I1134">
            <v>0</v>
          </cell>
          <cell r="J1134">
            <v>296.07040000000001</v>
          </cell>
          <cell r="L1134">
            <v>95.05</v>
          </cell>
          <cell r="M1134">
            <v>28.24</v>
          </cell>
          <cell r="O1134">
            <v>2.15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VINICIUS CAVALCANTI GOMES</v>
          </cell>
          <cell r="F1135" t="str">
            <v>3 - Administrativo</v>
          </cell>
          <cell r="G1135" t="str">
            <v>3172-10</v>
          </cell>
          <cell r="H1135" t="str">
            <v>08/2024</v>
          </cell>
          <cell r="I1135">
            <v>0</v>
          </cell>
          <cell r="J1135">
            <v>64.144800000000004</v>
          </cell>
          <cell r="L1135">
            <v>0</v>
          </cell>
          <cell r="M1135">
            <v>0</v>
          </cell>
          <cell r="O1135">
            <v>2.15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VIRGILIO SATYRO DA NOBREGA SEGUNDO</v>
          </cell>
          <cell r="F1136" t="str">
            <v>1 - Médico</v>
          </cell>
          <cell r="G1136" t="str">
            <v>2251-25</v>
          </cell>
          <cell r="H1136" t="str">
            <v>08/2024</v>
          </cell>
          <cell r="I1136">
            <v>0</v>
          </cell>
          <cell r="J1136">
            <v>465.596</v>
          </cell>
          <cell r="L1136">
            <v>0</v>
          </cell>
          <cell r="M1136">
            <v>0</v>
          </cell>
          <cell r="O1136">
            <v>2.15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VITORIA REGINA ARAUJO RIBEIRO DA COSTA</v>
          </cell>
          <cell r="F1137" t="str">
            <v>2 - Outros Profissionais da Saúde</v>
          </cell>
          <cell r="G1137" t="str">
            <v>2237-10</v>
          </cell>
          <cell r="H1137" t="str">
            <v>08/2024</v>
          </cell>
          <cell r="I1137">
            <v>0</v>
          </cell>
          <cell r="J1137">
            <v>321.71120000000002</v>
          </cell>
          <cell r="L1137">
            <v>0</v>
          </cell>
          <cell r="M1137">
            <v>0</v>
          </cell>
          <cell r="O1137">
            <v>2.15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VIVIAN CELIA PAES DE MELO</v>
          </cell>
          <cell r="F1138" t="str">
            <v>3 - Administrativo</v>
          </cell>
          <cell r="G1138" t="str">
            <v>4110-10</v>
          </cell>
          <cell r="H1138" t="str">
            <v>08/2024</v>
          </cell>
          <cell r="I1138">
            <v>0</v>
          </cell>
          <cell r="J1138">
            <v>202.904</v>
          </cell>
          <cell r="L1138">
            <v>0</v>
          </cell>
          <cell r="M1138">
            <v>0</v>
          </cell>
          <cell r="O1138">
            <v>2.15</v>
          </cell>
          <cell r="R1138">
            <v>135.07999999999998</v>
          </cell>
          <cell r="S1138">
            <v>84.72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VIVIANE PEREIRA DA SILVA</v>
          </cell>
          <cell r="F1139" t="str">
            <v>2 - Outros Profissionais da Saúde</v>
          </cell>
          <cell r="G1139" t="str">
            <v>5152-05</v>
          </cell>
          <cell r="H1139" t="str">
            <v>08/2024</v>
          </cell>
          <cell r="I1139">
            <v>0</v>
          </cell>
          <cell r="J1139">
            <v>150.124</v>
          </cell>
          <cell r="L1139">
            <v>0</v>
          </cell>
          <cell r="M1139">
            <v>0</v>
          </cell>
          <cell r="O1139">
            <v>2.15</v>
          </cell>
          <cell r="S1139">
            <v>79.209999999999994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VIVIANE PINHEIRO DA SILVA SOARES</v>
          </cell>
          <cell r="F1140" t="str">
            <v>2 - Outros Profissionais da Saúde</v>
          </cell>
          <cell r="G1140" t="str">
            <v>2235-05</v>
          </cell>
          <cell r="H1140" t="str">
            <v>08/2024</v>
          </cell>
          <cell r="I1140">
            <v>0</v>
          </cell>
          <cell r="J1140">
            <v>425.93119999999999</v>
          </cell>
          <cell r="L1140">
            <v>0</v>
          </cell>
          <cell r="M1140">
            <v>0</v>
          </cell>
          <cell r="O1140">
            <v>17.2</v>
          </cell>
          <cell r="R1140">
            <v>200.68</v>
          </cell>
          <cell r="S1140">
            <v>111.54</v>
          </cell>
          <cell r="U1140">
            <v>120.26</v>
          </cell>
          <cell r="X1140" t="str">
            <v>AUXÍLIO CRECHE</v>
          </cell>
        </row>
        <row r="1141">
          <cell r="C1141" t="str">
            <v>HOSPITAL MIGUEL ARRAES - CG. Nº 023/2022</v>
          </cell>
          <cell r="E1141" t="str">
            <v>WALLACE NEVES DE SA</v>
          </cell>
          <cell r="F1141" t="str">
            <v>3 - Administrativo</v>
          </cell>
          <cell r="G1141" t="str">
            <v>2526-05</v>
          </cell>
          <cell r="H1141" t="str">
            <v>08/2024</v>
          </cell>
          <cell r="I1141">
            <v>0</v>
          </cell>
          <cell r="J1141">
            <v>296.12079999999997</v>
          </cell>
          <cell r="L1141">
            <v>0</v>
          </cell>
          <cell r="M1141">
            <v>0</v>
          </cell>
          <cell r="O1141">
            <v>2.15</v>
          </cell>
          <cell r="R1141">
            <v>126.88</v>
          </cell>
          <cell r="S1141">
            <v>123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WANCLEIA ALVES CORREIA</v>
          </cell>
          <cell r="F1142" t="str">
            <v>2 - Outros Profissionais da Saúde</v>
          </cell>
          <cell r="G1142" t="str">
            <v>2236-05</v>
          </cell>
          <cell r="H1142" t="str">
            <v>08/2024</v>
          </cell>
          <cell r="I1142">
            <v>0</v>
          </cell>
          <cell r="J1142">
            <v>216.4888</v>
          </cell>
          <cell r="L1142">
            <v>0</v>
          </cell>
          <cell r="M1142">
            <v>0</v>
          </cell>
          <cell r="O1142">
            <v>4.5199999999999996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WANDERLAINE DO NASCIMENTO DAMASCENO</v>
          </cell>
          <cell r="F1143" t="str">
            <v>1 - Médico</v>
          </cell>
          <cell r="G1143" t="str">
            <v>2251-25</v>
          </cell>
          <cell r="H1143" t="str">
            <v>08/2024</v>
          </cell>
          <cell r="I1143">
            <v>0</v>
          </cell>
          <cell r="J1143">
            <v>430.62400000000002</v>
          </cell>
          <cell r="L1143">
            <v>0</v>
          </cell>
          <cell r="M1143">
            <v>0</v>
          </cell>
          <cell r="O1143">
            <v>4.5199999999999996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WANDERSON MEDEIROS RODRIGUES</v>
          </cell>
          <cell r="F1144" t="str">
            <v>2 - Outros Profissionais da Saúde</v>
          </cell>
          <cell r="G1144" t="str">
            <v>3222-05</v>
          </cell>
          <cell r="H1144" t="str">
            <v>08/2024</v>
          </cell>
          <cell r="I1144">
            <v>0</v>
          </cell>
          <cell r="J1144">
            <v>302.31360000000001</v>
          </cell>
          <cell r="L1144">
            <v>95.05</v>
          </cell>
          <cell r="M1144">
            <v>28.24</v>
          </cell>
          <cell r="O1144">
            <v>2.15</v>
          </cell>
          <cell r="R1144">
            <v>126.88</v>
          </cell>
          <cell r="S1144">
            <v>84.72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WEDJA MARIA SOUSA DA SILVA</v>
          </cell>
          <cell r="F1145" t="str">
            <v>2 - Outros Profissionais da Saúde</v>
          </cell>
          <cell r="G1145" t="str">
            <v>5211-30</v>
          </cell>
          <cell r="H1145" t="str">
            <v>08/2024</v>
          </cell>
          <cell r="I1145">
            <v>0</v>
          </cell>
          <cell r="J1145">
            <v>139.62</v>
          </cell>
          <cell r="L1145">
            <v>0</v>
          </cell>
          <cell r="M1145">
            <v>0</v>
          </cell>
          <cell r="O1145">
            <v>2.15</v>
          </cell>
          <cell r="R1145">
            <v>126.88</v>
          </cell>
          <cell r="S1145">
            <v>90.31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WEIDSON BRAYAN PINHEIRO MELO</v>
          </cell>
          <cell r="F1146" t="str">
            <v>2 - Outros Profissionais da Saúde</v>
          </cell>
          <cell r="G1146" t="str">
            <v>2236-05</v>
          </cell>
          <cell r="H1146" t="str">
            <v>08/2024</v>
          </cell>
          <cell r="I1146">
            <v>0</v>
          </cell>
          <cell r="J1146">
            <v>256.59519999999998</v>
          </cell>
          <cell r="L1146">
            <v>95.05</v>
          </cell>
          <cell r="M1146">
            <v>2.95</v>
          </cell>
          <cell r="O1146">
            <v>2.15</v>
          </cell>
          <cell r="S1146">
            <v>0</v>
          </cell>
          <cell r="U1146">
            <v>116.77</v>
          </cell>
          <cell r="X1146" t="str">
            <v>AUXÍLIO CRECHE</v>
          </cell>
        </row>
        <row r="1147">
          <cell r="C1147" t="str">
            <v>HOSPITAL MIGUEL ARRAES - CG. Nº 023/2022</v>
          </cell>
          <cell r="E1147" t="str">
            <v>WELLINGTON RENATO DA SILVA SANTOS</v>
          </cell>
          <cell r="F1147" t="str">
            <v>2 - Outros Profissionais da Saúde</v>
          </cell>
          <cell r="G1147" t="str">
            <v>2236-05</v>
          </cell>
          <cell r="H1147" t="str">
            <v>08/2024</v>
          </cell>
          <cell r="I1147">
            <v>0</v>
          </cell>
          <cell r="J1147">
            <v>221.2936</v>
          </cell>
          <cell r="L1147">
            <v>95.05</v>
          </cell>
          <cell r="M1147">
            <v>2.4900000000000002</v>
          </cell>
          <cell r="O1147">
            <v>4.5199999999999996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WELMA DA SILVA LIMA</v>
          </cell>
          <cell r="F1148" t="str">
            <v>2 - Outros Profissionais da Saúde</v>
          </cell>
          <cell r="G1148" t="str">
            <v>3222-05</v>
          </cell>
          <cell r="H1148" t="str">
            <v>08/2024</v>
          </cell>
          <cell r="I1148">
            <v>0</v>
          </cell>
          <cell r="J1148">
            <v>288.37360000000001</v>
          </cell>
          <cell r="L1148">
            <v>0</v>
          </cell>
          <cell r="M1148">
            <v>0</v>
          </cell>
          <cell r="O1148">
            <v>2.15</v>
          </cell>
          <cell r="R1148">
            <v>126.88</v>
          </cell>
          <cell r="S1148">
            <v>84.72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WENDELY CARLA NASCIMENTO DE LIMA</v>
          </cell>
          <cell r="F1149" t="str">
            <v>3 - Administrativo</v>
          </cell>
          <cell r="G1149" t="str">
            <v>4110-10</v>
          </cell>
          <cell r="H1149" t="str">
            <v>08/2024</v>
          </cell>
          <cell r="I1149">
            <v>0</v>
          </cell>
          <cell r="J1149">
            <v>185.9024</v>
          </cell>
          <cell r="L1149">
            <v>0</v>
          </cell>
          <cell r="M1149">
            <v>0</v>
          </cell>
          <cell r="O1149">
            <v>2.15</v>
          </cell>
          <cell r="R1149">
            <v>184.28</v>
          </cell>
          <cell r="S1149">
            <v>49.2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WERLANY INGRID DA SILVA BARBOSA</v>
          </cell>
          <cell r="F1150" t="str">
            <v>2 - Outros Profissionais da Saúde</v>
          </cell>
          <cell r="G1150" t="str">
            <v>2235-05</v>
          </cell>
          <cell r="H1150" t="str">
            <v>08/2024</v>
          </cell>
          <cell r="I1150">
            <v>0</v>
          </cell>
          <cell r="J1150">
            <v>409.47919999999999</v>
          </cell>
          <cell r="L1150">
            <v>0</v>
          </cell>
          <cell r="M1150">
            <v>0</v>
          </cell>
          <cell r="O1150">
            <v>2.15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WESLEY FERREIRA DA SILVA</v>
          </cell>
          <cell r="F1151" t="str">
            <v>3 - Administrativo</v>
          </cell>
          <cell r="G1151" t="str">
            <v>4110-10</v>
          </cell>
          <cell r="H1151" t="str">
            <v>08/2024</v>
          </cell>
          <cell r="I1151">
            <v>0</v>
          </cell>
          <cell r="J1151">
            <v>127.88160000000001</v>
          </cell>
          <cell r="L1151">
            <v>0</v>
          </cell>
          <cell r="M1151">
            <v>0</v>
          </cell>
          <cell r="O1151">
            <v>2.15</v>
          </cell>
          <cell r="R1151">
            <v>217.07999999999998</v>
          </cell>
          <cell r="S1151">
            <v>72.44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WILIEDA MYRTES DAS NEVES</v>
          </cell>
          <cell r="F1152" t="str">
            <v>2 - Outros Profissionais da Saúde</v>
          </cell>
          <cell r="G1152" t="str">
            <v>3222-05</v>
          </cell>
          <cell r="H1152" t="str">
            <v>08/2024</v>
          </cell>
          <cell r="I1152">
            <v>0</v>
          </cell>
          <cell r="J1152">
            <v>284.48719999999997</v>
          </cell>
          <cell r="L1152">
            <v>95.05</v>
          </cell>
          <cell r="M1152">
            <v>28.24</v>
          </cell>
          <cell r="O1152">
            <v>2.15</v>
          </cell>
          <cell r="R1152">
            <v>135.07999999999998</v>
          </cell>
          <cell r="S1152">
            <v>84.72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WILLAMS FRANCISCO DA ROCHA</v>
          </cell>
          <cell r="F1153" t="str">
            <v>2 - Outros Profissionais da Saúde</v>
          </cell>
          <cell r="G1153" t="str">
            <v>2236-05</v>
          </cell>
          <cell r="H1153" t="str">
            <v>08/2024</v>
          </cell>
          <cell r="I1153">
            <v>0</v>
          </cell>
          <cell r="J1153">
            <v>275.52960000000002</v>
          </cell>
          <cell r="L1153">
            <v>95.05</v>
          </cell>
          <cell r="M1153">
            <v>3.68</v>
          </cell>
          <cell r="O1153">
            <v>2.15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WILLAMS SILVA REGO</v>
          </cell>
          <cell r="F1154" t="str">
            <v>3 - Administrativo</v>
          </cell>
          <cell r="G1154" t="str">
            <v>5174-10</v>
          </cell>
          <cell r="H1154" t="str">
            <v>08/2024</v>
          </cell>
          <cell r="I1154">
            <v>0</v>
          </cell>
          <cell r="J1154">
            <v>154.88319999999999</v>
          </cell>
          <cell r="L1154">
            <v>0</v>
          </cell>
          <cell r="M1154">
            <v>0</v>
          </cell>
          <cell r="O1154">
            <v>2.15</v>
          </cell>
          <cell r="R1154">
            <v>200.68</v>
          </cell>
          <cell r="S1154">
            <v>79.64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WILMA RODRIGUES BEZERRA DOS SANTOS</v>
          </cell>
          <cell r="F1155" t="str">
            <v>3 - Administrativo</v>
          </cell>
          <cell r="G1155" t="str">
            <v>4110-10</v>
          </cell>
          <cell r="H1155" t="str">
            <v>08/2024</v>
          </cell>
          <cell r="I1155">
            <v>0</v>
          </cell>
          <cell r="J1155">
            <v>181.45439999999999</v>
          </cell>
          <cell r="L1155">
            <v>0</v>
          </cell>
          <cell r="M1155">
            <v>0</v>
          </cell>
          <cell r="O1155">
            <v>4.5199999999999996</v>
          </cell>
          <cell r="R1155">
            <v>126.88</v>
          </cell>
          <cell r="S1155">
            <v>79.349999999999994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WISLLANY KAILLANY DA SILVA LIMA</v>
          </cell>
          <cell r="F1156" t="str">
            <v>3 - Administrativo</v>
          </cell>
          <cell r="G1156" t="str">
            <v>4110-10</v>
          </cell>
          <cell r="H1156" t="str">
            <v>08/2024</v>
          </cell>
          <cell r="I1156">
            <v>0</v>
          </cell>
          <cell r="J1156">
            <v>14.12</v>
          </cell>
          <cell r="L1156">
            <v>0</v>
          </cell>
          <cell r="M1156">
            <v>0</v>
          </cell>
          <cell r="O1156">
            <v>2.15</v>
          </cell>
          <cell r="R1156">
            <v>217.07999999999998</v>
          </cell>
          <cell r="S1156">
            <v>42.36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WITALAUAN DOS SANTOS BRANDAO DE LIMA</v>
          </cell>
          <cell r="F1157" t="str">
            <v>3 - Administrativo</v>
          </cell>
          <cell r="G1157" t="str">
            <v>5135-05</v>
          </cell>
          <cell r="H1157" t="str">
            <v>08/2024</v>
          </cell>
          <cell r="I1157">
            <v>0</v>
          </cell>
          <cell r="J1157">
            <v>135.33600000000001</v>
          </cell>
          <cell r="L1157">
            <v>0</v>
          </cell>
          <cell r="M1157">
            <v>0</v>
          </cell>
          <cell r="O1157">
            <v>5.18</v>
          </cell>
          <cell r="S1157">
            <v>84.72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WITOR HUGO DE MORAES CASTRO SOUSA LEITE</v>
          </cell>
          <cell r="F1158" t="str">
            <v>3 - Administrativo</v>
          </cell>
          <cell r="G1158" t="str">
            <v>3172-10</v>
          </cell>
          <cell r="H1158" t="str">
            <v>08/2024</v>
          </cell>
          <cell r="I1158">
            <v>0</v>
          </cell>
          <cell r="J1158">
            <v>195.78639999999999</v>
          </cell>
          <cell r="L1158">
            <v>0</v>
          </cell>
          <cell r="M1158">
            <v>0</v>
          </cell>
          <cell r="O1158">
            <v>2.15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YALLY PRISCILA PESSOA NASCIMENTO</v>
          </cell>
          <cell r="F1159" t="str">
            <v>1 - Médico</v>
          </cell>
          <cell r="G1159" t="str">
            <v>2251-25</v>
          </cell>
          <cell r="H1159" t="str">
            <v>08/2024</v>
          </cell>
          <cell r="I1159">
            <v>0</v>
          </cell>
          <cell r="J1159">
            <v>0</v>
          </cell>
          <cell r="L1159">
            <v>0</v>
          </cell>
          <cell r="M1159">
            <v>0</v>
          </cell>
          <cell r="O1159">
            <v>2.15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YASMIN BARBOSA ANDRADE DA HORA</v>
          </cell>
          <cell r="F1160" t="str">
            <v>2 - Outros Profissionais da Saúde</v>
          </cell>
          <cell r="G1160" t="str">
            <v>2237-10</v>
          </cell>
          <cell r="H1160" t="str">
            <v>08/2024</v>
          </cell>
          <cell r="I1160">
            <v>0</v>
          </cell>
          <cell r="J1160">
            <v>338.53199999999998</v>
          </cell>
          <cell r="L1160">
            <v>0</v>
          </cell>
          <cell r="M1160">
            <v>0</v>
          </cell>
          <cell r="O1160">
            <v>2.15</v>
          </cell>
          <cell r="R1160">
            <v>167.88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YASMIN RIBEIRO DE ALBUQUERQUE MARINHO</v>
          </cell>
          <cell r="F1161" t="str">
            <v>2 - Outros Profissionais da Saúde</v>
          </cell>
          <cell r="G1161" t="str">
            <v>3222-05</v>
          </cell>
          <cell r="H1161" t="str">
            <v>08/2024</v>
          </cell>
          <cell r="I1161">
            <v>0</v>
          </cell>
          <cell r="J1161">
            <v>294.96800000000002</v>
          </cell>
          <cell r="L1161">
            <v>0</v>
          </cell>
          <cell r="M1161">
            <v>0</v>
          </cell>
          <cell r="O1161">
            <v>2.15</v>
          </cell>
          <cell r="R1161">
            <v>167.88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YLKA ANNY COUTO OLIVEIRA BARBOZA</v>
          </cell>
          <cell r="F1162" t="str">
            <v>2 - Outros Profissionais da Saúde</v>
          </cell>
          <cell r="G1162" t="str">
            <v>2237-10</v>
          </cell>
          <cell r="H1162" t="str">
            <v>08/2024</v>
          </cell>
          <cell r="I1162">
            <v>0</v>
          </cell>
          <cell r="J1162">
            <v>318.52800000000002</v>
          </cell>
          <cell r="L1162">
            <v>0</v>
          </cell>
          <cell r="M1162">
            <v>0</v>
          </cell>
          <cell r="O1162">
            <v>2.15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ZENAIDE MARIA DOS SANTOS</v>
          </cell>
          <cell r="F1163" t="str">
            <v>2 - Outros Profissionais da Saúde</v>
          </cell>
          <cell r="G1163" t="str">
            <v>3222-05</v>
          </cell>
          <cell r="H1163" t="str">
            <v>08/2024</v>
          </cell>
          <cell r="I1163">
            <v>0</v>
          </cell>
          <cell r="J1163">
            <v>302.71120000000002</v>
          </cell>
          <cell r="L1163">
            <v>0</v>
          </cell>
          <cell r="M1163">
            <v>0</v>
          </cell>
          <cell r="O1163">
            <v>2.15</v>
          </cell>
          <cell r="R1163">
            <v>135.04</v>
          </cell>
          <cell r="S1163">
            <v>76.25</v>
          </cell>
          <cell r="U11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12" workbookViewId="0">
      <selection activeCell="D138" sqref="D13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118.672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135.07999999999998</v>
      </c>
      <c r="R3" s="15">
        <f>'[1]TCE - ANEXO III - Preencher'!S12</f>
        <v>93.42</v>
      </c>
      <c r="S3" s="16">
        <f>Q3-R3</f>
        <v>41.659999999999982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162.48199999999997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959.6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17.2</v>
      </c>
      <c r="O4" s="15">
        <f>'[1]TCE - ANEXO III - Preencher'!P13</f>
        <v>0</v>
      </c>
      <c r="P4" s="16">
        <f t="shared" ref="P4:P67" si="2">N4-O4</f>
        <v>17.2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976.80000000000007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313.01440000000002</v>
      </c>
      <c r="J5" s="14">
        <f>'[1]TCE - ANEXO III - Preencher'!K14</f>
        <v>0</v>
      </c>
      <c r="K5" s="15">
        <f>'[1]TCE - ANEXO III - Preencher'!L14</f>
        <v>95.05</v>
      </c>
      <c r="L5" s="15">
        <f>'[1]TCE - ANEXO III - Preencher'!M14</f>
        <v>28.24</v>
      </c>
      <c r="M5" s="15">
        <f t="shared" si="1"/>
        <v>66.81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135.07999999999998</v>
      </c>
      <c r="R5" s="15">
        <f>'[1]TCE - ANEXO III - Preencher'!S14</f>
        <v>84.72</v>
      </c>
      <c r="S5" s="16">
        <f t="shared" si="3"/>
        <v>50.359999999999985</v>
      </c>
      <c r="T5" s="15">
        <f>'[1]TCE - ANEXO III - Preencher'!U14</f>
        <v>92.63</v>
      </c>
      <c r="U5" s="15">
        <f>'[1]TCE - ANEXO III - Preencher'!V14</f>
        <v>0</v>
      </c>
      <c r="V5" s="16">
        <f t="shared" si="4"/>
        <v>92.63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524.96439999999996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134.5248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84.72</v>
      </c>
      <c r="S6" s="16">
        <f t="shared" si="3"/>
        <v>-84.72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51.954800000000006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ADRIANA AUGUSTO DE FARIAS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295.89280000000002</v>
      </c>
      <c r="J7" s="14">
        <f>'[1]TCE - ANEXO III - Preencher'!K16</f>
        <v>0</v>
      </c>
      <c r="K7" s="15">
        <f>'[1]TCE - ANEXO III - Preencher'!L16</f>
        <v>95.05</v>
      </c>
      <c r="L7" s="15">
        <f>'[1]TCE - ANEXO III - Preencher'!M16</f>
        <v>28.24</v>
      </c>
      <c r="M7" s="15">
        <f t="shared" si="1"/>
        <v>66.81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135.07999999999998</v>
      </c>
      <c r="R7" s="15">
        <f>'[1]TCE - ANEXO III - Preencher'!S16</f>
        <v>84.72</v>
      </c>
      <c r="S7" s="16">
        <f t="shared" si="3"/>
        <v>50.359999999999985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415.21280000000002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CARVALHO BRAZ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412.8888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184.28</v>
      </c>
      <c r="R8" s="15">
        <f>'[1]TCE - ANEXO III - Preencher'!S17</f>
        <v>111.54</v>
      </c>
      <c r="S8" s="16">
        <f t="shared" si="3"/>
        <v>72.739999999999995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490.14879999999999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2.15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MARIA DA SILVA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279.12639999999999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281.27639999999997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SANTOS MEDEIROS DA COSTA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2251-51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447.42239999999998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17.2</v>
      </c>
      <c r="O11" s="15">
        <f>'[1]TCE - ANEXO III - Preencher'!P20</f>
        <v>0</v>
      </c>
      <c r="P11" s="16">
        <f t="shared" si="2"/>
        <v>17.2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464.62239999999997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YASMIN BARRETO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469.21199999999999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4.5199999999999996</v>
      </c>
      <c r="O12" s="15">
        <f>'[1]TCE - ANEXO III - Preencher'!P21</f>
        <v>0</v>
      </c>
      <c r="P12" s="16">
        <f t="shared" si="2"/>
        <v>4.5199999999999996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120.26</v>
      </c>
      <c r="U12" s="15">
        <f>'[1]TCE - ANEXO III - Preencher'!V21</f>
        <v>0</v>
      </c>
      <c r="V12" s="16">
        <f t="shared" si="4"/>
        <v>120.26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593.99199999999996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ADRIANO PEREIRA ALVES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112.78879999999999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114.9388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ADRIELLY JULLIANE DA SILVA ARRUDA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311.88479999999998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84.72</v>
      </c>
      <c r="S14" s="16">
        <f t="shared" si="3"/>
        <v>-84.72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229.31479999999996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RAFAELA DE OLIVEIRA ALVES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274.3408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135.07999999999998</v>
      </c>
      <c r="R15" s="15">
        <f>'[1]TCE - ANEXO III - Preencher'!S24</f>
        <v>0</v>
      </c>
      <c r="S15" s="16">
        <f t="shared" si="3"/>
        <v>135.07999999999998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411.57079999999996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ADRIENNE FELICIANA PAIVA DE MORAIS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317.38639999999998</v>
      </c>
      <c r="J16" s="14">
        <f>'[1]TCE - ANEXO III - Preencher'!K25</f>
        <v>0</v>
      </c>
      <c r="K16" s="15">
        <f>'[1]TCE - ANEXO III - Preencher'!L25</f>
        <v>95.05</v>
      </c>
      <c r="L16" s="15">
        <f>'[1]TCE - ANEXO III - Preencher'!M25</f>
        <v>28.24</v>
      </c>
      <c r="M16" s="15">
        <f t="shared" si="1"/>
        <v>66.81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386.34639999999996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ADRYELLE RHAYANNE MELO DO NASCIMENTO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260.99759999999998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263.14759999999995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ADSON REGIS DE BARROS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2234-05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435.79840000000002</v>
      </c>
      <c r="J18" s="14">
        <f>'[1]TCE - ANEXO III - Preencher'!K27</f>
        <v>0</v>
      </c>
      <c r="K18" s="15">
        <f>'[1]TCE - ANEXO III - Preencher'!L27</f>
        <v>95.05</v>
      </c>
      <c r="L18" s="15">
        <f>'[1]TCE - ANEXO III - Preencher'!M27</f>
        <v>17.63</v>
      </c>
      <c r="M18" s="15">
        <f t="shared" si="1"/>
        <v>77.42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515.36839999999995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AGNA ANDREZA DE ARAUJO BEZERRA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410.18799999999999</v>
      </c>
      <c r="J19" s="14">
        <f>'[1]TCE - ANEXO III - Preencher'!K28</f>
        <v>0</v>
      </c>
      <c r="K19" s="15">
        <f>'[1]TCE - ANEXO III - Preencher'!L28</f>
        <v>95.05</v>
      </c>
      <c r="L19" s="15">
        <f>'[1]TCE - ANEXO III - Preencher'!M28</f>
        <v>2.79</v>
      </c>
      <c r="M19" s="15">
        <f t="shared" si="1"/>
        <v>92.259999999999991</v>
      </c>
      <c r="N19" s="15">
        <f>'[1]TCE - ANEXO III - Preencher'!O28</f>
        <v>4.5199999999999996</v>
      </c>
      <c r="O19" s="15">
        <f>'[1]TCE - ANEXO III - Preencher'!P28</f>
        <v>0</v>
      </c>
      <c r="P19" s="16">
        <f t="shared" si="2"/>
        <v>4.5199999999999996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506.96799999999996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ALANA CAROLINA BRITO PIRES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60.860799999999998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63.010799999999996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303.4144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135.07999999999998</v>
      </c>
      <c r="R21" s="15">
        <f>'[1]TCE - ANEXO III - Preencher'!S30</f>
        <v>0</v>
      </c>
      <c r="S21" s="16">
        <f t="shared" si="3"/>
        <v>135.07999999999998</v>
      </c>
      <c r="T21" s="15">
        <f>'[1]TCE - ANEXO III - Preencher'!U30</f>
        <v>92.63</v>
      </c>
      <c r="U21" s="15">
        <f>'[1]TCE - ANEXO III - Preencher'!V30</f>
        <v>0</v>
      </c>
      <c r="V21" s="16">
        <f t="shared" si="4"/>
        <v>92.63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533.27440000000001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ALBERTO ALVES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360.10480000000001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253.76</v>
      </c>
      <c r="R22" s="15">
        <f>'[1]TCE - ANEXO III - Preencher'!S31</f>
        <v>0</v>
      </c>
      <c r="S22" s="16">
        <f t="shared" si="3"/>
        <v>253.76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616.01479999999992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ALCILENE ELIAS DO NASCIMENTO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286.54559999999998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126.88</v>
      </c>
      <c r="R23" s="15">
        <f>'[1]TCE - ANEXO III - Preencher'!S32</f>
        <v>78.790000000000006</v>
      </c>
      <c r="S23" s="16">
        <f t="shared" si="3"/>
        <v>48.089999999999989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336.78559999999993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ALDECI DOS SANTOS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158.2296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135.07999999999998</v>
      </c>
      <c r="R24" s="15">
        <f>'[1]TCE - ANEXO III - Preencher'!S33</f>
        <v>84.72</v>
      </c>
      <c r="S24" s="16">
        <f t="shared" si="3"/>
        <v>50.359999999999985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210.7396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ALDEMIR OLIMPIO FELIX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280.01519999999999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282.16519999999997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ALDENEIDE MARIA DOS SANTOS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147.08160000000001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149.23160000000001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ALECYA RILLARY DE LIMA ALMEIDA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116.7256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118.87560000000001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ALESSANDRA PEREIRA DE SOUSA FERREIRA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191.4152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118.67999999999999</v>
      </c>
      <c r="R28" s="15">
        <f>'[1]TCE - ANEXO III - Preencher'!S37</f>
        <v>80.48</v>
      </c>
      <c r="S28" s="16">
        <f t="shared" si="3"/>
        <v>38.199999999999989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231.76519999999999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ALEXANDRA SOARES MOREIRA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294.64479999999998</v>
      </c>
      <c r="J29" s="14">
        <f>'[1]TCE - ANEXO III - Preencher'!K38</f>
        <v>0</v>
      </c>
      <c r="K29" s="15">
        <f>'[1]TCE - ANEXO III - Preencher'!L38</f>
        <v>95.05</v>
      </c>
      <c r="L29" s="15">
        <f>'[1]TCE - ANEXO III - Preencher'!M38</f>
        <v>28.24</v>
      </c>
      <c r="M29" s="15">
        <f t="shared" si="1"/>
        <v>66.81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135.07999999999998</v>
      </c>
      <c r="R29" s="15">
        <f>'[1]TCE - ANEXO III - Preencher'!S38</f>
        <v>82.74</v>
      </c>
      <c r="S29" s="16">
        <f t="shared" si="3"/>
        <v>52.339999999999989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413.79479999999995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ALEXANDRE BENEDITO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306.27280000000002</v>
      </c>
      <c r="J30" s="14">
        <f>'[1]TCE - ANEXO III - Preencher'!K39</f>
        <v>0</v>
      </c>
      <c r="K30" s="15">
        <f>'[1]TCE - ANEXO III - Preencher'!L39</f>
        <v>95.05</v>
      </c>
      <c r="L30" s="15">
        <f>'[1]TCE - ANEXO III - Preencher'!M39</f>
        <v>28.24</v>
      </c>
      <c r="M30" s="15">
        <f t="shared" si="1"/>
        <v>66.81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373.08280000000002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FRANCISCO COSTA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155.03440000000001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110.47999999999999</v>
      </c>
      <c r="R31" s="15">
        <f>'[1]TCE - ANEXO III - Preencher'!S40</f>
        <v>74.13</v>
      </c>
      <c r="S31" s="16">
        <f t="shared" si="3"/>
        <v>36.349999999999994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191.3844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MAGNUM TIGRE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2149-15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653.37199999999996</v>
      </c>
      <c r="J32" s="14">
        <f>'[1]TCE - ANEXO III - Preencher'!K41</f>
        <v>0</v>
      </c>
      <c r="K32" s="15">
        <f>'[1]TCE - ANEXO III - Preencher'!L41</f>
        <v>95.05</v>
      </c>
      <c r="L32" s="15">
        <f>'[1]TCE - ANEXO III - Preencher'!M41</f>
        <v>30</v>
      </c>
      <c r="M32" s="15">
        <f t="shared" si="1"/>
        <v>65.05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720.57199999999989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MESSIAS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141.19999999999999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135.07999999999998</v>
      </c>
      <c r="R33" s="15">
        <f>'[1]TCE - ANEXO III - Preencher'!S42</f>
        <v>84.72</v>
      </c>
      <c r="S33" s="16">
        <f t="shared" si="3"/>
        <v>50.359999999999985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193.70999999999998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ALEXEYEVILA LEITE CAVALCANTE DO REGO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136.16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167.88</v>
      </c>
      <c r="R34" s="15">
        <f>'[1]TCE - ANEXO III - Preencher'!S43</f>
        <v>3.34</v>
      </c>
      <c r="S34" s="16">
        <f t="shared" si="3"/>
        <v>164.54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302.85000000000002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ALEXSANDRA ALVES MATIAS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300.58879999999999</v>
      </c>
      <c r="J35" s="14">
        <f>'[1]TCE - ANEXO III - Preencher'!K44</f>
        <v>0</v>
      </c>
      <c r="K35" s="15">
        <f>'[1]TCE - ANEXO III - Preencher'!L44</f>
        <v>95.05</v>
      </c>
      <c r="L35" s="15">
        <f>'[1]TCE - ANEXO III - Preencher'!M44</f>
        <v>28.24</v>
      </c>
      <c r="M35" s="15">
        <f t="shared" si="1"/>
        <v>66.81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135.07999999999998</v>
      </c>
      <c r="R35" s="15">
        <f>'[1]TCE - ANEXO III - Preencher'!S44</f>
        <v>78.510000000000005</v>
      </c>
      <c r="S35" s="16">
        <f t="shared" si="3"/>
        <v>56.569999999999979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426.11879999999996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ALEXSANDRA DOS SANTOS BASTESEK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313.24400000000003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315.39400000000001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DOS SANTOS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390.26960000000003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217.07999999999998</v>
      </c>
      <c r="R37" s="15">
        <f>'[1]TCE - ANEXO III - Preencher'!S46</f>
        <v>0</v>
      </c>
      <c r="S37" s="16">
        <f t="shared" si="3"/>
        <v>217.07999999999998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609.49959999999999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LUCENA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500.42880000000002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126.88</v>
      </c>
      <c r="R38" s="15">
        <f>'[1]TCE - ANEXO III - Preencher'!S47</f>
        <v>123</v>
      </c>
      <c r="S38" s="16">
        <f t="shared" si="3"/>
        <v>3.8799999999999955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506.4588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ALICE LINS MAURICIO BATISTA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303.108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305.25799999999998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ALINE CLAUDIA GOMES DA SILVA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2251-50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905.08800000000008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907.23800000000006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ALINE CREUZA DE SANTANA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2234-05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786.34559999999999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4.5199999999999996</v>
      </c>
      <c r="O41" s="15">
        <f>'[1]TCE - ANEXO III - Preencher'!P50</f>
        <v>0</v>
      </c>
      <c r="P41" s="16">
        <f t="shared" si="2"/>
        <v>4.5199999999999996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790.86559999999997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CRISTINA DE ARAUJO CAVALCANTI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286.40159999999997</v>
      </c>
      <c r="J42" s="14">
        <f>'[1]TCE - ANEXO III - Preencher'!K51</f>
        <v>0</v>
      </c>
      <c r="K42" s="15">
        <f>'[1]TCE - ANEXO III - Preencher'!L51</f>
        <v>95.05</v>
      </c>
      <c r="L42" s="15">
        <f>'[1]TCE - ANEXO III - Preencher'!M51</f>
        <v>28.24</v>
      </c>
      <c r="M42" s="15">
        <f t="shared" si="1"/>
        <v>66.81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78.790000000000006</v>
      </c>
      <c r="S42" s="16">
        <f t="shared" si="3"/>
        <v>-78.790000000000006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291.62159999999994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INES ANACLETO CORREIA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437.00479999999999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17.2</v>
      </c>
      <c r="O43" s="15">
        <f>'[1]TCE - ANEXO III - Preencher'!P52</f>
        <v>0</v>
      </c>
      <c r="P43" s="16">
        <f t="shared" si="2"/>
        <v>17.2</v>
      </c>
      <c r="Q43" s="15">
        <f>'[1]TCE - ANEXO III - Preencher'!R52</f>
        <v>311.38</v>
      </c>
      <c r="R43" s="15">
        <f>'[1]TCE - ANEXO III - Preencher'!S52</f>
        <v>0</v>
      </c>
      <c r="S43" s="16">
        <f t="shared" si="3"/>
        <v>311.38</v>
      </c>
      <c r="T43" s="15">
        <f>'[1]TCE - ANEXO III - Preencher'!U52</f>
        <v>120.26</v>
      </c>
      <c r="U43" s="15">
        <f>'[1]TCE - ANEXO III - Preencher'!V52</f>
        <v>0</v>
      </c>
      <c r="V43" s="16">
        <f t="shared" si="4"/>
        <v>120.26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885.84479999999996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MENDES DE ALBUQUERQUE MIRANDA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472.38799999999998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474.53799999999995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REGI DE FREITAS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319.47359999999998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118.67999999999999</v>
      </c>
      <c r="R45" s="15">
        <f>'[1]TCE - ANEXO III - Preencher'!S54</f>
        <v>84.72</v>
      </c>
      <c r="S45" s="16">
        <f t="shared" si="3"/>
        <v>33.959999999999994</v>
      </c>
      <c r="T45" s="15">
        <f>'[1]TCE - ANEXO III - Preencher'!U54</f>
        <v>92.25</v>
      </c>
      <c r="U45" s="15">
        <f>'[1]TCE - ANEXO III - Preencher'!V54</f>
        <v>0</v>
      </c>
      <c r="V45" s="16">
        <f t="shared" si="4"/>
        <v>92.25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447.83359999999993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ALLISSON DEYVSON DE LIMA PEREIRA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196.2208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200.74080000000001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ALLYSSON DE SENA PAIVA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121.408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4.5199999999999996</v>
      </c>
      <c r="O47" s="15">
        <f>'[1]TCE - ANEXO III - Preencher'!P56</f>
        <v>0</v>
      </c>
      <c r="P47" s="16">
        <f t="shared" si="2"/>
        <v>4.5199999999999996</v>
      </c>
      <c r="Q47" s="15">
        <f>'[1]TCE - ANEXO III - Preencher'!R56</f>
        <v>266.27999999999997</v>
      </c>
      <c r="R47" s="15">
        <f>'[1]TCE - ANEXO III - Preencher'!S56</f>
        <v>93.42</v>
      </c>
      <c r="S47" s="16">
        <f t="shared" si="3"/>
        <v>172.85999999999996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298.78799999999995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ALUIZIO DO REGO BARRETO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2234-15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441.08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443.22999999999996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ALVARO ROGERIO PIO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126.996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4.5199999999999996</v>
      </c>
      <c r="O49" s="15">
        <f>'[1]TCE - ANEXO III - Preencher'!P58</f>
        <v>0</v>
      </c>
      <c r="P49" s="16">
        <f t="shared" si="2"/>
        <v>4.5199999999999996</v>
      </c>
      <c r="Q49" s="15">
        <f>'[1]TCE - ANEXO III - Preencher'!R58</f>
        <v>118.67999999999999</v>
      </c>
      <c r="R49" s="15">
        <f>'[1]TCE - ANEXO III - Preencher'!S58</f>
        <v>84.72</v>
      </c>
      <c r="S49" s="16">
        <f t="shared" si="3"/>
        <v>33.959999999999994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165.476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ALYNE KARMEM DE LIMA BARBOZA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651.05840000000001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653.20839999999998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AMANDA ALEXANDRE BORGES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567.30560000000003</v>
      </c>
      <c r="J51" s="14">
        <f>'[1]TCE - ANEXO III - Preencher'!K60</f>
        <v>0</v>
      </c>
      <c r="K51" s="15">
        <f>'[1]TCE - ANEXO III - Preencher'!L60</f>
        <v>95.05</v>
      </c>
      <c r="L51" s="15">
        <f>'[1]TCE - ANEXO III - Preencher'!M60</f>
        <v>3.59</v>
      </c>
      <c r="M51" s="15">
        <f t="shared" si="1"/>
        <v>91.46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660.91560000000004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AMANDA CRISTINA RODRIGUES CAVALCANTE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487.51119999999997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224.49</v>
      </c>
      <c r="U52" s="15">
        <f>'[1]TCE - ANEXO III - Preencher'!V61</f>
        <v>0</v>
      </c>
      <c r="V52" s="16">
        <f t="shared" si="4"/>
        <v>224.49</v>
      </c>
      <c r="W52" s="17" t="str">
        <f>IF('[1]TCE - ANEXO III - Preencher'!X61="","",'[1]TCE - ANEXO III - Preencher'!X61)</f>
        <v>AUXÍLIO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714.15120000000002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FELIX DA PAIXAO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118.096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135.07999999999998</v>
      </c>
      <c r="R53" s="15">
        <f>'[1]TCE - ANEXO III - Preencher'!S62</f>
        <v>76.67</v>
      </c>
      <c r="S53" s="16">
        <f t="shared" si="3"/>
        <v>58.409999999999982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181.02599999999998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MACHADO DE MOURA FARIAS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432.63440000000003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432.63440000000003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RAYANE DA SILVA GOMES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416.39839999999998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416.39839999999998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ROBERTA DE MELO COSTA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08/2024</v>
      </c>
      <c r="H56" s="14">
        <f>'[1]TCE - ANEXO III - Preencher'!I65</f>
        <v>0</v>
      </c>
      <c r="I56" s="14">
        <f>'[1]TCE - ANEXO III - Preencher'!J65</f>
        <v>473.68480000000011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473.68480000000011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AMARA ANA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08/2024</v>
      </c>
      <c r="H57" s="14">
        <f>'[1]TCE - ANEXO III - Preencher'!I66</f>
        <v>0</v>
      </c>
      <c r="I57" s="14">
        <f>'[1]TCE - ANEXO III - Preencher'!J66</f>
        <v>323.74560000000002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328.26560000000001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AMARO CLEMENTE DE SOUZA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08/2024</v>
      </c>
      <c r="H58" s="14">
        <f>'[1]TCE - ANEXO III - Preencher'!I67</f>
        <v>0</v>
      </c>
      <c r="I58" s="14">
        <f>'[1]TCE - ANEXO III - Preencher'!J67</f>
        <v>201.98560000000001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206.50560000000002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AMELIA CANDIDA FERREIRA DE GOES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08/2024</v>
      </c>
      <c r="H59" s="14">
        <f>'[1]TCE - ANEXO III - Preencher'!I68</f>
        <v>0</v>
      </c>
      <c r="I59" s="14">
        <f>'[1]TCE - ANEXO III - Preencher'!J68</f>
        <v>310.73520000000002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312.8852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AMINADAB HENRIQUE DE SANTANA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 t="str">
        <f>IF('[1]TCE - ANEXO III - Preencher'!H69="","",'[1]TCE - ANEXO III - Preencher'!H69)</f>
        <v>08/2024</v>
      </c>
      <c r="H60" s="14">
        <f>'[1]TCE - ANEXO III - Preencher'!I69</f>
        <v>0</v>
      </c>
      <c r="I60" s="14">
        <f>'[1]TCE - ANEXO III - Preencher'!J69</f>
        <v>146.84800000000001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4.5199999999999996</v>
      </c>
      <c r="O60" s="15">
        <f>'[1]TCE - ANEXO III - Preencher'!P69</f>
        <v>0</v>
      </c>
      <c r="P60" s="16">
        <f t="shared" si="2"/>
        <v>4.5199999999999996</v>
      </c>
      <c r="Q60" s="15">
        <f>'[1]TCE - ANEXO III - Preencher'!R69</f>
        <v>126.88</v>
      </c>
      <c r="R60" s="15">
        <f>'[1]TCE - ANEXO III - Preencher'!S69</f>
        <v>84.72</v>
      </c>
      <c r="S60" s="16">
        <f t="shared" si="3"/>
        <v>42.16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193.52800000000002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ANA ALICE CARNEIRO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08/2024</v>
      </c>
      <c r="H61" s="14">
        <f>'[1]TCE - ANEXO III - Preencher'!I70</f>
        <v>0</v>
      </c>
      <c r="I61" s="14">
        <f>'[1]TCE - ANEXO III - Preencher'!J70</f>
        <v>303.85120000000001</v>
      </c>
      <c r="J61" s="14">
        <f>'[1]TCE - ANEXO III - Preencher'!K70</f>
        <v>0</v>
      </c>
      <c r="K61" s="15">
        <f>'[1]TCE - ANEXO III - Preencher'!L70</f>
        <v>95.05</v>
      </c>
      <c r="L61" s="15">
        <f>'[1]TCE - ANEXO III - Preencher'!M70</f>
        <v>28.24</v>
      </c>
      <c r="M61" s="15">
        <f t="shared" si="1"/>
        <v>66.81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126.88</v>
      </c>
      <c r="R61" s="15">
        <f>'[1]TCE - ANEXO III - Preencher'!S70</f>
        <v>84.72</v>
      </c>
      <c r="S61" s="16">
        <f t="shared" si="3"/>
        <v>42.16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414.97119999999995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ANA BEATRIZ BORGES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08/2024</v>
      </c>
      <c r="H62" s="14">
        <f>'[1]TCE - ANEXO III - Preencher'!I71</f>
        <v>0</v>
      </c>
      <c r="I62" s="14">
        <f>'[1]TCE - ANEXO III - Preencher'!J71</f>
        <v>14.12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4.5199999999999996</v>
      </c>
      <c r="O62" s="15">
        <f>'[1]TCE - ANEXO III - Preencher'!P71</f>
        <v>0</v>
      </c>
      <c r="P62" s="16">
        <f t="shared" si="2"/>
        <v>4.5199999999999996</v>
      </c>
      <c r="Q62" s="15">
        <f>'[1]TCE - ANEXO III - Preencher'!R71</f>
        <v>217.07999999999998</v>
      </c>
      <c r="R62" s="15">
        <f>'[1]TCE - ANEXO III - Preencher'!S71</f>
        <v>42.36</v>
      </c>
      <c r="S62" s="16">
        <f t="shared" si="3"/>
        <v>174.71999999999997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193.35999999999996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BEATRIZ FIDELIS MACHADO DE FREITAS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08/2024</v>
      </c>
      <c r="H63" s="14">
        <f>'[1]TCE - ANEXO III - Preencher'!I72</f>
        <v>0</v>
      </c>
      <c r="I63" s="14">
        <f>'[1]TCE - ANEXO III - Preencher'!J72</f>
        <v>14.12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217.07999999999998</v>
      </c>
      <c r="R63" s="15">
        <f>'[1]TCE - ANEXO III - Preencher'!S72</f>
        <v>0</v>
      </c>
      <c r="S63" s="16">
        <f t="shared" si="3"/>
        <v>217.07999999999998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233.35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BEATRIZ GONDIM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08/2024</v>
      </c>
      <c r="H64" s="14">
        <f>'[1]TCE - ANEXO III - Preencher'!I73</f>
        <v>0</v>
      </c>
      <c r="I64" s="14">
        <f>'[1]TCE - ANEXO III - Preencher'!J73</f>
        <v>331.88240000000002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334.0324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CAROLINE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08/2024</v>
      </c>
      <c r="H65" s="14">
        <f>'[1]TCE - ANEXO III - Preencher'!I74</f>
        <v>0</v>
      </c>
      <c r="I65" s="14">
        <f>'[1]TCE - ANEXO III - Preencher'!J74</f>
        <v>154.428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156.578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CATARINA GUEDES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08/2024</v>
      </c>
      <c r="H66" s="14">
        <f>'[1]TCE - ANEXO III - Preencher'!I75</f>
        <v>0</v>
      </c>
      <c r="I66" s="14">
        <f>'[1]TCE - ANEXO III - Preencher'!J75</f>
        <v>155.13999999999999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233.48</v>
      </c>
      <c r="R66" s="15">
        <f>'[1]TCE - ANEXO III - Preencher'!S75</f>
        <v>84.72</v>
      </c>
      <c r="S66" s="16">
        <f t="shared" si="3"/>
        <v>148.76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306.04999999999995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CLAUDIA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08/2024</v>
      </c>
      <c r="H67" s="14">
        <f>'[1]TCE - ANEXO III - Preencher'!I76</f>
        <v>0</v>
      </c>
      <c r="I67" s="14">
        <f>'[1]TCE - ANEXO III - Preencher'!J76</f>
        <v>137.01599999999999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87.81</v>
      </c>
      <c r="S67" s="16">
        <f t="shared" si="3"/>
        <v>-87.81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51.355999999999995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CLAUDIA OLIVEIRA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08/2024</v>
      </c>
      <c r="H68" s="14">
        <f>'[1]TCE - ANEXO III - Preencher'!I77</f>
        <v>0</v>
      </c>
      <c r="I68" s="14">
        <f>'[1]TCE - ANEXO III - Preencher'!J77</f>
        <v>122.496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118.67999999999999</v>
      </c>
      <c r="R68" s="15">
        <f>'[1]TCE - ANEXO III - Preencher'!S77</f>
        <v>0</v>
      </c>
      <c r="S68" s="16">
        <f t="shared" ref="S68:S131" si="9">Q68-R68</f>
        <v>118.67999999999999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243.32599999999999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CLAUDIA SILVA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08/2024</v>
      </c>
      <c r="H69" s="14">
        <f>'[1]TCE - ANEXO III - Preencher'!I78</f>
        <v>0</v>
      </c>
      <c r="I69" s="14">
        <f>'[1]TCE - ANEXO III - Preencher'!J78</f>
        <v>284.72879999999998</v>
      </c>
      <c r="J69" s="14">
        <f>'[1]TCE - ANEXO III - Preencher'!K78</f>
        <v>0</v>
      </c>
      <c r="K69" s="15">
        <f>'[1]TCE - ANEXO III - Preencher'!L78</f>
        <v>95.05</v>
      </c>
      <c r="L69" s="15">
        <f>'[1]TCE - ANEXO III - Preencher'!M78</f>
        <v>28.24</v>
      </c>
      <c r="M69" s="15">
        <f t="shared" si="7"/>
        <v>66.81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126.88</v>
      </c>
      <c r="R69" s="15">
        <f>'[1]TCE - ANEXO III - Preencher'!S78</f>
        <v>84.72</v>
      </c>
      <c r="S69" s="16">
        <f t="shared" si="9"/>
        <v>42.16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393.69880000000001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 xml:space="preserve">ANA CRISTINA BARROS DOS SANTOS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08/2024</v>
      </c>
      <c r="H70" s="14">
        <f>'[1]TCE - ANEXO III - Preencher'!I79</f>
        <v>0</v>
      </c>
      <c r="I70" s="14">
        <f>'[1]TCE - ANEXO III - Preencher'!J79</f>
        <v>285.0616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118.67999999999999</v>
      </c>
      <c r="R70" s="15">
        <f>'[1]TCE - ANEXO III - Preencher'!S79</f>
        <v>84.72</v>
      </c>
      <c r="S70" s="16">
        <f t="shared" si="9"/>
        <v>33.959999999999994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319.02159999999998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CRISTINA BRASILEIRO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08/2024</v>
      </c>
      <c r="H71" s="14">
        <f>'[1]TCE - ANEXO III - Preencher'!I80</f>
        <v>0</v>
      </c>
      <c r="I71" s="14">
        <f>'[1]TCE - ANEXO III - Preencher'!J80</f>
        <v>478.29759999999999</v>
      </c>
      <c r="J71" s="14">
        <f>'[1]TCE - ANEXO III - Preencher'!K80</f>
        <v>0</v>
      </c>
      <c r="K71" s="15">
        <f>'[1]TCE - ANEXO III - Preencher'!L80</f>
        <v>95.05</v>
      </c>
      <c r="L71" s="15">
        <f>'[1]TCE - ANEXO III - Preencher'!M80</f>
        <v>3.59</v>
      </c>
      <c r="M71" s="15">
        <f t="shared" si="7"/>
        <v>91.46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102.28</v>
      </c>
      <c r="R71" s="15">
        <f>'[1]TCE - ANEXO III - Preencher'!S80</f>
        <v>98.4</v>
      </c>
      <c r="S71" s="16">
        <f t="shared" si="9"/>
        <v>3.8799999999999955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575.7876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CRISTINA DA SILVA VIEGAS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08/2024</v>
      </c>
      <c r="H72" s="14">
        <f>'[1]TCE - ANEXO III - Preencher'!I81</f>
        <v>0</v>
      </c>
      <c r="I72" s="14">
        <f>'[1]TCE - ANEXO III - Preencher'!J81</f>
        <v>136.8184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93.42</v>
      </c>
      <c r="S72" s="16">
        <f t="shared" si="9"/>
        <v>-93.42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45.548400000000001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CRISTINA FERREIRA PIMENTA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4131-15</v>
      </c>
      <c r="G73" s="13" t="str">
        <f>IF('[1]TCE - ANEXO III - Preencher'!H82="","",'[1]TCE - ANEXO III - Preencher'!H82)</f>
        <v>08/2024</v>
      </c>
      <c r="H73" s="14">
        <f>'[1]TCE - ANEXO III - Preencher'!I82</f>
        <v>0</v>
      </c>
      <c r="I73" s="14">
        <f>'[1]TCE - ANEXO III - Preencher'!J82</f>
        <v>226.95840000000001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163.78</v>
      </c>
      <c r="R73" s="15">
        <f>'[1]TCE - ANEXO III - Preencher'!S82</f>
        <v>50.64</v>
      </c>
      <c r="S73" s="16">
        <f t="shared" si="9"/>
        <v>113.14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342.2484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CYNTIA MATOS MOREIRA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08/2024</v>
      </c>
      <c r="H74" s="14">
        <f>'[1]TCE - ANEXO III - Preencher'!I83</f>
        <v>0</v>
      </c>
      <c r="I74" s="14">
        <f>'[1]TCE - ANEXO III - Preencher'!J83</f>
        <v>369.30880000000002</v>
      </c>
      <c r="J74" s="14">
        <f>'[1]TCE - ANEXO III - Preencher'!K83</f>
        <v>0</v>
      </c>
      <c r="K74" s="15">
        <f>'[1]TCE - ANEXO III - Preencher'!L83</f>
        <v>95.05</v>
      </c>
      <c r="L74" s="15">
        <f>'[1]TCE - ANEXO III - Preencher'!M83</f>
        <v>28.24</v>
      </c>
      <c r="M74" s="15">
        <f t="shared" si="7"/>
        <v>66.81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438.2688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ELES BARBOSA DE BRITO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08/2024</v>
      </c>
      <c r="H75" s="14">
        <f>'[1]TCE - ANEXO III - Preencher'!I84</f>
        <v>0</v>
      </c>
      <c r="I75" s="14">
        <f>'[1]TCE - ANEXO III - Preencher'!J84</f>
        <v>305.51519999999999</v>
      </c>
      <c r="J75" s="14">
        <f>'[1]TCE - ANEXO III - Preencher'!K84</f>
        <v>0</v>
      </c>
      <c r="K75" s="15">
        <f>'[1]TCE - ANEXO III - Preencher'!L84</f>
        <v>95.05</v>
      </c>
      <c r="L75" s="15">
        <f>'[1]TCE - ANEXO III - Preencher'!M84</f>
        <v>28.24</v>
      </c>
      <c r="M75" s="15">
        <f t="shared" si="7"/>
        <v>66.81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84.72</v>
      </c>
      <c r="S75" s="16">
        <f t="shared" si="9"/>
        <v>-84.72</v>
      </c>
      <c r="T75" s="15">
        <f>'[1]TCE - ANEXO III - Preencher'!U84</f>
        <v>92.63</v>
      </c>
      <c r="U75" s="15">
        <f>'[1]TCE - ANEXO III - Preencher'!V84</f>
        <v>0</v>
      </c>
      <c r="V75" s="16">
        <f t="shared" si="10"/>
        <v>92.63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382.38519999999994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FLAVIA FERNANDES SANTO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08/2024</v>
      </c>
      <c r="H76" s="14">
        <f>'[1]TCE - ANEXO III - Preencher'!I85</f>
        <v>0</v>
      </c>
      <c r="I76" s="14">
        <f>'[1]TCE - ANEXO III - Preencher'!J85</f>
        <v>307.3664</v>
      </c>
      <c r="J76" s="14">
        <f>'[1]TCE - ANEXO III - Preencher'!K85</f>
        <v>0</v>
      </c>
      <c r="K76" s="15">
        <f>'[1]TCE - ANEXO III - Preencher'!L85</f>
        <v>95.05</v>
      </c>
      <c r="L76" s="15">
        <f>'[1]TCE - ANEXO III - Preencher'!M85</f>
        <v>28.24</v>
      </c>
      <c r="M76" s="15">
        <f t="shared" si="7"/>
        <v>66.81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376.32639999999998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GABRIELA LEAL DE MIRANDA VIEIRA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 t="str">
        <f>IF('[1]TCE - ANEXO III - Preencher'!H86="","",'[1]TCE - ANEXO III - Preencher'!H86)</f>
        <v>08/2024</v>
      </c>
      <c r="H77" s="14">
        <f>'[1]TCE - ANEXO III - Preencher'!I86</f>
        <v>0</v>
      </c>
      <c r="I77" s="14">
        <f>'[1]TCE - ANEXO III - Preencher'!J86</f>
        <v>284.6816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286.83159999999998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KARINA RODRIGUES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08/2024</v>
      </c>
      <c r="H78" s="14">
        <f>'[1]TCE - ANEXO III - Preencher'!I87</f>
        <v>0</v>
      </c>
      <c r="I78" s="14">
        <f>'[1]TCE - ANEXO III - Preencher'!J87</f>
        <v>453.93759999999997</v>
      </c>
      <c r="J78" s="14">
        <f>'[1]TCE - ANEXO III - Preencher'!K87</f>
        <v>0</v>
      </c>
      <c r="K78" s="15">
        <f>'[1]TCE - ANEXO III - Preencher'!L87</f>
        <v>95.05</v>
      </c>
      <c r="L78" s="15">
        <f>'[1]TCE - ANEXO III - Preencher'!M87</f>
        <v>3.59</v>
      </c>
      <c r="M78" s="15">
        <f t="shared" si="7"/>
        <v>91.46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547.54759999999999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KARLA GONCALVES DE LIMA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08/2024</v>
      </c>
      <c r="H79" s="14">
        <f>'[1]TCE - ANEXO III - Preencher'!I88</f>
        <v>0</v>
      </c>
      <c r="I79" s="14">
        <f>'[1]TCE - ANEXO III - Preencher'!J88</f>
        <v>142.85679999999999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135.07999999999998</v>
      </c>
      <c r="R79" s="15">
        <f>'[1]TCE - ANEXO III - Preencher'!S88</f>
        <v>0</v>
      </c>
      <c r="S79" s="16">
        <f t="shared" si="9"/>
        <v>135.07999999999998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280.08679999999998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KAROLYNE DE OLIVEIRA GONCALVES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2516-05</v>
      </c>
      <c r="G80" s="13" t="str">
        <f>IF('[1]TCE - ANEXO III - Preencher'!H89="","",'[1]TCE - ANEXO III - Preencher'!H89)</f>
        <v>08/2024</v>
      </c>
      <c r="H80" s="14">
        <f>'[1]TCE - ANEXO III - Preencher'!I89</f>
        <v>0</v>
      </c>
      <c r="I80" s="14">
        <f>'[1]TCE - ANEXO III - Preencher'!J89</f>
        <v>89.353600000000014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93.87360000000001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KATARINA LIMA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08/2024</v>
      </c>
      <c r="H81" s="14">
        <f>'[1]TCE - ANEXO III - Preencher'!I90</f>
        <v>0</v>
      </c>
      <c r="I81" s="14">
        <f>'[1]TCE - ANEXO III - Preencher'!J90</f>
        <v>140.67760000000001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233.48</v>
      </c>
      <c r="R81" s="15">
        <f>'[1]TCE - ANEXO III - Preencher'!S90</f>
        <v>87.19</v>
      </c>
      <c r="S81" s="16">
        <f t="shared" si="9"/>
        <v>146.29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289.11760000000004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LUCIA DO ESPIRITO SANTO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08/2024</v>
      </c>
      <c r="H82" s="14">
        <f>'[1]TCE - ANEXO III - Preencher'!I91</f>
        <v>0</v>
      </c>
      <c r="I82" s="14">
        <f>'[1]TCE - ANEXO III - Preencher'!J91</f>
        <v>313.71839999999997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135.07999999999998</v>
      </c>
      <c r="R82" s="15">
        <f>'[1]TCE - ANEXO III - Preencher'!S91</f>
        <v>84.72</v>
      </c>
      <c r="S82" s="16">
        <f t="shared" si="9"/>
        <v>50.359999999999985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366.22839999999997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LUCIA VIEIRA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2238-10</v>
      </c>
      <c r="G83" s="13" t="str">
        <f>IF('[1]TCE - ANEXO III - Preencher'!H92="","",'[1]TCE - ANEXO III - Preencher'!H92)</f>
        <v>08/2024</v>
      </c>
      <c r="H83" s="14">
        <f>'[1]TCE - ANEXO III - Preencher'!I92</f>
        <v>0</v>
      </c>
      <c r="I83" s="14">
        <f>'[1]TCE - ANEXO III - Preencher'!J92</f>
        <v>257.6696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259.81959999999998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LUIZA SANTOS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08/2024</v>
      </c>
      <c r="H84" s="14">
        <f>'[1]TCE - ANEXO III - Preencher'!I93</f>
        <v>0</v>
      </c>
      <c r="I84" s="14">
        <f>'[1]TCE - ANEXO III - Preencher'!J93</f>
        <v>14.12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217.07999999999998</v>
      </c>
      <c r="R84" s="15">
        <f>'[1]TCE - ANEXO III - Preencher'!S93</f>
        <v>42.36</v>
      </c>
      <c r="S84" s="16">
        <f t="shared" si="9"/>
        <v>174.71999999999997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190.98999999999998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LUIZA SOUZA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08/2024</v>
      </c>
      <c r="H85" s="14">
        <f>'[1]TCE - ANEXO III - Preencher'!I94</f>
        <v>0</v>
      </c>
      <c r="I85" s="14">
        <f>'[1]TCE - ANEXO III - Preencher'!J94</f>
        <v>302.31360000000001</v>
      </c>
      <c r="J85" s="14">
        <f>'[1]TCE - ANEXO III - Preencher'!K94</f>
        <v>0</v>
      </c>
      <c r="K85" s="15">
        <f>'[1]TCE - ANEXO III - Preencher'!L94</f>
        <v>95.05</v>
      </c>
      <c r="L85" s="15">
        <f>'[1]TCE - ANEXO III - Preencher'!M94</f>
        <v>28.24</v>
      </c>
      <c r="M85" s="15">
        <f t="shared" si="7"/>
        <v>66.81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126.88</v>
      </c>
      <c r="R85" s="15">
        <f>'[1]TCE - ANEXO III - Preencher'!S94</f>
        <v>84.72</v>
      </c>
      <c r="S85" s="16">
        <f t="shared" si="9"/>
        <v>42.16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413.43359999999996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MARGARETH LUPICINIO AMORIM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08/2024</v>
      </c>
      <c r="H86" s="14">
        <f>'[1]TCE - ANEXO III - Preencher'!I95</f>
        <v>0</v>
      </c>
      <c r="I86" s="14">
        <f>'[1]TCE - ANEXO III - Preencher'!J95</f>
        <v>294.78879999999998</v>
      </c>
      <c r="J86" s="14">
        <f>'[1]TCE - ANEXO III - Preencher'!K95</f>
        <v>0</v>
      </c>
      <c r="K86" s="15">
        <f>'[1]TCE - ANEXO III - Preencher'!L95</f>
        <v>95.05</v>
      </c>
      <c r="L86" s="15">
        <f>'[1]TCE - ANEXO III - Preencher'!M95</f>
        <v>28.24</v>
      </c>
      <c r="M86" s="15">
        <f t="shared" si="7"/>
        <v>66.81</v>
      </c>
      <c r="N86" s="15">
        <f>'[1]TCE - ANEXO III - Preencher'!O95</f>
        <v>4.5199999999999996</v>
      </c>
      <c r="O86" s="15">
        <f>'[1]TCE - ANEXO III - Preencher'!P95</f>
        <v>0</v>
      </c>
      <c r="P86" s="16">
        <f t="shared" si="8"/>
        <v>4.5199999999999996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366.11879999999996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MARGARETH SANTOS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08/2024</v>
      </c>
      <c r="H87" s="14">
        <f>'[1]TCE - ANEXO III - Preencher'!I96</f>
        <v>0</v>
      </c>
      <c r="I87" s="14">
        <f>'[1]TCE - ANEXO III - Preencher'!J96</f>
        <v>279.12639999999999</v>
      </c>
      <c r="J87" s="14">
        <f>'[1]TCE - ANEXO III - Preencher'!K96</f>
        <v>0</v>
      </c>
      <c r="K87" s="15">
        <f>'[1]TCE - ANEXO III - Preencher'!L96</f>
        <v>95.05</v>
      </c>
      <c r="L87" s="15">
        <f>'[1]TCE - ANEXO III - Preencher'!M96</f>
        <v>28.24</v>
      </c>
      <c r="M87" s="15">
        <f t="shared" si="7"/>
        <v>66.81</v>
      </c>
      <c r="N87" s="15">
        <f>'[1]TCE - ANEXO III - Preencher'!O96</f>
        <v>4.5199999999999996</v>
      </c>
      <c r="O87" s="15">
        <f>'[1]TCE - ANEXO III - Preencher'!P96</f>
        <v>0</v>
      </c>
      <c r="P87" s="16">
        <f t="shared" si="8"/>
        <v>4.5199999999999996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350.45639999999997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MARIA SABINO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08/2024</v>
      </c>
      <c r="H88" s="14">
        <f>'[1]TCE - ANEXO III - Preencher'!I97</f>
        <v>0</v>
      </c>
      <c r="I88" s="14">
        <f>'[1]TCE - ANEXO III - Preencher'!J97</f>
        <v>306.17919999999998</v>
      </c>
      <c r="J88" s="14">
        <f>'[1]TCE - ANEXO III - Preencher'!K97</f>
        <v>0</v>
      </c>
      <c r="K88" s="15">
        <f>'[1]TCE - ANEXO III - Preencher'!L97</f>
        <v>95.05</v>
      </c>
      <c r="L88" s="15">
        <f>'[1]TCE - ANEXO III - Preencher'!M97</f>
        <v>28.24</v>
      </c>
      <c r="M88" s="15">
        <f t="shared" si="7"/>
        <v>66.81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375.13919999999996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NERY VIEIRA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08/2024</v>
      </c>
      <c r="H89" s="14">
        <f>'[1]TCE - ANEXO III - Preencher'!I98</f>
        <v>0</v>
      </c>
      <c r="I89" s="14">
        <f>'[1]TCE - ANEXO III - Preencher'!J98</f>
        <v>456.36320000000001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458.51319999999998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ALVES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08/2024</v>
      </c>
      <c r="H90" s="14">
        <f>'[1]TCE - ANEXO III - Preencher'!I99</f>
        <v>0</v>
      </c>
      <c r="I90" s="14">
        <f>'[1]TCE - ANEXO III - Preencher'!J99</f>
        <v>196.55520000000001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198.70520000000002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08/2024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2.15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FERREIRA LEMOS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 t="str">
        <f>IF('[1]TCE - ANEXO III - Preencher'!H101="","",'[1]TCE - ANEXO III - Preencher'!H101)</f>
        <v>08/2024</v>
      </c>
      <c r="H92" s="14">
        <f>'[1]TCE - ANEXO III - Preencher'!I101</f>
        <v>0</v>
      </c>
      <c r="I92" s="14">
        <f>'[1]TCE - ANEXO III - Preencher'!J101</f>
        <v>126.98399999999999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266.27999999999997</v>
      </c>
      <c r="R92" s="15">
        <f>'[1]TCE - ANEXO III - Preencher'!S101</f>
        <v>70.599999999999994</v>
      </c>
      <c r="S92" s="16">
        <f t="shared" si="9"/>
        <v>195.67999999999998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324.81399999999996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MACIEL CORDEIRO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08/2024</v>
      </c>
      <c r="H93" s="14">
        <f>'[1]TCE - ANEXO III - Preencher'!I102</f>
        <v>0</v>
      </c>
      <c r="I93" s="14">
        <f>'[1]TCE - ANEXO III - Preencher'!J102</f>
        <v>301.09120000000001</v>
      </c>
      <c r="J93" s="14">
        <f>'[1]TCE - ANEXO III - Preencher'!K102</f>
        <v>0</v>
      </c>
      <c r="K93" s="15">
        <f>'[1]TCE - ANEXO III - Preencher'!L102</f>
        <v>95.05</v>
      </c>
      <c r="L93" s="15">
        <f>'[1]TCE - ANEXO III - Preencher'!M102</f>
        <v>14.46</v>
      </c>
      <c r="M93" s="15">
        <f t="shared" si="7"/>
        <v>80.59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383.83119999999997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MIRANDA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08/2024</v>
      </c>
      <c r="H94" s="14">
        <f>'[1]TCE - ANEXO III - Preencher'!I103</f>
        <v>0</v>
      </c>
      <c r="I94" s="14">
        <f>'[1]TCE - ANEXO III - Preencher'!J103</f>
        <v>273.76560000000001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135.07999999999998</v>
      </c>
      <c r="R94" s="15">
        <f>'[1]TCE - ANEXO III - Preencher'!S103</f>
        <v>84.72</v>
      </c>
      <c r="S94" s="16">
        <f t="shared" si="9"/>
        <v>50.359999999999985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326.27559999999994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NEVES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08/2024</v>
      </c>
      <c r="H95" s="14">
        <f>'[1]TCE - ANEXO III - Preencher'!I104</f>
        <v>0</v>
      </c>
      <c r="I95" s="14">
        <f>'[1]TCE - ANEXO III - Preencher'!J104</f>
        <v>289.11680000000001</v>
      </c>
      <c r="J95" s="14">
        <f>'[1]TCE - ANEXO III - Preencher'!K104</f>
        <v>0</v>
      </c>
      <c r="K95" s="15">
        <f>'[1]TCE - ANEXO III - Preencher'!L104</f>
        <v>95.05</v>
      </c>
      <c r="L95" s="15">
        <f>'[1]TCE - ANEXO III - Preencher'!M104</f>
        <v>28.24</v>
      </c>
      <c r="M95" s="15">
        <f t="shared" si="7"/>
        <v>66.81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126.88</v>
      </c>
      <c r="R95" s="15">
        <f>'[1]TCE - ANEXO III - Preencher'!S104</f>
        <v>84.72</v>
      </c>
      <c r="S95" s="16">
        <f t="shared" si="9"/>
        <v>42.16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400.23680000000002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SILVA DE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5152-15</v>
      </c>
      <c r="G96" s="13" t="str">
        <f>IF('[1]TCE - ANEXO III - Preencher'!H105="","",'[1]TCE - ANEXO III - Preencher'!H105)</f>
        <v>08/2024</v>
      </c>
      <c r="H96" s="14">
        <f>'[1]TCE - ANEXO III - Preencher'!I105</f>
        <v>0</v>
      </c>
      <c r="I96" s="14">
        <f>'[1]TCE - ANEXO III - Preencher'!J105</f>
        <v>204.36959999999999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100.51</v>
      </c>
      <c r="S96" s="16">
        <f t="shared" si="9"/>
        <v>-100.51</v>
      </c>
      <c r="T96" s="15">
        <f>'[1]TCE - ANEXO III - Preencher'!U105</f>
        <v>71.14</v>
      </c>
      <c r="U96" s="15">
        <f>'[1]TCE - ANEXO III - Preencher'!V105</f>
        <v>0</v>
      </c>
      <c r="V96" s="16">
        <f t="shared" si="10"/>
        <v>71.14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177.14959999999999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PRISCILA ALVES PAJUABA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08/2024</v>
      </c>
      <c r="H97" s="14">
        <f>'[1]TCE - ANEXO III - Preencher'!I106</f>
        <v>0</v>
      </c>
      <c r="I97" s="14">
        <f>'[1]TCE - ANEXO III - Preencher'!J106</f>
        <v>290.73039999999997</v>
      </c>
      <c r="J97" s="14">
        <f>'[1]TCE - ANEXO III - Preencher'!K106</f>
        <v>0</v>
      </c>
      <c r="K97" s="15">
        <f>'[1]TCE - ANEXO III - Preencher'!L106</f>
        <v>95.05</v>
      </c>
      <c r="L97" s="15">
        <f>'[1]TCE - ANEXO III - Preencher'!M106</f>
        <v>28.24</v>
      </c>
      <c r="M97" s="15">
        <f t="shared" si="7"/>
        <v>66.81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135.07999999999998</v>
      </c>
      <c r="R97" s="15">
        <f>'[1]TCE - ANEXO III - Preencher'!S106</f>
        <v>84.72</v>
      </c>
      <c r="S97" s="16">
        <f t="shared" si="9"/>
        <v>50.359999999999985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410.05039999999997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RAFAELA BARBOSA DA SILVA SENA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08/2024</v>
      </c>
      <c r="H98" s="14">
        <f>'[1]TCE - ANEXO III - Preencher'!I107</f>
        <v>0</v>
      </c>
      <c r="I98" s="14">
        <f>'[1]TCE - ANEXO III - Preencher'!J107</f>
        <v>468.79680000000002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4.5199999999999996</v>
      </c>
      <c r="O98" s="15">
        <f>'[1]TCE - ANEXO III - Preencher'!P107</f>
        <v>0</v>
      </c>
      <c r="P98" s="16">
        <f t="shared" si="8"/>
        <v>4.5199999999999996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120.26</v>
      </c>
      <c r="U98" s="15">
        <f>'[1]TCE - ANEXO III - Preencher'!V107</f>
        <v>0</v>
      </c>
      <c r="V98" s="16">
        <f t="shared" si="10"/>
        <v>120.26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593.57680000000005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RAQUEL TELES RODRIGUES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08/2024</v>
      </c>
      <c r="H99" s="14">
        <f>'[1]TCE - ANEXO III - Preencher'!I108</f>
        <v>0</v>
      </c>
      <c r="I99" s="14">
        <f>'[1]TCE - ANEXO III - Preencher'!J108</f>
        <v>103.8768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106.02680000000001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TALITA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08/2024</v>
      </c>
      <c r="H100" s="14">
        <f>'[1]TCE - ANEXO III - Preencher'!I109</f>
        <v>0</v>
      </c>
      <c r="I100" s="14">
        <f>'[1]TCE - ANEXO III - Preencher'!J109</f>
        <v>265.23200000000003</v>
      </c>
      <c r="J100" s="14">
        <f>'[1]TCE - ANEXO III - Preencher'!K109</f>
        <v>0</v>
      </c>
      <c r="K100" s="15">
        <f>'[1]TCE - ANEXO III - Preencher'!L109</f>
        <v>95.05</v>
      </c>
      <c r="L100" s="15">
        <f>'[1]TCE - ANEXO III - Preencher'!M109</f>
        <v>28.24</v>
      </c>
      <c r="M100" s="15">
        <f t="shared" si="7"/>
        <v>66.81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334.19200000000001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VALERIA GONCALVES TORRES INACIO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08/2024</v>
      </c>
      <c r="H101" s="14">
        <f>'[1]TCE - ANEXO III - Preencher'!I110</f>
        <v>0</v>
      </c>
      <c r="I101" s="14">
        <f>'[1]TCE - ANEXO III - Preencher'!J110</f>
        <v>452.38560000000001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454.53559999999999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VANESSA BATISTA DE ALMEIDA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08/2024</v>
      </c>
      <c r="H102" s="14">
        <f>'[1]TCE - ANEXO III - Preencher'!I111</f>
        <v>0</v>
      </c>
      <c r="I102" s="14">
        <f>'[1]TCE - ANEXO III - Preencher'!J111</f>
        <v>289.62639999999999</v>
      </c>
      <c r="J102" s="14">
        <f>'[1]TCE - ANEXO III - Preencher'!K111</f>
        <v>0</v>
      </c>
      <c r="K102" s="15">
        <f>'[1]TCE - ANEXO III - Preencher'!L111</f>
        <v>95.05</v>
      </c>
      <c r="L102" s="15">
        <f>'[1]TCE - ANEXO III - Preencher'!M111</f>
        <v>28.24</v>
      </c>
      <c r="M102" s="15">
        <f t="shared" si="7"/>
        <v>66.81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167.88</v>
      </c>
      <c r="R102" s="15">
        <f>'[1]TCE - ANEXO III - Preencher'!S111</f>
        <v>63.54</v>
      </c>
      <c r="S102" s="16">
        <f t="shared" si="9"/>
        <v>104.34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462.92639999999994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VIVIAN OLIVEIRA REINALDO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08/2024</v>
      </c>
      <c r="H103" s="14">
        <f>'[1]TCE - ANEXO III - Preencher'!I112</f>
        <v>0</v>
      </c>
      <c r="I103" s="14">
        <f>'[1]TCE - ANEXO III - Preencher'!J112</f>
        <v>425.16879999999998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427.31879999999995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ANAISES LOPES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08/2024</v>
      </c>
      <c r="H104" s="14">
        <f>'[1]TCE - ANEXO III - Preencher'!I113</f>
        <v>0</v>
      </c>
      <c r="I104" s="14">
        <f>'[1]TCE - ANEXO III - Preencher'!J113</f>
        <v>148.6232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150.7732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ANALDECI SANTIAGO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 t="str">
        <f>IF('[1]TCE - ANEXO III - Preencher'!H114="","",'[1]TCE - ANEXO III - Preencher'!H114)</f>
        <v>08/2024</v>
      </c>
      <c r="H105" s="14">
        <f>'[1]TCE - ANEXO III - Preencher'!I114</f>
        <v>0</v>
      </c>
      <c r="I105" s="14">
        <f>'[1]TCE - ANEXO III - Preencher'!J114</f>
        <v>163.0264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249.88</v>
      </c>
      <c r="R105" s="15">
        <f>'[1]TCE - ANEXO III - Preencher'!S114</f>
        <v>84.72</v>
      </c>
      <c r="S105" s="16">
        <f t="shared" si="9"/>
        <v>165.16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330.33640000000003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ANATALIA TEIXEIRA DA SILVA RODRIGUES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08/2024</v>
      </c>
      <c r="H106" s="14">
        <f>'[1]TCE - ANEXO III - Preencher'!I115</f>
        <v>0</v>
      </c>
      <c r="I106" s="14">
        <f>'[1]TCE - ANEXO III - Preencher'!J115</f>
        <v>303.60239999999999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305.75239999999997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ANTONIO PIRES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08/2024</v>
      </c>
      <c r="H107" s="14">
        <f>'[1]TCE - ANEXO III - Preencher'!I116</f>
        <v>0</v>
      </c>
      <c r="I107" s="14">
        <f>'[1]TCE - ANEXO III - Preencher'!J116</f>
        <v>290.1336</v>
      </c>
      <c r="J107" s="14">
        <f>'[1]TCE - ANEXO III - Preencher'!K116</f>
        <v>0</v>
      </c>
      <c r="K107" s="15">
        <f>'[1]TCE - ANEXO III - Preencher'!L116</f>
        <v>95.05</v>
      </c>
      <c r="L107" s="15">
        <f>'[1]TCE - ANEXO III - Preencher'!M116</f>
        <v>28.24</v>
      </c>
      <c r="M107" s="15">
        <f t="shared" si="7"/>
        <v>66.81</v>
      </c>
      <c r="N107" s="15">
        <f>'[1]TCE - ANEXO III - Preencher'!O116</f>
        <v>4.5199999999999996</v>
      </c>
      <c r="O107" s="15">
        <f>'[1]TCE - ANEXO III - Preencher'!P116</f>
        <v>0</v>
      </c>
      <c r="P107" s="16">
        <f t="shared" si="8"/>
        <v>4.5199999999999996</v>
      </c>
      <c r="Q107" s="15">
        <f>'[1]TCE - ANEXO III - Preencher'!R116</f>
        <v>135.07999999999998</v>
      </c>
      <c r="R107" s="15">
        <f>'[1]TCE - ANEXO III - Preencher'!S116</f>
        <v>78.37</v>
      </c>
      <c r="S107" s="16">
        <f t="shared" si="9"/>
        <v>56.70999999999998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418.17359999999996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LUIS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08/2024</v>
      </c>
      <c r="H108" s="14">
        <f>'[1]TCE - ANEXO III - Preencher'!I117</f>
        <v>0</v>
      </c>
      <c r="I108" s="14">
        <f>'[1]TCE - ANEXO III - Preencher'!J117</f>
        <v>310.54320000000001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17.2</v>
      </c>
      <c r="O108" s="15">
        <f>'[1]TCE - ANEXO III - Preencher'!P117</f>
        <v>0</v>
      </c>
      <c r="P108" s="16">
        <f t="shared" si="8"/>
        <v>17.2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327.7432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LUIZ CORREIA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9511-05</v>
      </c>
      <c r="G109" s="13" t="str">
        <f>IF('[1]TCE - ANEXO III - Preencher'!H118="","",'[1]TCE - ANEXO III - Preencher'!H118)</f>
        <v>08/2024</v>
      </c>
      <c r="H109" s="14">
        <f>'[1]TCE - ANEXO III - Preencher'!I118</f>
        <v>0</v>
      </c>
      <c r="I109" s="14">
        <f>'[1]TCE - ANEXO III - Preencher'!J118</f>
        <v>178.6344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180.78440000000001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MATHEUS VIEIRA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 t="str">
        <f>IF('[1]TCE - ANEXO III - Preencher'!H119="","",'[1]TCE - ANEXO III - Preencher'!H119)</f>
        <v>08/2024</v>
      </c>
      <c r="H110" s="14">
        <f>'[1]TCE - ANEXO III - Preencher'!I119</f>
        <v>0</v>
      </c>
      <c r="I110" s="14">
        <f>'[1]TCE - ANEXO III - Preencher'!J119</f>
        <v>127.3368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17.2</v>
      </c>
      <c r="O110" s="15">
        <f>'[1]TCE - ANEXO III - Preencher'!P119</f>
        <v>0</v>
      </c>
      <c r="P110" s="16">
        <f t="shared" si="8"/>
        <v>17.2</v>
      </c>
      <c r="Q110" s="15">
        <f>'[1]TCE - ANEXO III - Preencher'!R119</f>
        <v>135.07999999999998</v>
      </c>
      <c r="R110" s="15">
        <f>'[1]TCE - ANEXO III - Preencher'!S119</f>
        <v>84.72</v>
      </c>
      <c r="S110" s="16">
        <f t="shared" si="9"/>
        <v>50.359999999999985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194.89679999999998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PAULINO COSTA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7233-10</v>
      </c>
      <c r="G111" s="13" t="str">
        <f>IF('[1]TCE - ANEXO III - Preencher'!H120="","",'[1]TCE - ANEXO III - Preencher'!H120)</f>
        <v>08/2024</v>
      </c>
      <c r="H111" s="14">
        <f>'[1]TCE - ANEXO III - Preencher'!I120</f>
        <v>0</v>
      </c>
      <c r="I111" s="14">
        <f>'[1]TCE - ANEXO III - Preencher'!J120</f>
        <v>141.54640000000001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143.69640000000001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RAMOS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 t="str">
        <f>IF('[1]TCE - ANEXO III - Preencher'!H121="","",'[1]TCE - ANEXO III - Preencher'!H121)</f>
        <v>08/2024</v>
      </c>
      <c r="H112" s="14">
        <f>'[1]TCE - ANEXO III - Preencher'!I121</f>
        <v>0</v>
      </c>
      <c r="I112" s="14">
        <f>'[1]TCE - ANEXO III - Preencher'!J121</f>
        <v>221.7176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4.5199999999999996</v>
      </c>
      <c r="O112" s="15">
        <f>'[1]TCE - ANEXO III - Preencher'!P121</f>
        <v>0</v>
      </c>
      <c r="P112" s="16">
        <f t="shared" si="8"/>
        <v>4.5199999999999996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226.23760000000001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COSME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 t="str">
        <f>IF('[1]TCE - ANEXO III - Preencher'!H122="","",'[1]TCE - ANEXO III - Preencher'!H122)</f>
        <v>08/2024</v>
      </c>
      <c r="H113" s="14">
        <f>'[1]TCE - ANEXO III - Preencher'!I122</f>
        <v>0</v>
      </c>
      <c r="I113" s="14">
        <f>'[1]TCE - ANEXO III - Preencher'!J122</f>
        <v>212.72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214.87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CRISTINA DOS SANTOS MAIA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08/2024</v>
      </c>
      <c r="H114" s="14">
        <f>'[1]TCE - ANEXO III - Preencher'!I123</f>
        <v>0</v>
      </c>
      <c r="I114" s="14">
        <f>'[1]TCE - ANEXO III - Preencher'!J123</f>
        <v>520.72320000000002</v>
      </c>
      <c r="J114" s="14">
        <f>'[1]TCE - ANEXO III - Preencher'!K123</f>
        <v>0</v>
      </c>
      <c r="K114" s="15">
        <f>'[1]TCE - ANEXO III - Preencher'!L123</f>
        <v>95.05</v>
      </c>
      <c r="L114" s="15">
        <f>'[1]TCE - ANEXO III - Preencher'!M123</f>
        <v>3.59</v>
      </c>
      <c r="M114" s="15">
        <f t="shared" si="7"/>
        <v>91.46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614.33320000000003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VASCONCELOS DE CARVALHO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08/2024</v>
      </c>
      <c r="H115" s="14">
        <f>'[1]TCE - ANEXO III - Preencher'!I124</f>
        <v>0</v>
      </c>
      <c r="I115" s="14">
        <f>'[1]TCE - ANEXO III - Preencher'!J124</f>
        <v>73.423999999999992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75.573999999999998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MARIA SILVA DE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1312-10</v>
      </c>
      <c r="G116" s="13" t="str">
        <f>IF('[1]TCE - ANEXO III - Preencher'!H125="","",'[1]TCE - ANEXO III - Preencher'!H125)</f>
        <v>08/2024</v>
      </c>
      <c r="H116" s="14">
        <f>'[1]TCE - ANEXO III - Preencher'!I125</f>
        <v>0</v>
      </c>
      <c r="I116" s="14">
        <f>'[1]TCE - ANEXO III - Preencher'!J125</f>
        <v>851.13919999999996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853.28919999999994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PEREIRA PAZ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08/2024</v>
      </c>
      <c r="H117" s="14">
        <f>'[1]TCE - ANEXO III - Preencher'!I126</f>
        <v>0</v>
      </c>
      <c r="I117" s="14">
        <f>'[1]TCE - ANEXO III - Preencher'!J126</f>
        <v>295.78640000000001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297.93639999999999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TRAJANO DE AZEVEDO RAMOS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08/2024</v>
      </c>
      <c r="H118" s="14">
        <f>'[1]TCE - ANEXO III - Preencher'!I127</f>
        <v>0</v>
      </c>
      <c r="I118" s="14">
        <f>'[1]TCE - ANEXO III - Preencher'!J127</f>
        <v>284.77440000000001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286.92439999999999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ANDREIA DE OLIVEIRA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08/2024</v>
      </c>
      <c r="H119" s="14">
        <f>'[1]TCE - ANEXO III - Preencher'!I128</f>
        <v>0</v>
      </c>
      <c r="I119" s="14">
        <f>'[1]TCE - ANEXO III - Preencher'!J128</f>
        <v>472.55520000000001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474.70519999999999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ANDREINY STEFANY PIMENTEL PEREIRA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08/2024</v>
      </c>
      <c r="H120" s="14">
        <f>'[1]TCE - ANEXO III - Preencher'!I129</f>
        <v>0</v>
      </c>
      <c r="I120" s="14">
        <f>'[1]TCE - ANEXO III - Preencher'!J129</f>
        <v>507.49520000000001</v>
      </c>
      <c r="J120" s="14">
        <f>'[1]TCE - ANEXO III - Preencher'!K129</f>
        <v>0</v>
      </c>
      <c r="K120" s="15">
        <f>'[1]TCE - ANEXO III - Preencher'!L129</f>
        <v>95.05</v>
      </c>
      <c r="L120" s="15">
        <f>'[1]TCE - ANEXO III - Preencher'!M129</f>
        <v>3.59</v>
      </c>
      <c r="M120" s="15">
        <f t="shared" si="7"/>
        <v>91.46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601.10519999999997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CARLA SILVA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08/2024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2.15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DE AGUIAR PAES BARRETO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08/2024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2.15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FERREIRA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08/2024</v>
      </c>
      <c r="H123" s="14">
        <f>'[1]TCE - ANEXO III - Preencher'!I132</f>
        <v>0</v>
      </c>
      <c r="I123" s="14">
        <f>'[1]TCE - ANEXO III - Preencher'!J132</f>
        <v>251.1344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4.5199999999999996</v>
      </c>
      <c r="O123" s="15">
        <f>'[1]TCE - ANEXO III - Preencher'!P132</f>
        <v>0</v>
      </c>
      <c r="P123" s="16">
        <f t="shared" si="8"/>
        <v>4.5199999999999996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255.65440000000001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KARINA DA SILVA FERRAZ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08/2024</v>
      </c>
      <c r="H124" s="14">
        <f>'[1]TCE - ANEXO III - Preencher'!I133</f>
        <v>0</v>
      </c>
      <c r="I124" s="14">
        <f>'[1]TCE - ANEXO III - Preencher'!J133</f>
        <v>497.44080000000002</v>
      </c>
      <c r="J124" s="14">
        <f>'[1]TCE - ANEXO III - Preencher'!K133</f>
        <v>0</v>
      </c>
      <c r="K124" s="15">
        <f>'[1]TCE - ANEXO III - Preencher'!L133</f>
        <v>95.05</v>
      </c>
      <c r="L124" s="15">
        <f>'[1]TCE - ANEXO III - Preencher'!M133</f>
        <v>3.59</v>
      </c>
      <c r="M124" s="15">
        <f t="shared" si="7"/>
        <v>91.46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591.05079999999998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ANDRESA RAFAELA FIGUEREDO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08/2024</v>
      </c>
      <c r="H125" s="14">
        <f>'[1]TCE - ANEXO III - Preencher'!I134</f>
        <v>0</v>
      </c>
      <c r="I125" s="14">
        <f>'[1]TCE - ANEXO III - Preencher'!J134</f>
        <v>502.05839999999989</v>
      </c>
      <c r="J125" s="14">
        <f>'[1]TCE - ANEXO III - Preencher'!K134</f>
        <v>0</v>
      </c>
      <c r="K125" s="15">
        <f>'[1]TCE - ANEXO III - Preencher'!L134</f>
        <v>95.05</v>
      </c>
      <c r="L125" s="15">
        <f>'[1]TCE - ANEXO III - Preencher'!M134</f>
        <v>3.59</v>
      </c>
      <c r="M125" s="15">
        <f t="shared" si="7"/>
        <v>91.46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595.66839999999991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MYCHELINE ROCHA CASTELO BRANCO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08/2024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2.15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SOARES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08/2024</v>
      </c>
      <c r="H127" s="14">
        <f>'[1]TCE - ANEXO III - Preencher'!I136</f>
        <v>0</v>
      </c>
      <c r="I127" s="14">
        <f>'[1]TCE - ANEXO III - Preencher'!J136</f>
        <v>26.357600000000001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28.5076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BARBOSA CAVALCANTI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08/2024</v>
      </c>
      <c r="H128" s="14">
        <f>'[1]TCE - ANEXO III - Preencher'!I137</f>
        <v>0</v>
      </c>
      <c r="I128" s="14">
        <f>'[1]TCE - ANEXO III - Preencher'!J137</f>
        <v>290.42239999999998</v>
      </c>
      <c r="J128" s="14">
        <f>'[1]TCE - ANEXO III - Preencher'!K137</f>
        <v>0</v>
      </c>
      <c r="K128" s="15">
        <f>'[1]TCE - ANEXO III - Preencher'!L137</f>
        <v>95.05</v>
      </c>
      <c r="L128" s="15">
        <f>'[1]TCE - ANEXO III - Preencher'!M137</f>
        <v>28.24</v>
      </c>
      <c r="M128" s="15">
        <f t="shared" si="7"/>
        <v>66.81</v>
      </c>
      <c r="N128" s="15">
        <f>'[1]TCE - ANEXO III - Preencher'!O137</f>
        <v>4.5199999999999996</v>
      </c>
      <c r="O128" s="15">
        <f>'[1]TCE - ANEXO III - Preencher'!P137</f>
        <v>0</v>
      </c>
      <c r="P128" s="16">
        <f t="shared" si="8"/>
        <v>4.5199999999999996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361.75239999999997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CLAUDIA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08/2024</v>
      </c>
      <c r="H129" s="14">
        <f>'[1]TCE - ANEXO III - Preencher'!I138</f>
        <v>0</v>
      </c>
      <c r="I129" s="14">
        <f>'[1]TCE - ANEXO III - Preencher'!J138</f>
        <v>290.42239999999998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4.5199999999999996</v>
      </c>
      <c r="O129" s="15">
        <f>'[1]TCE - ANEXO III - Preencher'!P138</f>
        <v>0</v>
      </c>
      <c r="P129" s="16">
        <f t="shared" si="8"/>
        <v>4.5199999999999996</v>
      </c>
      <c r="Q129" s="15">
        <f>'[1]TCE - ANEXO III - Preencher'!R138</f>
        <v>126.88</v>
      </c>
      <c r="R129" s="15">
        <f>'[1]TCE - ANEXO III - Preencher'!S138</f>
        <v>84.72</v>
      </c>
      <c r="S129" s="16">
        <f t="shared" si="9"/>
        <v>42.16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337.10239999999999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ANDREZZA CAMILA DA SILVA MELO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08/2024</v>
      </c>
      <c r="H130" s="14">
        <f>'[1]TCE - ANEXO III - Preencher'!I139</f>
        <v>0</v>
      </c>
      <c r="I130" s="14">
        <f>'[1]TCE - ANEXO III - Preencher'!J139</f>
        <v>444.14319999999998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446.29319999999996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BELO CABRAL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08/2024</v>
      </c>
      <c r="H131" s="14">
        <f>'[1]TCE - ANEXO III - Preencher'!I140</f>
        <v>0</v>
      </c>
      <c r="I131" s="14">
        <f>'[1]TCE - ANEXO III - Preencher'!J140</f>
        <v>430.05680000000001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4.5199999999999996</v>
      </c>
      <c r="O131" s="15">
        <f>'[1]TCE - ANEXO III - Preencher'!P140</f>
        <v>0</v>
      </c>
      <c r="P131" s="16">
        <f t="shared" si="8"/>
        <v>4.5199999999999996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434.57679999999999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MARIA FRANCISCO DA COSTA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5134-30</v>
      </c>
      <c r="G132" s="13" t="str">
        <f>IF('[1]TCE - ANEXO III - Preencher'!H141="","",'[1]TCE - ANEXO III - Preencher'!H141)</f>
        <v>08/2024</v>
      </c>
      <c r="H132" s="14">
        <f>'[1]TCE - ANEXO III - Preencher'!I141</f>
        <v>0</v>
      </c>
      <c r="I132" s="14">
        <f>'[1]TCE - ANEXO III - Preencher'!J141</f>
        <v>163.89760000000001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4.5199999999999996</v>
      </c>
      <c r="O132" s="15">
        <f>'[1]TCE - ANEXO III - Preencher'!P141</f>
        <v>0</v>
      </c>
      <c r="P132" s="16">
        <f t="shared" ref="P132:P195" si="14">N132-O132</f>
        <v>4.5199999999999996</v>
      </c>
      <c r="Q132" s="15">
        <f>'[1]TCE - ANEXO III - Preencher'!R141</f>
        <v>135.07999999999998</v>
      </c>
      <c r="R132" s="15">
        <f>'[1]TCE - ANEXO III - Preencher'!S141</f>
        <v>84.72</v>
      </c>
      <c r="S132" s="16">
        <f t="shared" ref="S132:S195" si="15">Q132-R132</f>
        <v>50.359999999999985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218.77760000000001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ANGELICA PEREIRA DA COSTA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08/2024</v>
      </c>
      <c r="H133" s="14">
        <f>'[1]TCE - ANEXO III - Preencher'!I142</f>
        <v>0</v>
      </c>
      <c r="I133" s="14">
        <f>'[1]TCE - ANEXO III - Preencher'!J142</f>
        <v>458.83760000000001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4.5199999999999996</v>
      </c>
      <c r="O133" s="15">
        <f>'[1]TCE - ANEXO III - Preencher'!P142</f>
        <v>0</v>
      </c>
      <c r="P133" s="16">
        <f t="shared" si="14"/>
        <v>4.5199999999999996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463.35759999999999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ANNA CAROLINA DE MELO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2237-10</v>
      </c>
      <c r="G134" s="13" t="str">
        <f>IF('[1]TCE - ANEXO III - Preencher'!H143="","",'[1]TCE - ANEXO III - Preencher'!H143)</f>
        <v>08/2024</v>
      </c>
      <c r="H134" s="14">
        <f>'[1]TCE - ANEXO III - Preencher'!I143</f>
        <v>0</v>
      </c>
      <c r="I134" s="14">
        <f>'[1]TCE - ANEXO III - Preencher'!J143</f>
        <v>339.88799999999998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4.5199999999999996</v>
      </c>
      <c r="O134" s="15">
        <f>'[1]TCE - ANEXO III - Preencher'!P143</f>
        <v>0</v>
      </c>
      <c r="P134" s="16">
        <f t="shared" si="14"/>
        <v>4.5199999999999996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344.40799999999996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ANNA EMILIA ALVES DE LIMA COSTA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08/2024</v>
      </c>
      <c r="H135" s="14">
        <f>'[1]TCE - ANEXO III - Preencher'!I144</f>
        <v>0</v>
      </c>
      <c r="I135" s="14">
        <f>'[1]TCE - ANEXO III - Preencher'!J144</f>
        <v>45.4848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20.68</v>
      </c>
      <c r="R135" s="15">
        <f>'[1]TCE - ANEXO III - Preencher'!S144</f>
        <v>0</v>
      </c>
      <c r="S135" s="16">
        <f t="shared" si="15"/>
        <v>20.68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68.314799999999991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VITORIA DE ARAUJO MOURA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08/2024</v>
      </c>
      <c r="H136" s="14">
        <f>'[1]TCE - ANEXO III - Preencher'!I145</f>
        <v>0</v>
      </c>
      <c r="I136" s="14">
        <f>'[1]TCE - ANEXO III - Preencher'!J145</f>
        <v>611.61519999999996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613.76519999999994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ANTHONY SILVA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5142-25</v>
      </c>
      <c r="G137" s="13" t="str">
        <f>IF('[1]TCE - ANEXO III - Preencher'!H146="","",'[1]TCE - ANEXO III - Preencher'!H146)</f>
        <v>08/2024</v>
      </c>
      <c r="H137" s="14">
        <f>'[1]TCE - ANEXO III - Preencher'!I146</f>
        <v>0</v>
      </c>
      <c r="I137" s="14">
        <f>'[1]TCE - ANEXO III - Preencher'!J146</f>
        <v>128.25919999999999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130.4092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ANTONIO EMANUEL GOMES DE MOURA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08/2024</v>
      </c>
      <c r="H138" s="14">
        <f>'[1]TCE - ANEXO III - Preencher'!I147</f>
        <v>0</v>
      </c>
      <c r="I138" s="14">
        <f>'[1]TCE - ANEXO III - Preencher'!J147</f>
        <v>446.37519999999989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448.52519999999987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ANTONIO HENRIQUE SANTANA CAVALCANTE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08/2024</v>
      </c>
      <c r="H139" s="14">
        <f>'[1]TCE - ANEXO III - Preencher'!I148</f>
        <v>0</v>
      </c>
      <c r="I139" s="14">
        <f>'[1]TCE - ANEXO III - Preencher'!J148</f>
        <v>395.12880000000001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4.5199999999999996</v>
      </c>
      <c r="O139" s="15">
        <f>'[1]TCE - ANEXO III - Preencher'!P148</f>
        <v>0</v>
      </c>
      <c r="P139" s="16">
        <f t="shared" si="14"/>
        <v>4.5199999999999996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399.64879999999999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JOSE OLIVEIRA DE ALBUQUERQUE QUEIROZ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2252-70</v>
      </c>
      <c r="G140" s="13" t="str">
        <f>IF('[1]TCE - ANEXO III - Preencher'!H149="","",'[1]TCE - ANEXO III - Preencher'!H149)</f>
        <v>08/2024</v>
      </c>
      <c r="H140" s="14">
        <f>'[1]TCE - ANEXO III - Preencher'!I149</f>
        <v>0</v>
      </c>
      <c r="I140" s="14">
        <f>'[1]TCE - ANEXO III - Preencher'!J149</f>
        <v>761.072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763.22199999999998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RICARDO DE SANTANA NUNES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5143-10</v>
      </c>
      <c r="G141" s="13" t="str">
        <f>IF('[1]TCE - ANEXO III - Preencher'!H150="","",'[1]TCE - ANEXO III - Preencher'!H150)</f>
        <v>08/2024</v>
      </c>
      <c r="H141" s="14">
        <f>'[1]TCE - ANEXO III - Preencher'!I150</f>
        <v>0</v>
      </c>
      <c r="I141" s="14">
        <f>'[1]TCE - ANEXO III - Preencher'!J150</f>
        <v>209.09119999999999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123</v>
      </c>
      <c r="S141" s="16">
        <f t="shared" si="15"/>
        <v>-123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88.241199999999992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APOLIANA DA SILVA BARBOSA ALVES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08/2024</v>
      </c>
      <c r="H142" s="14">
        <f>'[1]TCE - ANEXO III - Preencher'!I151</f>
        <v>0</v>
      </c>
      <c r="I142" s="14">
        <f>'[1]TCE - ANEXO III - Preencher'!J151</f>
        <v>318.83440000000002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4.5199999999999996</v>
      </c>
      <c r="O142" s="15">
        <f>'[1]TCE - ANEXO III - Preencher'!P151</f>
        <v>0</v>
      </c>
      <c r="P142" s="16">
        <f t="shared" si="14"/>
        <v>4.5199999999999996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323.3544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ARELANIA MARIA DE CASTRO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08/2024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2.15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ARETA SILVA MARINS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08/2024</v>
      </c>
      <c r="H144" s="14">
        <f>'[1]TCE - ANEXO III - Preencher'!I153</f>
        <v>0</v>
      </c>
      <c r="I144" s="14">
        <f>'[1]TCE - ANEXO III - Preencher'!J153</f>
        <v>357.8272</v>
      </c>
      <c r="J144" s="14">
        <f>'[1]TCE - ANEXO III - Preencher'!K153</f>
        <v>0</v>
      </c>
      <c r="K144" s="15">
        <f>'[1]TCE - ANEXO III - Preencher'!L153</f>
        <v>95.05</v>
      </c>
      <c r="L144" s="15">
        <f>'[1]TCE - ANEXO III - Preencher'!M153</f>
        <v>3.59</v>
      </c>
      <c r="M144" s="15">
        <f t="shared" si="13"/>
        <v>91.46</v>
      </c>
      <c r="N144" s="15">
        <f>'[1]TCE - ANEXO III - Preencher'!O153</f>
        <v>4.5199999999999996</v>
      </c>
      <c r="O144" s="15">
        <f>'[1]TCE - ANEXO III - Preencher'!P153</f>
        <v>0</v>
      </c>
      <c r="P144" s="16">
        <f t="shared" si="14"/>
        <v>4.5199999999999996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453.80719999999997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ARNALDO AMORIM DE LEMOS NETO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2252-25</v>
      </c>
      <c r="G145" s="13" t="str">
        <f>IF('[1]TCE - ANEXO III - Preencher'!H154="","",'[1]TCE - ANEXO III - Preencher'!H154)</f>
        <v>08/2024</v>
      </c>
      <c r="H145" s="14">
        <f>'[1]TCE - ANEXO III - Preencher'!I154</f>
        <v>0</v>
      </c>
      <c r="I145" s="14">
        <f>'[1]TCE - ANEXO III - Preencher'!J154</f>
        <v>955.74399999999991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957.89399999999989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AROLDO NASCIMENTO RAMOS FILHO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08/2024</v>
      </c>
      <c r="H146" s="14">
        <f>'[1]TCE - ANEXO III - Preencher'!I155</f>
        <v>0</v>
      </c>
      <c r="I146" s="14">
        <f>'[1]TCE - ANEXO III - Preencher'!J155</f>
        <v>368.94080000000002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17.2</v>
      </c>
      <c r="O146" s="15">
        <f>'[1]TCE - ANEXO III - Preencher'!P155</f>
        <v>0</v>
      </c>
      <c r="P146" s="16">
        <f t="shared" si="14"/>
        <v>17.2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386.14080000000001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ARTHUR FREDERICO DE ALBUQUERQUE MARANHAO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08/2024</v>
      </c>
      <c r="H147" s="14">
        <f>'[1]TCE - ANEXO III - Preencher'!I156</f>
        <v>0</v>
      </c>
      <c r="I147" s="14">
        <f>'[1]TCE - ANEXO III - Preencher'!J156</f>
        <v>704.46399999999994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706.61399999999992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NEMEZIO BARBOSA NETO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08/2024</v>
      </c>
      <c r="H148" s="14">
        <f>'[1]TCE - ANEXO III - Preencher'!I157</f>
        <v>0</v>
      </c>
      <c r="I148" s="14">
        <f>'[1]TCE - ANEXO III - Preencher'!J157</f>
        <v>471.45679999999999</v>
      </c>
      <c r="J148" s="14">
        <f>'[1]TCE - ANEXO III - Preencher'!K157</f>
        <v>0</v>
      </c>
      <c r="K148" s="15">
        <f>'[1]TCE - ANEXO III - Preencher'!L157</f>
        <v>95.05</v>
      </c>
      <c r="L148" s="15">
        <f>'[1]TCE - ANEXO III - Preencher'!M157</f>
        <v>3.59</v>
      </c>
      <c r="M148" s="15">
        <f t="shared" si="13"/>
        <v>91.46</v>
      </c>
      <c r="N148" s="15">
        <f>'[1]TCE - ANEXO III - Preencher'!O157</f>
        <v>4.5199999999999996</v>
      </c>
      <c r="O148" s="15">
        <f>'[1]TCE - ANEXO III - Preencher'!P157</f>
        <v>0</v>
      </c>
      <c r="P148" s="16">
        <f t="shared" si="14"/>
        <v>4.5199999999999996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567.43679999999995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ARTUR DA SILVA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08/2024</v>
      </c>
      <c r="H149" s="14">
        <f>'[1]TCE - ANEXO III - Preencher'!I158</f>
        <v>0</v>
      </c>
      <c r="I149" s="14">
        <f>'[1]TCE - ANEXO III - Preencher'!J158</f>
        <v>274.3408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17.2</v>
      </c>
      <c r="O149" s="15">
        <f>'[1]TCE - ANEXO III - Preencher'!P158</f>
        <v>0</v>
      </c>
      <c r="P149" s="16">
        <f t="shared" si="14"/>
        <v>17.2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291.54079999999999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AUDENIR BONIFACIO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5132-20</v>
      </c>
      <c r="G150" s="13" t="str">
        <f>IF('[1]TCE - ANEXO III - Preencher'!H159="","",'[1]TCE - ANEXO III - Preencher'!H159)</f>
        <v>08/2024</v>
      </c>
      <c r="H150" s="14">
        <f>'[1]TCE - ANEXO III - Preencher'!I159</f>
        <v>0</v>
      </c>
      <c r="I150" s="14">
        <f>'[1]TCE - ANEXO III - Preencher'!J159</f>
        <v>173.8768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17.2</v>
      </c>
      <c r="O150" s="15">
        <f>'[1]TCE - ANEXO III - Preencher'!P159</f>
        <v>0</v>
      </c>
      <c r="P150" s="16">
        <f t="shared" si="14"/>
        <v>17.2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191.07679999999999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AURYA SEVERINA RODRIGUES BARBOSA MONTEIRO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08/2024</v>
      </c>
      <c r="H151" s="14">
        <f>'[1]TCE - ANEXO III - Preencher'!I160</f>
        <v>0</v>
      </c>
      <c r="I151" s="14">
        <f>'[1]TCE - ANEXO III - Preencher'!J160</f>
        <v>112.6776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184.28</v>
      </c>
      <c r="R151" s="15">
        <f>'[1]TCE - ANEXO III - Preencher'!S160</f>
        <v>84.72</v>
      </c>
      <c r="S151" s="16">
        <f t="shared" si="15"/>
        <v>99.56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214.38760000000002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AUZENEIDE FERNANDES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08/2024</v>
      </c>
      <c r="H152" s="14">
        <f>'[1]TCE - ANEXO III - Preencher'!I161</f>
        <v>0</v>
      </c>
      <c r="I152" s="14">
        <f>'[1]TCE - ANEXO III - Preencher'!J161</f>
        <v>350.65359999999998</v>
      </c>
      <c r="J152" s="14">
        <f>'[1]TCE - ANEXO III - Preencher'!K161</f>
        <v>0</v>
      </c>
      <c r="K152" s="15">
        <f>'[1]TCE - ANEXO III - Preencher'!L161</f>
        <v>95.05</v>
      </c>
      <c r="L152" s="15">
        <f>'[1]TCE - ANEXO III - Preencher'!M161</f>
        <v>28.24</v>
      </c>
      <c r="M152" s="15">
        <f t="shared" si="13"/>
        <v>66.81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118.67999999999999</v>
      </c>
      <c r="R152" s="15">
        <f>'[1]TCE - ANEXO III - Preencher'!S161</f>
        <v>84.72</v>
      </c>
      <c r="S152" s="16">
        <f t="shared" si="15"/>
        <v>33.959999999999994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453.57359999999994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AYRLES DE LIMA SANTIAGO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08/2024</v>
      </c>
      <c r="H153" s="14">
        <f>'[1]TCE - ANEXO III - Preencher'!I162</f>
        <v>0</v>
      </c>
      <c r="I153" s="14">
        <f>'[1]TCE - ANEXO III - Preencher'!J162</f>
        <v>290.42320000000001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4.5199999999999996</v>
      </c>
      <c r="O153" s="15">
        <f>'[1]TCE - ANEXO III - Preencher'!P162</f>
        <v>0</v>
      </c>
      <c r="P153" s="16">
        <f t="shared" si="14"/>
        <v>4.5199999999999996</v>
      </c>
      <c r="Q153" s="15">
        <f>'[1]TCE - ANEXO III - Preencher'!R162</f>
        <v>126.88</v>
      </c>
      <c r="R153" s="15">
        <f>'[1]TCE - ANEXO III - Preencher'!S162</f>
        <v>0</v>
      </c>
      <c r="S153" s="16">
        <f t="shared" si="15"/>
        <v>126.88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421.82319999999999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BARBARA CRISTINA PATRICIO LIMA RIBEIRO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08/2024</v>
      </c>
      <c r="H154" s="14">
        <f>'[1]TCE - ANEXO III - Preencher'!I163</f>
        <v>0</v>
      </c>
      <c r="I154" s="14">
        <f>'[1]TCE - ANEXO III - Preencher'!J163</f>
        <v>567.11440000000005</v>
      </c>
      <c r="J154" s="14">
        <f>'[1]TCE - ANEXO III - Preencher'!K163</f>
        <v>0</v>
      </c>
      <c r="K154" s="15">
        <f>'[1]TCE - ANEXO III - Preencher'!L163</f>
        <v>95.05</v>
      </c>
      <c r="L154" s="15">
        <f>'[1]TCE - ANEXO III - Preencher'!M163</f>
        <v>3.59</v>
      </c>
      <c r="M154" s="15">
        <f t="shared" si="13"/>
        <v>91.46</v>
      </c>
      <c r="N154" s="15">
        <f>'[1]TCE - ANEXO III - Preencher'!O163</f>
        <v>4.5199999999999996</v>
      </c>
      <c r="O154" s="15">
        <f>'[1]TCE - ANEXO III - Preencher'!P163</f>
        <v>0</v>
      </c>
      <c r="P154" s="16">
        <f t="shared" si="14"/>
        <v>4.5199999999999996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663.09440000000006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ELIAS DE SOUZA CABRAL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08/2024</v>
      </c>
      <c r="H155" s="14">
        <f>'[1]TCE - ANEXO III - Preencher'!I164</f>
        <v>0</v>
      </c>
      <c r="I155" s="14">
        <f>'[1]TCE - ANEXO III - Preencher'!J164</f>
        <v>349.88080000000002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17.2</v>
      </c>
      <c r="O155" s="15">
        <f>'[1]TCE - ANEXO III - Preencher'!P164</f>
        <v>0</v>
      </c>
      <c r="P155" s="16">
        <f t="shared" si="14"/>
        <v>17.2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367.08080000000001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PRISCILA SOUSA E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08/2024</v>
      </c>
      <c r="H156" s="14">
        <f>'[1]TCE - ANEXO III - Preencher'!I165</f>
        <v>0</v>
      </c>
      <c r="I156" s="14">
        <f>'[1]TCE - ANEXO III - Preencher'!J165</f>
        <v>296.07040000000001</v>
      </c>
      <c r="J156" s="14">
        <f>'[1]TCE - ANEXO III - Preencher'!K165</f>
        <v>0</v>
      </c>
      <c r="K156" s="15">
        <f>'[1]TCE - ANEXO III - Preencher'!L165</f>
        <v>95.05</v>
      </c>
      <c r="L156" s="15">
        <f>'[1]TCE - ANEXO III - Preencher'!M165</f>
        <v>28.24</v>
      </c>
      <c r="M156" s="15">
        <f t="shared" si="13"/>
        <v>66.81</v>
      </c>
      <c r="N156" s="15">
        <f>'[1]TCE - ANEXO III - Preencher'!O165</f>
        <v>17.2</v>
      </c>
      <c r="O156" s="15">
        <f>'[1]TCE - ANEXO III - Preencher'!P165</f>
        <v>0</v>
      </c>
      <c r="P156" s="16">
        <f t="shared" si="14"/>
        <v>17.2</v>
      </c>
      <c r="Q156" s="15">
        <f>'[1]TCE - ANEXO III - Preencher'!R165</f>
        <v>135.07999999999998</v>
      </c>
      <c r="R156" s="15">
        <f>'[1]TCE - ANEXO III - Preencher'!S165</f>
        <v>80.2</v>
      </c>
      <c r="S156" s="16">
        <f t="shared" si="15"/>
        <v>54.879999999999981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434.96039999999999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DA SILVA BOTELHO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08/2024</v>
      </c>
      <c r="H157" s="14">
        <f>'[1]TCE - ANEXO III - Preencher'!I166</f>
        <v>0</v>
      </c>
      <c r="I157" s="14">
        <f>'[1]TCE - ANEXO III - Preencher'!J166</f>
        <v>124.56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17.2</v>
      </c>
      <c r="O157" s="15">
        <f>'[1]TCE - ANEXO III - Preencher'!P166</f>
        <v>0</v>
      </c>
      <c r="P157" s="16">
        <f t="shared" si="14"/>
        <v>17.2</v>
      </c>
      <c r="Q157" s="15">
        <f>'[1]TCE - ANEXO III - Preencher'!R166</f>
        <v>135.07999999999998</v>
      </c>
      <c r="R157" s="15">
        <f>'[1]TCE - ANEXO III - Preencher'!S166</f>
        <v>93.42</v>
      </c>
      <c r="S157" s="16">
        <f t="shared" si="15"/>
        <v>41.659999999999982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183.41999999999996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FRANCA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08/2024</v>
      </c>
      <c r="H158" s="14">
        <f>'[1]TCE - ANEXO III - Preencher'!I167</f>
        <v>0</v>
      </c>
      <c r="I158" s="14">
        <f>'[1]TCE - ANEXO III - Preencher'!J167</f>
        <v>651.63440000000003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4.5199999999999996</v>
      </c>
      <c r="O158" s="15">
        <f>'[1]TCE - ANEXO III - Preencher'!P167</f>
        <v>0</v>
      </c>
      <c r="P158" s="16">
        <f t="shared" si="14"/>
        <v>4.5199999999999996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656.15440000000001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MARIA DA SILVA FIRMINO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08/2024</v>
      </c>
      <c r="H159" s="14">
        <f>'[1]TCE - ANEXO III - Preencher'!I168</f>
        <v>0</v>
      </c>
      <c r="I159" s="14">
        <f>'[1]TCE - ANEXO III - Preencher'!J168</f>
        <v>14.042400000000001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225.28</v>
      </c>
      <c r="R159" s="15">
        <f>'[1]TCE - ANEXO III - Preencher'!S168</f>
        <v>42.36</v>
      </c>
      <c r="S159" s="16">
        <f t="shared" si="15"/>
        <v>182.92000000000002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199.11240000000001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BENVINDA PEREIRA MATIAS DANTAS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08/2024</v>
      </c>
      <c r="H160" s="14">
        <f>'[1]TCE - ANEXO III - Preencher'!I169</f>
        <v>0</v>
      </c>
      <c r="I160" s="14">
        <f>'[1]TCE - ANEXO III - Preencher'!J169</f>
        <v>305.66239999999999</v>
      </c>
      <c r="J160" s="14">
        <f>'[1]TCE - ANEXO III - Preencher'!K169</f>
        <v>0</v>
      </c>
      <c r="K160" s="15">
        <f>'[1]TCE - ANEXO III - Preencher'!L169</f>
        <v>95.05</v>
      </c>
      <c r="L160" s="15">
        <f>'[1]TCE - ANEXO III - Preencher'!M169</f>
        <v>28.24</v>
      </c>
      <c r="M160" s="15">
        <f t="shared" si="13"/>
        <v>66.81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126.88</v>
      </c>
      <c r="R160" s="15">
        <f>'[1]TCE - ANEXO III - Preencher'!S169</f>
        <v>76.25</v>
      </c>
      <c r="S160" s="16">
        <f t="shared" si="15"/>
        <v>50.629999999999995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425.25239999999997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BERNADETE DO CARMO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5134-30</v>
      </c>
      <c r="G161" s="13" t="str">
        <f>IF('[1]TCE - ANEXO III - Preencher'!H170="","",'[1]TCE - ANEXO III - Preencher'!H170)</f>
        <v>08/2024</v>
      </c>
      <c r="H161" s="14">
        <f>'[1]TCE - ANEXO III - Preencher'!I170</f>
        <v>0</v>
      </c>
      <c r="I161" s="14">
        <f>'[1]TCE - ANEXO III - Preencher'!J170</f>
        <v>197.7312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135.07999999999998</v>
      </c>
      <c r="R161" s="15">
        <f>'[1]TCE - ANEXO III - Preencher'!S170</f>
        <v>84.72</v>
      </c>
      <c r="S161" s="16">
        <f t="shared" si="15"/>
        <v>50.359999999999985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250.24119999999999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08/2024</v>
      </c>
      <c r="H162" s="14">
        <f>'[1]TCE - ANEXO III - Preencher'!I171</f>
        <v>0</v>
      </c>
      <c r="I162" s="14">
        <f>'[1]TCE - ANEXO III - Preencher'!J171</f>
        <v>275.43680000000001</v>
      </c>
      <c r="J162" s="14">
        <f>'[1]TCE - ANEXO III - Preencher'!K171</f>
        <v>0</v>
      </c>
      <c r="K162" s="15">
        <f>'[1]TCE - ANEXO III - Preencher'!L171</f>
        <v>95.05</v>
      </c>
      <c r="L162" s="15">
        <f>'[1]TCE - ANEXO III - Preencher'!M171</f>
        <v>3.68</v>
      </c>
      <c r="M162" s="15">
        <f t="shared" si="13"/>
        <v>91.36999999999999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368.95679999999999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08/2024</v>
      </c>
      <c r="H163" s="14">
        <f>'[1]TCE - ANEXO III - Preencher'!I172</f>
        <v>0</v>
      </c>
      <c r="I163" s="14">
        <f>'[1]TCE - ANEXO III - Preencher'!J172</f>
        <v>297.14879999999999</v>
      </c>
      <c r="J163" s="14">
        <f>'[1]TCE - ANEXO III - Preencher'!K172</f>
        <v>0</v>
      </c>
      <c r="K163" s="15">
        <f>'[1]TCE - ANEXO III - Preencher'!L172</f>
        <v>95.05</v>
      </c>
      <c r="L163" s="15">
        <f>'[1]TCE - ANEXO III - Preencher'!M172</f>
        <v>28.24</v>
      </c>
      <c r="M163" s="15">
        <f t="shared" si="13"/>
        <v>66.81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126.88</v>
      </c>
      <c r="R163" s="15">
        <f>'[1]TCE - ANEXO III - Preencher'!S172</f>
        <v>84.72</v>
      </c>
      <c r="S163" s="16">
        <f t="shared" si="15"/>
        <v>42.16</v>
      </c>
      <c r="T163" s="15">
        <f>'[1]TCE - ANEXO III - Preencher'!U172</f>
        <v>92.63</v>
      </c>
      <c r="U163" s="15">
        <f>'[1]TCE - ANEXO III - Preencher'!V172</f>
        <v>0</v>
      </c>
      <c r="V163" s="16">
        <f t="shared" si="16"/>
        <v>92.63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500.89879999999994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MOURA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08/2024</v>
      </c>
      <c r="H164" s="14">
        <f>'[1]TCE - ANEXO III - Preencher'!I173</f>
        <v>0</v>
      </c>
      <c r="I164" s="14">
        <f>'[1]TCE - ANEXO III - Preencher'!J173</f>
        <v>188.22720000000001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4.5199999999999996</v>
      </c>
      <c r="O164" s="15">
        <f>'[1]TCE - ANEXO III - Preencher'!P173</f>
        <v>0</v>
      </c>
      <c r="P164" s="16">
        <f t="shared" si="14"/>
        <v>4.5199999999999996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192.74720000000002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PRISCILA SALES DOS SANTOS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08/2024</v>
      </c>
      <c r="H165" s="14">
        <f>'[1]TCE - ANEXO III - Preencher'!I174</f>
        <v>0</v>
      </c>
      <c r="I165" s="14">
        <f>'[1]TCE - ANEXO III - Preencher'!J174</f>
        <v>883.96800000000007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886.11800000000005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RAMOS DE ALCANTARA PEREIRA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08/2024</v>
      </c>
      <c r="H166" s="14">
        <f>'[1]TCE - ANEXO III - Preencher'!I175</f>
        <v>0</v>
      </c>
      <c r="I166" s="14">
        <f>'[1]TCE - ANEXO III - Preencher'!J175</f>
        <v>192.75839999999999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194.9084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BRAYNER ANDERSON DOS SANTOS LEITE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08/2024</v>
      </c>
      <c r="H167" s="14">
        <f>'[1]TCE - ANEXO III - Preencher'!I176</f>
        <v>0</v>
      </c>
      <c r="I167" s="14">
        <f>'[1]TCE - ANEXO III - Preencher'!J176</f>
        <v>931.66800000000001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933.81799999999998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BRENA MIRELLY DA SILVA VIDAL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08/2024</v>
      </c>
      <c r="H168" s="14">
        <f>'[1]TCE - ANEXO III - Preencher'!I177</f>
        <v>0</v>
      </c>
      <c r="I168" s="14">
        <f>'[1]TCE - ANEXO III - Preencher'!J177</f>
        <v>212.9128</v>
      </c>
      <c r="J168" s="14">
        <f>'[1]TCE - ANEXO III - Preencher'!K177</f>
        <v>0</v>
      </c>
      <c r="K168" s="15">
        <f>'[1]TCE - ANEXO III - Preencher'!L177</f>
        <v>95.05</v>
      </c>
      <c r="L168" s="15">
        <f>'[1]TCE - ANEXO III - Preencher'!M177</f>
        <v>3.11</v>
      </c>
      <c r="M168" s="15">
        <f t="shared" si="13"/>
        <v>91.94</v>
      </c>
      <c r="N168" s="15">
        <f>'[1]TCE - ANEXO III - Preencher'!O177</f>
        <v>4.5199999999999996</v>
      </c>
      <c r="O168" s="15">
        <f>'[1]TCE - ANEXO III - Preencher'!P177</f>
        <v>0</v>
      </c>
      <c r="P168" s="16">
        <f t="shared" si="14"/>
        <v>4.5199999999999996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309.37279999999998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BRENDA MARIA DE AGUIAR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08/2024</v>
      </c>
      <c r="H169" s="14">
        <f>'[1]TCE - ANEXO III - Preencher'!I178</f>
        <v>0</v>
      </c>
      <c r="I169" s="14">
        <f>'[1]TCE - ANEXO III - Preencher'!J178</f>
        <v>474.67520000000002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108.23</v>
      </c>
      <c r="U169" s="15">
        <f>'[1]TCE - ANEXO III - Preencher'!V178</f>
        <v>0</v>
      </c>
      <c r="V169" s="16">
        <f t="shared" si="16"/>
        <v>108.23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585.05520000000001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BRENO AUGUSTO LIMA DE MELO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2232-08</v>
      </c>
      <c r="G170" s="13" t="str">
        <f>IF('[1]TCE - ANEXO III - Preencher'!H179="","",'[1]TCE - ANEXO III - Preencher'!H179)</f>
        <v>08/2024</v>
      </c>
      <c r="H170" s="14">
        <f>'[1]TCE - ANEXO III - Preencher'!I179</f>
        <v>0</v>
      </c>
      <c r="I170" s="14">
        <f>'[1]TCE - ANEXO III - Preencher'!J179</f>
        <v>324.54480000000001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184.28</v>
      </c>
      <c r="R170" s="15">
        <f>'[1]TCE - ANEXO III - Preencher'!S179</f>
        <v>180.4</v>
      </c>
      <c r="S170" s="16">
        <f t="shared" si="15"/>
        <v>3.8799999999999955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330.57479999999998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BRENO GIBSON NOTARO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08/2024</v>
      </c>
      <c r="H171" s="14">
        <f>'[1]TCE - ANEXO III - Preencher'!I180</f>
        <v>0</v>
      </c>
      <c r="I171" s="14">
        <f>'[1]TCE - ANEXO III - Preencher'!J180</f>
        <v>1602.7616</v>
      </c>
      <c r="J171" s="14">
        <f>'[1]TCE - ANEXO III - Preencher'!K180</f>
        <v>0</v>
      </c>
      <c r="K171" s="15">
        <f>'[1]TCE - ANEXO III - Preencher'!L180</f>
        <v>95.05</v>
      </c>
      <c r="L171" s="15">
        <f>'[1]TCE - ANEXO III - Preencher'!M180</f>
        <v>28.51</v>
      </c>
      <c r="M171" s="15">
        <f t="shared" si="13"/>
        <v>66.539999999999992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1671.4516000000001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GRAZIELA FELIPE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08/2024</v>
      </c>
      <c r="H172" s="14">
        <f>'[1]TCE - ANEXO III - Preencher'!I181</f>
        <v>0</v>
      </c>
      <c r="I172" s="14">
        <f>'[1]TCE - ANEXO III - Preencher'!J181</f>
        <v>422.12240000000003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4.5199999999999996</v>
      </c>
      <c r="O172" s="15">
        <f>'[1]TCE - ANEXO III - Preencher'!P181</f>
        <v>0</v>
      </c>
      <c r="P172" s="16">
        <f t="shared" si="14"/>
        <v>4.5199999999999996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426.64240000000001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MARIA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08/2024</v>
      </c>
      <c r="H173" s="14">
        <f>'[1]TCE - ANEXO III - Preencher'!I182</f>
        <v>0</v>
      </c>
      <c r="I173" s="14">
        <f>'[1]TCE - ANEXO III - Preencher'!J182</f>
        <v>435.59679999999997</v>
      </c>
      <c r="J173" s="14">
        <f>'[1]TCE - ANEXO III - Preencher'!K182</f>
        <v>0</v>
      </c>
      <c r="K173" s="15">
        <f>'[1]TCE - ANEXO III - Preencher'!L182</f>
        <v>95.05</v>
      </c>
      <c r="L173" s="15">
        <f>'[1]TCE - ANEXO III - Preencher'!M182</f>
        <v>3.33</v>
      </c>
      <c r="M173" s="15">
        <f t="shared" si="13"/>
        <v>91.72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529.46679999999992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MAYARA GOMES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08/2024</v>
      </c>
      <c r="H174" s="14">
        <f>'[1]TCE - ANEXO III - Preencher'!I183</f>
        <v>0</v>
      </c>
      <c r="I174" s="14">
        <f>'[1]TCE - ANEXO III - Preencher'!J183</f>
        <v>467.73039999999997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469.88039999999995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VANESSA FONSECA ARAGAO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08/2024</v>
      </c>
      <c r="H175" s="14">
        <f>'[1]TCE - ANEXO III - Preencher'!I184</f>
        <v>0</v>
      </c>
      <c r="I175" s="14">
        <f>'[1]TCE - ANEXO III - Preencher'!J184</f>
        <v>200.2304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200.2304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LEAL ALVES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2251-50</v>
      </c>
      <c r="G176" s="13" t="str">
        <f>IF('[1]TCE - ANEXO III - Preencher'!H185="","",'[1]TCE - ANEXO III - Preencher'!H185)</f>
        <v>08/2024</v>
      </c>
      <c r="H176" s="14">
        <f>'[1]TCE - ANEXO III - Preencher'!I185</f>
        <v>0</v>
      </c>
      <c r="I176" s="14">
        <f>'[1]TCE - ANEXO III - Preencher'!J185</f>
        <v>905.08800000000008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905.08800000000008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RAFAEL DA SILVA LIMA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2251-20</v>
      </c>
      <c r="G177" s="13" t="str">
        <f>IF('[1]TCE - ANEXO III - Preencher'!H186="","",'[1]TCE - ANEXO III - Preencher'!H186)</f>
        <v>08/2024</v>
      </c>
      <c r="H177" s="14">
        <f>'[1]TCE - ANEXO III - Preencher'!I186</f>
        <v>0</v>
      </c>
      <c r="I177" s="14">
        <f>'[1]TCE - ANEXO III - Preencher'!J186</f>
        <v>448.10160000000002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17.2</v>
      </c>
      <c r="O177" s="15">
        <f>'[1]TCE - ANEXO III - Preencher'!P186</f>
        <v>0</v>
      </c>
      <c r="P177" s="16">
        <f t="shared" si="14"/>
        <v>17.2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465.30160000000001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THIAGO DE SANTANA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08/2024</v>
      </c>
      <c r="H178" s="14">
        <f>'[1]TCE - ANEXO III - Preencher'!I187</f>
        <v>0</v>
      </c>
      <c r="I178" s="14">
        <f>'[1]TCE - ANEXO III - Preencher'!J187</f>
        <v>132.9128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4.5199999999999996</v>
      </c>
      <c r="O178" s="15">
        <f>'[1]TCE - ANEXO III - Preencher'!P187</f>
        <v>0</v>
      </c>
      <c r="P178" s="16">
        <f t="shared" si="14"/>
        <v>4.5199999999999996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137.43280000000001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CAIO CESAR CAVALCANTI BARROS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 xml:space="preserve">25210-5 </v>
      </c>
      <c r="G179" s="13" t="str">
        <f>IF('[1]TCE - ANEXO III - Preencher'!H188="","",'[1]TCE - ANEXO III - Preencher'!H188)</f>
        <v>08/2024</v>
      </c>
      <c r="H179" s="14">
        <f>'[1]TCE - ANEXO III - Preencher'!I188</f>
        <v>0</v>
      </c>
      <c r="I179" s="14">
        <f>'[1]TCE - ANEXO III - Preencher'!J188</f>
        <v>308.79599999999999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17.2</v>
      </c>
      <c r="O179" s="15">
        <f>'[1]TCE - ANEXO III - Preencher'!P188</f>
        <v>0</v>
      </c>
      <c r="P179" s="16">
        <f t="shared" si="14"/>
        <v>17.2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325.99599999999998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CAIO FRANCISCO DE ARAUJO CAVALCANTI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2252-70</v>
      </c>
      <c r="G180" s="13" t="str">
        <f>IF('[1]TCE - ANEXO III - Preencher'!H189="","",'[1]TCE - ANEXO III - Preencher'!H189)</f>
        <v>08/2024</v>
      </c>
      <c r="H180" s="14">
        <f>'[1]TCE - ANEXO III - Preencher'!I189</f>
        <v>0</v>
      </c>
      <c r="I180" s="14">
        <f>'[1]TCE - ANEXO III - Preencher'!J189</f>
        <v>497.96080000000001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4.5199999999999996</v>
      </c>
      <c r="O180" s="15">
        <f>'[1]TCE - ANEXO III - Preencher'!P189</f>
        <v>0</v>
      </c>
      <c r="P180" s="16">
        <f t="shared" si="14"/>
        <v>4.5199999999999996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502.48079999999999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DOS SANTOS CAZER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08/2024</v>
      </c>
      <c r="H181" s="14">
        <f>'[1]TCE - ANEXO III - Preencher'!I190</f>
        <v>0</v>
      </c>
      <c r="I181" s="14">
        <f>'[1]TCE - ANEXO III - Preencher'!J190</f>
        <v>553.03039999999999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4.5199999999999996</v>
      </c>
      <c r="O181" s="15">
        <f>'[1]TCE - ANEXO III - Preencher'!P190</f>
        <v>0</v>
      </c>
      <c r="P181" s="16">
        <f t="shared" si="14"/>
        <v>4.5199999999999996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557.55039999999997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FERREIRA LEAL NUNES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08/2024</v>
      </c>
      <c r="H182" s="14">
        <f>'[1]TCE - ANEXO III - Preencher'!I191</f>
        <v>0</v>
      </c>
      <c r="I182" s="14">
        <f>'[1]TCE - ANEXO III - Preencher'!J191</f>
        <v>249.62880000000001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251.77880000000002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MARIA BARROS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2234-05</v>
      </c>
      <c r="G183" s="13" t="str">
        <f>IF('[1]TCE - ANEXO III - Preencher'!H192="","",'[1]TCE - ANEXO III - Preencher'!H192)</f>
        <v>08/2024</v>
      </c>
      <c r="H183" s="14">
        <f>'[1]TCE - ANEXO III - Preencher'!I192</f>
        <v>0</v>
      </c>
      <c r="I183" s="14">
        <f>'[1]TCE - ANEXO III - Preencher'!J192</f>
        <v>444.0856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17.2</v>
      </c>
      <c r="O183" s="15">
        <f>'[1]TCE - ANEXO III - Preencher'!P192</f>
        <v>0</v>
      </c>
      <c r="P183" s="16">
        <f t="shared" si="14"/>
        <v>17.2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461.28559999999999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MARIA DA SILVA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08/2024</v>
      </c>
      <c r="H184" s="14">
        <f>'[1]TCE - ANEXO III - Preencher'!I193</f>
        <v>0</v>
      </c>
      <c r="I184" s="14">
        <f>'[1]TCE - ANEXO III - Preencher'!J193</f>
        <v>111.22320000000001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4.5199999999999996</v>
      </c>
      <c r="O184" s="15">
        <f>'[1]TCE - ANEXO III - Preencher'!P193</f>
        <v>0</v>
      </c>
      <c r="P184" s="16">
        <f t="shared" si="14"/>
        <v>4.5199999999999996</v>
      </c>
      <c r="Q184" s="15">
        <f>'[1]TCE - ANEXO III - Preencher'!R193</f>
        <v>184.28</v>
      </c>
      <c r="R184" s="15">
        <f>'[1]TCE - ANEXO III - Preencher'!S193</f>
        <v>81.900000000000006</v>
      </c>
      <c r="S184" s="16">
        <f t="shared" si="15"/>
        <v>102.38</v>
      </c>
      <c r="T184" s="15">
        <f>'[1]TCE - ANEXO III - Preencher'!U193</f>
        <v>78.25</v>
      </c>
      <c r="U184" s="15">
        <f>'[1]TCE - ANEXO III - Preencher'!V193</f>
        <v>0</v>
      </c>
      <c r="V184" s="16">
        <f t="shared" si="16"/>
        <v>78.25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296.3732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MARTINS GOMES PESSOA MOURA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08/2024</v>
      </c>
      <c r="H185" s="14">
        <f>'[1]TCE - ANEXO III - Preencher'!I194</f>
        <v>0</v>
      </c>
      <c r="I185" s="14">
        <f>'[1]TCE - ANEXO III - Preencher'!J194</f>
        <v>1204.9936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4.5199999999999996</v>
      </c>
      <c r="O185" s="15">
        <f>'[1]TCE - ANEXO III - Preencher'!P194</f>
        <v>0</v>
      </c>
      <c r="P185" s="16">
        <f t="shared" si="14"/>
        <v>4.5199999999999996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1209.5136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PRISCILA FROES VALENTIM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08/2024</v>
      </c>
      <c r="H186" s="14">
        <f>'[1]TCE - ANEXO III - Preencher'!I195</f>
        <v>0</v>
      </c>
      <c r="I186" s="14">
        <f>'[1]TCE - ANEXO III - Preencher'!J195</f>
        <v>296.07040000000001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4.5199999999999996</v>
      </c>
      <c r="O186" s="15">
        <f>'[1]TCE - ANEXO III - Preencher'!P195</f>
        <v>0</v>
      </c>
      <c r="P186" s="16">
        <f t="shared" si="14"/>
        <v>4.5199999999999996</v>
      </c>
      <c r="Q186" s="15">
        <f>'[1]TCE - ANEXO III - Preencher'!R195</f>
        <v>184.28</v>
      </c>
      <c r="R186" s="15">
        <f>'[1]TCE - ANEXO III - Preencher'!S195</f>
        <v>84.72</v>
      </c>
      <c r="S186" s="16">
        <f t="shared" si="15"/>
        <v>99.56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400.15039999999999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TRAVASSOS DE VASCONCELOS RODRIGUES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2238-10</v>
      </c>
      <c r="G187" s="13" t="str">
        <f>IF('[1]TCE - ANEXO III - Preencher'!H196="","",'[1]TCE - ANEXO III - Preencher'!H196)</f>
        <v>08/2024</v>
      </c>
      <c r="H187" s="14">
        <f>'[1]TCE - ANEXO III - Preencher'!I196</f>
        <v>0</v>
      </c>
      <c r="I187" s="14">
        <f>'[1]TCE - ANEXO III - Preencher'!J196</f>
        <v>283.88080000000002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4.5199999999999996</v>
      </c>
      <c r="O187" s="15">
        <f>'[1]TCE - ANEXO III - Preencher'!P196</f>
        <v>0</v>
      </c>
      <c r="P187" s="16">
        <f t="shared" si="14"/>
        <v>4.5199999999999996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80.95</v>
      </c>
      <c r="U187" s="15">
        <f>'[1]TCE - ANEXO III - Preencher'!V196</f>
        <v>0</v>
      </c>
      <c r="V187" s="16">
        <f t="shared" si="16"/>
        <v>80.95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369.35079999999999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TWANY NUNES DE SOUZA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08/2024</v>
      </c>
      <c r="H188" s="14">
        <f>'[1]TCE - ANEXO III - Preencher'!I197</f>
        <v>0</v>
      </c>
      <c r="I188" s="14">
        <f>'[1]TCE - ANEXO III - Preencher'!J197</f>
        <v>418.14319999999998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17.2</v>
      </c>
      <c r="O188" s="15">
        <f>'[1]TCE - ANEXO III - Preencher'!P197</f>
        <v>0</v>
      </c>
      <c r="P188" s="16">
        <f t="shared" si="14"/>
        <v>17.2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435.34319999999997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CAMILLA ZOPPI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08/2024</v>
      </c>
      <c r="H189" s="14">
        <f>'[1]TCE - ANEXO III - Preencher'!I198</f>
        <v>0</v>
      </c>
      <c r="I189" s="14">
        <f>'[1]TCE - ANEXO III - Preencher'!J198</f>
        <v>443.87360000000001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17.2</v>
      </c>
      <c r="O189" s="15">
        <f>'[1]TCE - ANEXO III - Preencher'!P198</f>
        <v>0</v>
      </c>
      <c r="P189" s="16">
        <f t="shared" si="14"/>
        <v>17.2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52.11</v>
      </c>
      <c r="U189" s="15">
        <f>'[1]TCE - ANEXO III - Preencher'!V198</f>
        <v>0</v>
      </c>
      <c r="V189" s="16">
        <f t="shared" si="16"/>
        <v>52.11</v>
      </c>
      <c r="W189" s="17" t="str">
        <f>IF('[1]TCE - ANEXO III - Preencher'!X198="","",'[1]TCE - ANEXO III - Preencher'!X198)</f>
        <v>AUXÍLIO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513.18359999999996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CAMILLY RIBEIRO DA SILVA BRITO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08/2024</v>
      </c>
      <c r="H190" s="14">
        <f>'[1]TCE - ANEXO III - Preencher'!I199</f>
        <v>0</v>
      </c>
      <c r="I190" s="14">
        <f>'[1]TCE - ANEXO III - Preencher'!J199</f>
        <v>14.12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225.28</v>
      </c>
      <c r="R190" s="15">
        <f>'[1]TCE - ANEXO III - Preencher'!S199</f>
        <v>42.36</v>
      </c>
      <c r="S190" s="16">
        <f t="shared" si="15"/>
        <v>182.92000000000002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199.19000000000003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CANDIDO FABIANO BESERRA DE SOUZA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08/2024</v>
      </c>
      <c r="H191" s="14">
        <f>'[1]TCE - ANEXO III - Preencher'!I200</f>
        <v>0</v>
      </c>
      <c r="I191" s="14">
        <f>'[1]TCE - ANEXO III - Preencher'!J200</f>
        <v>134.45920000000001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135.07999999999998</v>
      </c>
      <c r="R191" s="15">
        <f>'[1]TCE - ANEXO III - Preencher'!S200</f>
        <v>84.72</v>
      </c>
      <c r="S191" s="16">
        <f t="shared" si="15"/>
        <v>50.359999999999985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186.9692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DANIELE SANTORO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08/2024</v>
      </c>
      <c r="H192" s="14">
        <f>'[1]TCE - ANEXO III - Preencher'!I201</f>
        <v>0</v>
      </c>
      <c r="I192" s="14">
        <f>'[1]TCE - ANEXO III - Preencher'!J201</f>
        <v>452.46960000000001</v>
      </c>
      <c r="J192" s="14">
        <f>'[1]TCE - ANEXO III - Preencher'!K201</f>
        <v>0</v>
      </c>
      <c r="K192" s="15">
        <f>'[1]TCE - ANEXO III - Preencher'!L201</f>
        <v>95.05</v>
      </c>
      <c r="L192" s="15">
        <f>'[1]TCE - ANEXO III - Preencher'!M201</f>
        <v>3.59</v>
      </c>
      <c r="M192" s="15">
        <f t="shared" si="13"/>
        <v>91.46</v>
      </c>
      <c r="N192" s="15">
        <f>'[1]TCE - ANEXO III - Preencher'!O201</f>
        <v>17.2</v>
      </c>
      <c r="O192" s="15">
        <f>'[1]TCE - ANEXO III - Preencher'!P201</f>
        <v>0</v>
      </c>
      <c r="P192" s="16">
        <f t="shared" si="14"/>
        <v>17.2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120.26</v>
      </c>
      <c r="U192" s="15">
        <f>'[1]TCE - ANEXO III - Preencher'!V201</f>
        <v>0</v>
      </c>
      <c r="V192" s="16">
        <f t="shared" si="16"/>
        <v>120.26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681.38960000000009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MARIA SANTIAGO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08/2024</v>
      </c>
      <c r="H193" s="14">
        <f>'[1]TCE - ANEXO III - Preencher'!I202</f>
        <v>0</v>
      </c>
      <c r="I193" s="14">
        <f>'[1]TCE - ANEXO III - Preencher'!J202</f>
        <v>307.96080000000001</v>
      </c>
      <c r="J193" s="14">
        <f>'[1]TCE - ANEXO III - Preencher'!K202</f>
        <v>0</v>
      </c>
      <c r="K193" s="15">
        <f>'[1]TCE - ANEXO III - Preencher'!L202</f>
        <v>95.05</v>
      </c>
      <c r="L193" s="15">
        <f>'[1]TCE - ANEXO III - Preencher'!M202</f>
        <v>28.24</v>
      </c>
      <c r="M193" s="15">
        <f t="shared" si="13"/>
        <v>66.81</v>
      </c>
      <c r="N193" s="15">
        <f>'[1]TCE - ANEXO III - Preencher'!O202</f>
        <v>4.5199999999999996</v>
      </c>
      <c r="O193" s="15">
        <f>'[1]TCE - ANEXO III - Preencher'!P202</f>
        <v>0</v>
      </c>
      <c r="P193" s="16">
        <f t="shared" si="14"/>
        <v>4.5199999999999996</v>
      </c>
      <c r="Q193" s="15">
        <f>'[1]TCE - ANEXO III - Preencher'!R202</f>
        <v>126.88</v>
      </c>
      <c r="R193" s="15">
        <f>'[1]TCE - ANEXO III - Preencher'!S202</f>
        <v>74.13</v>
      </c>
      <c r="S193" s="16">
        <f t="shared" si="15"/>
        <v>52.75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432.04079999999999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RAMOS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08/2024</v>
      </c>
      <c r="H194" s="14">
        <f>'[1]TCE - ANEXO III - Preencher'!I203</f>
        <v>0</v>
      </c>
      <c r="I194" s="14">
        <f>'[1]TCE - ANEXO III - Preencher'!J203</f>
        <v>139.07599999999999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141.226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REBECA BARROS DE SOUZA FELIX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08/2024</v>
      </c>
      <c r="H195" s="14">
        <f>'[1]TCE - ANEXO III - Preencher'!I204</f>
        <v>0</v>
      </c>
      <c r="I195" s="14">
        <f>'[1]TCE - ANEXO III - Preencher'!J204</f>
        <v>458.59120000000001</v>
      </c>
      <c r="J195" s="14">
        <f>'[1]TCE - ANEXO III - Preencher'!K204</f>
        <v>0</v>
      </c>
      <c r="K195" s="15">
        <f>'[1]TCE - ANEXO III - Preencher'!L204</f>
        <v>95.05</v>
      </c>
      <c r="L195" s="15">
        <f>'[1]TCE - ANEXO III - Preencher'!M204</f>
        <v>3.59</v>
      </c>
      <c r="M195" s="15">
        <f t="shared" si="13"/>
        <v>91.46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552.20119999999997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CARLIANE MACEDO GOMES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08/2024</v>
      </c>
      <c r="H196" s="14">
        <f>'[1]TCE - ANEXO III - Preencher'!I205</f>
        <v>0</v>
      </c>
      <c r="I196" s="14">
        <f>'[1]TCE - ANEXO III - Preencher'!J205</f>
        <v>377.31439999999998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379.46439999999996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ADRIANO COSTA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7823-20</v>
      </c>
      <c r="G197" s="13" t="str">
        <f>IF('[1]TCE - ANEXO III - Preencher'!H206="","",'[1]TCE - ANEXO III - Preencher'!H206)</f>
        <v>08/2024</v>
      </c>
      <c r="H197" s="14">
        <f>'[1]TCE - ANEXO III - Preencher'!I206</f>
        <v>0</v>
      </c>
      <c r="I197" s="14">
        <f>'[1]TCE - ANEXO III - Preencher'!J206</f>
        <v>169.5504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17.2</v>
      </c>
      <c r="O197" s="15">
        <f>'[1]TCE - ANEXO III - Preencher'!P206</f>
        <v>0</v>
      </c>
      <c r="P197" s="16">
        <f t="shared" si="20"/>
        <v>17.2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186.75039999999998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ALBERTO DO NASCIMENTO JUNIOR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08/2024</v>
      </c>
      <c r="H198" s="14">
        <f>'[1]TCE - ANEXO III - Preencher'!I207</f>
        <v>0</v>
      </c>
      <c r="I198" s="14">
        <f>'[1]TCE - ANEXO III - Preencher'!J207</f>
        <v>155.88239999999999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135.07999999999998</v>
      </c>
      <c r="R198" s="15">
        <f>'[1]TCE - ANEXO III - Preencher'!S207</f>
        <v>84.72</v>
      </c>
      <c r="S198" s="16">
        <f t="shared" si="21"/>
        <v>50.359999999999985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208.39239999999998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ALFREDO RAMIREZ GONZALEZ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2252-25</v>
      </c>
      <c r="G199" s="13" t="str">
        <f>IF('[1]TCE - ANEXO III - Preencher'!H208="","",'[1]TCE - ANEXO III - Preencher'!H208)</f>
        <v>08/2024</v>
      </c>
      <c r="H199" s="14">
        <f>'[1]TCE - ANEXO III - Preencher'!I208</f>
        <v>0</v>
      </c>
      <c r="I199" s="14">
        <f>'[1]TCE - ANEXO III - Preencher'!J208</f>
        <v>62.580800000000004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64.730800000000002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ANTONIO MARTINS DO VALE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08/2024</v>
      </c>
      <c r="H200" s="14">
        <f>'[1]TCE - ANEXO III - Preencher'!I209</f>
        <v>0</v>
      </c>
      <c r="I200" s="14">
        <f>'[1]TCE - ANEXO III - Preencher'!J209</f>
        <v>154.85839999999999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17.2</v>
      </c>
      <c r="O200" s="15">
        <f>'[1]TCE - ANEXO III - Preencher'!P209</f>
        <v>0</v>
      </c>
      <c r="P200" s="16">
        <f t="shared" si="20"/>
        <v>17.2</v>
      </c>
      <c r="Q200" s="15">
        <f>'[1]TCE - ANEXO III - Preencher'!R209</f>
        <v>126.88</v>
      </c>
      <c r="R200" s="15">
        <f>'[1]TCE - ANEXO III - Preencher'!S209</f>
        <v>84.72</v>
      </c>
      <c r="S200" s="16">
        <f t="shared" si="21"/>
        <v>42.16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214.21839999999997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FERNANDO LIRA RAMOS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08/2024</v>
      </c>
      <c r="H201" s="14">
        <f>'[1]TCE - ANEXO III - Preencher'!I210</f>
        <v>0</v>
      </c>
      <c r="I201" s="14">
        <f>'[1]TCE - ANEXO III - Preencher'!J210</f>
        <v>302.19760000000002</v>
      </c>
      <c r="J201" s="14">
        <f>'[1]TCE - ANEXO III - Preencher'!K210</f>
        <v>0</v>
      </c>
      <c r="K201" s="15">
        <f>'[1]TCE - ANEXO III - Preencher'!L210</f>
        <v>95.05</v>
      </c>
      <c r="L201" s="15">
        <f>'[1]TCE - ANEXO III - Preencher'!M210</f>
        <v>28.24</v>
      </c>
      <c r="M201" s="15">
        <f t="shared" si="19"/>
        <v>66.81</v>
      </c>
      <c r="N201" s="15">
        <f>'[1]TCE - ANEXO III - Preencher'!O210</f>
        <v>4.5199999999999996</v>
      </c>
      <c r="O201" s="15">
        <f>'[1]TCE - ANEXO III - Preencher'!P210</f>
        <v>0</v>
      </c>
      <c r="P201" s="16">
        <f t="shared" si="20"/>
        <v>4.5199999999999996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373.52760000000001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ROBERTO MARTINS LIRA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08/2024</v>
      </c>
      <c r="H202" s="14">
        <f>'[1]TCE - ANEXO III - Preencher'!I211</f>
        <v>0</v>
      </c>
      <c r="I202" s="14">
        <f>'[1]TCE - ANEXO III - Preencher'!J211</f>
        <v>529.33680000000004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531.48680000000002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CARMEM SUZANA NUNES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08/2024</v>
      </c>
      <c r="H203" s="14">
        <f>'[1]TCE - ANEXO III - Preencher'!I212</f>
        <v>0</v>
      </c>
      <c r="I203" s="14">
        <f>'[1]TCE - ANEXO III - Preencher'!J212</f>
        <v>309.55119999999999</v>
      </c>
      <c r="J203" s="14">
        <f>'[1]TCE - ANEXO III - Preencher'!K212</f>
        <v>0</v>
      </c>
      <c r="K203" s="15">
        <f>'[1]TCE - ANEXO III - Preencher'!L212</f>
        <v>95.05</v>
      </c>
      <c r="L203" s="15">
        <f>'[1]TCE - ANEXO III - Preencher'!M212</f>
        <v>28.24</v>
      </c>
      <c r="M203" s="15">
        <f t="shared" si="19"/>
        <v>66.81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126.88</v>
      </c>
      <c r="R203" s="15">
        <f>'[1]TCE - ANEXO III - Preencher'!S212</f>
        <v>59.3</v>
      </c>
      <c r="S203" s="16">
        <f t="shared" si="21"/>
        <v>67.58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446.09119999999996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CARMEN LUCIA FRANCA DO MONTE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5132-20</v>
      </c>
      <c r="G204" s="13" t="str">
        <f>IF('[1]TCE - ANEXO III - Preencher'!H213="","",'[1]TCE - ANEXO III - Preencher'!H213)</f>
        <v>08/2024</v>
      </c>
      <c r="H204" s="14">
        <f>'[1]TCE - ANEXO III - Preencher'!I213</f>
        <v>0</v>
      </c>
      <c r="I204" s="14">
        <f>'[1]TCE - ANEXO III - Preencher'!J213</f>
        <v>166.45920000000001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4.5199999999999996</v>
      </c>
      <c r="O204" s="15">
        <f>'[1]TCE - ANEXO III - Preencher'!P213</f>
        <v>0</v>
      </c>
      <c r="P204" s="16">
        <f t="shared" si="20"/>
        <v>4.5199999999999996</v>
      </c>
      <c r="Q204" s="15">
        <f>'[1]TCE - ANEXO III - Preencher'!R213</f>
        <v>0</v>
      </c>
      <c r="R204" s="15">
        <f>'[1]TCE - ANEXO III - Preencher'!S213</f>
        <v>98.09</v>
      </c>
      <c r="S204" s="16">
        <f t="shared" si="21"/>
        <v>-98.09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72.889200000000017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CAROLINA BORGES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08/2024</v>
      </c>
      <c r="H205" s="14">
        <f>'[1]TCE - ANEXO III - Preencher'!I214</f>
        <v>0</v>
      </c>
      <c r="I205" s="14">
        <f>'[1]TCE - ANEXO III - Preencher'!J214</f>
        <v>312.26080000000002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2.15</v>
      </c>
      <c r="O205" s="15">
        <f>'[1]TCE - ANEXO III - Preencher'!P214</f>
        <v>0</v>
      </c>
      <c r="P205" s="16">
        <f t="shared" si="20"/>
        <v>2.15</v>
      </c>
      <c r="Q205" s="15">
        <f>'[1]TCE - ANEXO III - Preencher'!R214</f>
        <v>0</v>
      </c>
      <c r="R205" s="15">
        <f>'[1]TCE - ANEXO III - Preencher'!S214</f>
        <v>83.59</v>
      </c>
      <c r="S205" s="16">
        <f t="shared" si="21"/>
        <v>-83.59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230.82079999999999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CAROLINA DE FREITAS CAVALCANTE CARIBE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2253-10</v>
      </c>
      <c r="G206" s="13" t="str">
        <f>IF('[1]TCE - ANEXO III - Preencher'!H215="","",'[1]TCE - ANEXO III - Preencher'!H215)</f>
        <v>08/2024</v>
      </c>
      <c r="H206" s="14">
        <f>'[1]TCE - ANEXO III - Preencher'!I215</f>
        <v>0</v>
      </c>
      <c r="I206" s="14">
        <f>'[1]TCE - ANEXO III - Preencher'!J215</f>
        <v>423.59039999999999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425.74039999999997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CAROLINA MARTINS BARROS DE ALBUQUERQUE TENORIO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08/2024</v>
      </c>
      <c r="H207" s="14">
        <f>'[1]TCE - ANEXO III - Preencher'!I216</f>
        <v>0</v>
      </c>
      <c r="I207" s="14">
        <f>'[1]TCE - ANEXO III - Preencher'!J216</f>
        <v>437.72399999999999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4.5199999999999996</v>
      </c>
      <c r="O207" s="15">
        <f>'[1]TCE - ANEXO III - Preencher'!P216</f>
        <v>0</v>
      </c>
      <c r="P207" s="16">
        <f t="shared" si="20"/>
        <v>4.5199999999999996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442.24399999999997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CAROLINE CALDAS CABRAL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2237-10</v>
      </c>
      <c r="G208" s="13" t="str">
        <f>IF('[1]TCE - ANEXO III - Preencher'!H217="","",'[1]TCE - ANEXO III - Preencher'!H217)</f>
        <v>08/2024</v>
      </c>
      <c r="H208" s="14">
        <f>'[1]TCE - ANEXO III - Preencher'!I217</f>
        <v>0</v>
      </c>
      <c r="I208" s="14">
        <f>'[1]TCE - ANEXO III - Preencher'!J217</f>
        <v>395.024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17.2</v>
      </c>
      <c r="O208" s="15">
        <f>'[1]TCE - ANEXO III - Preencher'!P217</f>
        <v>0</v>
      </c>
      <c r="P208" s="16">
        <f t="shared" si="20"/>
        <v>17.2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412.22399999999999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CAROLINE CARNEIRO WALMSLEY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08/2024</v>
      </c>
      <c r="H209" s="14">
        <f>'[1]TCE - ANEXO III - Preencher'!I218</f>
        <v>0</v>
      </c>
      <c r="I209" s="14">
        <f>'[1]TCE - ANEXO III - Preencher'!J218</f>
        <v>258.04640000000001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260.19639999999998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MARIA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08/2024</v>
      </c>
      <c r="H210" s="14">
        <f>'[1]TCE - ANEXO III - Preencher'!I219</f>
        <v>0</v>
      </c>
      <c r="I210" s="14">
        <f>'[1]TCE - ANEXO III - Preencher'!J219</f>
        <v>158.48159999999999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126.88</v>
      </c>
      <c r="R210" s="15">
        <f>'[1]TCE - ANEXO III - Preencher'!S219</f>
        <v>84.72</v>
      </c>
      <c r="S210" s="16">
        <f t="shared" si="21"/>
        <v>42.16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202.79159999999999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CAROLYNE FRANCA FRAGA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08/2024</v>
      </c>
      <c r="H211" s="14">
        <f>'[1]TCE - ANEXO III - Preencher'!I220</f>
        <v>0</v>
      </c>
      <c r="I211" s="14">
        <f>'[1]TCE - ANEXO III - Preencher'!J220</f>
        <v>313.4248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17.2</v>
      </c>
      <c r="O211" s="15">
        <f>'[1]TCE - ANEXO III - Preencher'!P220</f>
        <v>0</v>
      </c>
      <c r="P211" s="16">
        <f t="shared" si="20"/>
        <v>17.2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330.62479999999999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CASSIA PATRICIA DA SILVA ALVARO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08/2024</v>
      </c>
      <c r="H212" s="14">
        <f>'[1]TCE - ANEXO III - Preencher'!I221</f>
        <v>0</v>
      </c>
      <c r="I212" s="14">
        <f>'[1]TCE - ANEXO III - Preencher'!J221</f>
        <v>111.2056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113.35560000000001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CASSIA REGINA ANDRADE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08/2024</v>
      </c>
      <c r="H213" s="14">
        <f>'[1]TCE - ANEXO III - Preencher'!I222</f>
        <v>0</v>
      </c>
      <c r="I213" s="14">
        <f>'[1]TCE - ANEXO III - Preencher'!J222</f>
        <v>146.71360000000001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184.28</v>
      </c>
      <c r="R213" s="15">
        <f>'[1]TCE - ANEXO III - Preencher'!S222</f>
        <v>100.28</v>
      </c>
      <c r="S213" s="16">
        <f t="shared" si="21"/>
        <v>84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232.86360000000002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CASSIO RUFINO DE LIRA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08/2024</v>
      </c>
      <c r="H214" s="14">
        <f>'[1]TCE - ANEXO III - Preencher'!I223</f>
        <v>0</v>
      </c>
      <c r="I214" s="14">
        <f>'[1]TCE - ANEXO III - Preencher'!J223</f>
        <v>136.65199999999999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138.80199999999999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CATHERINE LISLEY CARVALHO PEREIRA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08/2024</v>
      </c>
      <c r="H215" s="14">
        <f>'[1]TCE - ANEXO III - Preencher'!I224</f>
        <v>0</v>
      </c>
      <c r="I215" s="14">
        <f>'[1]TCE - ANEXO III - Preencher'!J224</f>
        <v>95.832000000000008</v>
      </c>
      <c r="J215" s="14">
        <f>'[1]TCE - ANEXO III - Preencher'!K224</f>
        <v>0</v>
      </c>
      <c r="K215" s="15">
        <f>'[1]TCE - ANEXO III - Preencher'!L224</f>
        <v>95.05</v>
      </c>
      <c r="L215" s="15">
        <f>'[1]TCE - ANEXO III - Preencher'!M224</f>
        <v>31.14</v>
      </c>
      <c r="M215" s="15">
        <f t="shared" si="19"/>
        <v>63.91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161.89200000000002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CATIA ARCURI BRANCO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2251-03</v>
      </c>
      <c r="G216" s="13" t="str">
        <f>IF('[1]TCE - ANEXO III - Preencher'!H225="","",'[1]TCE - ANEXO III - Preencher'!H225)</f>
        <v>08/2024</v>
      </c>
      <c r="H216" s="14">
        <f>'[1]TCE - ANEXO III - Preencher'!I225</f>
        <v>0</v>
      </c>
      <c r="I216" s="14">
        <f>'[1]TCE - ANEXO III - Preencher'!J225</f>
        <v>1049.72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1051.8700000000001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CELIA CRISTINA FERREIRA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08/2024</v>
      </c>
      <c r="H217" s="14">
        <f>'[1]TCE - ANEXO III - Preencher'!I226</f>
        <v>0</v>
      </c>
      <c r="I217" s="14">
        <f>'[1]TCE - ANEXO III - Preencher'!J226</f>
        <v>296.56319999999999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200.68</v>
      </c>
      <c r="R217" s="15">
        <f>'[1]TCE - ANEXO III - Preencher'!S226</f>
        <v>70.88</v>
      </c>
      <c r="S217" s="16">
        <f t="shared" si="21"/>
        <v>129.80000000000001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428.51319999999998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CELINA MARIA BATISTA DE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08/2024</v>
      </c>
      <c r="H218" s="14">
        <f>'[1]TCE - ANEXO III - Preencher'!I227</f>
        <v>0</v>
      </c>
      <c r="I218" s="14">
        <f>'[1]TCE - ANEXO III - Preencher'!J227</f>
        <v>133.71039999999999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364.68</v>
      </c>
      <c r="R218" s="15">
        <f>'[1]TCE - ANEXO III - Preencher'!S227</f>
        <v>86.91</v>
      </c>
      <c r="S218" s="16">
        <f t="shared" si="21"/>
        <v>277.77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413.63040000000001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CELSO DE OLIVEIRA JUNIOR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 t="str">
        <f>IF('[1]TCE - ANEXO III - Preencher'!H228="","",'[1]TCE - ANEXO III - Preencher'!H228)</f>
        <v>08/2024</v>
      </c>
      <c r="H219" s="14">
        <f>'[1]TCE - ANEXO III - Preencher'!I228</f>
        <v>0</v>
      </c>
      <c r="I219" s="14">
        <f>'[1]TCE - ANEXO III - Preencher'!J228</f>
        <v>301.09120000000001</v>
      </c>
      <c r="J219" s="14">
        <f>'[1]TCE - ANEXO III - Preencher'!K228</f>
        <v>0</v>
      </c>
      <c r="K219" s="15">
        <f>'[1]TCE - ANEXO III - Preencher'!L228</f>
        <v>95.05</v>
      </c>
      <c r="L219" s="15">
        <f>'[1]TCE - ANEXO III - Preencher'!M228</f>
        <v>14.46</v>
      </c>
      <c r="M219" s="15">
        <f t="shared" si="19"/>
        <v>80.59</v>
      </c>
      <c r="N219" s="15">
        <f>'[1]TCE - ANEXO III - Preencher'!O228</f>
        <v>17.2</v>
      </c>
      <c r="O219" s="15">
        <f>'[1]TCE - ANEXO III - Preencher'!P228</f>
        <v>0</v>
      </c>
      <c r="P219" s="16">
        <f t="shared" si="20"/>
        <v>17.2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398.88119999999998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CICERA ALINE ROMAO DE ASSIS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08/2024</v>
      </c>
      <c r="H220" s="14">
        <f>'[1]TCE - ANEXO III - Preencher'!I229</f>
        <v>0</v>
      </c>
      <c r="I220" s="14">
        <f>'[1]TCE - ANEXO III - Preencher'!J229</f>
        <v>316.77280000000002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17.2</v>
      </c>
      <c r="O220" s="15">
        <f>'[1]TCE - ANEXO III - Preencher'!P229</f>
        <v>0</v>
      </c>
      <c r="P220" s="16">
        <f t="shared" si="20"/>
        <v>17.2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333.97280000000001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CILENE CICERA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08/2024</v>
      </c>
      <c r="H221" s="14">
        <f>'[1]TCE - ANEXO III - Preencher'!I230</f>
        <v>0</v>
      </c>
      <c r="I221" s="14">
        <f>'[1]TCE - ANEXO III - Preencher'!J230</f>
        <v>144.70079999999999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135.07999999999998</v>
      </c>
      <c r="R221" s="15">
        <f>'[1]TCE - ANEXO III - Preencher'!S230</f>
        <v>82.74</v>
      </c>
      <c r="S221" s="16">
        <f t="shared" si="21"/>
        <v>52.339999999999989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199.19079999999997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CINTIA DA SILVA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08/2024</v>
      </c>
      <c r="H222" s="14">
        <f>'[1]TCE - ANEXO III - Preencher'!I231</f>
        <v>0</v>
      </c>
      <c r="I222" s="14">
        <f>'[1]TCE - ANEXO III - Preencher'!J231</f>
        <v>320.3768</v>
      </c>
      <c r="J222" s="14">
        <f>'[1]TCE - ANEXO III - Preencher'!K231</f>
        <v>0</v>
      </c>
      <c r="K222" s="15">
        <f>'[1]TCE - ANEXO III - Preencher'!L231</f>
        <v>95.05</v>
      </c>
      <c r="L222" s="15">
        <f>'[1]TCE - ANEXO III - Preencher'!M231</f>
        <v>28.24</v>
      </c>
      <c r="M222" s="15">
        <f t="shared" si="19"/>
        <v>66.81</v>
      </c>
      <c r="N222" s="15">
        <f>'[1]TCE - ANEXO III - Preencher'!O231</f>
        <v>17.2</v>
      </c>
      <c r="O222" s="15">
        <f>'[1]TCE - ANEXO III - Preencher'!P231</f>
        <v>0</v>
      </c>
      <c r="P222" s="16">
        <f t="shared" si="20"/>
        <v>17.2</v>
      </c>
      <c r="Q222" s="15">
        <f>'[1]TCE - ANEXO III - Preencher'!R231</f>
        <v>135.07999999999998</v>
      </c>
      <c r="R222" s="15">
        <f>'[1]TCE - ANEXO III - Preencher'!S231</f>
        <v>0</v>
      </c>
      <c r="S222" s="16">
        <f t="shared" si="21"/>
        <v>135.07999999999998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539.46679999999992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CINTYA MARIA SEVERIANO DE BARROS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5163-45</v>
      </c>
      <c r="G223" s="13" t="str">
        <f>IF('[1]TCE - ANEXO III - Preencher'!H232="","",'[1]TCE - ANEXO III - Preencher'!H232)</f>
        <v>08/2024</v>
      </c>
      <c r="H223" s="14">
        <f>'[1]TCE - ANEXO III - Preencher'!I232</f>
        <v>0</v>
      </c>
      <c r="I223" s="14">
        <f>'[1]TCE - ANEXO III - Preencher'!J232</f>
        <v>146.84800000000001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184.28</v>
      </c>
      <c r="R223" s="15">
        <f>'[1]TCE - ANEXO III - Preencher'!S232</f>
        <v>0</v>
      </c>
      <c r="S223" s="16">
        <f t="shared" si="21"/>
        <v>184.28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333.27800000000002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CIRLLENE RAYSSA XAVIER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08/2024</v>
      </c>
      <c r="H224" s="14">
        <f>'[1]TCE - ANEXO III - Preencher'!I233</f>
        <v>0</v>
      </c>
      <c r="I224" s="14">
        <f>'[1]TCE - ANEXO III - Preencher'!J233</f>
        <v>172.86879999999999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175.0188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CLAITON GOMES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 t="str">
        <f>IF('[1]TCE - ANEXO III - Preencher'!H234="","",'[1]TCE - ANEXO III - Preencher'!H234)</f>
        <v>08/2024</v>
      </c>
      <c r="H225" s="14">
        <f>'[1]TCE - ANEXO III - Preencher'!I234</f>
        <v>0</v>
      </c>
      <c r="I225" s="14">
        <f>'[1]TCE - ANEXO III - Preencher'!J234</f>
        <v>164.9632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135.07999999999998</v>
      </c>
      <c r="R225" s="15">
        <f>'[1]TCE - ANEXO III - Preencher'!S234</f>
        <v>84.72</v>
      </c>
      <c r="S225" s="16">
        <f t="shared" si="21"/>
        <v>50.359999999999985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217.47319999999999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CLARISSA SOARES PORTO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2251-25</v>
      </c>
      <c r="G226" s="13" t="str">
        <f>IF('[1]TCE - ANEXO III - Preencher'!H235="","",'[1]TCE - ANEXO III - Preencher'!H235)</f>
        <v>08/2024</v>
      </c>
      <c r="H226" s="14">
        <f>'[1]TCE - ANEXO III - Preencher'!I235</f>
        <v>0</v>
      </c>
      <c r="I226" s="14">
        <f>'[1]TCE - ANEXO III - Preencher'!J235</f>
        <v>394.25920000000002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396.4092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CLAUDEVAN NUNES DE SOUSA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4131-15</v>
      </c>
      <c r="G227" s="13" t="str">
        <f>IF('[1]TCE - ANEXO III - Preencher'!H236="","",'[1]TCE - ANEXO III - Preencher'!H236)</f>
        <v>08/2024</v>
      </c>
      <c r="H227" s="14">
        <f>'[1]TCE - ANEXO III - Preencher'!I236</f>
        <v>0</v>
      </c>
      <c r="I227" s="14">
        <f>'[1]TCE - ANEXO III - Preencher'!J236</f>
        <v>185.696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0</v>
      </c>
      <c r="R227" s="15">
        <f>'[1]TCE - ANEXO III - Preencher'!S236</f>
        <v>126.61</v>
      </c>
      <c r="S227" s="16">
        <f t="shared" si="21"/>
        <v>-126.61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61.236000000000004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CLAUDIA JOSEFA DO AMARAL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08/2024</v>
      </c>
      <c r="H228" s="14">
        <f>'[1]TCE - ANEXO III - Preencher'!I237</f>
        <v>0</v>
      </c>
      <c r="I228" s="14">
        <f>'[1]TCE - ANEXO III - Preencher'!J237</f>
        <v>499.7328</v>
      </c>
      <c r="J228" s="14">
        <f>'[1]TCE - ANEXO III - Preencher'!K237</f>
        <v>0</v>
      </c>
      <c r="K228" s="15">
        <f>'[1]TCE - ANEXO III - Preencher'!L237</f>
        <v>95.05</v>
      </c>
      <c r="L228" s="15">
        <f>'[1]TCE - ANEXO III - Preencher'!M237</f>
        <v>3.59</v>
      </c>
      <c r="M228" s="15">
        <f t="shared" si="19"/>
        <v>91.46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69.47999999999999</v>
      </c>
      <c r="R228" s="15">
        <f>'[1]TCE - ANEXO III - Preencher'!S237</f>
        <v>65.599999999999994</v>
      </c>
      <c r="S228" s="16">
        <f t="shared" si="21"/>
        <v>3.8799999999999955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597.22280000000001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CLAUDIA LIMA DE OLIVEIRA SOUZA FERRAZ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08/2024</v>
      </c>
      <c r="H229" s="14">
        <f>'[1]TCE - ANEXO III - Preencher'!I238</f>
        <v>0</v>
      </c>
      <c r="I229" s="14">
        <f>'[1]TCE - ANEXO III - Preencher'!J238</f>
        <v>566.27279999999996</v>
      </c>
      <c r="J229" s="14">
        <f>'[1]TCE - ANEXO III - Preencher'!K238</f>
        <v>0</v>
      </c>
      <c r="K229" s="15">
        <f>'[1]TCE - ANEXO III - Preencher'!L238</f>
        <v>95.05</v>
      </c>
      <c r="L229" s="15">
        <f>'[1]TCE - ANEXO III - Preencher'!M238</f>
        <v>3.05</v>
      </c>
      <c r="M229" s="15">
        <f t="shared" si="19"/>
        <v>92</v>
      </c>
      <c r="N229" s="15">
        <f>'[1]TCE - ANEXO III - Preencher'!O238</f>
        <v>17.2</v>
      </c>
      <c r="O229" s="15">
        <f>'[1]TCE - ANEXO III - Preencher'!P238</f>
        <v>0</v>
      </c>
      <c r="P229" s="16">
        <f t="shared" si="20"/>
        <v>17.2</v>
      </c>
      <c r="Q229" s="15">
        <f>'[1]TCE - ANEXO III - Preencher'!R238</f>
        <v>184.28</v>
      </c>
      <c r="R229" s="15">
        <f>'[1]TCE - ANEXO III - Preencher'!S238</f>
        <v>122.12</v>
      </c>
      <c r="S229" s="16">
        <f t="shared" si="21"/>
        <v>62.16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737.63279999999997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CLAUDIA MARIA DA SILVA NEVES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 t="str">
        <f>IF('[1]TCE - ANEXO III - Preencher'!H239="","",'[1]TCE - ANEXO III - Preencher'!H239)</f>
        <v>08/2024</v>
      </c>
      <c r="H230" s="14">
        <f>'[1]TCE - ANEXO III - Preencher'!I239</f>
        <v>0</v>
      </c>
      <c r="I230" s="14">
        <f>'[1]TCE - ANEXO III - Preencher'!J239</f>
        <v>152.4032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135.07999999999998</v>
      </c>
      <c r="R230" s="15">
        <f>'[1]TCE - ANEXO III - Preencher'!S239</f>
        <v>69.33</v>
      </c>
      <c r="S230" s="16">
        <f t="shared" si="21"/>
        <v>65.749999999999986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220.3032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CLAUDIA MARIA LOPRETE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08/2024</v>
      </c>
      <c r="H231" s="14">
        <f>'[1]TCE - ANEXO III - Preencher'!I240</f>
        <v>0</v>
      </c>
      <c r="I231" s="14">
        <f>'[1]TCE - ANEXO III - Preencher'!J240</f>
        <v>384.61599999999999</v>
      </c>
      <c r="J231" s="14">
        <f>'[1]TCE - ANEXO III - Preencher'!K240</f>
        <v>0</v>
      </c>
      <c r="K231" s="15">
        <f>'[1]TCE - ANEXO III - Preencher'!L240</f>
        <v>95.05</v>
      </c>
      <c r="L231" s="15">
        <f>'[1]TCE - ANEXO III - Preencher'!M240</f>
        <v>28.24</v>
      </c>
      <c r="M231" s="15">
        <f t="shared" si="19"/>
        <v>66.81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0</v>
      </c>
      <c r="R231" s="15">
        <f>'[1]TCE - ANEXO III - Preencher'!S240</f>
        <v>84.72</v>
      </c>
      <c r="S231" s="16">
        <f t="shared" si="21"/>
        <v>-84.72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368.85599999999999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CLAUDIENI DA SILVA NASCIMENTO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5211-30</v>
      </c>
      <c r="G232" s="13" t="str">
        <f>IF('[1]TCE - ANEXO III - Preencher'!H241="","",'[1]TCE - ANEXO III - Preencher'!H241)</f>
        <v>08/2024</v>
      </c>
      <c r="H232" s="14">
        <f>'[1]TCE - ANEXO III - Preencher'!I241</f>
        <v>0</v>
      </c>
      <c r="I232" s="14">
        <f>'[1]TCE - ANEXO III - Preencher'!J241</f>
        <v>195.608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197.75800000000001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CLAUDINEIDE SEBASTIANA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08/2024</v>
      </c>
      <c r="H233" s="14">
        <f>'[1]TCE - ANEXO III - Preencher'!I242</f>
        <v>0</v>
      </c>
      <c r="I233" s="14">
        <f>'[1]TCE - ANEXO III - Preencher'!J242</f>
        <v>278.07839999999999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118.67999999999999</v>
      </c>
      <c r="R233" s="15">
        <f>'[1]TCE - ANEXO III - Preencher'!S242</f>
        <v>77.94</v>
      </c>
      <c r="S233" s="16">
        <f t="shared" si="21"/>
        <v>40.739999999999995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320.96839999999997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CLAUDINEY VIEIRA ROMAO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08/2024</v>
      </c>
      <c r="H234" s="14">
        <f>'[1]TCE - ANEXO III - Preencher'!I243</f>
        <v>0</v>
      </c>
      <c r="I234" s="14">
        <f>'[1]TCE - ANEXO III - Preencher'!J243</f>
        <v>534.07280000000003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536.22280000000001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CLAUDIO ANTONIO DA COSTA NETO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2252-70</v>
      </c>
      <c r="G235" s="13" t="str">
        <f>IF('[1]TCE - ANEXO III - Preencher'!H244="","",'[1]TCE - ANEXO III - Preencher'!H244)</f>
        <v>08/2024</v>
      </c>
      <c r="H235" s="14">
        <f>'[1]TCE - ANEXO III - Preencher'!I244</f>
        <v>0</v>
      </c>
      <c r="I235" s="14">
        <f>'[1]TCE - ANEXO III - Preencher'!J244</f>
        <v>448.10160000000002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450.2516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CLAUDIO EVANGELISTA DE SANTANA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5151-10</v>
      </c>
      <c r="G236" s="13" t="str">
        <f>IF('[1]TCE - ANEXO III - Preencher'!H245="","",'[1]TCE - ANEXO III - Preencher'!H245)</f>
        <v>08/2024</v>
      </c>
      <c r="H236" s="14">
        <f>'[1]TCE - ANEXO III - Preencher'!I245</f>
        <v>0</v>
      </c>
      <c r="I236" s="14">
        <f>'[1]TCE - ANEXO III - Preencher'!J245</f>
        <v>138.916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266.27999999999997</v>
      </c>
      <c r="R236" s="15">
        <f>'[1]TCE - ANEXO III - Preencher'!S245</f>
        <v>75.260000000000005</v>
      </c>
      <c r="S236" s="16">
        <f t="shared" si="21"/>
        <v>191.01999999999998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332.08600000000001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CLAUDYNNE VIEIRA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08/2024</v>
      </c>
      <c r="H237" s="14">
        <f>'[1]TCE - ANEXO III - Preencher'!I246</f>
        <v>0</v>
      </c>
      <c r="I237" s="14">
        <f>'[1]TCE - ANEXO III - Preencher'!J246</f>
        <v>540.74080000000004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542.89080000000001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 MARIA DOS SANTOS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08/2024</v>
      </c>
      <c r="H238" s="14">
        <f>'[1]TCE - ANEXO III - Preencher'!I247</f>
        <v>0</v>
      </c>
      <c r="I238" s="14">
        <f>'[1]TCE - ANEXO III - Preencher'!J247</f>
        <v>136.77680000000001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138.92680000000001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CLECIANE GOMES DOS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08/2024</v>
      </c>
      <c r="H239" s="14">
        <f>'[1]TCE - ANEXO III - Preencher'!I248</f>
        <v>0</v>
      </c>
      <c r="I239" s="14">
        <f>'[1]TCE - ANEXO III - Preencher'!J248</f>
        <v>284.19600000000003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17.2</v>
      </c>
      <c r="O239" s="15">
        <f>'[1]TCE - ANEXO III - Preencher'!P248</f>
        <v>0</v>
      </c>
      <c r="P239" s="16">
        <f t="shared" si="20"/>
        <v>17.2</v>
      </c>
      <c r="Q239" s="15">
        <f>'[1]TCE - ANEXO III - Preencher'!R248</f>
        <v>135.07999999999998</v>
      </c>
      <c r="R239" s="15">
        <f>'[1]TCE - ANEXO III - Preencher'!S248</f>
        <v>80.2</v>
      </c>
      <c r="S239" s="16">
        <f t="shared" si="21"/>
        <v>54.879999999999981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356.27600000000001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CLEDILSON JOSE DA HORA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08/2024</v>
      </c>
      <c r="H240" s="14">
        <f>'[1]TCE - ANEXO III - Preencher'!I249</f>
        <v>0</v>
      </c>
      <c r="I240" s="14">
        <f>'[1]TCE - ANEXO III - Preencher'!J249</f>
        <v>451.89519999999999</v>
      </c>
      <c r="J240" s="14">
        <f>'[1]TCE - ANEXO III - Preencher'!K249</f>
        <v>0</v>
      </c>
      <c r="K240" s="15">
        <f>'[1]TCE - ANEXO III - Preencher'!L249</f>
        <v>95.05</v>
      </c>
      <c r="L240" s="15">
        <f>'[1]TCE - ANEXO III - Preencher'!M249</f>
        <v>3.59</v>
      </c>
      <c r="M240" s="15">
        <f t="shared" si="19"/>
        <v>91.46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0</v>
      </c>
      <c r="R240" s="15">
        <f>'[1]TCE - ANEXO III - Preencher'!S249</f>
        <v>98.4</v>
      </c>
      <c r="S240" s="16">
        <f t="shared" si="21"/>
        <v>-98.4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447.10519999999997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CLENIA FERREIRA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08/2024</v>
      </c>
      <c r="H241" s="14">
        <f>'[1]TCE - ANEXO III - Preencher'!I250</f>
        <v>0</v>
      </c>
      <c r="I241" s="14">
        <f>'[1]TCE - ANEXO III - Preencher'!J250</f>
        <v>334.47680000000003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4.5199999999999996</v>
      </c>
      <c r="O241" s="15">
        <f>'[1]TCE - ANEXO III - Preencher'!P250</f>
        <v>0</v>
      </c>
      <c r="P241" s="16">
        <f t="shared" si="20"/>
        <v>4.5199999999999996</v>
      </c>
      <c r="Q241" s="15">
        <f>'[1]TCE - ANEXO III - Preencher'!R250</f>
        <v>135.07999999999998</v>
      </c>
      <c r="R241" s="15">
        <f>'[1]TCE - ANEXO III - Preencher'!S250</f>
        <v>84.72</v>
      </c>
      <c r="S241" s="16">
        <f t="shared" si="21"/>
        <v>50.359999999999985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389.35680000000002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CLEYSSON CRISTIANO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08/2024</v>
      </c>
      <c r="H242" s="14">
        <f>'[1]TCE - ANEXO III - Preencher'!I251</f>
        <v>0</v>
      </c>
      <c r="I242" s="14">
        <f>'[1]TCE - ANEXO III - Preencher'!J251</f>
        <v>157.04640000000001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4.5199999999999996</v>
      </c>
      <c r="O242" s="15">
        <f>'[1]TCE - ANEXO III - Preencher'!P251</f>
        <v>0</v>
      </c>
      <c r="P242" s="16">
        <f t="shared" si="20"/>
        <v>4.5199999999999996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161.56640000000002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CLOTILDE SANTOS SIQUEIRA CAVALCANTI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5163-45</v>
      </c>
      <c r="G243" s="13" t="str">
        <f>IF('[1]TCE - ANEXO III - Preencher'!H252="","",'[1]TCE - ANEXO III - Preencher'!H252)</f>
        <v>08/2024</v>
      </c>
      <c r="H243" s="14">
        <f>'[1]TCE - ANEXO III - Preencher'!I252</f>
        <v>0</v>
      </c>
      <c r="I243" s="14">
        <f>'[1]TCE - ANEXO III - Preencher'!J252</f>
        <v>135.55199999999999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118.67999999999999</v>
      </c>
      <c r="R243" s="15">
        <f>'[1]TCE - ANEXO III - Preencher'!S252</f>
        <v>84.72</v>
      </c>
      <c r="S243" s="16">
        <f t="shared" si="21"/>
        <v>33.959999999999994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171.66199999999998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CLOVIS EVARISTO DA SILVA FILHO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08/2024</v>
      </c>
      <c r="H244" s="14">
        <f>'[1]TCE - ANEXO III - Preencher'!I253</f>
        <v>0</v>
      </c>
      <c r="I244" s="14">
        <f>'[1]TCE - ANEXO III - Preencher'!J253</f>
        <v>125.18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127.33000000000001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CONCEICAO SOUZA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5132-20</v>
      </c>
      <c r="G245" s="13" t="str">
        <f>IF('[1]TCE - ANEXO III - Preencher'!H254="","",'[1]TCE - ANEXO III - Preencher'!H254)</f>
        <v>08/2024</v>
      </c>
      <c r="H245" s="14">
        <f>'[1]TCE - ANEXO III - Preencher'!I254</f>
        <v>0</v>
      </c>
      <c r="I245" s="14">
        <f>'[1]TCE - ANEXO III - Preencher'!J254</f>
        <v>166.45920000000001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2.15</v>
      </c>
      <c r="O245" s="15">
        <f>'[1]TCE - ANEXO III - Preencher'!P254</f>
        <v>0</v>
      </c>
      <c r="P245" s="16">
        <f t="shared" si="20"/>
        <v>2.15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80.95</v>
      </c>
      <c r="U245" s="15">
        <f>'[1]TCE - ANEXO III - Preencher'!V254</f>
        <v>0</v>
      </c>
      <c r="V245" s="16">
        <f t="shared" si="22"/>
        <v>80.95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249.55920000000003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COSME JOSE DOS SANTOS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08/2024</v>
      </c>
      <c r="H246" s="14">
        <f>'[1]TCE - ANEXO III - Preencher'!I255</f>
        <v>0</v>
      </c>
      <c r="I246" s="14">
        <f>'[1]TCE - ANEXO III - Preencher'!J255</f>
        <v>138.1096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140.25960000000001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CRISTIANA PEREIRA AMARO MARQUES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08/2024</v>
      </c>
      <c r="H247" s="14">
        <f>'[1]TCE - ANEXO III - Preencher'!I256</f>
        <v>0</v>
      </c>
      <c r="I247" s="14">
        <f>'[1]TCE - ANEXO III - Preencher'!J256</f>
        <v>284.5496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4.5199999999999996</v>
      </c>
      <c r="O247" s="15">
        <f>'[1]TCE - ANEXO III - Preencher'!P256</f>
        <v>0</v>
      </c>
      <c r="P247" s="16">
        <f t="shared" si="20"/>
        <v>4.5199999999999996</v>
      </c>
      <c r="Q247" s="15">
        <f>'[1]TCE - ANEXO III - Preencher'!R256</f>
        <v>118.67999999999999</v>
      </c>
      <c r="R247" s="15">
        <f>'[1]TCE - ANEXO III - Preencher'!S256</f>
        <v>0</v>
      </c>
      <c r="S247" s="16">
        <f t="shared" si="21"/>
        <v>118.67999999999999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407.74959999999999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CRISTIANE DA SILVA PAULINO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08/2024</v>
      </c>
      <c r="H248" s="14">
        <f>'[1]TCE - ANEXO III - Preencher'!I257</f>
        <v>0</v>
      </c>
      <c r="I248" s="14">
        <f>'[1]TCE - ANEXO III - Preencher'!J257</f>
        <v>424.71120000000002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17.2</v>
      </c>
      <c r="O248" s="15">
        <f>'[1]TCE - ANEXO III - Preencher'!P257</f>
        <v>0</v>
      </c>
      <c r="P248" s="16">
        <f t="shared" si="20"/>
        <v>17.2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441.91120000000001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MARIA DE LIMA BARBOSA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08/2024</v>
      </c>
      <c r="H249" s="14">
        <f>'[1]TCE - ANEXO III - Preencher'!I258</f>
        <v>0</v>
      </c>
      <c r="I249" s="14">
        <f>'[1]TCE - ANEXO III - Preencher'!J258</f>
        <v>296.07040000000001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298.22039999999998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CRISTIANE MARQUES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08/2024</v>
      </c>
      <c r="H250" s="14">
        <f>'[1]TCE - ANEXO III - Preencher'!I259</f>
        <v>0</v>
      </c>
      <c r="I250" s="14">
        <f>'[1]TCE - ANEXO III - Preencher'!J259</f>
        <v>135.33439999999999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4.5199999999999996</v>
      </c>
      <c r="O250" s="15">
        <f>'[1]TCE - ANEXO III - Preencher'!P259</f>
        <v>0</v>
      </c>
      <c r="P250" s="16">
        <f t="shared" si="20"/>
        <v>4.5199999999999996</v>
      </c>
      <c r="Q250" s="15">
        <f>'[1]TCE - ANEXO III - Preencher'!R259</f>
        <v>0</v>
      </c>
      <c r="R250" s="15">
        <f>'[1]TCE - ANEXO III - Preencher'!S259</f>
        <v>82.21</v>
      </c>
      <c r="S250" s="16">
        <f t="shared" si="21"/>
        <v>-82.21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57.644400000000005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PEREIRA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08/2024</v>
      </c>
      <c r="H251" s="14">
        <f>'[1]TCE - ANEXO III - Preencher'!I260</f>
        <v>0</v>
      </c>
      <c r="I251" s="14">
        <f>'[1]TCE - ANEXO III - Preencher'!J260</f>
        <v>289.40879999999999</v>
      </c>
      <c r="J251" s="14">
        <f>'[1]TCE - ANEXO III - Preencher'!K260</f>
        <v>0</v>
      </c>
      <c r="K251" s="15">
        <f>'[1]TCE - ANEXO III - Preencher'!L260</f>
        <v>95.05</v>
      </c>
      <c r="L251" s="15">
        <f>'[1]TCE - ANEXO III - Preencher'!M260</f>
        <v>28.24</v>
      </c>
      <c r="M251" s="15">
        <f t="shared" si="19"/>
        <v>66.81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135.07999999999998</v>
      </c>
      <c r="R251" s="15">
        <f>'[1]TCE - ANEXO III - Preencher'!S260</f>
        <v>84.72</v>
      </c>
      <c r="S251" s="16">
        <f t="shared" si="21"/>
        <v>50.359999999999985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408.72879999999998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SILVA ALBUQUERQUE DE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08/2024</v>
      </c>
      <c r="H252" s="14">
        <f>'[1]TCE - ANEXO III - Preencher'!I261</f>
        <v>0</v>
      </c>
      <c r="I252" s="14">
        <f>'[1]TCE - ANEXO III - Preencher'!J261</f>
        <v>454.30560000000003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120.26</v>
      </c>
      <c r="U252" s="15">
        <f>'[1]TCE - ANEXO III - Preencher'!V261</f>
        <v>0</v>
      </c>
      <c r="V252" s="16">
        <f t="shared" si="22"/>
        <v>120.26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576.71559999999999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CRISTIANO FONSECA DE MELO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08/2024</v>
      </c>
      <c r="H253" s="14">
        <f>'[1]TCE - ANEXO III - Preencher'!I262</f>
        <v>0</v>
      </c>
      <c r="I253" s="14">
        <f>'[1]TCE - ANEXO III - Preencher'!J262</f>
        <v>329.11599999999999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4.5199999999999996</v>
      </c>
      <c r="O253" s="15">
        <f>'[1]TCE - ANEXO III - Preencher'!P262</f>
        <v>0</v>
      </c>
      <c r="P253" s="16">
        <f t="shared" si="20"/>
        <v>4.5199999999999996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333.63599999999997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DAMIANA MARIA JOSE LUIZ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08/2024</v>
      </c>
      <c r="H254" s="14">
        <f>'[1]TCE - ANEXO III - Preencher'!I263</f>
        <v>0</v>
      </c>
      <c r="I254" s="14">
        <f>'[1]TCE - ANEXO III - Preencher'!J263</f>
        <v>168.31039999999999</v>
      </c>
      <c r="J254" s="14">
        <f>'[1]TCE - ANEXO III - Preencher'!K263</f>
        <v>0</v>
      </c>
      <c r="K254" s="15">
        <f>'[1]TCE - ANEXO III - Preencher'!L263</f>
        <v>95.05</v>
      </c>
      <c r="L254" s="15">
        <f>'[1]TCE - ANEXO III - Preencher'!M263</f>
        <v>28.24</v>
      </c>
      <c r="M254" s="15">
        <f t="shared" si="19"/>
        <v>66.81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102.28</v>
      </c>
      <c r="R254" s="15">
        <f>'[1]TCE - ANEXO III - Preencher'!S263</f>
        <v>3.95</v>
      </c>
      <c r="S254" s="16">
        <f t="shared" si="21"/>
        <v>98.33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335.60039999999998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 BARROS COUTINHO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08/2024</v>
      </c>
      <c r="H255" s="14">
        <f>'[1]TCE - ANEXO III - Preencher'!I264</f>
        <v>0</v>
      </c>
      <c r="I255" s="14">
        <f>'[1]TCE - ANEXO III - Preencher'!J264</f>
        <v>357.27679999999998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359.42679999999996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 BENTO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5163-45</v>
      </c>
      <c r="G256" s="13" t="str">
        <f>IF('[1]TCE - ANEXO III - Preencher'!H265="","",'[1]TCE - ANEXO III - Preencher'!H265)</f>
        <v>08/2024</v>
      </c>
      <c r="H256" s="14">
        <f>'[1]TCE - ANEXO III - Preencher'!I265</f>
        <v>0</v>
      </c>
      <c r="I256" s="14">
        <f>'[1]TCE - ANEXO III - Preencher'!J265</f>
        <v>152.804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135.07999999999998</v>
      </c>
      <c r="R256" s="15">
        <f>'[1]TCE - ANEXO III - Preencher'!S265</f>
        <v>0</v>
      </c>
      <c r="S256" s="16">
        <f t="shared" si="21"/>
        <v>135.07999999999998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290.03399999999999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 OLEGARIO DO CARMO FILHO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3172-10</v>
      </c>
      <c r="G257" s="13" t="str">
        <f>IF('[1]TCE - ANEXO III - Preencher'!H266="","",'[1]TCE - ANEXO III - Preencher'!H266)</f>
        <v>08/2024</v>
      </c>
      <c r="H257" s="14">
        <f>'[1]TCE - ANEXO III - Preencher'!I266</f>
        <v>0</v>
      </c>
      <c r="I257" s="14">
        <f>'[1]TCE - ANEXO III - Preencher'!J266</f>
        <v>174.94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177.09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 PEREIRA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7241-10</v>
      </c>
      <c r="G258" s="13" t="str">
        <f>IF('[1]TCE - ANEXO III - Preencher'!H267="","",'[1]TCE - ANEXO III - Preencher'!H267)</f>
        <v>08/2024</v>
      </c>
      <c r="H258" s="14">
        <f>'[1]TCE - ANEXO III - Preencher'!I267</f>
        <v>0</v>
      </c>
      <c r="I258" s="14">
        <f>'[1]TCE - ANEXO III - Preencher'!J267</f>
        <v>186.7304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188.88040000000001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 RICARDO PEREIRA CABRAL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2252-70</v>
      </c>
      <c r="G259" s="13" t="str">
        <f>IF('[1]TCE - ANEXO III - Preencher'!H268="","",'[1]TCE - ANEXO III - Preencher'!H268)</f>
        <v>08/2024</v>
      </c>
      <c r="H259" s="14">
        <f>'[1]TCE - ANEXO III - Preencher'!I268</f>
        <v>0</v>
      </c>
      <c r="I259" s="14">
        <f>'[1]TCE - ANEXO III - Preencher'!J268</f>
        <v>448.10160000000002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450.2516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DANIELA DE MORAES GUERRA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2251-20</v>
      </c>
      <c r="G260" s="13" t="str">
        <f>IF('[1]TCE - ANEXO III - Preencher'!H269="","",'[1]TCE - ANEXO III - Preencher'!H269)</f>
        <v>08/2024</v>
      </c>
      <c r="H260" s="14">
        <f>'[1]TCE - ANEXO III - Preencher'!I269</f>
        <v>0</v>
      </c>
      <c r="I260" s="14">
        <f>'[1]TCE - ANEXO III - Preencher'!J269</f>
        <v>503.84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505.98999999999995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DANIELA KELLE MIRANDA GUEDES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08/2024</v>
      </c>
      <c r="H261" s="14">
        <f>'[1]TCE - ANEXO III - Preencher'!I270</f>
        <v>0</v>
      </c>
      <c r="I261" s="14">
        <f>'[1]TCE - ANEXO III - Preencher'!J270</f>
        <v>307.3664</v>
      </c>
      <c r="J261" s="14">
        <f>'[1]TCE - ANEXO III - Preencher'!K270</f>
        <v>0</v>
      </c>
      <c r="K261" s="15">
        <f>'[1]TCE - ANEXO III - Preencher'!L270</f>
        <v>95.05</v>
      </c>
      <c r="L261" s="15">
        <f>'[1]TCE - ANEXO III - Preencher'!M270</f>
        <v>28.24</v>
      </c>
      <c r="M261" s="15">
        <f t="shared" si="25"/>
        <v>66.81</v>
      </c>
      <c r="N261" s="15">
        <f>'[1]TCE - ANEXO III - Preencher'!O270</f>
        <v>4.5199999999999996</v>
      </c>
      <c r="O261" s="15">
        <f>'[1]TCE - ANEXO III - Preencher'!P270</f>
        <v>0</v>
      </c>
      <c r="P261" s="16">
        <f t="shared" si="26"/>
        <v>4.5199999999999996</v>
      </c>
      <c r="Q261" s="15">
        <f>'[1]TCE - ANEXO III - Preencher'!R270</f>
        <v>135.07999999999998</v>
      </c>
      <c r="R261" s="15">
        <f>'[1]TCE - ANEXO III - Preencher'!S270</f>
        <v>84.72</v>
      </c>
      <c r="S261" s="16">
        <f t="shared" si="27"/>
        <v>50.359999999999985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429.05639999999994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TRAJANO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5134-30</v>
      </c>
      <c r="G262" s="13" t="str">
        <f>IF('[1]TCE - ANEXO III - Preencher'!H271="","",'[1]TCE - ANEXO III - Preencher'!H271)</f>
        <v>08/2024</v>
      </c>
      <c r="H262" s="14">
        <f>'[1]TCE - ANEXO III - Preencher'!I271</f>
        <v>0</v>
      </c>
      <c r="I262" s="14">
        <f>'[1]TCE - ANEXO III - Preencher'!J271</f>
        <v>186.44640000000001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126.88</v>
      </c>
      <c r="R262" s="15">
        <f>'[1]TCE - ANEXO III - Preencher'!S271</f>
        <v>84.72</v>
      </c>
      <c r="S262" s="16">
        <f t="shared" si="27"/>
        <v>42.16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230.75640000000001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DANIELA VANESSA DE LIMA SOUSA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2237-10</v>
      </c>
      <c r="G263" s="13" t="str">
        <f>IF('[1]TCE - ANEXO III - Preencher'!H272="","",'[1]TCE - ANEXO III - Preencher'!H272)</f>
        <v>08/2024</v>
      </c>
      <c r="H263" s="14">
        <f>'[1]TCE - ANEXO III - Preencher'!I272</f>
        <v>0</v>
      </c>
      <c r="I263" s="14">
        <f>'[1]TCE - ANEXO III - Preencher'!J272</f>
        <v>404.69439999999997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406.84439999999995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DANIELE ANDRADE DE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08/2024</v>
      </c>
      <c r="H264" s="14">
        <f>'[1]TCE - ANEXO III - Preencher'!I273</f>
        <v>0</v>
      </c>
      <c r="I264" s="14">
        <f>'[1]TCE - ANEXO III - Preencher'!J273</f>
        <v>146.46960000000001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148.61960000000002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DANIELE CRISTINE DE SOUZA OLIVEIRA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08/2024</v>
      </c>
      <c r="H265" s="14">
        <f>'[1]TCE - ANEXO III - Preencher'!I274</f>
        <v>0</v>
      </c>
      <c r="I265" s="14">
        <f>'[1]TCE - ANEXO III - Preencher'!J274</f>
        <v>146.84800000000001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184.28</v>
      </c>
      <c r="R265" s="15">
        <f>'[1]TCE - ANEXO III - Preencher'!S274</f>
        <v>0</v>
      </c>
      <c r="S265" s="16">
        <f t="shared" si="27"/>
        <v>184.28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333.27800000000002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DANIELE DE MELO FREITAS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08/2024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4.5199999999999996</v>
      </c>
      <c r="O266" s="15">
        <f>'[1]TCE - ANEXO III - Preencher'!P275</f>
        <v>0</v>
      </c>
      <c r="P266" s="16">
        <f t="shared" si="26"/>
        <v>4.5199999999999996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4.5199999999999996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DANIELE PATRICIA MENDONCA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08/2024</v>
      </c>
      <c r="H267" s="14">
        <f>'[1]TCE - ANEXO III - Preencher'!I276</f>
        <v>0</v>
      </c>
      <c r="I267" s="14">
        <f>'[1]TCE - ANEXO III - Preencher'!J276</f>
        <v>515.90239999999994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2.15</v>
      </c>
      <c r="O267" s="15">
        <f>'[1]TCE - ANEXO III - Preencher'!P276</f>
        <v>0</v>
      </c>
      <c r="P267" s="16">
        <f t="shared" si="26"/>
        <v>2.15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518.05239999999992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DANIELLA PAIVA DO MONTE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08/2024</v>
      </c>
      <c r="H268" s="14">
        <f>'[1]TCE - ANEXO III - Preencher'!I277</f>
        <v>0</v>
      </c>
      <c r="I268" s="14">
        <f>'[1]TCE - ANEXO III - Preencher'!J277</f>
        <v>199.21199999999999</v>
      </c>
      <c r="J268" s="14">
        <f>'[1]TCE - ANEXO III - Preencher'!K277</f>
        <v>0</v>
      </c>
      <c r="K268" s="15">
        <f>'[1]TCE - ANEXO III - Preencher'!L277</f>
        <v>95.05</v>
      </c>
      <c r="L268" s="15">
        <f>'[1]TCE - ANEXO III - Preencher'!M277</f>
        <v>2.27</v>
      </c>
      <c r="M268" s="15">
        <f t="shared" si="25"/>
        <v>92.78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294.14199999999994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DANIELLE SILVA DOS SANTOS CRUZ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08/2024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158.78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17.2</v>
      </c>
      <c r="O269" s="15">
        <f>'[1]TCE - ANEXO III - Preencher'!P278</f>
        <v>0</v>
      </c>
      <c r="P269" s="16">
        <f t="shared" si="26"/>
        <v>17.2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175.98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DANIELLY DE PAULA SIQUEIRA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5211-30</v>
      </c>
      <c r="G270" s="13" t="str">
        <f>IF('[1]TCE - ANEXO III - Preencher'!H279="","",'[1]TCE - ANEXO III - Preencher'!H279)</f>
        <v>08/2024</v>
      </c>
      <c r="H270" s="14">
        <f>'[1]TCE - ANEXO III - Preencher'!I279</f>
        <v>0</v>
      </c>
      <c r="I270" s="14">
        <f>'[1]TCE - ANEXO III - Preencher'!J279</f>
        <v>135.47999999999999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137.63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DANIELLY TAVARES PEREIRA LIMA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08/2024</v>
      </c>
      <c r="H271" s="14">
        <f>'[1]TCE - ANEXO III - Preencher'!I280</f>
        <v>0</v>
      </c>
      <c r="I271" s="14">
        <f>'[1]TCE - ANEXO III - Preencher'!J280</f>
        <v>423.62160000000011</v>
      </c>
      <c r="J271" s="14">
        <f>'[1]TCE - ANEXO III - Preencher'!K280</f>
        <v>0</v>
      </c>
      <c r="K271" s="15">
        <f>'[1]TCE - ANEXO III - Preencher'!L280</f>
        <v>95.05</v>
      </c>
      <c r="L271" s="15">
        <f>'[1]TCE - ANEXO III - Preencher'!M280</f>
        <v>3.59</v>
      </c>
      <c r="M271" s="15">
        <f t="shared" si="25"/>
        <v>91.46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517.23160000000007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DANUBIA GOMES DE ASSIS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2237-10</v>
      </c>
      <c r="G272" s="13" t="str">
        <f>IF('[1]TCE - ANEXO III - Preencher'!H281="","",'[1]TCE - ANEXO III - Preencher'!H281)</f>
        <v>08/2024</v>
      </c>
      <c r="H272" s="14">
        <f>'[1]TCE - ANEXO III - Preencher'!I281</f>
        <v>0</v>
      </c>
      <c r="I272" s="14">
        <f>'[1]TCE - ANEXO III - Preencher'!J281</f>
        <v>295.66480000000001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2.15</v>
      </c>
      <c r="O272" s="15">
        <f>'[1]TCE - ANEXO III - Preencher'!P281</f>
        <v>0</v>
      </c>
      <c r="P272" s="16">
        <f t="shared" si="26"/>
        <v>2.15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297.81479999999999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DANYELLA RANNE SANTOS LUIZ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08/2024</v>
      </c>
      <c r="H273" s="14">
        <f>'[1]TCE - ANEXO III - Preencher'!I282</f>
        <v>0</v>
      </c>
      <c r="I273" s="14">
        <f>'[1]TCE - ANEXO III - Preencher'!J282</f>
        <v>430.53440000000001</v>
      </c>
      <c r="J273" s="14">
        <f>'[1]TCE - ANEXO III - Preencher'!K282</f>
        <v>0</v>
      </c>
      <c r="K273" s="15">
        <f>'[1]TCE - ANEXO III - Preencher'!L282</f>
        <v>95.05</v>
      </c>
      <c r="L273" s="15">
        <f>'[1]TCE - ANEXO III - Preencher'!M282</f>
        <v>3.05</v>
      </c>
      <c r="M273" s="15">
        <f t="shared" si="25"/>
        <v>92</v>
      </c>
      <c r="N273" s="15">
        <f>'[1]TCE - ANEXO III - Preencher'!O282</f>
        <v>17.2</v>
      </c>
      <c r="O273" s="15">
        <f>'[1]TCE - ANEXO III - Preencher'!P282</f>
        <v>0</v>
      </c>
      <c r="P273" s="16">
        <f t="shared" si="26"/>
        <v>17.2</v>
      </c>
      <c r="Q273" s="15">
        <f>'[1]TCE - ANEXO III - Preencher'!R282</f>
        <v>200.68</v>
      </c>
      <c r="R273" s="15">
        <f>'[1]TCE - ANEXO III - Preencher'!S282</f>
        <v>122.12</v>
      </c>
      <c r="S273" s="16">
        <f t="shared" si="27"/>
        <v>78.56</v>
      </c>
      <c r="T273" s="15">
        <f>'[1]TCE - ANEXO III - Preencher'!U282</f>
        <v>120.26</v>
      </c>
      <c r="U273" s="15">
        <f>'[1]TCE - ANEXO III - Preencher'!V282</f>
        <v>0</v>
      </c>
      <c r="V273" s="16">
        <f t="shared" si="28"/>
        <v>120.26</v>
      </c>
      <c r="W273" s="17" t="str">
        <f>IF('[1]TCE - ANEXO III - Preencher'!X282="","",'[1]TCE - ANEXO III - Preencher'!X282)</f>
        <v>AUXÍLIO CRECHE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738.55439999999999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DAPHINY RIBEIRO MARTINS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 t="str">
        <f>IF('[1]TCE - ANEXO III - Preencher'!H283="","",'[1]TCE - ANEXO III - Preencher'!H283)</f>
        <v>08/2024</v>
      </c>
      <c r="H274" s="14">
        <f>'[1]TCE - ANEXO III - Preencher'!I283</f>
        <v>0</v>
      </c>
      <c r="I274" s="14">
        <f>'[1]TCE - ANEXO III - Preencher'!J283</f>
        <v>266.8408</v>
      </c>
      <c r="J274" s="14">
        <f>'[1]TCE - ANEXO III - Preencher'!K283</f>
        <v>0</v>
      </c>
      <c r="K274" s="15">
        <f>'[1]TCE - ANEXO III - Preencher'!L283</f>
        <v>95.05</v>
      </c>
      <c r="L274" s="15">
        <f>'[1]TCE - ANEXO III - Preencher'!M283</f>
        <v>2.95</v>
      </c>
      <c r="M274" s="15">
        <f t="shared" si="25"/>
        <v>92.1</v>
      </c>
      <c r="N274" s="15">
        <f>'[1]TCE - ANEXO III - Preencher'!O283</f>
        <v>17.2</v>
      </c>
      <c r="O274" s="15">
        <f>'[1]TCE - ANEXO III - Preencher'!P283</f>
        <v>0</v>
      </c>
      <c r="P274" s="16">
        <f t="shared" si="26"/>
        <v>17.2</v>
      </c>
      <c r="Q274" s="15">
        <f>'[1]TCE - ANEXO III - Preencher'!R283</f>
        <v>167.88</v>
      </c>
      <c r="R274" s="15">
        <f>'[1]TCE - ANEXO III - Preencher'!S283</f>
        <v>0</v>
      </c>
      <c r="S274" s="16">
        <f t="shared" si="27"/>
        <v>167.88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544.02080000000001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DARLA SIQUEIRA TENORIO LIMA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2251-40</v>
      </c>
      <c r="G275" s="13" t="str">
        <f>IF('[1]TCE - ANEXO III - Preencher'!H284="","",'[1]TCE - ANEXO III - Preencher'!H284)</f>
        <v>08/2024</v>
      </c>
      <c r="H275" s="14">
        <f>'[1]TCE - ANEXO III - Preencher'!I284</f>
        <v>0</v>
      </c>
      <c r="I275" s="14">
        <f>'[1]TCE - ANEXO III - Preencher'!J284</f>
        <v>395.60800000000012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397.7580000000001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DARLI MARIA MONTEIRO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08/2024</v>
      </c>
      <c r="H276" s="14">
        <f>'[1]TCE - ANEXO III - Preencher'!I285</f>
        <v>0</v>
      </c>
      <c r="I276" s="14">
        <f>'[1]TCE - ANEXO III - Preencher'!J285</f>
        <v>330.41440000000011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332.56440000000009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DAVID JOSE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3912-10</v>
      </c>
      <c r="G277" s="13" t="str">
        <f>IF('[1]TCE - ANEXO III - Preencher'!H286="","",'[1]TCE - ANEXO III - Preencher'!H286)</f>
        <v>08/2024</v>
      </c>
      <c r="H277" s="14">
        <f>'[1]TCE - ANEXO III - Preencher'!I286</f>
        <v>0</v>
      </c>
      <c r="I277" s="14">
        <f>'[1]TCE - ANEXO III - Preencher'!J286</f>
        <v>483.49759999999998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485.64759999999995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DAYANA LESSA PESSOA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08/2024</v>
      </c>
      <c r="H278" s="14">
        <f>'[1]TCE - ANEXO III - Preencher'!I287</f>
        <v>0</v>
      </c>
      <c r="I278" s="14">
        <f>'[1]TCE - ANEXO III - Preencher'!J287</f>
        <v>315.33600000000001</v>
      </c>
      <c r="J278" s="14">
        <f>'[1]TCE - ANEXO III - Preencher'!K287</f>
        <v>0</v>
      </c>
      <c r="K278" s="15">
        <f>'[1]TCE - ANEXO III - Preencher'!L287</f>
        <v>95.05</v>
      </c>
      <c r="L278" s="15">
        <f>'[1]TCE - ANEXO III - Preencher'!M287</f>
        <v>28.24</v>
      </c>
      <c r="M278" s="15">
        <f t="shared" si="25"/>
        <v>66.81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266.27999999999997</v>
      </c>
      <c r="R278" s="15">
        <f>'[1]TCE - ANEXO III - Preencher'!S287</f>
        <v>84.72</v>
      </c>
      <c r="S278" s="16">
        <f t="shared" si="27"/>
        <v>181.55999999999997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565.85599999999999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DAYANE FABIOLA TORRES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08/2024</v>
      </c>
      <c r="H279" s="14">
        <f>'[1]TCE - ANEXO III - Preencher'!I288</f>
        <v>0</v>
      </c>
      <c r="I279" s="14">
        <f>'[1]TCE - ANEXO III - Preencher'!J288</f>
        <v>504.99919999999997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507.14919999999995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DAYANNA SIMPLICIO DE SOUZA RODRIGUES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08/2024</v>
      </c>
      <c r="H280" s="14">
        <f>'[1]TCE - ANEXO III - Preencher'!I289</f>
        <v>0</v>
      </c>
      <c r="I280" s="14">
        <f>'[1]TCE - ANEXO III - Preencher'!J289</f>
        <v>276.20800000000003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4.5199999999999996</v>
      </c>
      <c r="O280" s="15">
        <f>'[1]TCE - ANEXO III - Preencher'!P289</f>
        <v>0</v>
      </c>
      <c r="P280" s="16">
        <f t="shared" si="26"/>
        <v>4.5199999999999996</v>
      </c>
      <c r="Q280" s="15">
        <f>'[1]TCE - ANEXO III - Preencher'!R289</f>
        <v>135.07999999999998</v>
      </c>
      <c r="R280" s="15">
        <f>'[1]TCE - ANEXO III - Preencher'!S289</f>
        <v>76.95</v>
      </c>
      <c r="S280" s="16">
        <f t="shared" si="27"/>
        <v>58.129999999999981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338.858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DAYANNE CORREIA DOS SANTOS LESSELIS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2238-10</v>
      </c>
      <c r="G281" s="13" t="str">
        <f>IF('[1]TCE - ANEXO III - Preencher'!H290="","",'[1]TCE - ANEXO III - Preencher'!H290)</f>
        <v>08/2024</v>
      </c>
      <c r="H281" s="14">
        <f>'[1]TCE - ANEXO III - Preencher'!I290</f>
        <v>0</v>
      </c>
      <c r="I281" s="14">
        <f>'[1]TCE - ANEXO III - Preencher'!J290</f>
        <v>283.58319999999998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4.5199999999999996</v>
      </c>
      <c r="O281" s="15">
        <f>'[1]TCE - ANEXO III - Preencher'!P290</f>
        <v>0</v>
      </c>
      <c r="P281" s="16">
        <f t="shared" si="26"/>
        <v>4.5199999999999996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288.10319999999996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DAYSE DANIELLE FERREIRA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08/2024</v>
      </c>
      <c r="H282" s="14">
        <f>'[1]TCE - ANEXO III - Preencher'!I291</f>
        <v>0</v>
      </c>
      <c r="I282" s="14">
        <f>'[1]TCE - ANEXO III - Preencher'!J291</f>
        <v>73.795200000000008</v>
      </c>
      <c r="J282" s="14">
        <f>'[1]TCE - ANEXO III - Preencher'!K291</f>
        <v>0</v>
      </c>
      <c r="K282" s="15">
        <f>'[1]TCE - ANEXO III - Preencher'!L291</f>
        <v>95.05</v>
      </c>
      <c r="L282" s="15">
        <f>'[1]TCE - ANEXO III - Preencher'!M291</f>
        <v>28.24</v>
      </c>
      <c r="M282" s="15">
        <f t="shared" si="25"/>
        <v>66.81</v>
      </c>
      <c r="N282" s="15">
        <f>'[1]TCE - ANEXO III - Preencher'!O291</f>
        <v>4.5199999999999996</v>
      </c>
      <c r="O282" s="15">
        <f>'[1]TCE - ANEXO III - Preencher'!P291</f>
        <v>0</v>
      </c>
      <c r="P282" s="16">
        <f t="shared" si="26"/>
        <v>4.5199999999999996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145.12520000000004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DAYSE LUIZA FARIAS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08/2024</v>
      </c>
      <c r="H283" s="14">
        <f>'[1]TCE - ANEXO III - Preencher'!I292</f>
        <v>0</v>
      </c>
      <c r="I283" s="14">
        <f>'[1]TCE - ANEXO III - Preencher'!J292</f>
        <v>429.78160000000003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431.9316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DAYVISON DOS SANTOS REGO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08/2024</v>
      </c>
      <c r="H284" s="14">
        <f>'[1]TCE - ANEXO III - Preencher'!I293</f>
        <v>0</v>
      </c>
      <c r="I284" s="14">
        <f>'[1]TCE - ANEXO III - Preencher'!J293</f>
        <v>124.56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4.5199999999999996</v>
      </c>
      <c r="O284" s="15">
        <f>'[1]TCE - ANEXO III - Preencher'!P293</f>
        <v>0</v>
      </c>
      <c r="P284" s="16">
        <f t="shared" si="26"/>
        <v>4.5199999999999996</v>
      </c>
      <c r="Q284" s="15">
        <f>'[1]TCE - ANEXO III - Preencher'!R293</f>
        <v>189.36</v>
      </c>
      <c r="R284" s="15">
        <f>'[1]TCE - ANEXO III - Preencher'!S293</f>
        <v>0</v>
      </c>
      <c r="S284" s="16">
        <f t="shared" si="27"/>
        <v>189.36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318.44000000000005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DAYVSON DIOGO DE SANTANA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 t="str">
        <f>IF('[1]TCE - ANEXO III - Preencher'!H294="","",'[1]TCE - ANEXO III - Preencher'!H294)</f>
        <v>08/2024</v>
      </c>
      <c r="H285" s="14">
        <f>'[1]TCE - ANEXO III - Preencher'!I294</f>
        <v>0</v>
      </c>
      <c r="I285" s="14">
        <f>'[1]TCE - ANEXO III - Preencher'!J294</f>
        <v>303.86559999999997</v>
      </c>
      <c r="J285" s="14">
        <f>'[1]TCE - ANEXO III - Preencher'!K294</f>
        <v>0</v>
      </c>
      <c r="K285" s="15">
        <f>'[1]TCE - ANEXO III - Preencher'!L294</f>
        <v>95.05</v>
      </c>
      <c r="L285" s="15">
        <f>'[1]TCE - ANEXO III - Preencher'!M294</f>
        <v>2.4900000000000002</v>
      </c>
      <c r="M285" s="15">
        <f t="shared" si="25"/>
        <v>92.56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398.57559999999995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DEBORA BRUNA BARBOSA GUEDES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08/2024</v>
      </c>
      <c r="H286" s="14">
        <f>'[1]TCE - ANEXO III - Preencher'!I295</f>
        <v>0</v>
      </c>
      <c r="I286" s="14">
        <f>'[1]TCE - ANEXO III - Preencher'!J295</f>
        <v>1282.1776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4.5199999999999996</v>
      </c>
      <c r="O286" s="15">
        <f>'[1]TCE - ANEXO III - Preencher'!P295</f>
        <v>0</v>
      </c>
      <c r="P286" s="16">
        <f t="shared" si="26"/>
        <v>4.5199999999999996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1286.6976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DEBORA CAROLINE ANGELO SAMPAIO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08/2024</v>
      </c>
      <c r="H287" s="14">
        <f>'[1]TCE - ANEXO III - Preencher'!I296</f>
        <v>0</v>
      </c>
      <c r="I287" s="14">
        <f>'[1]TCE - ANEXO III - Preencher'!J296</f>
        <v>439.14240000000001</v>
      </c>
      <c r="J287" s="14">
        <f>'[1]TCE - ANEXO III - Preencher'!K296</f>
        <v>0</v>
      </c>
      <c r="K287" s="15">
        <f>'[1]TCE - ANEXO III - Preencher'!L296</f>
        <v>95.05</v>
      </c>
      <c r="L287" s="15">
        <f>'[1]TCE - ANEXO III - Preencher'!M296</f>
        <v>3.05</v>
      </c>
      <c r="M287" s="15">
        <f t="shared" si="25"/>
        <v>92</v>
      </c>
      <c r="N287" s="15">
        <f>'[1]TCE - ANEXO III - Preencher'!O296</f>
        <v>4.5199999999999996</v>
      </c>
      <c r="O287" s="15">
        <f>'[1]TCE - ANEXO III - Preencher'!P296</f>
        <v>0</v>
      </c>
      <c r="P287" s="16">
        <f t="shared" si="26"/>
        <v>4.5199999999999996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535.66239999999993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DEBORA CORREIA BARBOSA E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5211-30</v>
      </c>
      <c r="G288" s="13" t="str">
        <f>IF('[1]TCE - ANEXO III - Preencher'!H297="","",'[1]TCE - ANEXO III - Preencher'!H297)</f>
        <v>08/2024</v>
      </c>
      <c r="H288" s="14">
        <f>'[1]TCE - ANEXO III - Preencher'!I297</f>
        <v>0</v>
      </c>
      <c r="I288" s="14">
        <f>'[1]TCE - ANEXO III - Preencher'!J297</f>
        <v>124.38079999999999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17.2</v>
      </c>
      <c r="O288" s="15">
        <f>'[1]TCE - ANEXO III - Preencher'!P297</f>
        <v>0</v>
      </c>
      <c r="P288" s="16">
        <f t="shared" si="26"/>
        <v>17.2</v>
      </c>
      <c r="Q288" s="15">
        <f>'[1]TCE - ANEXO III - Preencher'!R297</f>
        <v>118.67999999999999</v>
      </c>
      <c r="R288" s="15">
        <f>'[1]TCE - ANEXO III - Preencher'!S297</f>
        <v>0</v>
      </c>
      <c r="S288" s="16">
        <f t="shared" si="27"/>
        <v>118.67999999999999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260.26079999999996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DEISE EMANUELLE ALVES SILVA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2251-25</v>
      </c>
      <c r="G289" s="13" t="str">
        <f>IF('[1]TCE - ANEXO III - Preencher'!H298="","",'[1]TCE - ANEXO III - Preencher'!H298)</f>
        <v>08/2024</v>
      </c>
      <c r="H289" s="14">
        <f>'[1]TCE - ANEXO III - Preencher'!I298</f>
        <v>0</v>
      </c>
      <c r="I289" s="14">
        <f>'[1]TCE - ANEXO III - Preencher'!J298</f>
        <v>341.2072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4.5199999999999996</v>
      </c>
      <c r="O289" s="15">
        <f>'[1]TCE - ANEXO III - Preencher'!P298</f>
        <v>0</v>
      </c>
      <c r="P289" s="16">
        <f t="shared" si="26"/>
        <v>4.5199999999999996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345.72719999999998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DENISE CORREIA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08/2024</v>
      </c>
      <c r="H290" s="14">
        <f>'[1]TCE - ANEXO III - Preencher'!I299</f>
        <v>0</v>
      </c>
      <c r="I290" s="14">
        <f>'[1]TCE - ANEXO III - Preencher'!J299</f>
        <v>295.78320000000002</v>
      </c>
      <c r="J290" s="14">
        <f>'[1]TCE - ANEXO III - Preencher'!K299</f>
        <v>0</v>
      </c>
      <c r="K290" s="15">
        <f>'[1]TCE - ANEXO III - Preencher'!L299</f>
        <v>95.05</v>
      </c>
      <c r="L290" s="15">
        <f>'[1]TCE - ANEXO III - Preencher'!M299</f>
        <v>28.24</v>
      </c>
      <c r="M290" s="15">
        <f t="shared" si="25"/>
        <v>66.81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364.7432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DENISE FERNANDA SANTANA DE ARAUJO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3172-10</v>
      </c>
      <c r="G291" s="13" t="str">
        <f>IF('[1]TCE - ANEXO III - Preencher'!H300="","",'[1]TCE - ANEXO III - Preencher'!H300)</f>
        <v>08/2024</v>
      </c>
      <c r="H291" s="14">
        <f>'[1]TCE - ANEXO III - Preencher'!I300</f>
        <v>0</v>
      </c>
      <c r="I291" s="14">
        <f>'[1]TCE - ANEXO III - Preencher'!J300</f>
        <v>174.94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2.15</v>
      </c>
      <c r="O291" s="15">
        <f>'[1]TCE - ANEXO III - Preencher'!P300</f>
        <v>0</v>
      </c>
      <c r="P291" s="16">
        <f t="shared" si="26"/>
        <v>2.15</v>
      </c>
      <c r="Q291" s="15">
        <f>'[1]TCE - ANEXO III - Preencher'!R300</f>
        <v>184.28</v>
      </c>
      <c r="R291" s="15">
        <f>'[1]TCE - ANEXO III - Preencher'!S300</f>
        <v>131.21</v>
      </c>
      <c r="S291" s="16">
        <f t="shared" si="27"/>
        <v>53.069999999999993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230.16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DENIZE MARANHAO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2237-10</v>
      </c>
      <c r="G292" s="13" t="str">
        <f>IF('[1]TCE - ANEXO III - Preencher'!H301="","",'[1]TCE - ANEXO III - Preencher'!H301)</f>
        <v>08/2024</v>
      </c>
      <c r="H292" s="14">
        <f>'[1]TCE - ANEXO III - Preencher'!I301</f>
        <v>0</v>
      </c>
      <c r="I292" s="14">
        <f>'[1]TCE - ANEXO III - Preencher'!J301</f>
        <v>314.8664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317.01639999999998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DESDRA DE MACEDO LEMOS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2253-20</v>
      </c>
      <c r="G293" s="13" t="str">
        <f>IF('[1]TCE - ANEXO III - Preencher'!H302="","",'[1]TCE - ANEXO III - Preencher'!H302)</f>
        <v>08/2024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40691.57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4.5199999999999996</v>
      </c>
      <c r="O293" s="15">
        <f>'[1]TCE - ANEXO III - Preencher'!P302</f>
        <v>0</v>
      </c>
      <c r="P293" s="16">
        <f t="shared" si="26"/>
        <v>4.5199999999999996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40696.089999999997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DGINANE BARROS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08/2024</v>
      </c>
      <c r="H294" s="14">
        <f>'[1]TCE - ANEXO III - Preencher'!I303</f>
        <v>0</v>
      </c>
      <c r="I294" s="14">
        <f>'[1]TCE - ANEXO III - Preencher'!J303</f>
        <v>151.548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153.69800000000001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DIANA VANESSA DE LUCENA NASCIMENTO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08/2024</v>
      </c>
      <c r="H295" s="14">
        <f>'[1]TCE - ANEXO III - Preencher'!I304</f>
        <v>0</v>
      </c>
      <c r="I295" s="14">
        <f>'[1]TCE - ANEXO III - Preencher'!J304</f>
        <v>285.14319999999998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287.29319999999996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DIEGO DE OLIVEIRA CUNHA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5174-10</v>
      </c>
      <c r="G296" s="13" t="str">
        <f>IF('[1]TCE - ANEXO III - Preencher'!H305="","",'[1]TCE - ANEXO III - Preencher'!H305)</f>
        <v>08/2024</v>
      </c>
      <c r="H296" s="14">
        <f>'[1]TCE - ANEXO III - Preencher'!I305</f>
        <v>0</v>
      </c>
      <c r="I296" s="14">
        <f>'[1]TCE - ANEXO III - Preencher'!J305</f>
        <v>112.96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135.07999999999998</v>
      </c>
      <c r="R296" s="15">
        <f>'[1]TCE - ANEXO III - Preencher'!S305</f>
        <v>84.72</v>
      </c>
      <c r="S296" s="16">
        <f t="shared" si="27"/>
        <v>50.359999999999985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165.46999999999997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DIEGO RAFAEL GONCALVES FERREIRA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2236-05</v>
      </c>
      <c r="G297" s="13" t="str">
        <f>IF('[1]TCE - ANEXO III - Preencher'!H306="","",'[1]TCE - ANEXO III - Preencher'!H306)</f>
        <v>08/2024</v>
      </c>
      <c r="H297" s="14">
        <f>'[1]TCE - ANEXO III - Preencher'!I306</f>
        <v>0</v>
      </c>
      <c r="I297" s="14">
        <f>'[1]TCE - ANEXO III - Preencher'!J306</f>
        <v>286.63760000000002</v>
      </c>
      <c r="J297" s="14">
        <f>'[1]TCE - ANEXO III - Preencher'!K306</f>
        <v>0</v>
      </c>
      <c r="K297" s="15">
        <f>'[1]TCE - ANEXO III - Preencher'!L306</f>
        <v>95.05</v>
      </c>
      <c r="L297" s="15">
        <f>'[1]TCE - ANEXO III - Preencher'!M306</f>
        <v>2.27</v>
      </c>
      <c r="M297" s="15">
        <f t="shared" si="25"/>
        <v>92.78</v>
      </c>
      <c r="N297" s="15">
        <f>'[1]TCE - ANEXO III - Preencher'!O306</f>
        <v>4.5199999999999996</v>
      </c>
      <c r="O297" s="15">
        <f>'[1]TCE - ANEXO III - Preencher'!P306</f>
        <v>0</v>
      </c>
      <c r="P297" s="16">
        <f t="shared" si="26"/>
        <v>4.5199999999999996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383.93759999999997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DIMAR MARIA DIAS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08/2024</v>
      </c>
      <c r="H298" s="14">
        <f>'[1]TCE - ANEXO III - Preencher'!I307</f>
        <v>0</v>
      </c>
      <c r="I298" s="14">
        <f>'[1]TCE - ANEXO III - Preencher'!J307</f>
        <v>112.96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115.11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 xml:space="preserve">DIMAS JOSE DE LIMA 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5174-10</v>
      </c>
      <c r="G299" s="13" t="str">
        <f>IF('[1]TCE - ANEXO III - Preencher'!H308="","",'[1]TCE - ANEXO III - Preencher'!H308)</f>
        <v>08/2024</v>
      </c>
      <c r="H299" s="14">
        <f>'[1]TCE - ANEXO III - Preencher'!I308</f>
        <v>0</v>
      </c>
      <c r="I299" s="14">
        <f>'[1]TCE - ANEXO III - Preencher'!J308</f>
        <v>154.91040000000001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4.5199999999999996</v>
      </c>
      <c r="O299" s="15">
        <f>'[1]TCE - ANEXO III - Preencher'!P308</f>
        <v>0</v>
      </c>
      <c r="P299" s="16">
        <f t="shared" si="26"/>
        <v>4.5199999999999996</v>
      </c>
      <c r="Q299" s="15">
        <f>'[1]TCE - ANEXO III - Preencher'!R308</f>
        <v>126.88</v>
      </c>
      <c r="R299" s="15">
        <f>'[1]TCE - ANEXO III - Preencher'!S308</f>
        <v>84.72</v>
      </c>
      <c r="S299" s="16">
        <f t="shared" si="27"/>
        <v>42.16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201.59040000000002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DIMAYMA CORINNY LISBOA E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4141-05</v>
      </c>
      <c r="G300" s="13" t="str">
        <f>IF('[1]TCE - ANEXO III - Preencher'!H309="","",'[1]TCE - ANEXO III - Preencher'!H309)</f>
        <v>08/2024</v>
      </c>
      <c r="H300" s="14">
        <f>'[1]TCE - ANEXO III - Preencher'!I309</f>
        <v>0</v>
      </c>
      <c r="I300" s="14">
        <f>'[1]TCE - ANEXO III - Preencher'!J309</f>
        <v>146.04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4.5199999999999996</v>
      </c>
      <c r="O300" s="15">
        <f>'[1]TCE - ANEXO III - Preencher'!P309</f>
        <v>0</v>
      </c>
      <c r="P300" s="16">
        <f t="shared" si="26"/>
        <v>4.5199999999999996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150.56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DIOGENES MARTINS TELES MACHADO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2515-10</v>
      </c>
      <c r="G301" s="13" t="str">
        <f>IF('[1]TCE - ANEXO III - Preencher'!H310="","",'[1]TCE - ANEXO III - Preencher'!H310)</f>
        <v>08/2024</v>
      </c>
      <c r="H301" s="14">
        <f>'[1]TCE - ANEXO III - Preencher'!I310</f>
        <v>0</v>
      </c>
      <c r="I301" s="14">
        <f>'[1]TCE - ANEXO III - Preencher'!J310</f>
        <v>258.60480000000001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4.5199999999999996</v>
      </c>
      <c r="O301" s="15">
        <f>'[1]TCE - ANEXO III - Preencher'!P310</f>
        <v>0</v>
      </c>
      <c r="P301" s="16">
        <f t="shared" si="26"/>
        <v>4.5199999999999996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263.12479999999999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DIOGO SOBRAL BRITO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08/2024</v>
      </c>
      <c r="H302" s="14">
        <f>'[1]TCE - ANEXO III - Preencher'!I311</f>
        <v>0</v>
      </c>
      <c r="I302" s="14">
        <f>'[1]TCE - ANEXO III - Preencher'!J311</f>
        <v>146.90559999999999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36.9</v>
      </c>
      <c r="S302" s="16">
        <f t="shared" si="27"/>
        <v>-36.9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112.15559999999999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DIONE DE FATIMA DA COSTA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08/2024</v>
      </c>
      <c r="H303" s="14">
        <f>'[1]TCE - ANEXO III - Preencher'!I312</f>
        <v>0</v>
      </c>
      <c r="I303" s="14">
        <f>'[1]TCE - ANEXO III - Preencher'!J312</f>
        <v>193.19120000000001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195.34120000000001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DIVANILDO JOSE DE PAIVA JUNIOR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08/2024</v>
      </c>
      <c r="H304" s="14">
        <f>'[1]TCE - ANEXO III - Preencher'!I313</f>
        <v>0</v>
      </c>
      <c r="I304" s="14">
        <f>'[1]TCE - ANEXO III - Preencher'!J313</f>
        <v>232.16</v>
      </c>
      <c r="J304" s="14">
        <f>'[1]TCE - ANEXO III - Preencher'!K313</f>
        <v>0</v>
      </c>
      <c r="K304" s="15">
        <f>'[1]TCE - ANEXO III - Preencher'!L313</f>
        <v>95.05</v>
      </c>
      <c r="L304" s="15">
        <f>'[1]TCE - ANEXO III - Preencher'!M313</f>
        <v>2.27</v>
      </c>
      <c r="M304" s="15">
        <f t="shared" si="25"/>
        <v>92.78</v>
      </c>
      <c r="N304" s="15">
        <f>'[1]TCE - ANEXO III - Preencher'!O313</f>
        <v>17.2</v>
      </c>
      <c r="O304" s="15">
        <f>'[1]TCE - ANEXO III - Preencher'!P313</f>
        <v>0</v>
      </c>
      <c r="P304" s="16">
        <f t="shared" si="26"/>
        <v>17.2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342.14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DJAIR DOS SANTOS THORPE JUNIOR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3241-15</v>
      </c>
      <c r="G305" s="13" t="str">
        <f>IF('[1]TCE - ANEXO III - Preencher'!H314="","",'[1]TCE - ANEXO III - Preencher'!H314)</f>
        <v>08/2024</v>
      </c>
      <c r="H305" s="14">
        <f>'[1]TCE - ANEXO III - Preencher'!I314</f>
        <v>0</v>
      </c>
      <c r="I305" s="14">
        <f>'[1]TCE - ANEXO III - Preencher'!J314</f>
        <v>360.10480000000001</v>
      </c>
      <c r="J305" s="14">
        <f>'[1]TCE - ANEXO III - Preencher'!K314</f>
        <v>0</v>
      </c>
      <c r="K305" s="15">
        <f>'[1]TCE - ANEXO III - Preencher'!L314</f>
        <v>95.05</v>
      </c>
      <c r="L305" s="15">
        <f>'[1]TCE - ANEXO III - Preencher'!M314</f>
        <v>12.05</v>
      </c>
      <c r="M305" s="15">
        <f t="shared" si="25"/>
        <v>83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445.25479999999999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DOROTHY LECA SALES CARVALHO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08/2024</v>
      </c>
      <c r="H306" s="14">
        <f>'[1]TCE - ANEXO III - Preencher'!I315</f>
        <v>0</v>
      </c>
      <c r="I306" s="14">
        <f>'[1]TCE - ANEXO III - Preencher'!J315</f>
        <v>382.23680000000002</v>
      </c>
      <c r="J306" s="14">
        <f>'[1]TCE - ANEXO III - Preencher'!K315</f>
        <v>0</v>
      </c>
      <c r="K306" s="15">
        <f>'[1]TCE - ANEXO III - Preencher'!L315</f>
        <v>95.05</v>
      </c>
      <c r="L306" s="15">
        <f>'[1]TCE - ANEXO III - Preencher'!M315</f>
        <v>2.79</v>
      </c>
      <c r="M306" s="15">
        <f t="shared" si="25"/>
        <v>92.259999999999991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184.28</v>
      </c>
      <c r="R306" s="15">
        <f>'[1]TCE - ANEXO III - Preencher'!S315</f>
        <v>111.54</v>
      </c>
      <c r="S306" s="16">
        <f t="shared" si="27"/>
        <v>72.739999999999995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549.38679999999999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DOUGLAS FRANCELINO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08/2024</v>
      </c>
      <c r="H307" s="14">
        <f>'[1]TCE - ANEXO III - Preencher'!I316</f>
        <v>0</v>
      </c>
      <c r="I307" s="14">
        <f>'[1]TCE - ANEXO III - Preencher'!J316</f>
        <v>284.4128</v>
      </c>
      <c r="J307" s="14">
        <f>'[1]TCE - ANEXO III - Preencher'!K316</f>
        <v>0</v>
      </c>
      <c r="K307" s="15">
        <f>'[1]TCE - ANEXO III - Preencher'!L316</f>
        <v>95.05</v>
      </c>
      <c r="L307" s="15">
        <f>'[1]TCE - ANEXO III - Preencher'!M316</f>
        <v>28.24</v>
      </c>
      <c r="M307" s="15">
        <f t="shared" si="25"/>
        <v>66.81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353.37279999999998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DOURIMAR FERREIRA RIBEIRO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08/2024</v>
      </c>
      <c r="H308" s="14">
        <f>'[1]TCE - ANEXO III - Preencher'!I317</f>
        <v>0</v>
      </c>
      <c r="I308" s="14">
        <f>'[1]TCE - ANEXO III - Preencher'!J317</f>
        <v>305.37439999999998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17.2</v>
      </c>
      <c r="O308" s="15">
        <f>'[1]TCE - ANEXO III - Preencher'!P317</f>
        <v>0</v>
      </c>
      <c r="P308" s="16">
        <f t="shared" si="26"/>
        <v>17.2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322.57439999999997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EDICLAUDIA SIQUEIRA DE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08/2024</v>
      </c>
      <c r="H309" s="14">
        <f>'[1]TCE - ANEXO III - Preencher'!I318</f>
        <v>0</v>
      </c>
      <c r="I309" s="14">
        <f>'[1]TCE - ANEXO III - Preencher'!J318</f>
        <v>302.03519999999997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304.18519999999995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EDILMA SILVA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08/2024</v>
      </c>
      <c r="H310" s="14">
        <f>'[1]TCE - ANEXO III - Preencher'!I319</f>
        <v>0</v>
      </c>
      <c r="I310" s="14">
        <f>'[1]TCE - ANEXO III - Preencher'!J319</f>
        <v>457.81599999999997</v>
      </c>
      <c r="J310" s="14">
        <f>'[1]TCE - ANEXO III - Preencher'!K319</f>
        <v>0</v>
      </c>
      <c r="K310" s="15">
        <f>'[1]TCE - ANEXO III - Preencher'!L319</f>
        <v>95.05</v>
      </c>
      <c r="L310" s="15">
        <f>'[1]TCE - ANEXO III - Preencher'!M319</f>
        <v>3.59</v>
      </c>
      <c r="M310" s="15">
        <f t="shared" si="25"/>
        <v>91.46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0</v>
      </c>
      <c r="R310" s="15">
        <f>'[1]TCE - ANEXO III - Preencher'!S319</f>
        <v>143.65</v>
      </c>
      <c r="S310" s="16">
        <f t="shared" si="27"/>
        <v>-143.65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407.77599999999995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EDILSON ASSIS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7241-10</v>
      </c>
      <c r="G311" s="13" t="str">
        <f>IF('[1]TCE - ANEXO III - Preencher'!H320="","",'[1]TCE - ANEXO III - Preencher'!H320)</f>
        <v>08/2024</v>
      </c>
      <c r="H311" s="14">
        <f>'[1]TCE - ANEXO III - Preencher'!I320</f>
        <v>0</v>
      </c>
      <c r="I311" s="14">
        <f>'[1]TCE - ANEXO III - Preencher'!J320</f>
        <v>200.8064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202.9564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EDINEIDE JOSE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08/2024</v>
      </c>
      <c r="H312" s="14">
        <f>'[1]TCE - ANEXO III - Preencher'!I321</f>
        <v>0</v>
      </c>
      <c r="I312" s="14">
        <f>'[1]TCE - ANEXO III - Preencher'!J321</f>
        <v>360.02319999999997</v>
      </c>
      <c r="J312" s="14">
        <f>'[1]TCE - ANEXO III - Preencher'!K321</f>
        <v>0</v>
      </c>
      <c r="K312" s="15">
        <f>'[1]TCE - ANEXO III - Preencher'!L321</f>
        <v>95.05</v>
      </c>
      <c r="L312" s="15">
        <f>'[1]TCE - ANEXO III - Preencher'!M321</f>
        <v>28.24</v>
      </c>
      <c r="M312" s="15">
        <f t="shared" si="25"/>
        <v>66.81</v>
      </c>
      <c r="N312" s="15">
        <f>'[1]TCE - ANEXO III - Preencher'!O321</f>
        <v>4.5199999999999996</v>
      </c>
      <c r="O312" s="15">
        <f>'[1]TCE - ANEXO III - Preencher'!P321</f>
        <v>0</v>
      </c>
      <c r="P312" s="16">
        <f t="shared" si="26"/>
        <v>4.5199999999999996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431.35319999999996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EDITE PESSOA DE ARRUDA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08/2024</v>
      </c>
      <c r="H313" s="14">
        <f>'[1]TCE - ANEXO III - Preencher'!I322</f>
        <v>0</v>
      </c>
      <c r="I313" s="14">
        <f>'[1]TCE - ANEXO III - Preencher'!J322</f>
        <v>338.3304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340.48039999999997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EDIVANIA SEBASTIANA DE SANTANA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08/2024</v>
      </c>
      <c r="H314" s="14">
        <f>'[1]TCE - ANEXO III - Preencher'!I323</f>
        <v>0</v>
      </c>
      <c r="I314" s="14">
        <f>'[1]TCE - ANEXO III - Preencher'!J323</f>
        <v>372.55520000000001</v>
      </c>
      <c r="J314" s="14">
        <f>'[1]TCE - ANEXO III - Preencher'!K323</f>
        <v>0</v>
      </c>
      <c r="K314" s="15">
        <f>'[1]TCE - ANEXO III - Preencher'!L323</f>
        <v>95.05</v>
      </c>
      <c r="L314" s="15">
        <f>'[1]TCE - ANEXO III - Preencher'!M323</f>
        <v>28.24</v>
      </c>
      <c r="M314" s="15">
        <f t="shared" si="25"/>
        <v>66.81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266.27999999999997</v>
      </c>
      <c r="R314" s="15">
        <f>'[1]TCE - ANEXO III - Preencher'!S323</f>
        <v>84.72</v>
      </c>
      <c r="S314" s="16">
        <f t="shared" si="27"/>
        <v>181.55999999999997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623.0752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EDJANE  GOMES ROSA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3222-15</v>
      </c>
      <c r="G315" s="13" t="str">
        <f>IF('[1]TCE - ANEXO III - Preencher'!H324="","",'[1]TCE - ANEXO III - Preencher'!H324)</f>
        <v>08/2024</v>
      </c>
      <c r="H315" s="14">
        <f>'[1]TCE - ANEXO III - Preencher'!I324</f>
        <v>0</v>
      </c>
      <c r="I315" s="14">
        <f>'[1]TCE - ANEXO III - Preencher'!J324</f>
        <v>284.14</v>
      </c>
      <c r="J315" s="14">
        <f>'[1]TCE - ANEXO III - Preencher'!K324</f>
        <v>0</v>
      </c>
      <c r="K315" s="15">
        <f>'[1]TCE - ANEXO III - Preencher'!L324</f>
        <v>95.05</v>
      </c>
      <c r="L315" s="15">
        <f>'[1]TCE - ANEXO III - Preencher'!M324</f>
        <v>28.24</v>
      </c>
      <c r="M315" s="15">
        <f t="shared" si="25"/>
        <v>66.81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184.28</v>
      </c>
      <c r="R315" s="15">
        <f>'[1]TCE - ANEXO III - Preencher'!S324</f>
        <v>84.72</v>
      </c>
      <c r="S315" s="16">
        <f t="shared" si="27"/>
        <v>99.56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452.65999999999997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EDJANE MARIA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08/2024</v>
      </c>
      <c r="H316" s="14">
        <f>'[1]TCE - ANEXO III - Preencher'!I325</f>
        <v>0</v>
      </c>
      <c r="I316" s="14">
        <f>'[1]TCE - ANEXO III - Preencher'!J325</f>
        <v>423.80720000000002</v>
      </c>
      <c r="J316" s="14">
        <f>'[1]TCE - ANEXO III - Preencher'!K325</f>
        <v>0</v>
      </c>
      <c r="K316" s="15">
        <f>'[1]TCE - ANEXO III - Preencher'!L325</f>
        <v>95.05</v>
      </c>
      <c r="L316" s="15">
        <f>'[1]TCE - ANEXO III - Preencher'!M325</f>
        <v>3.59</v>
      </c>
      <c r="M316" s="15">
        <f t="shared" si="25"/>
        <v>91.46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517.41719999999998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EDJANE MARIA LEOPOLDINO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3242-05</v>
      </c>
      <c r="G317" s="13" t="str">
        <f>IF('[1]TCE - ANEXO III - Preencher'!H326="","",'[1]TCE - ANEXO III - Preencher'!H326)</f>
        <v>08/2024</v>
      </c>
      <c r="H317" s="14">
        <f>'[1]TCE - ANEXO III - Preencher'!I326</f>
        <v>0</v>
      </c>
      <c r="I317" s="14">
        <f>'[1]TCE - ANEXO III - Preencher'!J326</f>
        <v>166.6832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168.83320000000001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EDJANE MENDES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08/2024</v>
      </c>
      <c r="H318" s="14">
        <f>'[1]TCE - ANEXO III - Preencher'!I327</f>
        <v>0</v>
      </c>
      <c r="I318" s="14">
        <f>'[1]TCE - ANEXO III - Preencher'!J327</f>
        <v>295.62959999999998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4.5199999999999996</v>
      </c>
      <c r="O318" s="15">
        <f>'[1]TCE - ANEXO III - Preencher'!P327</f>
        <v>0</v>
      </c>
      <c r="P318" s="16">
        <f t="shared" si="26"/>
        <v>4.5199999999999996</v>
      </c>
      <c r="Q318" s="15">
        <f>'[1]TCE - ANEXO III - Preencher'!R327</f>
        <v>135.07999999999998</v>
      </c>
      <c r="R318" s="15">
        <f>'[1]TCE - ANEXO III - Preencher'!S327</f>
        <v>84.72</v>
      </c>
      <c r="S318" s="16">
        <f t="shared" si="27"/>
        <v>50.359999999999985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350.50959999999998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EDNA BARBOSA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08/2024</v>
      </c>
      <c r="H319" s="14">
        <f>'[1]TCE - ANEXO III - Preencher'!I328</f>
        <v>0</v>
      </c>
      <c r="I319" s="14">
        <f>'[1]TCE - ANEXO III - Preencher'!J328</f>
        <v>295.8304</v>
      </c>
      <c r="J319" s="14">
        <f>'[1]TCE - ANEXO III - Preencher'!K328</f>
        <v>0</v>
      </c>
      <c r="K319" s="15">
        <f>'[1]TCE - ANEXO III - Preencher'!L328</f>
        <v>95.05</v>
      </c>
      <c r="L319" s="15">
        <f>'[1]TCE - ANEXO III - Preencher'!M328</f>
        <v>28.24</v>
      </c>
      <c r="M319" s="15">
        <f t="shared" si="25"/>
        <v>66.81</v>
      </c>
      <c r="N319" s="15">
        <f>'[1]TCE - ANEXO III - Preencher'!O328</f>
        <v>4.5199999999999996</v>
      </c>
      <c r="O319" s="15">
        <f>'[1]TCE - ANEXO III - Preencher'!P328</f>
        <v>0</v>
      </c>
      <c r="P319" s="16">
        <f t="shared" si="26"/>
        <v>4.5199999999999996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367.16039999999998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EDNA DE PAULO LIRA BRITO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08/2024</v>
      </c>
      <c r="H320" s="14">
        <f>'[1]TCE - ANEXO III - Preencher'!I329</f>
        <v>0</v>
      </c>
      <c r="I320" s="14">
        <f>'[1]TCE - ANEXO III - Preencher'!J329</f>
        <v>301.71839999999997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135.07999999999998</v>
      </c>
      <c r="R320" s="15">
        <f>'[1]TCE - ANEXO III - Preencher'!S329</f>
        <v>84.72</v>
      </c>
      <c r="S320" s="16">
        <f t="shared" si="27"/>
        <v>50.359999999999985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354.22839999999997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EDRISIA CAVALCANTI SABINO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5174-10</v>
      </c>
      <c r="G321" s="13" t="str">
        <f>IF('[1]TCE - ANEXO III - Preencher'!H330="","",'[1]TCE - ANEXO III - Preencher'!H330)</f>
        <v>08/2024</v>
      </c>
      <c r="H321" s="14">
        <f>'[1]TCE - ANEXO III - Preencher'!I330</f>
        <v>0</v>
      </c>
      <c r="I321" s="14">
        <f>'[1]TCE - ANEXO III - Preencher'!J330</f>
        <v>124.0112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4.5199999999999996</v>
      </c>
      <c r="O321" s="15">
        <f>'[1]TCE - ANEXO III - Preencher'!P330</f>
        <v>0</v>
      </c>
      <c r="P321" s="16">
        <f t="shared" si="26"/>
        <v>4.5199999999999996</v>
      </c>
      <c r="Q321" s="15">
        <f>'[1]TCE - ANEXO III - Preencher'!R330</f>
        <v>188.38</v>
      </c>
      <c r="R321" s="15">
        <f>'[1]TCE - ANEXO III - Preencher'!S330</f>
        <v>84.72</v>
      </c>
      <c r="S321" s="16">
        <f t="shared" si="27"/>
        <v>103.66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232.19120000000001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EDSON RODRIGUES DE MOURA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08/2024</v>
      </c>
      <c r="H322" s="14">
        <f>'[1]TCE - ANEXO III - Preencher'!I331</f>
        <v>0</v>
      </c>
      <c r="I322" s="14">
        <f>'[1]TCE - ANEXO III - Preencher'!J331</f>
        <v>437.08319999999998</v>
      </c>
      <c r="J322" s="14">
        <f>'[1]TCE - ANEXO III - Preencher'!K331</f>
        <v>0</v>
      </c>
      <c r="K322" s="15">
        <f>'[1]TCE - ANEXO III - Preencher'!L331</f>
        <v>95.05</v>
      </c>
      <c r="L322" s="15">
        <f>'[1]TCE - ANEXO III - Preencher'!M331</f>
        <v>3.59</v>
      </c>
      <c r="M322" s="15">
        <f t="shared" si="25"/>
        <v>91.46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530.69319999999993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EDUARDA RIBEIRO VITAL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 xml:space="preserve">25210-5 </v>
      </c>
      <c r="G323" s="13" t="str">
        <f>IF('[1]TCE - ANEXO III - Preencher'!H332="","",'[1]TCE - ANEXO III - Preencher'!H332)</f>
        <v>08/2024</v>
      </c>
      <c r="H323" s="14">
        <f>'[1]TCE - ANEXO III - Preencher'!I332</f>
        <v>0</v>
      </c>
      <c r="I323" s="14">
        <f>'[1]TCE - ANEXO III - Preencher'!J332</f>
        <v>339.16160000000002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80.95</v>
      </c>
      <c r="U323" s="15">
        <f>'[1]TCE - ANEXO III - Preencher'!V332</f>
        <v>0</v>
      </c>
      <c r="V323" s="16">
        <f t="shared" si="28"/>
        <v>80.95</v>
      </c>
      <c r="W323" s="17" t="str">
        <f>IF('[1]TCE - ANEXO III - Preencher'!X332="","",'[1]TCE - ANEXO III - Preencher'!X332)</f>
        <v>AUXÍLIO CRECHE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422.26159999999999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EDUARDO DA SILVA GUIMARAES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4131-15</v>
      </c>
      <c r="G324" s="13" t="str">
        <f>IF('[1]TCE - ANEXO III - Preencher'!H333="","",'[1]TCE - ANEXO III - Preencher'!H333)</f>
        <v>08/2024</v>
      </c>
      <c r="H324" s="14">
        <f>'[1]TCE - ANEXO III - Preencher'!I333</f>
        <v>0</v>
      </c>
      <c r="I324" s="14">
        <f>'[1]TCE - ANEXO III - Preencher'!J333</f>
        <v>238.87280000000001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241.02280000000002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EDUARDO LUIZ DE OLIVEIRA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3516-05</v>
      </c>
      <c r="G325" s="13" t="str">
        <f>IF('[1]TCE - ANEXO III - Preencher'!H334="","",'[1]TCE - ANEXO III - Preencher'!H334)</f>
        <v>08/2024</v>
      </c>
      <c r="H325" s="14">
        <f>'[1]TCE - ANEXO III - Preencher'!I334</f>
        <v>0</v>
      </c>
      <c r="I325" s="14">
        <f>'[1]TCE - ANEXO III - Preencher'!J334</f>
        <v>187.1104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4.5199999999999996</v>
      </c>
      <c r="O325" s="15">
        <f>'[1]TCE - ANEXO III - Preencher'!P334</f>
        <v>0</v>
      </c>
      <c r="P325" s="16">
        <f t="shared" si="32"/>
        <v>4.5199999999999996</v>
      </c>
      <c r="Q325" s="15">
        <f>'[1]TCE - ANEXO III - Preencher'!R334</f>
        <v>184.28</v>
      </c>
      <c r="R325" s="15">
        <f>'[1]TCE - ANEXO III - Preencher'!S334</f>
        <v>140.4</v>
      </c>
      <c r="S325" s="16">
        <f t="shared" si="33"/>
        <v>43.879999999999995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235.5104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EDUARDO PEREIRA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 t="str">
        <f>IF('[1]TCE - ANEXO III - Preencher'!H335="","",'[1]TCE - ANEXO III - Preencher'!H335)</f>
        <v>08/2024</v>
      </c>
      <c r="H326" s="14">
        <f>'[1]TCE - ANEXO III - Preencher'!I335</f>
        <v>0</v>
      </c>
      <c r="I326" s="14">
        <f>'[1]TCE - ANEXO III - Preencher'!J335</f>
        <v>160.7432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266.27999999999997</v>
      </c>
      <c r="R326" s="15">
        <f>'[1]TCE - ANEXO III - Preencher'!S335</f>
        <v>0</v>
      </c>
      <c r="S326" s="16">
        <f t="shared" si="33"/>
        <v>266.27999999999997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429.17319999999995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EDUARDO PEREIRA DE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5151-10</v>
      </c>
      <c r="G327" s="13" t="str">
        <f>IF('[1]TCE - ANEXO III - Preencher'!H336="","",'[1]TCE - ANEXO III - Preencher'!H336)</f>
        <v>08/2024</v>
      </c>
      <c r="H327" s="14">
        <f>'[1]TCE - ANEXO III - Preencher'!I336</f>
        <v>0</v>
      </c>
      <c r="I327" s="14">
        <f>'[1]TCE - ANEXO III - Preencher'!J336</f>
        <v>164.2672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233.48</v>
      </c>
      <c r="R327" s="15">
        <f>'[1]TCE - ANEXO III - Preencher'!S336</f>
        <v>84.72</v>
      </c>
      <c r="S327" s="16">
        <f t="shared" si="33"/>
        <v>148.76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315.17719999999997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EDVALDO ELIAS DA COSTA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5174-10</v>
      </c>
      <c r="G328" s="13" t="str">
        <f>IF('[1]TCE - ANEXO III - Preencher'!H337="","",'[1]TCE - ANEXO III - Preencher'!H337)</f>
        <v>08/2024</v>
      </c>
      <c r="H328" s="14">
        <f>'[1]TCE - ANEXO III - Preencher'!I337</f>
        <v>0</v>
      </c>
      <c r="I328" s="14">
        <f>'[1]TCE - ANEXO III - Preencher'!J337</f>
        <v>168.0232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135.07999999999998</v>
      </c>
      <c r="R328" s="15">
        <f>'[1]TCE - ANEXO III - Preencher'!S337</f>
        <v>84.72</v>
      </c>
      <c r="S328" s="16">
        <f t="shared" si="33"/>
        <v>50.359999999999985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220.53319999999999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EDVALDO ELIAS FERNANDES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7823-20</v>
      </c>
      <c r="G329" s="13" t="str">
        <f>IF('[1]TCE - ANEXO III - Preencher'!H338="","",'[1]TCE - ANEXO III - Preencher'!H338)</f>
        <v>08/2024</v>
      </c>
      <c r="H329" s="14">
        <f>'[1]TCE - ANEXO III - Preencher'!I338</f>
        <v>0</v>
      </c>
      <c r="I329" s="14">
        <f>'[1]TCE - ANEXO III - Preencher'!J338</f>
        <v>161.76480000000001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163.91480000000001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EDVANIA MORAES FELICIANO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08/2024</v>
      </c>
      <c r="H330" s="14">
        <f>'[1]TCE - ANEXO III - Preencher'!I339</f>
        <v>0</v>
      </c>
      <c r="I330" s="14">
        <f>'[1]TCE - ANEXO III - Preencher'!J339</f>
        <v>394.19279999999998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396.34279999999995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ELAINE BARREIRAS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 t="str">
        <f>IF('[1]TCE - ANEXO III - Preencher'!H340="","",'[1]TCE - ANEXO III - Preencher'!H340)</f>
        <v>08/2024</v>
      </c>
      <c r="H331" s="14">
        <f>'[1]TCE - ANEXO III - Preencher'!I340</f>
        <v>0</v>
      </c>
      <c r="I331" s="14">
        <f>'[1]TCE - ANEXO III - Preencher'!J340</f>
        <v>218.49680000000001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4.5199999999999996</v>
      </c>
      <c r="O331" s="15">
        <f>'[1]TCE - ANEXO III - Preencher'!P340</f>
        <v>0</v>
      </c>
      <c r="P331" s="16">
        <f t="shared" si="32"/>
        <v>4.5199999999999996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223.01680000000002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ELAINE CRISTINA MACHADO JANUARIO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08/2024</v>
      </c>
      <c r="H332" s="14">
        <f>'[1]TCE - ANEXO III - Preencher'!I341</f>
        <v>0</v>
      </c>
      <c r="I332" s="14">
        <f>'[1]TCE - ANEXO III - Preencher'!J341</f>
        <v>278.11040000000003</v>
      </c>
      <c r="J332" s="14">
        <f>'[1]TCE - ANEXO III - Preencher'!K341</f>
        <v>0</v>
      </c>
      <c r="K332" s="15">
        <f>'[1]TCE - ANEXO III - Preencher'!L341</f>
        <v>95.05</v>
      </c>
      <c r="L332" s="15">
        <f>'[1]TCE - ANEXO III - Preencher'!M341</f>
        <v>28.24</v>
      </c>
      <c r="M332" s="15">
        <f t="shared" si="31"/>
        <v>66.81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135.07999999999998</v>
      </c>
      <c r="R332" s="15">
        <f>'[1]TCE - ANEXO III - Preencher'!S341</f>
        <v>0</v>
      </c>
      <c r="S332" s="16">
        <f t="shared" si="33"/>
        <v>135.07999999999998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482.15039999999999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ELAINE LIMA DIAS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4110-10</v>
      </c>
      <c r="G333" s="13" t="str">
        <f>IF('[1]TCE - ANEXO III - Preencher'!H342="","",'[1]TCE - ANEXO III - Preencher'!H342)</f>
        <v>08/2024</v>
      </c>
      <c r="H333" s="14">
        <f>'[1]TCE - ANEXO III - Preencher'!I342</f>
        <v>0</v>
      </c>
      <c r="I333" s="14">
        <f>'[1]TCE - ANEXO III - Preencher'!J342</f>
        <v>187.1952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184.28</v>
      </c>
      <c r="R333" s="15">
        <f>'[1]TCE - ANEXO III - Preencher'!S342</f>
        <v>135.72</v>
      </c>
      <c r="S333" s="16">
        <f t="shared" si="33"/>
        <v>48.56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237.90520000000001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ELAINE MARIA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08/2024</v>
      </c>
      <c r="H334" s="14">
        <f>'[1]TCE - ANEXO III - Preencher'!I343</f>
        <v>0</v>
      </c>
      <c r="I334" s="14">
        <f>'[1]TCE - ANEXO III - Preencher'!J343</f>
        <v>337.98079999999999</v>
      </c>
      <c r="J334" s="14">
        <f>'[1]TCE - ANEXO III - Preencher'!K343</f>
        <v>0</v>
      </c>
      <c r="K334" s="15">
        <f>'[1]TCE - ANEXO III - Preencher'!L343</f>
        <v>95.05</v>
      </c>
      <c r="L334" s="15">
        <f>'[1]TCE - ANEXO III - Preencher'!M343</f>
        <v>28.24</v>
      </c>
      <c r="M334" s="15">
        <f t="shared" si="31"/>
        <v>66.81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0</v>
      </c>
      <c r="R334" s="15">
        <f>'[1]TCE - ANEXO III - Preencher'!S343</f>
        <v>8.4700000000000006</v>
      </c>
      <c r="S334" s="16">
        <f t="shared" si="33"/>
        <v>-8.4700000000000006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398.47079999999994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ELAINE PATRICIO DE OLIVEIRA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08/2024</v>
      </c>
      <c r="H335" s="14">
        <f>'[1]TCE - ANEXO III - Preencher'!I344</f>
        <v>0</v>
      </c>
      <c r="I335" s="14">
        <f>'[1]TCE - ANEXO III - Preencher'!J344</f>
        <v>150.61359999999999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152.7636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ELCIONE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08/2024</v>
      </c>
      <c r="H336" s="14">
        <f>'[1]TCE - ANEXO III - Preencher'!I345</f>
        <v>0</v>
      </c>
      <c r="I336" s="14">
        <f>'[1]TCE - ANEXO III - Preencher'!J345</f>
        <v>311.084</v>
      </c>
      <c r="J336" s="14">
        <f>'[1]TCE - ANEXO III - Preencher'!K345</f>
        <v>0</v>
      </c>
      <c r="K336" s="15">
        <f>'[1]TCE - ANEXO III - Preencher'!L345</f>
        <v>95.05</v>
      </c>
      <c r="L336" s="15">
        <f>'[1]TCE - ANEXO III - Preencher'!M345</f>
        <v>28.24</v>
      </c>
      <c r="M336" s="15">
        <f t="shared" si="31"/>
        <v>66.81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126.88</v>
      </c>
      <c r="R336" s="15">
        <f>'[1]TCE - ANEXO III - Preencher'!S345</f>
        <v>84.72</v>
      </c>
      <c r="S336" s="16">
        <f t="shared" si="33"/>
        <v>42.16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422.20399999999995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ELEINE NASCIMENTO DOS SANTOS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5163-45</v>
      </c>
      <c r="G337" s="13" t="str">
        <f>IF('[1]TCE - ANEXO III - Preencher'!H346="","",'[1]TCE - ANEXO III - Preencher'!H346)</f>
        <v>08/2024</v>
      </c>
      <c r="H337" s="14">
        <f>'[1]TCE - ANEXO III - Preencher'!I346</f>
        <v>0</v>
      </c>
      <c r="I337" s="14">
        <f>'[1]TCE - ANEXO III - Preencher'!J346</f>
        <v>164.38720000000001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135.07999999999998</v>
      </c>
      <c r="R337" s="15">
        <f>'[1]TCE - ANEXO III - Preencher'!S346</f>
        <v>84.72</v>
      </c>
      <c r="S337" s="16">
        <f t="shared" si="33"/>
        <v>50.359999999999985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216.8972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ELEONORA DE LIMA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2234-05</v>
      </c>
      <c r="G338" s="13" t="str">
        <f>IF('[1]TCE - ANEXO III - Preencher'!H347="","",'[1]TCE - ANEXO III - Preencher'!H347)</f>
        <v>08/2024</v>
      </c>
      <c r="H338" s="14">
        <f>'[1]TCE - ANEXO III - Preencher'!I347</f>
        <v>0</v>
      </c>
      <c r="I338" s="14">
        <f>'[1]TCE - ANEXO III - Preencher'!J347</f>
        <v>565.37919999999997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4.5199999999999996</v>
      </c>
      <c r="O338" s="15">
        <f>'[1]TCE - ANEXO III - Preencher'!P347</f>
        <v>0</v>
      </c>
      <c r="P338" s="16">
        <f t="shared" si="32"/>
        <v>4.5199999999999996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569.89919999999995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ELIANE GALDINO DE OLIVEIRA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08/2024</v>
      </c>
      <c r="H339" s="14">
        <f>'[1]TCE - ANEXO III - Preencher'!I348</f>
        <v>0</v>
      </c>
      <c r="I339" s="14">
        <f>'[1]TCE - ANEXO III - Preencher'!J348</f>
        <v>295.45920000000001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297.60919999999999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ELIELSON JOSE CAITANO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5142-25</v>
      </c>
      <c r="G340" s="13" t="str">
        <f>IF('[1]TCE - ANEXO III - Preencher'!H349="","",'[1]TCE - ANEXO III - Preencher'!H349)</f>
        <v>08/2024</v>
      </c>
      <c r="H340" s="14">
        <f>'[1]TCE - ANEXO III - Preencher'!I349</f>
        <v>0</v>
      </c>
      <c r="I340" s="14">
        <f>'[1]TCE - ANEXO III - Preencher'!J349</f>
        <v>140.6224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364.68</v>
      </c>
      <c r="R340" s="15">
        <f>'[1]TCE - ANEXO III - Preencher'!S349</f>
        <v>84.72</v>
      </c>
      <c r="S340" s="16">
        <f t="shared" si="33"/>
        <v>279.96000000000004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422.73240000000004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ELIENE MARIA DA SILVA ASSIS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 t="str">
        <f>IF('[1]TCE - ANEXO III - Preencher'!H350="","",'[1]TCE - ANEXO III - Preencher'!H350)</f>
        <v>08/2024</v>
      </c>
      <c r="H341" s="14">
        <f>'[1]TCE - ANEXO III - Preencher'!I350</f>
        <v>0</v>
      </c>
      <c r="I341" s="14">
        <f>'[1]TCE - ANEXO III - Preencher'!J350</f>
        <v>276.46719999999999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14.04</v>
      </c>
      <c r="S341" s="16">
        <f t="shared" si="33"/>
        <v>-14.04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264.57719999999995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ELINDIANA MARIA DE SANTANA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08/2024</v>
      </c>
      <c r="H342" s="14">
        <f>'[1]TCE - ANEXO III - Preencher'!I351</f>
        <v>0</v>
      </c>
      <c r="I342" s="14">
        <f>'[1]TCE - ANEXO III - Preencher'!J351</f>
        <v>112.96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115.11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ELIS BARBARA CORREIA FRAGOSO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08/2024</v>
      </c>
      <c r="H343" s="14">
        <f>'[1]TCE - ANEXO III - Preencher'!I352</f>
        <v>0</v>
      </c>
      <c r="I343" s="14">
        <f>'[1]TCE - ANEXO III - Preencher'!J352</f>
        <v>314.18560000000002</v>
      </c>
      <c r="J343" s="14">
        <f>'[1]TCE - ANEXO III - Preencher'!K352</f>
        <v>0</v>
      </c>
      <c r="K343" s="15">
        <f>'[1]TCE - ANEXO III - Preencher'!L352</f>
        <v>95.05</v>
      </c>
      <c r="L343" s="15">
        <f>'[1]TCE - ANEXO III - Preencher'!M352</f>
        <v>28.24</v>
      </c>
      <c r="M343" s="15">
        <f t="shared" si="31"/>
        <v>66.81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135.07999999999998</v>
      </c>
      <c r="R343" s="15">
        <f>'[1]TCE - ANEXO III - Preencher'!S352</f>
        <v>84.72</v>
      </c>
      <c r="S343" s="16">
        <f t="shared" si="33"/>
        <v>50.359999999999985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433.50559999999996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ELISABETE BARBOSA DE ARRUDA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08/2024</v>
      </c>
      <c r="H344" s="14">
        <f>'[1]TCE - ANEXO III - Preencher'!I353</f>
        <v>0</v>
      </c>
      <c r="I344" s="14">
        <f>'[1]TCE - ANEXO III - Preencher'!J353</f>
        <v>346.34480000000002</v>
      </c>
      <c r="J344" s="14">
        <f>'[1]TCE - ANEXO III - Preencher'!K353</f>
        <v>0</v>
      </c>
      <c r="K344" s="15">
        <f>'[1]TCE - ANEXO III - Preencher'!L353</f>
        <v>95.05</v>
      </c>
      <c r="L344" s="15">
        <f>'[1]TCE - ANEXO III - Preencher'!M353</f>
        <v>28.24</v>
      </c>
      <c r="M344" s="15">
        <f t="shared" si="31"/>
        <v>66.81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135.07999999999998</v>
      </c>
      <c r="R344" s="15">
        <f>'[1]TCE - ANEXO III - Preencher'!S353</f>
        <v>84.72</v>
      </c>
      <c r="S344" s="16">
        <f t="shared" si="33"/>
        <v>50.359999999999985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465.66480000000001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ELISABETE PEREIRA DE LIMA COSTA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08/2024</v>
      </c>
      <c r="H345" s="14">
        <f>'[1]TCE - ANEXO III - Preencher'!I354</f>
        <v>0</v>
      </c>
      <c r="I345" s="14">
        <f>'[1]TCE - ANEXO III - Preencher'!J354</f>
        <v>284.77440000000001</v>
      </c>
      <c r="J345" s="14">
        <f>'[1]TCE - ANEXO III - Preencher'!K354</f>
        <v>0</v>
      </c>
      <c r="K345" s="15">
        <f>'[1]TCE - ANEXO III - Preencher'!L354</f>
        <v>95.05</v>
      </c>
      <c r="L345" s="15">
        <f>'[1]TCE - ANEXO III - Preencher'!M354</f>
        <v>28.24</v>
      </c>
      <c r="M345" s="15">
        <f t="shared" si="31"/>
        <v>66.81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0</v>
      </c>
      <c r="R345" s="15">
        <f>'[1]TCE - ANEXO III - Preencher'!S354</f>
        <v>84.72</v>
      </c>
      <c r="S345" s="16">
        <f t="shared" si="33"/>
        <v>-84.72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269.01440000000002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ELISABETE SILVA DA PAIXAO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5211-30</v>
      </c>
      <c r="G346" s="13" t="str">
        <f>IF('[1]TCE - ANEXO III - Preencher'!H355="","",'[1]TCE - ANEXO III - Preencher'!H355)</f>
        <v>08/2024</v>
      </c>
      <c r="H346" s="14">
        <f>'[1]TCE - ANEXO III - Preencher'!I355</f>
        <v>0</v>
      </c>
      <c r="I346" s="14">
        <f>'[1]TCE - ANEXO III - Preencher'!J355</f>
        <v>138.1216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184.28</v>
      </c>
      <c r="R346" s="15">
        <f>'[1]TCE - ANEXO III - Preencher'!S355</f>
        <v>79.87</v>
      </c>
      <c r="S346" s="16">
        <f t="shared" si="33"/>
        <v>104.41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244.6816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ELISAMA DA SILVA PEREIRA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08/2024</v>
      </c>
      <c r="H347" s="14">
        <f>'[1]TCE - ANEXO III - Preencher'!I356</f>
        <v>0</v>
      </c>
      <c r="I347" s="14">
        <f>'[1]TCE - ANEXO III - Preencher'!J356</f>
        <v>120.9144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123.06440000000001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ELISANDRA CELY BASILIO GUALBERTO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08/2024</v>
      </c>
      <c r="H348" s="14">
        <f>'[1]TCE - ANEXO III - Preencher'!I357</f>
        <v>0</v>
      </c>
      <c r="I348" s="14">
        <f>'[1]TCE - ANEXO III - Preencher'!J357</f>
        <v>9.5359999999999996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11.686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ELISANDRA ZACARIAS NUNES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1421-05</v>
      </c>
      <c r="G349" s="13" t="str">
        <f>IF('[1]TCE - ANEXO III - Preencher'!H358="","",'[1]TCE - ANEXO III - Preencher'!H358)</f>
        <v>08/2024</v>
      </c>
      <c r="H349" s="14">
        <f>'[1]TCE - ANEXO III - Preencher'!I358</f>
        <v>0</v>
      </c>
      <c r="I349" s="14">
        <f>'[1]TCE - ANEXO III - Preencher'!J358</f>
        <v>293.39760000000001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0</v>
      </c>
      <c r="R349" s="15">
        <f>'[1]TCE - ANEXO III - Preencher'!S358</f>
        <v>15.4</v>
      </c>
      <c r="S349" s="16">
        <f t="shared" si="33"/>
        <v>-15.4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280.14760000000001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ELISANGELA CARLA OSCAR DE FARIAS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08/2024</v>
      </c>
      <c r="H350" s="14">
        <f>'[1]TCE - ANEXO III - Preencher'!I359</f>
        <v>0</v>
      </c>
      <c r="I350" s="14">
        <f>'[1]TCE - ANEXO III - Preencher'!J359</f>
        <v>291.27760000000001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0</v>
      </c>
      <c r="R350" s="15">
        <f>'[1]TCE - ANEXO III - Preencher'!S359</f>
        <v>84.72</v>
      </c>
      <c r="S350" s="16">
        <f t="shared" si="33"/>
        <v>-84.72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208.70759999999999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ELISANGELA DE CARVALHO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08/2024</v>
      </c>
      <c r="H351" s="14">
        <f>'[1]TCE - ANEXO III - Preencher'!I360</f>
        <v>0</v>
      </c>
      <c r="I351" s="14">
        <f>'[1]TCE - ANEXO III - Preencher'!J360</f>
        <v>334.37519999999989</v>
      </c>
      <c r="J351" s="14">
        <f>'[1]TCE - ANEXO III - Preencher'!K360</f>
        <v>0</v>
      </c>
      <c r="K351" s="15">
        <f>'[1]TCE - ANEXO III - Preencher'!L360</f>
        <v>95.05</v>
      </c>
      <c r="L351" s="15">
        <f>'[1]TCE - ANEXO III - Preencher'!M360</f>
        <v>28.24</v>
      </c>
      <c r="M351" s="15">
        <f t="shared" si="31"/>
        <v>66.81</v>
      </c>
      <c r="N351" s="15">
        <f>'[1]TCE - ANEXO III - Preencher'!O360</f>
        <v>2.15</v>
      </c>
      <c r="O351" s="15">
        <f>'[1]TCE - ANEXO III - Preencher'!P360</f>
        <v>0</v>
      </c>
      <c r="P351" s="16">
        <f t="shared" si="32"/>
        <v>2.15</v>
      </c>
      <c r="Q351" s="15">
        <f>'[1]TCE - ANEXO III - Preencher'!R360</f>
        <v>0</v>
      </c>
      <c r="R351" s="15">
        <f>'[1]TCE - ANEXO III - Preencher'!S360</f>
        <v>84.72</v>
      </c>
      <c r="S351" s="16">
        <f t="shared" si="33"/>
        <v>-84.72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318.61519999999985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ELISANGELA FREITAS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5135-05</v>
      </c>
      <c r="G352" s="13" t="str">
        <f>IF('[1]TCE - ANEXO III - Preencher'!H361="","",'[1]TCE - ANEXO III - Preencher'!H361)</f>
        <v>08/2024</v>
      </c>
      <c r="H352" s="14">
        <f>'[1]TCE - ANEXO III - Preencher'!I361</f>
        <v>0</v>
      </c>
      <c r="I352" s="14">
        <f>'[1]TCE - ANEXO III - Preencher'!J361</f>
        <v>164.9632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126.88</v>
      </c>
      <c r="R352" s="15">
        <f>'[1]TCE - ANEXO III - Preencher'!S361</f>
        <v>78.790000000000006</v>
      </c>
      <c r="S352" s="16">
        <f t="shared" si="33"/>
        <v>48.089999999999989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215.20319999999998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ELISANGELA VALDEVINO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1427-05</v>
      </c>
      <c r="G353" s="13" t="str">
        <f>IF('[1]TCE - ANEXO III - Preencher'!H362="","",'[1]TCE - ANEXO III - Preencher'!H362)</f>
        <v>08/2024</v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12544.75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12546.9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ELIZA GABRIELLE SILVA DE ARAUJO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08/2024</v>
      </c>
      <c r="H354" s="14">
        <f>'[1]TCE - ANEXO III - Preencher'!I363</f>
        <v>0</v>
      </c>
      <c r="I354" s="14">
        <f>'[1]TCE - ANEXO III - Preencher'!J363</f>
        <v>369.52319999999997</v>
      </c>
      <c r="J354" s="14">
        <f>'[1]TCE - ANEXO III - Preencher'!K363</f>
        <v>0</v>
      </c>
      <c r="K354" s="15">
        <f>'[1]TCE - ANEXO III - Preencher'!L363</f>
        <v>95.05</v>
      </c>
      <c r="L354" s="15">
        <f>'[1]TCE - ANEXO III - Preencher'!M363</f>
        <v>28.24</v>
      </c>
      <c r="M354" s="15">
        <f t="shared" si="31"/>
        <v>66.81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11.61</v>
      </c>
      <c r="U354" s="15">
        <f>'[1]TCE - ANEXO III - Preencher'!V363</f>
        <v>0</v>
      </c>
      <c r="V354" s="16">
        <f t="shared" si="34"/>
        <v>11.61</v>
      </c>
      <c r="W354" s="17" t="str">
        <f>IF('[1]TCE - ANEXO III - Preencher'!X363="","",'[1]TCE - ANEXO III - Preencher'!X363)</f>
        <v>AUXÍLIO CRECHE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450.09319999999997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ELIZABETH SILVIA FONSECA PRADO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 t="str">
        <f>IF('[1]TCE - ANEXO III - Preencher'!H364="","",'[1]TCE - ANEXO III - Preencher'!H364)</f>
        <v>08/2024</v>
      </c>
      <c r="H355" s="14">
        <f>'[1]TCE - ANEXO III - Preencher'!I364</f>
        <v>0</v>
      </c>
      <c r="I355" s="14">
        <f>'[1]TCE - ANEXO III - Preencher'!J364</f>
        <v>14.12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217.07999999999998</v>
      </c>
      <c r="R355" s="15">
        <f>'[1]TCE - ANEXO III - Preencher'!S364</f>
        <v>42.36</v>
      </c>
      <c r="S355" s="16">
        <f t="shared" si="33"/>
        <v>174.71999999999997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190.98999999999998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ELIZANGELA DE ANDRADE GOMES BEZERRA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08/2024</v>
      </c>
      <c r="H356" s="14">
        <f>'[1]TCE - ANEXO III - Preencher'!I365</f>
        <v>0</v>
      </c>
      <c r="I356" s="14">
        <f>'[1]TCE - ANEXO III - Preencher'!J365</f>
        <v>307.3664</v>
      </c>
      <c r="J356" s="14">
        <f>'[1]TCE - ANEXO III - Preencher'!K365</f>
        <v>0</v>
      </c>
      <c r="K356" s="15">
        <f>'[1]TCE - ANEXO III - Preencher'!L365</f>
        <v>95.05</v>
      </c>
      <c r="L356" s="15">
        <f>'[1]TCE - ANEXO III - Preencher'!M365</f>
        <v>28.24</v>
      </c>
      <c r="M356" s="15">
        <f t="shared" si="31"/>
        <v>66.81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135.07999999999998</v>
      </c>
      <c r="R356" s="15">
        <f>'[1]TCE - ANEXO III - Preencher'!S365</f>
        <v>84.72</v>
      </c>
      <c r="S356" s="16">
        <f t="shared" si="33"/>
        <v>50.359999999999985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426.68639999999994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ELIZANGELA FRANCISCA DE ARAUJO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5211-30</v>
      </c>
      <c r="G357" s="13" t="str">
        <f>IF('[1]TCE - ANEXO III - Preencher'!H366="","",'[1]TCE - ANEXO III - Preencher'!H366)</f>
        <v>08/2024</v>
      </c>
      <c r="H357" s="14">
        <f>'[1]TCE - ANEXO III - Preencher'!I366</f>
        <v>0</v>
      </c>
      <c r="I357" s="14">
        <f>'[1]TCE - ANEXO III - Preencher'!J366</f>
        <v>124.2488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126.39880000000001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ELIZEU MARIANO DE ARAUJO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5174-10</v>
      </c>
      <c r="G358" s="13" t="str">
        <f>IF('[1]TCE - ANEXO III - Preencher'!H367="","",'[1]TCE - ANEXO III - Preencher'!H367)</f>
        <v>08/2024</v>
      </c>
      <c r="H358" s="14">
        <f>'[1]TCE - ANEXO III - Preencher'!I367</f>
        <v>0</v>
      </c>
      <c r="I358" s="14">
        <f>'[1]TCE - ANEXO III - Preencher'!J367</f>
        <v>146.2336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148.3836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ELKER ELAYNE ALVES PEREIRA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08/2024</v>
      </c>
      <c r="H359" s="14">
        <f>'[1]TCE - ANEXO III - Preencher'!I368</f>
        <v>0</v>
      </c>
      <c r="I359" s="14">
        <f>'[1]TCE - ANEXO III - Preencher'!J368</f>
        <v>242.29519999999999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135.07999999999998</v>
      </c>
      <c r="R359" s="15">
        <f>'[1]TCE - ANEXO III - Preencher'!S368</f>
        <v>0</v>
      </c>
      <c r="S359" s="16">
        <f t="shared" si="33"/>
        <v>135.07999999999998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379.52519999999998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ELLEN LATHOYA LIRA DE SOUZA MOTA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2523-05</v>
      </c>
      <c r="G360" s="13" t="str">
        <f>IF('[1]TCE - ANEXO III - Preencher'!H369="","",'[1]TCE - ANEXO III - Preencher'!H369)</f>
        <v>08/2024</v>
      </c>
      <c r="H360" s="14">
        <f>'[1]TCE - ANEXO III - Preencher'!I369</f>
        <v>0</v>
      </c>
      <c r="I360" s="14">
        <f>'[1]TCE - ANEXO III - Preencher'!J369</f>
        <v>373.0752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375.22519999999997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ELOISA MARIA ALVES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08/2024</v>
      </c>
      <c r="H361" s="14">
        <f>'[1]TCE - ANEXO III - Preencher'!I370</f>
        <v>0</v>
      </c>
      <c r="I361" s="14">
        <f>'[1]TCE - ANEXO III - Preencher'!J370</f>
        <v>304.41520000000003</v>
      </c>
      <c r="J361" s="14">
        <f>'[1]TCE - ANEXO III - Preencher'!K370</f>
        <v>0</v>
      </c>
      <c r="K361" s="15">
        <f>'[1]TCE - ANEXO III - Preencher'!L370</f>
        <v>95.05</v>
      </c>
      <c r="L361" s="15">
        <f>'[1]TCE - ANEXO III - Preencher'!M370</f>
        <v>28.24</v>
      </c>
      <c r="M361" s="15">
        <f t="shared" si="31"/>
        <v>66.81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0</v>
      </c>
      <c r="R361" s="15">
        <f>'[1]TCE - ANEXO III - Preencher'!S370</f>
        <v>78.37</v>
      </c>
      <c r="S361" s="16">
        <f t="shared" si="33"/>
        <v>-78.37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295.0052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EMANUELA LEINA PEREIRA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08/2024</v>
      </c>
      <c r="H362" s="14">
        <f>'[1]TCE - ANEXO III - Preencher'!I371</f>
        <v>0</v>
      </c>
      <c r="I362" s="14">
        <f>'[1]TCE - ANEXO III - Preencher'!J371</f>
        <v>429.65120000000002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0</v>
      </c>
      <c r="R362" s="15">
        <f>'[1]TCE - ANEXO III - Preencher'!S371</f>
        <v>138.81</v>
      </c>
      <c r="S362" s="16">
        <f t="shared" si="33"/>
        <v>-138.81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292.99119999999999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EMANUELE DA SILVA LIMA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08/2024</v>
      </c>
      <c r="H363" s="14">
        <f>'[1]TCE - ANEXO III - Preencher'!I372</f>
        <v>0</v>
      </c>
      <c r="I363" s="14">
        <f>'[1]TCE - ANEXO III - Preencher'!J372</f>
        <v>367.02800000000002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369.178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EMERSON DOS SANTOS SOUZA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08/2024</v>
      </c>
      <c r="H364" s="14">
        <f>'[1]TCE - ANEXO III - Preencher'!I373</f>
        <v>0</v>
      </c>
      <c r="I364" s="14">
        <f>'[1]TCE - ANEXO III - Preencher'!J373</f>
        <v>144.79519999999999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4.5199999999999996</v>
      </c>
      <c r="O364" s="15">
        <f>'[1]TCE - ANEXO III - Preencher'!P373</f>
        <v>0</v>
      </c>
      <c r="P364" s="16">
        <f t="shared" si="32"/>
        <v>4.5199999999999996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149.3152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EMERSON TORRES WANDERLEY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7823-05</v>
      </c>
      <c r="G365" s="13" t="str">
        <f>IF('[1]TCE - ANEXO III - Preencher'!H374="","",'[1]TCE - ANEXO III - Preencher'!H374)</f>
        <v>08/2024</v>
      </c>
      <c r="H365" s="14">
        <f>'[1]TCE - ANEXO III - Preencher'!I374</f>
        <v>0</v>
      </c>
      <c r="I365" s="14">
        <f>'[1]TCE - ANEXO III - Preencher'!J374</f>
        <v>151.2704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153.4204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EMILIA FERNANDA LIMA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08/2024</v>
      </c>
      <c r="H366" s="14">
        <f>'[1]TCE - ANEXO III - Preencher'!I375</f>
        <v>0</v>
      </c>
      <c r="I366" s="14">
        <f>'[1]TCE - ANEXO III - Preencher'!J375</f>
        <v>292.17680000000001</v>
      </c>
      <c r="J366" s="14">
        <f>'[1]TCE - ANEXO III - Preencher'!K375</f>
        <v>0</v>
      </c>
      <c r="K366" s="15">
        <f>'[1]TCE - ANEXO III - Preencher'!L375</f>
        <v>95.05</v>
      </c>
      <c r="L366" s="15">
        <f>'[1]TCE - ANEXO III - Preencher'!M375</f>
        <v>28.24</v>
      </c>
      <c r="M366" s="15">
        <f t="shared" si="31"/>
        <v>66.81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361.13679999999999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EMILIO HENRIQUE MELO DE LIMA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2251-25</v>
      </c>
      <c r="G367" s="13" t="str">
        <f>IF('[1]TCE - ANEXO III - Preencher'!H376="","",'[1]TCE - ANEXO III - Preencher'!H376)</f>
        <v>08/2024</v>
      </c>
      <c r="H367" s="14">
        <f>'[1]TCE - ANEXO III - Preencher'!I376</f>
        <v>0</v>
      </c>
      <c r="I367" s="14">
        <f>'[1]TCE - ANEXO III - Preencher'!J376</f>
        <v>1191.944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1194.0940000000001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EMILLY VELOSO REZENDE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08/2024</v>
      </c>
      <c r="H368" s="14">
        <f>'[1]TCE - ANEXO III - Preencher'!I377</f>
        <v>0</v>
      </c>
      <c r="I368" s="14">
        <f>'[1]TCE - ANEXO III - Preencher'!J377</f>
        <v>507.79680000000002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509.9468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ENELI HONORATO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08/2024</v>
      </c>
      <c r="H369" s="14">
        <f>'[1]TCE - ANEXO III - Preencher'!I378</f>
        <v>0</v>
      </c>
      <c r="I369" s="14">
        <f>'[1]TCE - ANEXO III - Preencher'!J378</f>
        <v>335.91440000000011</v>
      </c>
      <c r="J369" s="14">
        <f>'[1]TCE - ANEXO III - Preencher'!K378</f>
        <v>0</v>
      </c>
      <c r="K369" s="15">
        <f>'[1]TCE - ANEXO III - Preencher'!L378</f>
        <v>95.05</v>
      </c>
      <c r="L369" s="15">
        <f>'[1]TCE - ANEXO III - Preencher'!M378</f>
        <v>28.24</v>
      </c>
      <c r="M369" s="15">
        <f t="shared" si="31"/>
        <v>66.81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126.88</v>
      </c>
      <c r="R369" s="15">
        <f>'[1]TCE - ANEXO III - Preencher'!S378</f>
        <v>82.74</v>
      </c>
      <c r="S369" s="16">
        <f t="shared" si="33"/>
        <v>44.14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449.01440000000008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ENIA ROSEMBERG DA SILVA MACHADO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08/2024</v>
      </c>
      <c r="H370" s="14">
        <f>'[1]TCE - ANEXO III - Preencher'!I379</f>
        <v>0</v>
      </c>
      <c r="I370" s="14">
        <f>'[1]TCE - ANEXO III - Preencher'!J379</f>
        <v>296.07040000000001</v>
      </c>
      <c r="J370" s="14">
        <f>'[1]TCE - ANEXO III - Preencher'!K379</f>
        <v>0</v>
      </c>
      <c r="K370" s="15">
        <f>'[1]TCE - ANEXO III - Preencher'!L379</f>
        <v>95.05</v>
      </c>
      <c r="L370" s="15">
        <f>'[1]TCE - ANEXO III - Preencher'!M379</f>
        <v>28.24</v>
      </c>
      <c r="M370" s="15">
        <f t="shared" si="31"/>
        <v>66.81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365.03039999999999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ENIUDE LIMA DE SOUZA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 t="str">
        <f>IF('[1]TCE - ANEXO III - Preencher'!H380="","",'[1]TCE - ANEXO III - Preencher'!H380)</f>
        <v>08/2024</v>
      </c>
      <c r="H371" s="14">
        <f>'[1]TCE - ANEXO III - Preencher'!I380</f>
        <v>0</v>
      </c>
      <c r="I371" s="14">
        <f>'[1]TCE - ANEXO III - Preencher'!J380</f>
        <v>124.256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184.28</v>
      </c>
      <c r="R371" s="15">
        <f>'[1]TCE - ANEXO III - Preencher'!S380</f>
        <v>84.72</v>
      </c>
      <c r="S371" s="16">
        <f t="shared" si="33"/>
        <v>99.56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225.96600000000001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ERICA FELIX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5163-45</v>
      </c>
      <c r="G372" s="13" t="str">
        <f>IF('[1]TCE - ANEXO III - Preencher'!H381="","",'[1]TCE - ANEXO III - Preencher'!H381)</f>
        <v>08/2024</v>
      </c>
      <c r="H372" s="14">
        <f>'[1]TCE - ANEXO III - Preencher'!I381</f>
        <v>0</v>
      </c>
      <c r="I372" s="14">
        <f>'[1]TCE - ANEXO III - Preencher'!J381</f>
        <v>141.19999999999999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2.15</v>
      </c>
      <c r="O372" s="15">
        <f>'[1]TCE - ANEXO III - Preencher'!P381</f>
        <v>0</v>
      </c>
      <c r="P372" s="16">
        <f t="shared" si="32"/>
        <v>2.15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143.35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ERICA PATRICIA LOPES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08/2024</v>
      </c>
      <c r="H373" s="14">
        <f>'[1]TCE - ANEXO III - Preencher'!I382</f>
        <v>0</v>
      </c>
      <c r="I373" s="14">
        <f>'[1]TCE - ANEXO III - Preencher'!J382</f>
        <v>300.12959999999998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84.72</v>
      </c>
      <c r="S373" s="16">
        <f t="shared" si="33"/>
        <v>-84.72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217.55959999999996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ERIKA DA SILVA CUNHA RODRIGUES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08/2024</v>
      </c>
      <c r="H374" s="14">
        <f>'[1]TCE - ANEXO III - Preencher'!I383</f>
        <v>0</v>
      </c>
      <c r="I374" s="14">
        <f>'[1]TCE - ANEXO III - Preencher'!J383</f>
        <v>489.32560000000001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491.47559999999999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ERIKA FERREIRA DE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5152-05</v>
      </c>
      <c r="G375" s="13" t="str">
        <f>IF('[1]TCE - ANEXO III - Preencher'!H384="","",'[1]TCE - ANEXO III - Preencher'!H384)</f>
        <v>08/2024</v>
      </c>
      <c r="H375" s="14">
        <f>'[1]TCE - ANEXO III - Preencher'!I384</f>
        <v>0</v>
      </c>
      <c r="I375" s="14">
        <f>'[1]TCE - ANEXO III - Preencher'!J384</f>
        <v>146.21360000000001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4.5199999999999996</v>
      </c>
      <c r="O375" s="15">
        <f>'[1]TCE - ANEXO III - Preencher'!P384</f>
        <v>0</v>
      </c>
      <c r="P375" s="16">
        <f t="shared" si="32"/>
        <v>4.5199999999999996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150.73360000000002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ERIKA KARINA SOUZA LIRA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08/2024</v>
      </c>
      <c r="H376" s="14">
        <f>'[1]TCE - ANEXO III - Preencher'!I385</f>
        <v>0</v>
      </c>
      <c r="I376" s="14">
        <f>'[1]TCE - ANEXO III - Preencher'!J385</f>
        <v>284.77440000000001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135.07999999999998</v>
      </c>
      <c r="R376" s="15">
        <f>'[1]TCE - ANEXO III - Preencher'!S385</f>
        <v>0</v>
      </c>
      <c r="S376" s="16">
        <f t="shared" si="33"/>
        <v>135.07999999999998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422.00439999999998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ERINEIDE COSMO DE OLIVEIRA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5211-30</v>
      </c>
      <c r="G377" s="13" t="str">
        <f>IF('[1]TCE - ANEXO III - Preencher'!H386="","",'[1]TCE - ANEXO III - Preencher'!H386)</f>
        <v>08/2024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2.15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ERIVANIA RENATA DA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 t="str">
        <f>IF('[1]TCE - ANEXO III - Preencher'!H387="","",'[1]TCE - ANEXO III - Preencher'!H387)</f>
        <v>08/2024</v>
      </c>
      <c r="H378" s="14">
        <f>'[1]TCE - ANEXO III - Preencher'!I387</f>
        <v>0</v>
      </c>
      <c r="I378" s="14">
        <f>'[1]TCE - ANEXO III - Preencher'!J387</f>
        <v>122.8096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4.5199999999999996</v>
      </c>
      <c r="O378" s="15">
        <f>'[1]TCE - ANEXO III - Preencher'!P387</f>
        <v>0</v>
      </c>
      <c r="P378" s="16">
        <f t="shared" si="32"/>
        <v>4.5199999999999996</v>
      </c>
      <c r="Q378" s="15">
        <f>'[1]TCE - ANEXO III - Preencher'!R387</f>
        <v>102.28</v>
      </c>
      <c r="R378" s="15">
        <f>'[1]TCE - ANEXO III - Preencher'!S387</f>
        <v>0</v>
      </c>
      <c r="S378" s="16">
        <f t="shared" si="33"/>
        <v>102.28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229.6096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 xml:space="preserve">ESEQUIEL AMARO DA SILVA 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5174-10</v>
      </c>
      <c r="G379" s="13" t="str">
        <f>IF('[1]TCE - ANEXO III - Preencher'!H388="","",'[1]TCE - ANEXO III - Preencher'!H388)</f>
        <v>08/2024</v>
      </c>
      <c r="H379" s="14">
        <f>'[1]TCE - ANEXO III - Preencher'!I388</f>
        <v>0</v>
      </c>
      <c r="I379" s="14">
        <f>'[1]TCE - ANEXO III - Preencher'!J388</f>
        <v>141.57679999999999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118.67999999999999</v>
      </c>
      <c r="R379" s="15">
        <f>'[1]TCE - ANEXO III - Preencher'!S388</f>
        <v>85</v>
      </c>
      <c r="S379" s="16">
        <f t="shared" si="33"/>
        <v>33.679999999999993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177.40679999999998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ESTELA MARIA RIBEIRO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08/2024</v>
      </c>
      <c r="H380" s="14">
        <f>'[1]TCE - ANEXO III - Preencher'!I389</f>
        <v>0</v>
      </c>
      <c r="I380" s="14">
        <f>'[1]TCE - ANEXO III - Preencher'!J389</f>
        <v>299.71120000000002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301.8612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ESTEPHANY BARBOZA ALVES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08/2024</v>
      </c>
      <c r="H381" s="14">
        <f>'[1]TCE - ANEXO III - Preencher'!I390</f>
        <v>0</v>
      </c>
      <c r="I381" s="14">
        <f>'[1]TCE - ANEXO III - Preencher'!J390</f>
        <v>597.39760000000001</v>
      </c>
      <c r="J381" s="14">
        <f>'[1]TCE - ANEXO III - Preencher'!K390</f>
        <v>0</v>
      </c>
      <c r="K381" s="15">
        <f>'[1]TCE - ANEXO III - Preencher'!L390</f>
        <v>95.05</v>
      </c>
      <c r="L381" s="15">
        <f>'[1]TCE - ANEXO III - Preencher'!M390</f>
        <v>3.33</v>
      </c>
      <c r="M381" s="15">
        <f t="shared" si="31"/>
        <v>91.72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691.26760000000002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ESTERFANIA MOURA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08/2024</v>
      </c>
      <c r="H382" s="14">
        <f>'[1]TCE - ANEXO III - Preencher'!I391</f>
        <v>0</v>
      </c>
      <c r="I382" s="14">
        <f>'[1]TCE - ANEXO III - Preencher'!J391</f>
        <v>298.18639999999999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300.33639999999997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EUDSON JOSE SANTOS DO MONTE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08/2024</v>
      </c>
      <c r="H383" s="14">
        <f>'[1]TCE - ANEXO III - Preencher'!I392</f>
        <v>0</v>
      </c>
      <c r="I383" s="14">
        <f>'[1]TCE - ANEXO III - Preencher'!J392</f>
        <v>300.54239999999999</v>
      </c>
      <c r="J383" s="14">
        <f>'[1]TCE - ANEXO III - Preencher'!K392</f>
        <v>0</v>
      </c>
      <c r="K383" s="15">
        <f>'[1]TCE - ANEXO III - Preencher'!L392</f>
        <v>95.05</v>
      </c>
      <c r="L383" s="15">
        <f>'[1]TCE - ANEXO III - Preencher'!M392</f>
        <v>2.4900000000000002</v>
      </c>
      <c r="M383" s="15">
        <f t="shared" si="31"/>
        <v>92.56</v>
      </c>
      <c r="N383" s="15">
        <f>'[1]TCE - ANEXO III - Preencher'!O392</f>
        <v>17.2</v>
      </c>
      <c r="O383" s="15">
        <f>'[1]TCE - ANEXO III - Preencher'!P392</f>
        <v>0</v>
      </c>
      <c r="P383" s="16">
        <f t="shared" si="32"/>
        <v>17.2</v>
      </c>
      <c r="Q383" s="15">
        <f>'[1]TCE - ANEXO III - Preencher'!R392</f>
        <v>0</v>
      </c>
      <c r="R383" s="15">
        <f>'[1]TCE - ANEXO III - Preencher'!S392</f>
        <v>3.32</v>
      </c>
      <c r="S383" s="16">
        <f t="shared" si="33"/>
        <v>-3.32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406.98239999999998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EUGENIO SOARES LUSTOSA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2252-25</v>
      </c>
      <c r="G384" s="13" t="str">
        <f>IF('[1]TCE - ANEXO III - Preencher'!H393="","",'[1]TCE - ANEXO III - Preencher'!H393)</f>
        <v>08/2024</v>
      </c>
      <c r="H384" s="14">
        <f>'[1]TCE - ANEXO III - Preencher'!I393</f>
        <v>0</v>
      </c>
      <c r="I384" s="14">
        <f>'[1]TCE - ANEXO III - Preencher'!J393</f>
        <v>991.58399999999995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4.5199999999999996</v>
      </c>
      <c r="O384" s="15">
        <f>'[1]TCE - ANEXO III - Preencher'!P393</f>
        <v>0</v>
      </c>
      <c r="P384" s="16">
        <f t="shared" si="32"/>
        <v>4.5199999999999996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996.10399999999993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EULALIA MARIA BARBOSA LOPES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5132-20</v>
      </c>
      <c r="G385" s="13" t="str">
        <f>IF('[1]TCE - ANEXO III - Preencher'!H394="","",'[1]TCE - ANEXO III - Preencher'!H394)</f>
        <v>08/2024</v>
      </c>
      <c r="H385" s="14">
        <f>'[1]TCE - ANEXO III - Preencher'!I394</f>
        <v>0</v>
      </c>
      <c r="I385" s="14">
        <f>'[1]TCE - ANEXO III - Preencher'!J394</f>
        <v>219.9496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126.88</v>
      </c>
      <c r="R385" s="15">
        <f>'[1]TCE - ANEXO III - Preencher'!S394</f>
        <v>89.63</v>
      </c>
      <c r="S385" s="16">
        <f t="shared" si="33"/>
        <v>37.25</v>
      </c>
      <c r="T385" s="15">
        <f>'[1]TCE - ANEXO III - Preencher'!U394</f>
        <v>78.25</v>
      </c>
      <c r="U385" s="15">
        <f>'[1]TCE - ANEXO III - Preencher'!V394</f>
        <v>0</v>
      </c>
      <c r="V385" s="16">
        <f t="shared" si="34"/>
        <v>78.25</v>
      </c>
      <c r="W385" s="17" t="str">
        <f>IF('[1]TCE - ANEXO III - Preencher'!X394="","",'[1]TCE - ANEXO III - Preencher'!X394)</f>
        <v>AUXÍLIO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337.59960000000001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EUNIVALDO FERNANDES DE HOLANDA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2252-25</v>
      </c>
      <c r="G386" s="13" t="str">
        <f>IF('[1]TCE - ANEXO III - Preencher'!H395="","",'[1]TCE - ANEXO III - Preencher'!H395)</f>
        <v>08/2024</v>
      </c>
      <c r="H386" s="14">
        <f>'[1]TCE - ANEXO III - Preencher'!I395</f>
        <v>0</v>
      </c>
      <c r="I386" s="14">
        <f>'[1]TCE - ANEXO III - Preencher'!J395</f>
        <v>878.87360000000001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881.02359999999999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EVAIR OLIVEIRA DIAS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4110-10</v>
      </c>
      <c r="G387" s="13" t="str">
        <f>IF('[1]TCE - ANEXO III - Preencher'!H396="","",'[1]TCE - ANEXO III - Preencher'!H396)</f>
        <v>08/2024</v>
      </c>
      <c r="H387" s="14">
        <f>'[1]TCE - ANEXO III - Preencher'!I396</f>
        <v>0</v>
      </c>
      <c r="I387" s="14">
        <f>'[1]TCE - ANEXO III - Preencher'!J396</f>
        <v>175.5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167.88</v>
      </c>
      <c r="R387" s="15">
        <f>'[1]TCE - ANEXO III - Preencher'!S396</f>
        <v>93.93</v>
      </c>
      <c r="S387" s="16">
        <f t="shared" si="33"/>
        <v>73.949999999999989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251.6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EVALDELANIA SOARES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5163-45</v>
      </c>
      <c r="G388" s="13" t="str">
        <f>IF('[1]TCE - ANEXO III - Preencher'!H397="","",'[1]TCE - ANEXO III - Preencher'!H397)</f>
        <v>08/2024</v>
      </c>
      <c r="H388" s="14">
        <f>'[1]TCE - ANEXO III - Preencher'!I397</f>
        <v>0</v>
      </c>
      <c r="I388" s="14">
        <f>'[1]TCE - ANEXO III - Preencher'!J397</f>
        <v>141.9752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2.15</v>
      </c>
      <c r="O388" s="15">
        <f>'[1]TCE - ANEXO III - Preencher'!P397</f>
        <v>0</v>
      </c>
      <c r="P388" s="16">
        <f t="shared" ref="P388:P451" si="38">N388-O388</f>
        <v>2.15</v>
      </c>
      <c r="Q388" s="15">
        <f>'[1]TCE - ANEXO III - Preencher'!R397</f>
        <v>126.88</v>
      </c>
      <c r="R388" s="15">
        <f>'[1]TCE - ANEXO III - Preencher'!S397</f>
        <v>80.77</v>
      </c>
      <c r="S388" s="16">
        <f t="shared" ref="S388:S451" si="39">Q388-R388</f>
        <v>46.11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190.23520000000002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EVANDRO DE SOUZA AQUINO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 t="str">
        <f>IF('[1]TCE - ANEXO III - Preencher'!H398="","",'[1]TCE - ANEXO III - Preencher'!H398)</f>
        <v>08/2024</v>
      </c>
      <c r="H389" s="14">
        <f>'[1]TCE - ANEXO III - Preencher'!I398</f>
        <v>0</v>
      </c>
      <c r="I389" s="14">
        <f>'[1]TCE - ANEXO III - Preencher'!J398</f>
        <v>139.96879999999999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2.15</v>
      </c>
      <c r="O389" s="15">
        <f>'[1]TCE - ANEXO III - Preencher'!P398</f>
        <v>0</v>
      </c>
      <c r="P389" s="16">
        <f t="shared" si="38"/>
        <v>2.15</v>
      </c>
      <c r="Q389" s="15">
        <f>'[1]TCE - ANEXO III - Preencher'!R398</f>
        <v>200.68</v>
      </c>
      <c r="R389" s="15">
        <f>'[1]TCE - ANEXO III - Preencher'!S398</f>
        <v>0</v>
      </c>
      <c r="S389" s="16">
        <f t="shared" si="39"/>
        <v>200.68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342.79880000000003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EVANIA RIBEIRO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 t="str">
        <f>IF('[1]TCE - ANEXO III - Preencher'!H399="","",'[1]TCE - ANEXO III - Preencher'!H399)</f>
        <v>08/2024</v>
      </c>
      <c r="H390" s="14">
        <f>'[1]TCE - ANEXO III - Preencher'!I399</f>
        <v>0</v>
      </c>
      <c r="I390" s="14">
        <f>'[1]TCE - ANEXO III - Preencher'!J399</f>
        <v>166.06319999999999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2.15</v>
      </c>
      <c r="O390" s="15">
        <f>'[1]TCE - ANEXO III - Preencher'!P399</f>
        <v>0</v>
      </c>
      <c r="P390" s="16">
        <f t="shared" si="38"/>
        <v>2.15</v>
      </c>
      <c r="Q390" s="15">
        <f>'[1]TCE - ANEXO III - Preencher'!R399</f>
        <v>184.28</v>
      </c>
      <c r="R390" s="15">
        <f>'[1]TCE - ANEXO III - Preencher'!S399</f>
        <v>113.36</v>
      </c>
      <c r="S390" s="16">
        <f t="shared" si="39"/>
        <v>70.92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239.13319999999999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EVELYN PRISCILLA CAVALCANTI DA ROCHA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3242-05</v>
      </c>
      <c r="G391" s="13" t="str">
        <f>IF('[1]TCE - ANEXO III - Preencher'!H400="","",'[1]TCE - ANEXO III - Preencher'!H400)</f>
        <v>08/2024</v>
      </c>
      <c r="H391" s="14">
        <f>'[1]TCE - ANEXO III - Preencher'!I400</f>
        <v>0</v>
      </c>
      <c r="I391" s="14">
        <f>'[1]TCE - ANEXO III - Preencher'!J400</f>
        <v>179.50479999999999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4.5199999999999996</v>
      </c>
      <c r="O391" s="15">
        <f>'[1]TCE - ANEXO III - Preencher'!P400</f>
        <v>0</v>
      </c>
      <c r="P391" s="16">
        <f t="shared" si="38"/>
        <v>4.5199999999999996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184.0248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EVERALDO GUILHERME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08/2024</v>
      </c>
      <c r="H392" s="14">
        <f>'[1]TCE - ANEXO III - Preencher'!I401</f>
        <v>0</v>
      </c>
      <c r="I392" s="14">
        <f>'[1]TCE - ANEXO III - Preencher'!J401</f>
        <v>278.70960000000002</v>
      </c>
      <c r="J392" s="14">
        <f>'[1]TCE - ANEXO III - Preencher'!K401</f>
        <v>0</v>
      </c>
      <c r="K392" s="15">
        <f>'[1]TCE - ANEXO III - Preencher'!L401</f>
        <v>95.05</v>
      </c>
      <c r="L392" s="15">
        <f>'[1]TCE - ANEXO III - Preencher'!M401</f>
        <v>28.24</v>
      </c>
      <c r="M392" s="15">
        <f t="shared" si="37"/>
        <v>66.81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0</v>
      </c>
      <c r="R392" s="15">
        <f>'[1]TCE - ANEXO III - Preencher'!S401</f>
        <v>84.72</v>
      </c>
      <c r="S392" s="16">
        <f t="shared" si="39"/>
        <v>-84.72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262.94960000000003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EVERSON LUIZ DE ANDRADE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3241-15</v>
      </c>
      <c r="G393" s="13" t="str">
        <f>IF('[1]TCE - ANEXO III - Preencher'!H402="","",'[1]TCE - ANEXO III - Preencher'!H402)</f>
        <v>08/2024</v>
      </c>
      <c r="H393" s="14">
        <f>'[1]TCE - ANEXO III - Preencher'!I402</f>
        <v>0</v>
      </c>
      <c r="I393" s="14">
        <f>'[1]TCE - ANEXO III - Preencher'!J402</f>
        <v>306.35359999999997</v>
      </c>
      <c r="J393" s="14">
        <f>'[1]TCE - ANEXO III - Preencher'!K402</f>
        <v>0</v>
      </c>
      <c r="K393" s="15">
        <f>'[1]TCE - ANEXO III - Preencher'!L402</f>
        <v>95.05</v>
      </c>
      <c r="L393" s="15">
        <f>'[1]TCE - ANEXO III - Preencher'!M402</f>
        <v>14.46</v>
      </c>
      <c r="M393" s="15">
        <f t="shared" si="37"/>
        <v>80.59</v>
      </c>
      <c r="N393" s="15">
        <f>'[1]TCE - ANEXO III - Preencher'!O402</f>
        <v>2.15</v>
      </c>
      <c r="O393" s="15">
        <f>'[1]TCE - ANEXO III - Preencher'!P402</f>
        <v>0</v>
      </c>
      <c r="P393" s="16">
        <f t="shared" si="38"/>
        <v>2.15</v>
      </c>
      <c r="Q393" s="15">
        <f>'[1]TCE - ANEXO III - Preencher'!R402</f>
        <v>184.28</v>
      </c>
      <c r="R393" s="15">
        <f>'[1]TCE - ANEXO III - Preencher'!S402</f>
        <v>75.27</v>
      </c>
      <c r="S393" s="16">
        <f t="shared" si="39"/>
        <v>109.01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498.10359999999991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EVODIA MARIA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08/2024</v>
      </c>
      <c r="H394" s="14">
        <f>'[1]TCE - ANEXO III - Preencher'!I403</f>
        <v>0</v>
      </c>
      <c r="I394" s="14">
        <f>'[1]TCE - ANEXO III - Preencher'!J403</f>
        <v>296.07040000000001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298.22039999999998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FABIANA FERREIRA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2234-05</v>
      </c>
      <c r="G395" s="13" t="str">
        <f>IF('[1]TCE - ANEXO III - Preencher'!H404="","",'[1]TCE - ANEXO III - Preencher'!H404)</f>
        <v>08/2024</v>
      </c>
      <c r="H395" s="14">
        <f>'[1]TCE - ANEXO III - Preencher'!I404</f>
        <v>0</v>
      </c>
      <c r="I395" s="14">
        <f>'[1]TCE - ANEXO III - Preencher'!J404</f>
        <v>499.41919999999999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2.15</v>
      </c>
      <c r="O395" s="15">
        <f>'[1]TCE - ANEXO III - Preencher'!P404</f>
        <v>0</v>
      </c>
      <c r="P395" s="16">
        <f t="shared" si="38"/>
        <v>2.15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501.56919999999997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FABIANA FREIRES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08/2024</v>
      </c>
      <c r="H396" s="14">
        <f>'[1]TCE - ANEXO III - Preencher'!I405</f>
        <v>0</v>
      </c>
      <c r="I396" s="14">
        <f>'[1]TCE - ANEXO III - Preencher'!J405</f>
        <v>284.77440000000001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0</v>
      </c>
      <c r="R396" s="15">
        <f>'[1]TCE - ANEXO III - Preencher'!S405</f>
        <v>84.72</v>
      </c>
      <c r="S396" s="16">
        <f t="shared" si="39"/>
        <v>-84.72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202.20439999999999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FABIANA MICHELY DA SILVA FRANCA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08/2024</v>
      </c>
      <c r="H397" s="14">
        <f>'[1]TCE - ANEXO III - Preencher'!I406</f>
        <v>0</v>
      </c>
      <c r="I397" s="14">
        <f>'[1]TCE - ANEXO III - Preencher'!J406</f>
        <v>310.83600000000001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135.07999999999998</v>
      </c>
      <c r="R397" s="15">
        <f>'[1]TCE - ANEXO III - Preencher'!S406</f>
        <v>83.59</v>
      </c>
      <c r="S397" s="16">
        <f t="shared" si="39"/>
        <v>51.489999999999981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364.476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FABIANA PONCIANO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3242-05</v>
      </c>
      <c r="G398" s="13" t="str">
        <f>IF('[1]TCE - ANEXO III - Preencher'!H407="","",'[1]TCE - ANEXO III - Preencher'!H407)</f>
        <v>08/2024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4.5199999999999996</v>
      </c>
      <c r="O398" s="15">
        <f>'[1]TCE - ANEXO III - Preencher'!P407</f>
        <v>0</v>
      </c>
      <c r="P398" s="16">
        <f t="shared" si="38"/>
        <v>4.5199999999999996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4.5199999999999996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FABIANA RODRIGUES GALVAO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08/2024</v>
      </c>
      <c r="H399" s="14">
        <f>'[1]TCE - ANEXO III - Preencher'!I408</f>
        <v>0</v>
      </c>
      <c r="I399" s="14">
        <f>'[1]TCE - ANEXO III - Preencher'!J408</f>
        <v>356.41199999999998</v>
      </c>
      <c r="J399" s="14">
        <f>'[1]TCE - ANEXO III - Preencher'!K408</f>
        <v>0</v>
      </c>
      <c r="K399" s="15">
        <f>'[1]TCE - ANEXO III - Preencher'!L408</f>
        <v>95.05</v>
      </c>
      <c r="L399" s="15">
        <f>'[1]TCE - ANEXO III - Preencher'!M408</f>
        <v>28.24</v>
      </c>
      <c r="M399" s="15">
        <f t="shared" si="37"/>
        <v>66.81</v>
      </c>
      <c r="N399" s="15">
        <f>'[1]TCE - ANEXO III - Preencher'!O408</f>
        <v>4.5199999999999996</v>
      </c>
      <c r="O399" s="15">
        <f>'[1]TCE - ANEXO III - Preencher'!P408</f>
        <v>0</v>
      </c>
      <c r="P399" s="16">
        <f t="shared" si="38"/>
        <v>4.5199999999999996</v>
      </c>
      <c r="Q399" s="15">
        <f>'[1]TCE - ANEXO III - Preencher'!R408</f>
        <v>126.88</v>
      </c>
      <c r="R399" s="15">
        <f>'[1]TCE - ANEXO III - Preencher'!S408</f>
        <v>0</v>
      </c>
      <c r="S399" s="16">
        <f t="shared" si="39"/>
        <v>126.88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554.62199999999996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FABIANA TEODOSIO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5134-30</v>
      </c>
      <c r="G400" s="13" t="str">
        <f>IF('[1]TCE - ANEXO III - Preencher'!H409="","",'[1]TCE - ANEXO III - Preencher'!H409)</f>
        <v>08/2024</v>
      </c>
      <c r="H400" s="14">
        <f>'[1]TCE - ANEXO III - Preencher'!I409</f>
        <v>0</v>
      </c>
      <c r="I400" s="14">
        <f>'[1]TCE - ANEXO III - Preencher'!J409</f>
        <v>290.43279999999999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184.28</v>
      </c>
      <c r="R400" s="15">
        <f>'[1]TCE - ANEXO III - Preencher'!S409</f>
        <v>84.72</v>
      </c>
      <c r="S400" s="16">
        <f t="shared" si="39"/>
        <v>99.56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392.14279999999997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FABIANO NOGUEIRA NETO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5151-10</v>
      </c>
      <c r="G401" s="13" t="str">
        <f>IF('[1]TCE - ANEXO III - Preencher'!H410="","",'[1]TCE - ANEXO III - Preencher'!H410)</f>
        <v>08/2024</v>
      </c>
      <c r="H401" s="14">
        <f>'[1]TCE - ANEXO III - Preencher'!I410</f>
        <v>0</v>
      </c>
      <c r="I401" s="14">
        <f>'[1]TCE - ANEXO III - Preencher'!J410</f>
        <v>162.0872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4.5199999999999996</v>
      </c>
      <c r="O401" s="15">
        <f>'[1]TCE - ANEXO III - Preencher'!P410</f>
        <v>0</v>
      </c>
      <c r="P401" s="16">
        <f t="shared" si="38"/>
        <v>4.5199999999999996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166.60720000000001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FABIO MOTA DO NASCIMENTO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08/2024</v>
      </c>
      <c r="H402" s="14">
        <f>'[1]TCE - ANEXO III - Preencher'!I411</f>
        <v>0</v>
      </c>
      <c r="I402" s="14">
        <f>'[1]TCE - ANEXO III - Preencher'!J411</f>
        <v>350.16559999999998</v>
      </c>
      <c r="J402" s="14">
        <f>'[1]TCE - ANEXO III - Preencher'!K411</f>
        <v>0</v>
      </c>
      <c r="K402" s="15">
        <f>'[1]TCE - ANEXO III - Preencher'!L411</f>
        <v>95.05</v>
      </c>
      <c r="L402" s="15">
        <f>'[1]TCE - ANEXO III - Preencher'!M411</f>
        <v>28.24</v>
      </c>
      <c r="M402" s="15">
        <f t="shared" si="37"/>
        <v>66.81</v>
      </c>
      <c r="N402" s="15">
        <f>'[1]TCE - ANEXO III - Preencher'!O411</f>
        <v>17.2</v>
      </c>
      <c r="O402" s="15">
        <f>'[1]TCE - ANEXO III - Preencher'!P411</f>
        <v>0</v>
      </c>
      <c r="P402" s="16">
        <f t="shared" si="38"/>
        <v>17.2</v>
      </c>
      <c r="Q402" s="15">
        <f>'[1]TCE - ANEXO III - Preencher'!R411</f>
        <v>266.27999999999997</v>
      </c>
      <c r="R402" s="15">
        <f>'[1]TCE - ANEXO III - Preencher'!S411</f>
        <v>0</v>
      </c>
      <c r="S402" s="16">
        <f t="shared" si="39"/>
        <v>266.27999999999997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700.4556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FABIO SOUZA DIAS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08/2024</v>
      </c>
      <c r="H403" s="14">
        <f>'[1]TCE - ANEXO III - Preencher'!I412</f>
        <v>0</v>
      </c>
      <c r="I403" s="14">
        <f>'[1]TCE - ANEXO III - Preencher'!J412</f>
        <v>112.96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126.88</v>
      </c>
      <c r="R403" s="15">
        <f>'[1]TCE - ANEXO III - Preencher'!S412</f>
        <v>84.72</v>
      </c>
      <c r="S403" s="16">
        <f t="shared" si="39"/>
        <v>42.16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157.26999999999998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FABIOLA CRISTINA SILVA DE MIRANDA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08/2024</v>
      </c>
      <c r="H404" s="14">
        <f>'[1]TCE - ANEXO III - Preencher'!I413</f>
        <v>0</v>
      </c>
      <c r="I404" s="14">
        <f>'[1]TCE - ANEXO III - Preencher'!J413</f>
        <v>296.45119999999997</v>
      </c>
      <c r="J404" s="14">
        <f>'[1]TCE - ANEXO III - Preencher'!K413</f>
        <v>0</v>
      </c>
      <c r="K404" s="15">
        <f>'[1]TCE - ANEXO III - Preencher'!L413</f>
        <v>95.05</v>
      </c>
      <c r="L404" s="15">
        <f>'[1]TCE - ANEXO III - Preencher'!M413</f>
        <v>28.24</v>
      </c>
      <c r="M404" s="15">
        <f t="shared" si="37"/>
        <v>66.81</v>
      </c>
      <c r="N404" s="15">
        <f>'[1]TCE - ANEXO III - Preencher'!O413</f>
        <v>17.2</v>
      </c>
      <c r="O404" s="15">
        <f>'[1]TCE - ANEXO III - Preencher'!P413</f>
        <v>0</v>
      </c>
      <c r="P404" s="16">
        <f t="shared" si="38"/>
        <v>17.2</v>
      </c>
      <c r="Q404" s="15">
        <f>'[1]TCE - ANEXO III - Preencher'!R413</f>
        <v>126.88</v>
      </c>
      <c r="R404" s="15">
        <f>'[1]TCE - ANEXO III - Preencher'!S413</f>
        <v>74.13</v>
      </c>
      <c r="S404" s="16">
        <f t="shared" si="39"/>
        <v>52.75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433.21119999999996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FABIOLA EMANUELLE DE SOUZA PIMENTEL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2516-05</v>
      </c>
      <c r="G405" s="13" t="str">
        <f>IF('[1]TCE - ANEXO III - Preencher'!H414="","",'[1]TCE - ANEXO III - Preencher'!H414)</f>
        <v>08/2024</v>
      </c>
      <c r="H405" s="14">
        <f>'[1]TCE - ANEXO III - Preencher'!I414</f>
        <v>0</v>
      </c>
      <c r="I405" s="14">
        <f>'[1]TCE - ANEXO III - Preencher'!J414</f>
        <v>356.18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20.279999999999998</v>
      </c>
      <c r="R405" s="15">
        <f>'[1]TCE - ANEXO III - Preencher'!S414</f>
        <v>14.38</v>
      </c>
      <c r="S405" s="16">
        <f t="shared" si="39"/>
        <v>5.8999999999999968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364.22999999999996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FABIOLA MOURA MARTINS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08/2024</v>
      </c>
      <c r="H406" s="14">
        <f>'[1]TCE - ANEXO III - Preencher'!I415</f>
        <v>0</v>
      </c>
      <c r="I406" s="14">
        <f>'[1]TCE - ANEXO III - Preencher'!J415</f>
        <v>112.96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184.28</v>
      </c>
      <c r="R406" s="15">
        <f>'[1]TCE - ANEXO III - Preencher'!S415</f>
        <v>81.900000000000006</v>
      </c>
      <c r="S406" s="16">
        <f t="shared" si="39"/>
        <v>102.38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217.49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FABYOLA MELO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08/2024</v>
      </c>
      <c r="H407" s="14">
        <f>'[1]TCE - ANEXO III - Preencher'!I416</f>
        <v>0</v>
      </c>
      <c r="I407" s="14">
        <f>'[1]TCE - ANEXO III - Preencher'!J416</f>
        <v>408.56720000000001</v>
      </c>
      <c r="J407" s="14">
        <f>'[1]TCE - ANEXO III - Preencher'!K416</f>
        <v>0</v>
      </c>
      <c r="K407" s="15">
        <f>'[1]TCE - ANEXO III - Preencher'!L416</f>
        <v>95.05</v>
      </c>
      <c r="L407" s="15">
        <f>'[1]TCE - ANEXO III - Preencher'!M416</f>
        <v>28.24</v>
      </c>
      <c r="M407" s="15">
        <f t="shared" si="37"/>
        <v>66.81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477.52719999999999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FAGNER FONSECA DE ATHAYDE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2252-70</v>
      </c>
      <c r="G408" s="13" t="str">
        <f>IF('[1]TCE - ANEXO III - Preencher'!H417="","",'[1]TCE - ANEXO III - Preencher'!H417)</f>
        <v>08/2024</v>
      </c>
      <c r="H408" s="14">
        <f>'[1]TCE - ANEXO III - Preencher'!I417</f>
        <v>0</v>
      </c>
      <c r="I408" s="14">
        <f>'[1]TCE - ANEXO III - Preencher'!J417</f>
        <v>990.72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992.87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FELIPE ANGELO DE LEMOS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5211-30</v>
      </c>
      <c r="G409" s="13" t="str">
        <f>IF('[1]TCE - ANEXO III - Preencher'!H418="","",'[1]TCE - ANEXO III - Preencher'!H418)</f>
        <v>08/2024</v>
      </c>
      <c r="H409" s="14">
        <f>'[1]TCE - ANEXO III - Preencher'!I418</f>
        <v>0</v>
      </c>
      <c r="I409" s="14">
        <f>'[1]TCE - ANEXO III - Preencher'!J418</f>
        <v>123.0408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2.15</v>
      </c>
      <c r="O409" s="15">
        <f>'[1]TCE - ANEXO III - Preencher'!P418</f>
        <v>0</v>
      </c>
      <c r="P409" s="16">
        <f t="shared" si="38"/>
        <v>2.15</v>
      </c>
      <c r="Q409" s="15">
        <f>'[1]TCE - ANEXO III - Preencher'!R418</f>
        <v>135.07999999999998</v>
      </c>
      <c r="R409" s="15">
        <f>'[1]TCE - ANEXO III - Preencher'!S418</f>
        <v>93.42</v>
      </c>
      <c r="S409" s="16">
        <f t="shared" si="39"/>
        <v>41.659999999999982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166.85079999999999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FELIPE FARIAS DE OLIVEIRA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5174-10</v>
      </c>
      <c r="G410" s="13" t="str">
        <f>IF('[1]TCE - ANEXO III - Preencher'!H419="","",'[1]TCE - ANEXO III - Preencher'!H419)</f>
        <v>08/2024</v>
      </c>
      <c r="H410" s="14">
        <f>'[1]TCE - ANEXO III - Preencher'!I419</f>
        <v>0</v>
      </c>
      <c r="I410" s="14">
        <f>'[1]TCE - ANEXO III - Preencher'!J419</f>
        <v>155.97280000000001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158.12280000000001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FELIPE LEANDRO MACIEL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4110-10</v>
      </c>
      <c r="G411" s="13" t="str">
        <f>IF('[1]TCE - ANEXO III - Preencher'!H420="","",'[1]TCE - ANEXO III - Preencher'!H420)</f>
        <v>08/2024</v>
      </c>
      <c r="H411" s="14">
        <f>'[1]TCE - ANEXO III - Preencher'!I420</f>
        <v>0</v>
      </c>
      <c r="I411" s="14">
        <f>'[1]TCE - ANEXO III - Preencher'!J420</f>
        <v>14.12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217.07999999999998</v>
      </c>
      <c r="R411" s="15">
        <f>'[1]TCE - ANEXO III - Preencher'!S420</f>
        <v>42.36</v>
      </c>
      <c r="S411" s="16">
        <f t="shared" si="39"/>
        <v>174.71999999999997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190.98999999999998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FELIPE LEITE VILACA TORRES PINTO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2251-25</v>
      </c>
      <c r="G412" s="13" t="str">
        <f>IF('[1]TCE - ANEXO III - Preencher'!H421="","",'[1]TCE - ANEXO III - Preencher'!H421)</f>
        <v>08/2024</v>
      </c>
      <c r="H412" s="14">
        <f>'[1]TCE - ANEXO III - Preencher'!I421</f>
        <v>0</v>
      </c>
      <c r="I412" s="14">
        <f>'[1]TCE - ANEXO III - Preencher'!J421</f>
        <v>409.8528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412.00279999999998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FERNANDA CARLA MARIA FERREIRA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08/2024</v>
      </c>
      <c r="H413" s="14">
        <f>'[1]TCE - ANEXO III - Preencher'!I422</f>
        <v>0</v>
      </c>
      <c r="I413" s="14">
        <f>'[1]TCE - ANEXO III - Preencher'!J422</f>
        <v>296.07040000000001</v>
      </c>
      <c r="J413" s="14">
        <f>'[1]TCE - ANEXO III - Preencher'!K422</f>
        <v>0</v>
      </c>
      <c r="K413" s="15">
        <f>'[1]TCE - ANEXO III - Preencher'!L422</f>
        <v>95.05</v>
      </c>
      <c r="L413" s="15">
        <f>'[1]TCE - ANEXO III - Preencher'!M422</f>
        <v>28.24</v>
      </c>
      <c r="M413" s="15">
        <f t="shared" si="37"/>
        <v>66.81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365.03039999999999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FERNANDA DANTAS SOARES QUINTAS FREIRE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2251-25</v>
      </c>
      <c r="G414" s="13" t="str">
        <f>IF('[1]TCE - ANEXO III - Preencher'!H423="","",'[1]TCE - ANEXO III - Preencher'!H423)</f>
        <v>08/2024</v>
      </c>
      <c r="H414" s="14">
        <f>'[1]TCE - ANEXO III - Preencher'!I423</f>
        <v>0</v>
      </c>
      <c r="I414" s="14">
        <f>'[1]TCE - ANEXO III - Preencher'!J423</f>
        <v>389.97919999999999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392.12919999999997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FERNANDA MARIA ROCHA BOTELHO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08/2024</v>
      </c>
      <c r="H415" s="14">
        <f>'[1]TCE - ANEXO III - Preencher'!I424</f>
        <v>0</v>
      </c>
      <c r="I415" s="14">
        <f>'[1]TCE - ANEXO III - Preencher'!J424</f>
        <v>405.83839999999998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407.98839999999996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FERNANDA PAULA PAIXAO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08/2024</v>
      </c>
      <c r="H416" s="14">
        <f>'[1]TCE - ANEXO III - Preencher'!I425</f>
        <v>0</v>
      </c>
      <c r="I416" s="14">
        <f>'[1]TCE - ANEXO III - Preencher'!J425</f>
        <v>374.67840000000001</v>
      </c>
      <c r="J416" s="14">
        <f>'[1]TCE - ANEXO III - Preencher'!K425</f>
        <v>0</v>
      </c>
      <c r="K416" s="15">
        <f>'[1]TCE - ANEXO III - Preencher'!L425</f>
        <v>95.05</v>
      </c>
      <c r="L416" s="15">
        <f>'[1]TCE - ANEXO III - Preencher'!M425</f>
        <v>28.24</v>
      </c>
      <c r="M416" s="15">
        <f t="shared" si="37"/>
        <v>66.81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443.63839999999999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FERNANDA SOUZA DA CAMARA NASCIMENTO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08/2024</v>
      </c>
      <c r="H417" s="14">
        <f>'[1]TCE - ANEXO III - Preencher'!I426</f>
        <v>0</v>
      </c>
      <c r="I417" s="14">
        <f>'[1]TCE - ANEXO III - Preencher'!J426</f>
        <v>429.22480000000002</v>
      </c>
      <c r="J417" s="14">
        <f>'[1]TCE - ANEXO III - Preencher'!K426</f>
        <v>0</v>
      </c>
      <c r="K417" s="15">
        <f>'[1]TCE - ANEXO III - Preencher'!L426</f>
        <v>95.05</v>
      </c>
      <c r="L417" s="15">
        <f>'[1]TCE - ANEXO III - Preencher'!M426</f>
        <v>3.59</v>
      </c>
      <c r="M417" s="15">
        <f t="shared" si="37"/>
        <v>91.46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522.83479999999997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FERNANDA VALERIA SANTOS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08/2024</v>
      </c>
      <c r="H418" s="14">
        <f>'[1]TCE - ANEXO III - Preencher'!I427</f>
        <v>0</v>
      </c>
      <c r="I418" s="14">
        <f>'[1]TCE - ANEXO III - Preencher'!J427</f>
        <v>282.58</v>
      </c>
      <c r="J418" s="14">
        <f>'[1]TCE - ANEXO III - Preencher'!K427</f>
        <v>0</v>
      </c>
      <c r="K418" s="15">
        <f>'[1]TCE - ANEXO III - Preencher'!L427</f>
        <v>95.05</v>
      </c>
      <c r="L418" s="15">
        <f>'[1]TCE - ANEXO III - Preencher'!M427</f>
        <v>28.24</v>
      </c>
      <c r="M418" s="15">
        <f t="shared" si="37"/>
        <v>66.81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351.53999999999996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FERNANDO ANDRADE MARQUES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08/2024</v>
      </c>
      <c r="H419" s="14">
        <f>'[1]TCE - ANEXO III - Preencher'!I428</f>
        <v>0</v>
      </c>
      <c r="I419" s="14">
        <f>'[1]TCE - ANEXO III - Preencher'!J428</f>
        <v>130.78800000000001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184.28</v>
      </c>
      <c r="R419" s="15">
        <f>'[1]TCE - ANEXO III - Preencher'!S428</f>
        <v>93.42</v>
      </c>
      <c r="S419" s="16">
        <f t="shared" si="39"/>
        <v>90.86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223.798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FERNANDO ANTONIO GALVAO GONDIM FILHO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2251-25</v>
      </c>
      <c r="G420" s="13" t="str">
        <f>IF('[1]TCE - ANEXO III - Preencher'!H429="","",'[1]TCE - ANEXO III - Preencher'!H429)</f>
        <v>08/2024</v>
      </c>
      <c r="H420" s="14">
        <f>'[1]TCE - ANEXO III - Preencher'!I429</f>
        <v>0</v>
      </c>
      <c r="I420" s="14">
        <f>'[1]TCE - ANEXO III - Preencher'!J429</f>
        <v>902.59440000000006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904.74440000000004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FERNANDO CARNEIRO DA CUNHA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5142-25</v>
      </c>
      <c r="G421" s="13" t="str">
        <f>IF('[1]TCE - ANEXO III - Preencher'!H430="","",'[1]TCE - ANEXO III - Preencher'!H430)</f>
        <v>08/2024</v>
      </c>
      <c r="H421" s="14">
        <f>'[1]TCE - ANEXO III - Preencher'!I430</f>
        <v>0</v>
      </c>
      <c r="I421" s="14">
        <f>'[1]TCE - ANEXO III - Preencher'!J430</f>
        <v>146.84800000000001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148.99800000000002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FILIPE DA SILVA LIMA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08/2024</v>
      </c>
      <c r="H422" s="14">
        <f>'[1]TCE - ANEXO III - Preencher'!I431</f>
        <v>0</v>
      </c>
      <c r="I422" s="14">
        <f>'[1]TCE - ANEXO III - Preencher'!J431</f>
        <v>315.80799999999999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118.67999999999999</v>
      </c>
      <c r="R422" s="15">
        <f>'[1]TCE - ANEXO III - Preencher'!S431</f>
        <v>84.72</v>
      </c>
      <c r="S422" s="16">
        <f t="shared" si="39"/>
        <v>33.959999999999994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351.91799999999995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FLAVIA PEREIRA DE SOUZA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08/2024</v>
      </c>
      <c r="H423" s="14">
        <f>'[1]TCE - ANEXO III - Preencher'!I432</f>
        <v>0</v>
      </c>
      <c r="I423" s="14">
        <f>'[1]TCE - ANEXO III - Preencher'!J432</f>
        <v>185.72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187.87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FLAVIA VITORIA FELIX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08/2024</v>
      </c>
      <c r="H424" s="14">
        <f>'[1]TCE - ANEXO III - Preencher'!I433</f>
        <v>0</v>
      </c>
      <c r="I424" s="14">
        <f>'[1]TCE - ANEXO III - Preencher'!J433</f>
        <v>313.03440000000001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315.18439999999998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FLAVIANE BARROS DE OLIVEIRA LINS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2234-05</v>
      </c>
      <c r="G425" s="13" t="str">
        <f>IF('[1]TCE - ANEXO III - Preencher'!H434="","",'[1]TCE - ANEXO III - Preencher'!H434)</f>
        <v>08/2024</v>
      </c>
      <c r="H425" s="14">
        <f>'[1]TCE - ANEXO III - Preencher'!I434</f>
        <v>0</v>
      </c>
      <c r="I425" s="14">
        <f>'[1]TCE - ANEXO III - Preencher'!J434</f>
        <v>371.42399999999998</v>
      </c>
      <c r="J425" s="14">
        <f>'[1]TCE - ANEXO III - Preencher'!K434</f>
        <v>0</v>
      </c>
      <c r="K425" s="15">
        <f>'[1]TCE - ANEXO III - Preencher'!L434</f>
        <v>95.05</v>
      </c>
      <c r="L425" s="15">
        <f>'[1]TCE - ANEXO III - Preencher'!M434</f>
        <v>17.63</v>
      </c>
      <c r="M425" s="15">
        <f t="shared" si="37"/>
        <v>77.42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158.01</v>
      </c>
      <c r="U425" s="15">
        <f>'[1]TCE - ANEXO III - Preencher'!V434</f>
        <v>0</v>
      </c>
      <c r="V425" s="16">
        <f t="shared" si="40"/>
        <v>158.01</v>
      </c>
      <c r="W425" s="17" t="str">
        <f>IF('[1]TCE - ANEXO III - Preencher'!X434="","",'[1]TCE - ANEXO III - Preencher'!X434)</f>
        <v>AUXÍLIO CRECHE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609.00399999999991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FLAVIO ALBUQUERQUE DE SANTANA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08/2024</v>
      </c>
      <c r="H426" s="14">
        <f>'[1]TCE - ANEXO III - Preencher'!I435</f>
        <v>0</v>
      </c>
      <c r="I426" s="14">
        <f>'[1]TCE - ANEXO III - Preencher'!J435</f>
        <v>120.9696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2.15</v>
      </c>
      <c r="O426" s="15">
        <f>'[1]TCE - ANEXO III - Preencher'!P435</f>
        <v>0</v>
      </c>
      <c r="P426" s="16">
        <f t="shared" si="38"/>
        <v>2.15</v>
      </c>
      <c r="Q426" s="15">
        <f>'[1]TCE - ANEXO III - Preencher'!R435</f>
        <v>266.27999999999997</v>
      </c>
      <c r="R426" s="15">
        <f>'[1]TCE - ANEXO III - Preencher'!S435</f>
        <v>80.48</v>
      </c>
      <c r="S426" s="16">
        <f t="shared" si="39"/>
        <v>185.79999999999995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308.91959999999995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FLAVIO AMBROSIO DE BRITO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5142-25</v>
      </c>
      <c r="G427" s="13" t="str">
        <f>IF('[1]TCE - ANEXO III - Preencher'!H436="","",'[1]TCE - ANEXO III - Preencher'!H436)</f>
        <v>08/2024</v>
      </c>
      <c r="H427" s="14">
        <f>'[1]TCE - ANEXO III - Preencher'!I436</f>
        <v>0</v>
      </c>
      <c r="I427" s="14">
        <f>'[1]TCE - ANEXO III - Preencher'!J436</f>
        <v>181.00720000000001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36.68</v>
      </c>
      <c r="R427" s="15">
        <f>'[1]TCE - ANEXO III - Preencher'!S436</f>
        <v>1.73</v>
      </c>
      <c r="S427" s="16">
        <f t="shared" si="39"/>
        <v>34.950000000000003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218.10720000000003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FLAVYELE RAYLANE DE SOUSA OLEGARIO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08/2024</v>
      </c>
      <c r="H428" s="14">
        <f>'[1]TCE - ANEXO III - Preencher'!I437</f>
        <v>0</v>
      </c>
      <c r="I428" s="14">
        <f>'[1]TCE - ANEXO III - Preencher'!J437</f>
        <v>299.84719999999999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17.2</v>
      </c>
      <c r="O428" s="15">
        <f>'[1]TCE - ANEXO III - Preencher'!P437</f>
        <v>0</v>
      </c>
      <c r="P428" s="16">
        <f t="shared" si="38"/>
        <v>17.2</v>
      </c>
      <c r="Q428" s="15">
        <f>'[1]TCE - ANEXO III - Preencher'!R437</f>
        <v>126.88</v>
      </c>
      <c r="R428" s="15">
        <f>'[1]TCE - ANEXO III - Preencher'!S437</f>
        <v>84.72</v>
      </c>
      <c r="S428" s="16">
        <f t="shared" si="39"/>
        <v>42.16</v>
      </c>
      <c r="T428" s="15">
        <f>'[1]TCE - ANEXO III - Preencher'!U437</f>
        <v>92.63</v>
      </c>
      <c r="U428" s="15">
        <f>'[1]TCE - ANEXO III - Preencher'!V437</f>
        <v>0</v>
      </c>
      <c r="V428" s="16">
        <f t="shared" si="40"/>
        <v>92.63</v>
      </c>
      <c r="W428" s="17" t="str">
        <f>IF('[1]TCE - ANEXO III - Preencher'!X437="","",'[1]TCE - ANEXO III - Preencher'!X437)</f>
        <v>AUXÍLIO CRECHE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451.83719999999994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FLORIZA MARIA ALVES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08/2024</v>
      </c>
      <c r="H429" s="14">
        <f>'[1]TCE - ANEXO III - Preencher'!I438</f>
        <v>0</v>
      </c>
      <c r="I429" s="14">
        <f>'[1]TCE - ANEXO III - Preencher'!J438</f>
        <v>318.66239999999999</v>
      </c>
      <c r="J429" s="14">
        <f>'[1]TCE - ANEXO III - Preencher'!K438</f>
        <v>0</v>
      </c>
      <c r="K429" s="15">
        <f>'[1]TCE - ANEXO III - Preencher'!L438</f>
        <v>95.05</v>
      </c>
      <c r="L429" s="15">
        <f>'[1]TCE - ANEXO III - Preencher'!M438</f>
        <v>28.24</v>
      </c>
      <c r="M429" s="15">
        <f t="shared" si="37"/>
        <v>66.81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135.07999999999998</v>
      </c>
      <c r="R429" s="15">
        <f>'[1]TCE - ANEXO III - Preencher'!S438</f>
        <v>0</v>
      </c>
      <c r="S429" s="16">
        <f t="shared" si="39"/>
        <v>135.07999999999998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522.7023999999999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FRANCIS MARY DUTRA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3241-15</v>
      </c>
      <c r="G430" s="13" t="str">
        <f>IF('[1]TCE - ANEXO III - Preencher'!H439="","",'[1]TCE - ANEXO III - Preencher'!H439)</f>
        <v>08/2024</v>
      </c>
      <c r="H430" s="14">
        <f>'[1]TCE - ANEXO III - Preencher'!I439</f>
        <v>0</v>
      </c>
      <c r="I430" s="14">
        <f>'[1]TCE - ANEXO III - Preencher'!J439</f>
        <v>312.02960000000002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314.17959999999999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FRANCISCA VERALLY VIEIRA MEDEIROS FARIAS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08/2024</v>
      </c>
      <c r="H431" s="14">
        <f>'[1]TCE - ANEXO III - Preencher'!I440</f>
        <v>0</v>
      </c>
      <c r="I431" s="14">
        <f>'[1]TCE - ANEXO III - Preencher'!J440</f>
        <v>317.38639999999998</v>
      </c>
      <c r="J431" s="14">
        <f>'[1]TCE - ANEXO III - Preencher'!K440</f>
        <v>0</v>
      </c>
      <c r="K431" s="15">
        <f>'[1]TCE - ANEXO III - Preencher'!L440</f>
        <v>95.05</v>
      </c>
      <c r="L431" s="15">
        <f>'[1]TCE - ANEXO III - Preencher'!M440</f>
        <v>28.24</v>
      </c>
      <c r="M431" s="15">
        <f t="shared" si="37"/>
        <v>66.81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84.72</v>
      </c>
      <c r="S431" s="16">
        <f t="shared" si="39"/>
        <v>-84.72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301.62639999999999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GABRIEL LOURENCO RODRIGUES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08/2024</v>
      </c>
      <c r="H432" s="14">
        <f>'[1]TCE - ANEXO III - Preencher'!I441</f>
        <v>0</v>
      </c>
      <c r="I432" s="14">
        <f>'[1]TCE - ANEXO III - Preencher'!J441</f>
        <v>121.4744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17.2</v>
      </c>
      <c r="O432" s="15">
        <f>'[1]TCE - ANEXO III - Preencher'!P441</f>
        <v>0</v>
      </c>
      <c r="P432" s="16">
        <f t="shared" si="38"/>
        <v>17.2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138.67439999999999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GABRIEL LUNA VIANNA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2251-25</v>
      </c>
      <c r="G433" s="13" t="str">
        <f>IF('[1]TCE - ANEXO III - Preencher'!H442="","",'[1]TCE - ANEXO III - Preencher'!H442)</f>
        <v>08/2024</v>
      </c>
      <c r="H433" s="14">
        <f>'[1]TCE - ANEXO III - Preencher'!I442</f>
        <v>0</v>
      </c>
      <c r="I433" s="14">
        <f>'[1]TCE - ANEXO III - Preencher'!J442</f>
        <v>449.0104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2.15</v>
      </c>
      <c r="O433" s="15">
        <f>'[1]TCE - ANEXO III - Preencher'!P442</f>
        <v>0</v>
      </c>
      <c r="P433" s="16">
        <f t="shared" si="38"/>
        <v>2.15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451.16039999999998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GABRIELA DA SILVA COELHO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2237-10</v>
      </c>
      <c r="G434" s="13" t="str">
        <f>IF('[1]TCE - ANEXO III - Preencher'!H443="","",'[1]TCE - ANEXO III - Preencher'!H443)</f>
        <v>08/2024</v>
      </c>
      <c r="H434" s="14">
        <f>'[1]TCE - ANEXO III - Preencher'!I443</f>
        <v>0</v>
      </c>
      <c r="I434" s="14">
        <f>'[1]TCE - ANEXO III - Preencher'!J443</f>
        <v>514.53199999999993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17.2</v>
      </c>
      <c r="O434" s="15">
        <f>'[1]TCE - ANEXO III - Preencher'!P443</f>
        <v>0</v>
      </c>
      <c r="P434" s="16">
        <f t="shared" si="38"/>
        <v>17.2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531.73199999999997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GABRIELA XAVIER LOURENCO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08/2024</v>
      </c>
      <c r="H435" s="14">
        <f>'[1]TCE - ANEXO III - Preencher'!I444</f>
        <v>0</v>
      </c>
      <c r="I435" s="14">
        <f>'[1]TCE - ANEXO III - Preencher'!J444</f>
        <v>311.80079999999998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4.5199999999999996</v>
      </c>
      <c r="O435" s="15">
        <f>'[1]TCE - ANEXO III - Preencher'!P444</f>
        <v>0</v>
      </c>
      <c r="P435" s="16">
        <f t="shared" si="38"/>
        <v>4.5199999999999996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316.32079999999996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GABRIELLE MARIA DE BRITO MARTINS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2251-25</v>
      </c>
      <c r="G436" s="13" t="str">
        <f>IF('[1]TCE - ANEXO III - Preencher'!H445="","",'[1]TCE - ANEXO III - Preencher'!H445)</f>
        <v>08/2024</v>
      </c>
      <c r="H436" s="14">
        <f>'[1]TCE - ANEXO III - Preencher'!I445</f>
        <v>0</v>
      </c>
      <c r="I436" s="14">
        <f>'[1]TCE - ANEXO III - Preencher'!J445</f>
        <v>790.44399999999996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2.15</v>
      </c>
      <c r="O436" s="15">
        <f>'[1]TCE - ANEXO III - Preencher'!P445</f>
        <v>0</v>
      </c>
      <c r="P436" s="16">
        <f t="shared" si="38"/>
        <v>2.15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792.59399999999994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GABRIELLY EDUARDA LIMA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08/2024</v>
      </c>
      <c r="H437" s="14">
        <f>'[1]TCE - ANEXO III - Preencher'!I446</f>
        <v>0</v>
      </c>
      <c r="I437" s="14">
        <f>'[1]TCE - ANEXO III - Preencher'!J446</f>
        <v>315.33600000000001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4.5199999999999996</v>
      </c>
      <c r="O437" s="15">
        <f>'[1]TCE - ANEXO III - Preencher'!P446</f>
        <v>0</v>
      </c>
      <c r="P437" s="16">
        <f t="shared" si="38"/>
        <v>4.5199999999999996</v>
      </c>
      <c r="Q437" s="15">
        <f>'[1]TCE - ANEXO III - Preencher'!R446</f>
        <v>126.88</v>
      </c>
      <c r="R437" s="15">
        <f>'[1]TCE - ANEXO III - Preencher'!S446</f>
        <v>84.72</v>
      </c>
      <c r="S437" s="16">
        <f t="shared" si="39"/>
        <v>42.16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362.01599999999996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GABRIELLY RODRIGUES DE SANTANA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08/2024</v>
      </c>
      <c r="H438" s="14">
        <f>'[1]TCE - ANEXO III - Preencher'!I447</f>
        <v>0</v>
      </c>
      <c r="I438" s="14">
        <f>'[1]TCE - ANEXO III - Preencher'!J447</f>
        <v>126.44799999999999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266.27999999999997</v>
      </c>
      <c r="R438" s="15">
        <f>'[1]TCE - ANEXO III - Preencher'!S447</f>
        <v>87.5</v>
      </c>
      <c r="S438" s="16">
        <f t="shared" si="39"/>
        <v>178.77999999999997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307.37799999999993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GEANE ABDIAS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08/2024</v>
      </c>
      <c r="H439" s="14">
        <f>'[1]TCE - ANEXO III - Preencher'!I448</f>
        <v>0</v>
      </c>
      <c r="I439" s="14">
        <f>'[1]TCE - ANEXO III - Preencher'!J448</f>
        <v>284.77440000000001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126.88</v>
      </c>
      <c r="R439" s="15">
        <f>'[1]TCE - ANEXO III - Preencher'!S448</f>
        <v>0</v>
      </c>
      <c r="S439" s="16">
        <f t="shared" si="39"/>
        <v>126.88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413.80439999999999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GEDALVA PEREIRA DE LIMA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08/2024</v>
      </c>
      <c r="H440" s="14">
        <f>'[1]TCE - ANEXO III - Preencher'!I449</f>
        <v>0</v>
      </c>
      <c r="I440" s="14">
        <f>'[1]TCE - ANEXO III - Preencher'!J449</f>
        <v>651.20400000000006</v>
      </c>
      <c r="J440" s="14">
        <f>'[1]TCE - ANEXO III - Preencher'!K449</f>
        <v>0</v>
      </c>
      <c r="K440" s="15">
        <f>'[1]TCE - ANEXO III - Preencher'!L449</f>
        <v>95.05</v>
      </c>
      <c r="L440" s="15">
        <f>'[1]TCE - ANEXO III - Preencher'!M449</f>
        <v>3.59</v>
      </c>
      <c r="M440" s="15">
        <f t="shared" si="37"/>
        <v>91.46</v>
      </c>
      <c r="N440" s="15">
        <f>'[1]TCE - ANEXO III - Preencher'!O449</f>
        <v>17.2</v>
      </c>
      <c r="O440" s="15">
        <f>'[1]TCE - ANEXO III - Preencher'!P449</f>
        <v>0</v>
      </c>
      <c r="P440" s="16">
        <f t="shared" si="38"/>
        <v>17.2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759.86400000000015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GEISYLANE DIAS FELIX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08/2024</v>
      </c>
      <c r="H441" s="14">
        <f>'[1]TCE - ANEXO III - Preencher'!I450</f>
        <v>0</v>
      </c>
      <c r="I441" s="14">
        <f>'[1]TCE - ANEXO III - Preencher'!J450</f>
        <v>308.64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310.78999999999996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GEOVANA CANDIDA SOARES DE LIMA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08/2024</v>
      </c>
      <c r="H442" s="14">
        <f>'[1]TCE - ANEXO III - Preencher'!I451</f>
        <v>0</v>
      </c>
      <c r="I442" s="14">
        <f>'[1]TCE - ANEXO III - Preencher'!J451</f>
        <v>112.8232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184.28</v>
      </c>
      <c r="R442" s="15">
        <f>'[1]TCE - ANEXO III - Preencher'!S451</f>
        <v>84.72</v>
      </c>
      <c r="S442" s="16">
        <f t="shared" si="39"/>
        <v>99.56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214.53320000000002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GERALDO MAGNO BEZERRA GOMES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2234-05</v>
      </c>
      <c r="G443" s="13" t="str">
        <f>IF('[1]TCE - ANEXO III - Preencher'!H452="","",'[1]TCE - ANEXO III - Preencher'!H452)</f>
        <v>08/2024</v>
      </c>
      <c r="H443" s="14">
        <f>'[1]TCE - ANEXO III - Preencher'!I452</f>
        <v>0</v>
      </c>
      <c r="I443" s="14">
        <f>'[1]TCE - ANEXO III - Preencher'!J452</f>
        <v>494.32560000000001</v>
      </c>
      <c r="J443" s="14">
        <f>'[1]TCE - ANEXO III - Preencher'!K452</f>
        <v>0</v>
      </c>
      <c r="K443" s="15">
        <f>'[1]TCE - ANEXO III - Preencher'!L452</f>
        <v>95.05</v>
      </c>
      <c r="L443" s="15">
        <f>'[1]TCE - ANEXO III - Preencher'!M452</f>
        <v>20.079999999999998</v>
      </c>
      <c r="M443" s="15">
        <f t="shared" si="37"/>
        <v>74.97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571.44560000000001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GERLAINE KAROLINY DO NASCIMENTO MAGALHAES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08/2024</v>
      </c>
      <c r="H444" s="14">
        <f>'[1]TCE - ANEXO III - Preencher'!I453</f>
        <v>0</v>
      </c>
      <c r="I444" s="14">
        <f>'[1]TCE - ANEXO III - Preencher'!J453</f>
        <v>112.7976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184.28</v>
      </c>
      <c r="R444" s="15">
        <f>'[1]TCE - ANEXO III - Preencher'!S453</f>
        <v>84.72</v>
      </c>
      <c r="S444" s="16">
        <f t="shared" si="39"/>
        <v>99.56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214.50760000000002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GERSICA MARIA RODRIGUES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2234-05</v>
      </c>
      <c r="G445" s="13" t="str">
        <f>IF('[1]TCE - ANEXO III - Preencher'!H454="","",'[1]TCE - ANEXO III - Preencher'!H454)</f>
        <v>08/2024</v>
      </c>
      <c r="H445" s="14">
        <f>'[1]TCE - ANEXO III - Preencher'!I454</f>
        <v>0</v>
      </c>
      <c r="I445" s="14">
        <f>'[1]TCE - ANEXO III - Preencher'!J454</f>
        <v>491.22719999999998</v>
      </c>
      <c r="J445" s="14">
        <f>'[1]TCE - ANEXO III - Preencher'!K454</f>
        <v>0</v>
      </c>
      <c r="K445" s="15">
        <f>'[1]TCE - ANEXO III - Preencher'!L454</f>
        <v>95.05</v>
      </c>
      <c r="L445" s="15">
        <f>'[1]TCE - ANEXO III - Preencher'!M454</f>
        <v>20.079999999999998</v>
      </c>
      <c r="M445" s="15">
        <f t="shared" si="37"/>
        <v>74.97</v>
      </c>
      <c r="N445" s="15">
        <f>'[1]TCE - ANEXO III - Preencher'!O454</f>
        <v>2.15</v>
      </c>
      <c r="O445" s="15">
        <f>'[1]TCE - ANEXO III - Preencher'!P454</f>
        <v>0</v>
      </c>
      <c r="P445" s="16">
        <f t="shared" si="38"/>
        <v>2.15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568.34719999999993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GEYSISLAYNE MAYARA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08/2024</v>
      </c>
      <c r="H446" s="14">
        <f>'[1]TCE - ANEXO III - Preencher'!I455</f>
        <v>0</v>
      </c>
      <c r="I446" s="14">
        <f>'[1]TCE - ANEXO III - Preencher'!J455</f>
        <v>285.0616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2.15</v>
      </c>
      <c r="O446" s="15">
        <f>'[1]TCE - ANEXO III - Preencher'!P455</f>
        <v>0</v>
      </c>
      <c r="P446" s="16">
        <f t="shared" si="38"/>
        <v>2.15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78.319999999999993</v>
      </c>
      <c r="U446" s="15">
        <f>'[1]TCE - ANEXO III - Preencher'!V455</f>
        <v>0</v>
      </c>
      <c r="V446" s="16">
        <f t="shared" si="40"/>
        <v>78.319999999999993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365.53159999999997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GICERLY MARINHO DE MOURA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08/2024</v>
      </c>
      <c r="H447" s="14">
        <f>'[1]TCE - ANEXO III - Preencher'!I456</f>
        <v>0</v>
      </c>
      <c r="I447" s="14">
        <f>'[1]TCE - ANEXO III - Preencher'!J456</f>
        <v>311.63920000000002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313.78919999999999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GILDO REIS DA SILVA FILHO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3516-05</v>
      </c>
      <c r="G448" s="13" t="str">
        <f>IF('[1]TCE - ANEXO III - Preencher'!H457="","",'[1]TCE - ANEXO III - Preencher'!H457)</f>
        <v>08/2024</v>
      </c>
      <c r="H448" s="14">
        <f>'[1]TCE - ANEXO III - Preencher'!I457</f>
        <v>0</v>
      </c>
      <c r="I448" s="14">
        <f>'[1]TCE - ANEXO III - Preencher'!J457</f>
        <v>204.47919999999999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2.15</v>
      </c>
      <c r="O448" s="15">
        <f>'[1]TCE - ANEXO III - Preencher'!P457</f>
        <v>0</v>
      </c>
      <c r="P448" s="16">
        <f t="shared" si="38"/>
        <v>2.15</v>
      </c>
      <c r="Q448" s="15">
        <f>'[1]TCE - ANEXO III - Preencher'!R457</f>
        <v>348.28</v>
      </c>
      <c r="R448" s="15">
        <f>'[1]TCE - ANEXO III - Preencher'!S457</f>
        <v>140.4</v>
      </c>
      <c r="S448" s="16">
        <f t="shared" si="39"/>
        <v>207.87999999999997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414.50919999999996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GILSON GOMES DE ANDRADE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08/2024</v>
      </c>
      <c r="H449" s="14">
        <f>'[1]TCE - ANEXO III - Preencher'!I458</f>
        <v>0</v>
      </c>
      <c r="I449" s="14">
        <f>'[1]TCE - ANEXO III - Preencher'!J458</f>
        <v>410.61919999999998</v>
      </c>
      <c r="J449" s="14">
        <f>'[1]TCE - ANEXO III - Preencher'!K458</f>
        <v>0</v>
      </c>
      <c r="K449" s="15">
        <f>'[1]TCE - ANEXO III - Preencher'!L458</f>
        <v>95.05</v>
      </c>
      <c r="L449" s="15">
        <f>'[1]TCE - ANEXO III - Preencher'!M458</f>
        <v>3.59</v>
      </c>
      <c r="M449" s="15">
        <f t="shared" si="37"/>
        <v>91.46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504.22919999999993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GILSON HELENO FELIX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4110-10</v>
      </c>
      <c r="G450" s="13" t="str">
        <f>IF('[1]TCE - ANEXO III - Preencher'!H459="","",'[1]TCE - ANEXO III - Preencher'!H459)</f>
        <v>08/2024</v>
      </c>
      <c r="H450" s="14">
        <f>'[1]TCE - ANEXO III - Preencher'!I459</f>
        <v>0</v>
      </c>
      <c r="I450" s="14">
        <f>'[1]TCE - ANEXO III - Preencher'!J459</f>
        <v>150.208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159.68</v>
      </c>
      <c r="R450" s="15">
        <f>'[1]TCE - ANEXO III - Preencher'!S459</f>
        <v>73.540000000000006</v>
      </c>
      <c r="S450" s="16">
        <f t="shared" si="39"/>
        <v>86.14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238.49799999999999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GILVANI MATIAS DOS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08/2024</v>
      </c>
      <c r="H451" s="14">
        <f>'[1]TCE - ANEXO III - Preencher'!I460</f>
        <v>0</v>
      </c>
      <c r="I451" s="14">
        <f>'[1]TCE - ANEXO III - Preencher'!J460</f>
        <v>377.48399999999998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2.15</v>
      </c>
      <c r="O451" s="15">
        <f>'[1]TCE - ANEXO III - Preencher'!P460</f>
        <v>0</v>
      </c>
      <c r="P451" s="16">
        <f t="shared" si="38"/>
        <v>2.15</v>
      </c>
      <c r="Q451" s="15">
        <f>'[1]TCE - ANEXO III - Preencher'!R460</f>
        <v>126.88</v>
      </c>
      <c r="R451" s="15">
        <f>'[1]TCE - ANEXO III - Preencher'!S460</f>
        <v>84.72</v>
      </c>
      <c r="S451" s="16">
        <f t="shared" si="39"/>
        <v>42.16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421.79399999999998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GILZA DE SOUZA NASCIMENTO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08/2024</v>
      </c>
      <c r="H452" s="14">
        <f>'[1]TCE - ANEXO III - Preencher'!I461</f>
        <v>0</v>
      </c>
      <c r="I452" s="14">
        <f>'[1]TCE - ANEXO III - Preencher'!J461</f>
        <v>384.96559999999999</v>
      </c>
      <c r="J452" s="14">
        <f>'[1]TCE - ANEXO III - Preencher'!K461</f>
        <v>0</v>
      </c>
      <c r="K452" s="15">
        <f>'[1]TCE - ANEXO III - Preencher'!L461</f>
        <v>95.05</v>
      </c>
      <c r="L452" s="15">
        <f>'[1]TCE - ANEXO III - Preencher'!M461</f>
        <v>28.24</v>
      </c>
      <c r="M452" s="15">
        <f t="shared" ref="M452:M515" si="43">K452-L452</f>
        <v>66.81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453.92559999999997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GIOVANNA VITORIA FERREIRA DOS SANTOS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 t="str">
        <f>IF('[1]TCE - ANEXO III - Preencher'!H462="","",'[1]TCE - ANEXO III - Preencher'!H462)</f>
        <v>08/2024</v>
      </c>
      <c r="H453" s="14">
        <f>'[1]TCE - ANEXO III - Preencher'!I462</f>
        <v>0</v>
      </c>
      <c r="I453" s="14">
        <f>'[1]TCE - ANEXO III - Preencher'!J462</f>
        <v>14.12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217.07999999999998</v>
      </c>
      <c r="R453" s="15">
        <f>'[1]TCE - ANEXO III - Preencher'!S462</f>
        <v>39.54</v>
      </c>
      <c r="S453" s="16">
        <f t="shared" si="45"/>
        <v>177.54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193.81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GIRLENE MARIA FEIJO DO NASCIMENTO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08/2024</v>
      </c>
      <c r="H454" s="14">
        <f>'[1]TCE - ANEXO III - Preencher'!I463</f>
        <v>0</v>
      </c>
      <c r="I454" s="14">
        <f>'[1]TCE - ANEXO III - Preencher'!J463</f>
        <v>302.08159999999998</v>
      </c>
      <c r="J454" s="14">
        <f>'[1]TCE - ANEXO III - Preencher'!K463</f>
        <v>0</v>
      </c>
      <c r="K454" s="15">
        <f>'[1]TCE - ANEXO III - Preencher'!L463</f>
        <v>95.05</v>
      </c>
      <c r="L454" s="15">
        <f>'[1]TCE - ANEXO III - Preencher'!M463</f>
        <v>28.24</v>
      </c>
      <c r="M454" s="15">
        <f t="shared" si="43"/>
        <v>66.81</v>
      </c>
      <c r="N454" s="15">
        <f>'[1]TCE - ANEXO III - Preencher'!O463</f>
        <v>17.2</v>
      </c>
      <c r="O454" s="15">
        <f>'[1]TCE - ANEXO III - Preencher'!P463</f>
        <v>0</v>
      </c>
      <c r="P454" s="16">
        <f t="shared" si="44"/>
        <v>17.2</v>
      </c>
      <c r="Q454" s="15">
        <f>'[1]TCE - ANEXO III - Preencher'!R463</f>
        <v>135.07999999999998</v>
      </c>
      <c r="R454" s="15">
        <f>'[1]TCE - ANEXO III - Preencher'!S463</f>
        <v>84.72</v>
      </c>
      <c r="S454" s="16">
        <f t="shared" si="45"/>
        <v>50.359999999999985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436.45159999999998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GIRLENE MOREIRA DE FRANCA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08/2024</v>
      </c>
      <c r="H455" s="14">
        <f>'[1]TCE - ANEXO III - Preencher'!I464</f>
        <v>0</v>
      </c>
      <c r="I455" s="14">
        <f>'[1]TCE - ANEXO III - Preencher'!J464</f>
        <v>284.77440000000001</v>
      </c>
      <c r="J455" s="14">
        <f>'[1]TCE - ANEXO III - Preencher'!K464</f>
        <v>0</v>
      </c>
      <c r="K455" s="15">
        <f>'[1]TCE - ANEXO III - Preencher'!L464</f>
        <v>95.05</v>
      </c>
      <c r="L455" s="15">
        <f>'[1]TCE - ANEXO III - Preencher'!M464</f>
        <v>28.24</v>
      </c>
      <c r="M455" s="15">
        <f t="shared" si="43"/>
        <v>66.81</v>
      </c>
      <c r="N455" s="15">
        <f>'[1]TCE - ANEXO III - Preencher'!O464</f>
        <v>2.15</v>
      </c>
      <c r="O455" s="15">
        <f>'[1]TCE - ANEXO III - Preencher'!P464</f>
        <v>0</v>
      </c>
      <c r="P455" s="16">
        <f t="shared" si="44"/>
        <v>2.15</v>
      </c>
      <c r="Q455" s="15">
        <f>'[1]TCE - ANEXO III - Preencher'!R464</f>
        <v>176.07999999999998</v>
      </c>
      <c r="R455" s="15">
        <f>'[1]TCE - ANEXO III - Preencher'!S464</f>
        <v>0</v>
      </c>
      <c r="S455" s="16">
        <f t="shared" si="45"/>
        <v>176.07999999999998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529.81439999999998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GIRLLENE CRISTINA BARBOSA GOMES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2234-05</v>
      </c>
      <c r="G456" s="13" t="str">
        <f>IF('[1]TCE - ANEXO III - Preencher'!H465="","",'[1]TCE - ANEXO III - Preencher'!H465)</f>
        <v>08/2024</v>
      </c>
      <c r="H456" s="14">
        <f>'[1]TCE - ANEXO III - Preencher'!I465</f>
        <v>0</v>
      </c>
      <c r="I456" s="14">
        <f>'[1]TCE - ANEXO III - Preencher'!J465</f>
        <v>428.02</v>
      </c>
      <c r="J456" s="14">
        <f>'[1]TCE - ANEXO III - Preencher'!K465</f>
        <v>0</v>
      </c>
      <c r="K456" s="15">
        <f>'[1]TCE - ANEXO III - Preencher'!L465</f>
        <v>95.05</v>
      </c>
      <c r="L456" s="15">
        <f>'[1]TCE - ANEXO III - Preencher'!M465</f>
        <v>20.079999999999998</v>
      </c>
      <c r="M456" s="15">
        <f t="shared" si="43"/>
        <v>74.97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169.3</v>
      </c>
      <c r="U456" s="15">
        <f>'[1]TCE - ANEXO III - Preencher'!V465</f>
        <v>0</v>
      </c>
      <c r="V456" s="16">
        <f t="shared" si="46"/>
        <v>169.3</v>
      </c>
      <c r="W456" s="17" t="str">
        <f>IF('[1]TCE - ANEXO III - Preencher'!X465="","",'[1]TCE - ANEXO III - Preencher'!X465)</f>
        <v>AUXÍLIO CRECHE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674.44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GISELE MARIA BERNARDO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08/2024</v>
      </c>
      <c r="H457" s="14">
        <f>'[1]TCE - ANEXO III - Preencher'!I466</f>
        <v>0</v>
      </c>
      <c r="I457" s="14">
        <f>'[1]TCE - ANEXO III - Preencher'!J466</f>
        <v>279.12639999999999</v>
      </c>
      <c r="J457" s="14">
        <f>'[1]TCE - ANEXO III - Preencher'!K466</f>
        <v>0</v>
      </c>
      <c r="K457" s="15">
        <f>'[1]TCE - ANEXO III - Preencher'!L466</f>
        <v>95.05</v>
      </c>
      <c r="L457" s="15">
        <f>'[1]TCE - ANEXO III - Preencher'!M466</f>
        <v>28.24</v>
      </c>
      <c r="M457" s="15">
        <f t="shared" si="43"/>
        <v>66.81</v>
      </c>
      <c r="N457" s="15">
        <f>'[1]TCE - ANEXO III - Preencher'!O466</f>
        <v>17.2</v>
      </c>
      <c r="O457" s="15">
        <f>'[1]TCE - ANEXO III - Preencher'!P466</f>
        <v>0</v>
      </c>
      <c r="P457" s="16">
        <f t="shared" si="44"/>
        <v>17.2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363.13639999999998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GISELE MINE SHINOHARA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2251-25</v>
      </c>
      <c r="G458" s="13" t="str">
        <f>IF('[1]TCE - ANEXO III - Preencher'!H467="","",'[1]TCE - ANEXO III - Preencher'!H467)</f>
        <v>08/2024</v>
      </c>
      <c r="H458" s="14">
        <f>'[1]TCE - ANEXO III - Preencher'!I467</f>
        <v>0</v>
      </c>
      <c r="I458" s="14">
        <f>'[1]TCE - ANEXO III - Preencher'!J467</f>
        <v>420.76240000000001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422.91239999999999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GIVANIZE ALVES DE MORAIS SOUZA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5152-05</v>
      </c>
      <c r="G459" s="13" t="str">
        <f>IF('[1]TCE - ANEXO III - Preencher'!H468="","",'[1]TCE - ANEXO III - Preencher'!H468)</f>
        <v>08/2024</v>
      </c>
      <c r="H459" s="14">
        <f>'[1]TCE - ANEXO III - Preencher'!I468</f>
        <v>0</v>
      </c>
      <c r="I459" s="14">
        <f>'[1]TCE - ANEXO III - Preencher'!J468</f>
        <v>146.84800000000001</v>
      </c>
      <c r="J459" s="14">
        <f>'[1]TCE - ANEXO III - Preencher'!K468</f>
        <v>0</v>
      </c>
      <c r="K459" s="15">
        <f>'[1]TCE - ANEXO III - Preencher'!L468</f>
        <v>95.05</v>
      </c>
      <c r="L459" s="15">
        <f>'[1]TCE - ANEXO III - Preencher'!M468</f>
        <v>30</v>
      </c>
      <c r="M459" s="15">
        <f t="shared" si="43"/>
        <v>65.05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135.07999999999998</v>
      </c>
      <c r="R459" s="15">
        <f>'[1]TCE - ANEXO III - Preencher'!S468</f>
        <v>84.72</v>
      </c>
      <c r="S459" s="16">
        <f t="shared" si="45"/>
        <v>50.359999999999985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264.40800000000002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GLEICE KELLY COSTA DA SILVA BRITO DE AGUIAR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08/2024</v>
      </c>
      <c r="H460" s="14">
        <f>'[1]TCE - ANEXO III - Preencher'!I469</f>
        <v>0</v>
      </c>
      <c r="I460" s="14">
        <f>'[1]TCE - ANEXO III - Preencher'!J469</f>
        <v>284.77440000000001</v>
      </c>
      <c r="J460" s="14">
        <f>'[1]TCE - ANEXO III - Preencher'!K469</f>
        <v>0</v>
      </c>
      <c r="K460" s="15">
        <f>'[1]TCE - ANEXO III - Preencher'!L469</f>
        <v>95.05</v>
      </c>
      <c r="L460" s="15">
        <f>'[1]TCE - ANEXO III - Preencher'!M469</f>
        <v>28.24</v>
      </c>
      <c r="M460" s="15">
        <f t="shared" si="43"/>
        <v>66.81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11.61</v>
      </c>
      <c r="U460" s="15">
        <f>'[1]TCE - ANEXO III - Preencher'!V469</f>
        <v>0</v>
      </c>
      <c r="V460" s="16">
        <f t="shared" si="46"/>
        <v>11.61</v>
      </c>
      <c r="W460" s="17" t="str">
        <f>IF('[1]TCE - ANEXO III - Preencher'!X469="","",'[1]TCE - ANEXO III - Preencher'!X469)</f>
        <v>AUXÍLIO CRECHE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365.34440000000001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GLEICE LUZIA SANTOS DE SOUZA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08/2024</v>
      </c>
      <c r="H461" s="14">
        <f>'[1]TCE - ANEXO III - Preencher'!I470</f>
        <v>0</v>
      </c>
      <c r="I461" s="14">
        <f>'[1]TCE - ANEXO III - Preencher'!J470</f>
        <v>307.3664</v>
      </c>
      <c r="J461" s="14">
        <f>'[1]TCE - ANEXO III - Preencher'!K470</f>
        <v>0</v>
      </c>
      <c r="K461" s="15">
        <f>'[1]TCE - ANEXO III - Preencher'!L470</f>
        <v>95.05</v>
      </c>
      <c r="L461" s="15">
        <f>'[1]TCE - ANEXO III - Preencher'!M470</f>
        <v>28.24</v>
      </c>
      <c r="M461" s="15">
        <f t="shared" si="43"/>
        <v>66.81</v>
      </c>
      <c r="N461" s="15">
        <f>'[1]TCE - ANEXO III - Preencher'!O470</f>
        <v>4.5199999999999996</v>
      </c>
      <c r="O461" s="15">
        <f>'[1]TCE - ANEXO III - Preencher'!P470</f>
        <v>0</v>
      </c>
      <c r="P461" s="16">
        <f t="shared" si="44"/>
        <v>4.5199999999999996</v>
      </c>
      <c r="Q461" s="15">
        <f>'[1]TCE - ANEXO III - Preencher'!R470</f>
        <v>135.07999999999998</v>
      </c>
      <c r="R461" s="15">
        <f>'[1]TCE - ANEXO III - Preencher'!S470</f>
        <v>84.72</v>
      </c>
      <c r="S461" s="16">
        <f t="shared" si="45"/>
        <v>50.359999999999985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429.05639999999994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GLEICELENE REIS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 t="str">
        <f>IF('[1]TCE - ANEXO III - Preencher'!H471="","",'[1]TCE - ANEXO III - Preencher'!H471)</f>
        <v>08/2024</v>
      </c>
      <c r="H462" s="14">
        <f>'[1]TCE - ANEXO III - Preencher'!I471</f>
        <v>0</v>
      </c>
      <c r="I462" s="14">
        <f>'[1]TCE - ANEXO III - Preencher'!J471</f>
        <v>118.37439999999999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266.27999999999997</v>
      </c>
      <c r="R462" s="15">
        <f>'[1]TCE - ANEXO III - Preencher'!S471</f>
        <v>84.72</v>
      </c>
      <c r="S462" s="16">
        <f t="shared" si="45"/>
        <v>181.55999999999997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302.08439999999996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GLEICY VIVIANE ASSIS DE SANTANA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08/2024</v>
      </c>
      <c r="H463" s="14">
        <f>'[1]TCE - ANEXO III - Preencher'!I472</f>
        <v>0</v>
      </c>
      <c r="I463" s="14">
        <f>'[1]TCE - ANEXO III - Preencher'!J472</f>
        <v>466.20080000000002</v>
      </c>
      <c r="J463" s="14">
        <f>'[1]TCE - ANEXO III - Preencher'!K472</f>
        <v>0</v>
      </c>
      <c r="K463" s="15">
        <f>'[1]TCE - ANEXO III - Preencher'!L472</f>
        <v>95.05</v>
      </c>
      <c r="L463" s="15">
        <f>'[1]TCE - ANEXO III - Preencher'!M472</f>
        <v>2.79</v>
      </c>
      <c r="M463" s="15">
        <f t="shared" si="43"/>
        <v>92.259999999999991</v>
      </c>
      <c r="N463" s="15">
        <f>'[1]TCE - ANEXO III - Preencher'!O472</f>
        <v>2.15</v>
      </c>
      <c r="O463" s="15">
        <f>'[1]TCE - ANEXO III - Preencher'!P472</f>
        <v>0</v>
      </c>
      <c r="P463" s="16">
        <f t="shared" si="44"/>
        <v>2.15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560.61080000000004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GLEISON DE CRISTO LEAL DE SANTANA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08/2024</v>
      </c>
      <c r="H464" s="14">
        <f>'[1]TCE - ANEXO III - Preencher'!I473</f>
        <v>0</v>
      </c>
      <c r="I464" s="14">
        <f>'[1]TCE - ANEXO III - Preencher'!J473</f>
        <v>558.7808</v>
      </c>
      <c r="J464" s="14">
        <f>'[1]TCE - ANEXO III - Preencher'!K473</f>
        <v>0</v>
      </c>
      <c r="K464" s="15">
        <f>'[1]TCE - ANEXO III - Preencher'!L473</f>
        <v>95.05</v>
      </c>
      <c r="L464" s="15">
        <f>'[1]TCE - ANEXO III - Preencher'!M473</f>
        <v>3.05</v>
      </c>
      <c r="M464" s="15">
        <f t="shared" si="43"/>
        <v>92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652.93079999999998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GLEYBSON ROBERTO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08/2024</v>
      </c>
      <c r="H465" s="14">
        <f>'[1]TCE - ANEXO III - Preencher'!I474</f>
        <v>0</v>
      </c>
      <c r="I465" s="14">
        <f>'[1]TCE - ANEXO III - Preencher'!J474</f>
        <v>58.128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60.277999999999999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GLEYSE KELLY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3241-15</v>
      </c>
      <c r="G466" s="13" t="str">
        <f>IF('[1]TCE - ANEXO III - Preencher'!H475="","",'[1]TCE - ANEXO III - Preencher'!H475)</f>
        <v>08/2024</v>
      </c>
      <c r="H466" s="14">
        <f>'[1]TCE - ANEXO III - Preencher'!I475</f>
        <v>0</v>
      </c>
      <c r="I466" s="14">
        <f>'[1]TCE - ANEXO III - Preencher'!J475</f>
        <v>300.38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302.52999999999997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GLORIA CONCEICAO DE SOUZA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08/2024</v>
      </c>
      <c r="H467" s="14">
        <f>'[1]TCE - ANEXO III - Preencher'!I476</f>
        <v>0</v>
      </c>
      <c r="I467" s="14">
        <f>'[1]TCE - ANEXO III - Preencher'!J476</f>
        <v>307.7312</v>
      </c>
      <c r="J467" s="14">
        <f>'[1]TCE - ANEXO III - Preencher'!K476</f>
        <v>0</v>
      </c>
      <c r="K467" s="15">
        <f>'[1]TCE - ANEXO III - Preencher'!L476</f>
        <v>95.05</v>
      </c>
      <c r="L467" s="15">
        <f>'[1]TCE - ANEXO III - Preencher'!M476</f>
        <v>28.24</v>
      </c>
      <c r="M467" s="15">
        <f t="shared" si="43"/>
        <v>66.81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249.88</v>
      </c>
      <c r="R467" s="15">
        <f>'[1]TCE - ANEXO III - Preencher'!S476</f>
        <v>82.6</v>
      </c>
      <c r="S467" s="16">
        <f t="shared" si="45"/>
        <v>167.28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543.97119999999995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GRACIELA SOUZA LIMA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5152-05</v>
      </c>
      <c r="G468" s="13" t="str">
        <f>IF('[1]TCE - ANEXO III - Preencher'!H477="","",'[1]TCE - ANEXO III - Preencher'!H477)</f>
        <v>08/2024</v>
      </c>
      <c r="H468" s="14">
        <f>'[1]TCE - ANEXO III - Preencher'!I477</f>
        <v>0</v>
      </c>
      <c r="I468" s="14">
        <f>'[1]TCE - ANEXO III - Preencher'!J477</f>
        <v>142.0624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126.88</v>
      </c>
      <c r="R468" s="15">
        <f>'[1]TCE - ANEXO III - Preencher'!S477</f>
        <v>0</v>
      </c>
      <c r="S468" s="16">
        <f t="shared" si="45"/>
        <v>126.88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271.0924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GRACIELY TEIXEIRA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 xml:space="preserve">25210-5 </v>
      </c>
      <c r="G469" s="13" t="str">
        <f>IF('[1]TCE - ANEXO III - Preencher'!H478="","",'[1]TCE - ANEXO III - Preencher'!H478)</f>
        <v>08/2024</v>
      </c>
      <c r="H469" s="14">
        <f>'[1]TCE - ANEXO III - Preencher'!I478</f>
        <v>0</v>
      </c>
      <c r="I469" s="14">
        <f>'[1]TCE - ANEXO III - Preencher'!J478</f>
        <v>323.8184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325.96839999999997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GUILHERME AFONSO FERREIRA COELHO SILTON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2251-25</v>
      </c>
      <c r="G470" s="13" t="str">
        <f>IF('[1]TCE - ANEXO III - Preencher'!H479="","",'[1]TCE - ANEXO III - Preencher'!H479)</f>
        <v>08/2024</v>
      </c>
      <c r="H470" s="14">
        <f>'[1]TCE - ANEXO III - Preencher'!I479</f>
        <v>0</v>
      </c>
      <c r="I470" s="14">
        <f>'[1]TCE - ANEXO III - Preencher'!J479</f>
        <v>382.6232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384.77319999999997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GUILHERME HENRIQUE DOS SANTOS PEREIRA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2236-05</v>
      </c>
      <c r="G471" s="13" t="str">
        <f>IF('[1]TCE - ANEXO III - Preencher'!H480="","",'[1]TCE - ANEXO III - Preencher'!H480)</f>
        <v>08/2024</v>
      </c>
      <c r="H471" s="14">
        <f>'[1]TCE - ANEXO III - Preencher'!I480</f>
        <v>0</v>
      </c>
      <c r="I471" s="14">
        <f>'[1]TCE - ANEXO III - Preencher'!J480</f>
        <v>406.85039999999998</v>
      </c>
      <c r="J471" s="14">
        <f>'[1]TCE - ANEXO III - Preencher'!K480</f>
        <v>0</v>
      </c>
      <c r="K471" s="15">
        <f>'[1]TCE - ANEXO III - Preencher'!L480</f>
        <v>95.05</v>
      </c>
      <c r="L471" s="15">
        <f>'[1]TCE - ANEXO III - Preencher'!M480</f>
        <v>3.68</v>
      </c>
      <c r="M471" s="15">
        <f t="shared" si="43"/>
        <v>91.36999999999999</v>
      </c>
      <c r="N471" s="15">
        <f>'[1]TCE - ANEXO III - Preencher'!O480</f>
        <v>4.5199999999999996</v>
      </c>
      <c r="O471" s="15">
        <f>'[1]TCE - ANEXO III - Preencher'!P480</f>
        <v>0</v>
      </c>
      <c r="P471" s="16">
        <f t="shared" si="44"/>
        <v>4.5199999999999996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502.74039999999997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GUILHERME SOUZA DE OLIVEIRA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08/2024</v>
      </c>
      <c r="H472" s="14">
        <f>'[1]TCE - ANEXO III - Preencher'!I481</f>
        <v>0</v>
      </c>
      <c r="I472" s="14">
        <f>'[1]TCE - ANEXO III - Preencher'!J481</f>
        <v>306.42239999999998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308.57239999999996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GUSTAVO CAVALCANTI ARRUDA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2252-25</v>
      </c>
      <c r="G473" s="13" t="str">
        <f>IF('[1]TCE - ANEXO III - Preencher'!H482="","",'[1]TCE - ANEXO III - Preencher'!H482)</f>
        <v>08/2024</v>
      </c>
      <c r="H473" s="14">
        <f>'[1]TCE - ANEXO III - Preencher'!I482</f>
        <v>0</v>
      </c>
      <c r="I473" s="14">
        <f>'[1]TCE - ANEXO III - Preencher'!J482</f>
        <v>704.46399999999994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706.61399999999992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GUSTAVO HENRIQUE CHARAMBA DUTRA DE ARRUDA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2252-25</v>
      </c>
      <c r="G474" s="13" t="str">
        <f>IF('[1]TCE - ANEXO III - Preencher'!H483="","",'[1]TCE - ANEXO III - Preencher'!H483)</f>
        <v>08/2024</v>
      </c>
      <c r="H474" s="14">
        <f>'[1]TCE - ANEXO III - Preencher'!I483</f>
        <v>0</v>
      </c>
      <c r="I474" s="14">
        <f>'[1]TCE - ANEXO III - Preencher'!J483</f>
        <v>402.73120000000011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404.88120000000009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GUSTAVO HENRIQUE DE LIMA GUERRA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2251-25</v>
      </c>
      <c r="G475" s="13" t="str">
        <f>IF('[1]TCE - ANEXO III - Preencher'!H484="","",'[1]TCE - ANEXO III - Preencher'!H484)</f>
        <v>08/2024</v>
      </c>
      <c r="H475" s="14">
        <f>'[1]TCE - ANEXO III - Preencher'!I484</f>
        <v>0</v>
      </c>
      <c r="I475" s="14">
        <f>'[1]TCE - ANEXO III - Preencher'!J484</f>
        <v>390.72</v>
      </c>
      <c r="J475" s="14">
        <f>'[1]TCE - ANEXO III - Preencher'!K484</f>
        <v>0</v>
      </c>
      <c r="K475" s="15">
        <f>'[1]TCE - ANEXO III - Preencher'!L484</f>
        <v>95.05</v>
      </c>
      <c r="L475" s="15">
        <f>'[1]TCE - ANEXO III - Preencher'!M484</f>
        <v>3.17</v>
      </c>
      <c r="M475" s="15">
        <f t="shared" si="43"/>
        <v>91.88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484.75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HAGARTA ESTEFANY SILVA DE LIMA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08/2024</v>
      </c>
      <c r="H476" s="14">
        <f>'[1]TCE - ANEXO III - Preencher'!I485</f>
        <v>0</v>
      </c>
      <c r="I476" s="14">
        <f>'[1]TCE - ANEXO III - Preencher'!J485</f>
        <v>312.45999999999998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126.88</v>
      </c>
      <c r="R476" s="15">
        <f>'[1]TCE - ANEXO III - Preencher'!S485</f>
        <v>0</v>
      </c>
      <c r="S476" s="16">
        <f t="shared" si="45"/>
        <v>126.88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441.48999999999995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HALLAMES HENRIQUE WANDERLEY DANTAS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08/2024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2.15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HASLEY RENATA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08/2024</v>
      </c>
      <c r="H478" s="14">
        <f>'[1]TCE - ANEXO III - Preencher'!I487</f>
        <v>0</v>
      </c>
      <c r="I478" s="14">
        <f>'[1]TCE - ANEXO III - Preencher'!J487</f>
        <v>451.84719999999999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453.99719999999996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HELAINY CRISTIAN DE OLIVEIRA PESSOA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08/2024</v>
      </c>
      <c r="H479" s="14">
        <f>'[1]TCE - ANEXO III - Preencher'!I488</f>
        <v>0</v>
      </c>
      <c r="I479" s="14">
        <f>'[1]TCE - ANEXO III - Preencher'!J488</f>
        <v>223.26400000000001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225.41400000000002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HELIA LOPES ALVES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5134-30</v>
      </c>
      <c r="G480" s="13" t="str">
        <f>IF('[1]TCE - ANEXO III - Preencher'!H489="","",'[1]TCE - ANEXO III - Preencher'!H489)</f>
        <v>08/2024</v>
      </c>
      <c r="H480" s="14">
        <f>'[1]TCE - ANEXO III - Preencher'!I489</f>
        <v>0</v>
      </c>
      <c r="I480" s="14">
        <f>'[1]TCE - ANEXO III - Preencher'!J489</f>
        <v>244.57040000000001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17.2</v>
      </c>
      <c r="O480" s="15">
        <f>'[1]TCE - ANEXO III - Preencher'!P489</f>
        <v>0</v>
      </c>
      <c r="P480" s="16">
        <f t="shared" si="44"/>
        <v>17.2</v>
      </c>
      <c r="Q480" s="15">
        <f>'[1]TCE - ANEXO III - Preencher'!R489</f>
        <v>135.07999999999998</v>
      </c>
      <c r="R480" s="15">
        <f>'[1]TCE - ANEXO III - Preencher'!S489</f>
        <v>84.72</v>
      </c>
      <c r="S480" s="16">
        <f t="shared" si="45"/>
        <v>50.359999999999985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312.13040000000001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HELLEN FERNANDA LIMA DE OLIVEIRA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3241-15</v>
      </c>
      <c r="G481" s="13" t="str">
        <f>IF('[1]TCE - ANEXO III - Preencher'!H490="","",'[1]TCE - ANEXO III - Preencher'!H490)</f>
        <v>08/2024</v>
      </c>
      <c r="H481" s="14">
        <f>'[1]TCE - ANEXO III - Preencher'!I490</f>
        <v>0</v>
      </c>
      <c r="I481" s="14">
        <f>'[1]TCE - ANEXO III - Preencher'!J490</f>
        <v>301.09120000000001</v>
      </c>
      <c r="J481" s="14">
        <f>'[1]TCE - ANEXO III - Preencher'!K490</f>
        <v>0</v>
      </c>
      <c r="K481" s="15">
        <f>'[1]TCE - ANEXO III - Preencher'!L490</f>
        <v>95.05</v>
      </c>
      <c r="L481" s="15">
        <f>'[1]TCE - ANEXO III - Preencher'!M490</f>
        <v>16.87</v>
      </c>
      <c r="M481" s="15">
        <f t="shared" si="43"/>
        <v>78.179999999999993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75.27</v>
      </c>
      <c r="S481" s="16">
        <f t="shared" si="45"/>
        <v>-75.27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306.15120000000002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HENRIQUE LIMA RODRIGUES ALVES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2251-25</v>
      </c>
      <c r="G482" s="13" t="str">
        <f>IF('[1]TCE - ANEXO III - Preencher'!H491="","",'[1]TCE - ANEXO III - Preencher'!H491)</f>
        <v>08/2024</v>
      </c>
      <c r="H482" s="14">
        <f>'[1]TCE - ANEXO III - Preencher'!I491</f>
        <v>0</v>
      </c>
      <c r="I482" s="14">
        <f>'[1]TCE - ANEXO III - Preencher'!J491</f>
        <v>465.596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467.74599999999998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HEWERTON ALEIXO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5211-30</v>
      </c>
      <c r="G483" s="13" t="str">
        <f>IF('[1]TCE - ANEXO III - Preencher'!H492="","",'[1]TCE - ANEXO III - Preencher'!H492)</f>
        <v>08/2024</v>
      </c>
      <c r="H483" s="14">
        <f>'[1]TCE - ANEXO III - Preencher'!I492</f>
        <v>0</v>
      </c>
      <c r="I483" s="14">
        <f>'[1]TCE - ANEXO III - Preencher'!J492</f>
        <v>191.3192</v>
      </c>
      <c r="J483" s="14">
        <f>'[1]TCE - ANEXO III - Preencher'!K492</f>
        <v>0</v>
      </c>
      <c r="K483" s="15">
        <f>'[1]TCE - ANEXO III - Preencher'!L492</f>
        <v>95.05</v>
      </c>
      <c r="L483" s="15">
        <f>'[1]TCE - ANEXO III - Preencher'!M492</f>
        <v>31.14</v>
      </c>
      <c r="M483" s="15">
        <f t="shared" si="43"/>
        <v>63.91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257.37919999999997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HOBSON GOMES DE SANTANA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08/2024</v>
      </c>
      <c r="H484" s="14">
        <f>'[1]TCE - ANEXO III - Preencher'!I493</f>
        <v>0</v>
      </c>
      <c r="I484" s="14">
        <f>'[1]TCE - ANEXO III - Preencher'!J493</f>
        <v>336.77760000000001</v>
      </c>
      <c r="J484" s="14">
        <f>'[1]TCE - ANEXO III - Preencher'!K493</f>
        <v>0</v>
      </c>
      <c r="K484" s="15">
        <f>'[1]TCE - ANEXO III - Preencher'!L493</f>
        <v>95.05</v>
      </c>
      <c r="L484" s="15">
        <f>'[1]TCE - ANEXO III - Preencher'!M493</f>
        <v>28.24</v>
      </c>
      <c r="M484" s="15">
        <f t="shared" si="43"/>
        <v>66.81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405.73759999999999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HUGO CESAR RAGO ANDURAND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5151-10</v>
      </c>
      <c r="G485" s="13" t="str">
        <f>IF('[1]TCE - ANEXO III - Preencher'!H494="","",'[1]TCE - ANEXO III - Preencher'!H494)</f>
        <v>08/2024</v>
      </c>
      <c r="H485" s="14">
        <f>'[1]TCE - ANEXO III - Preencher'!I494</f>
        <v>0</v>
      </c>
      <c r="I485" s="14">
        <f>'[1]TCE - ANEXO III - Preencher'!J494</f>
        <v>131.5264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4.5199999999999996</v>
      </c>
      <c r="O485" s="15">
        <f>'[1]TCE - ANEXO III - Preencher'!P494</f>
        <v>0</v>
      </c>
      <c r="P485" s="16">
        <f t="shared" si="44"/>
        <v>4.5199999999999996</v>
      </c>
      <c r="Q485" s="15">
        <f>'[1]TCE - ANEXO III - Preencher'!R494</f>
        <v>126.88</v>
      </c>
      <c r="R485" s="15">
        <f>'[1]TCE - ANEXO III - Preencher'!S494</f>
        <v>84.72</v>
      </c>
      <c r="S485" s="16">
        <f t="shared" si="45"/>
        <v>42.16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178.2064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HUGO COENTRO GOMES LEAL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2251-25</v>
      </c>
      <c r="G486" s="13" t="str">
        <f>IF('[1]TCE - ANEXO III - Preencher'!H495="","",'[1]TCE - ANEXO III - Preencher'!H495)</f>
        <v>08/2024</v>
      </c>
      <c r="H486" s="14">
        <f>'[1]TCE - ANEXO III - Preencher'!I495</f>
        <v>0</v>
      </c>
      <c r="I486" s="14">
        <f>'[1]TCE - ANEXO III - Preencher'!J495</f>
        <v>368.68799999999999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4.5199999999999996</v>
      </c>
      <c r="O486" s="15">
        <f>'[1]TCE - ANEXO III - Preencher'!P495</f>
        <v>0</v>
      </c>
      <c r="P486" s="16">
        <f t="shared" si="44"/>
        <v>4.5199999999999996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373.20799999999997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IANA GOUVEIA CURSINO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1423-25</v>
      </c>
      <c r="G487" s="13" t="str">
        <f>IF('[1]TCE - ANEXO III - Preencher'!H496="","",'[1]TCE - ANEXO III - Preencher'!H496)</f>
        <v>08/2024</v>
      </c>
      <c r="H487" s="14">
        <f>'[1]TCE - ANEXO III - Preencher'!I496</f>
        <v>0</v>
      </c>
      <c r="I487" s="14">
        <f>'[1]TCE - ANEXO III - Preencher'!J496</f>
        <v>356.16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2.15</v>
      </c>
      <c r="O487" s="15">
        <f>'[1]TCE - ANEXO III - Preencher'!P496</f>
        <v>0</v>
      </c>
      <c r="P487" s="16">
        <f t="shared" si="44"/>
        <v>2.15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358.31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IARA VILELA DE ALMEIDA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2234-05</v>
      </c>
      <c r="G488" s="13" t="str">
        <f>IF('[1]TCE - ANEXO III - Preencher'!H497="","",'[1]TCE - ANEXO III - Preencher'!H497)</f>
        <v>08/2024</v>
      </c>
      <c r="H488" s="14">
        <f>'[1]TCE - ANEXO III - Preencher'!I497</f>
        <v>0</v>
      </c>
      <c r="I488" s="14">
        <f>'[1]TCE - ANEXO III - Preencher'!J497</f>
        <v>428.02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430.16999999999996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IASMIN MARIA BORGES GAIA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08/2024</v>
      </c>
      <c r="H489" s="14">
        <f>'[1]TCE - ANEXO III - Preencher'!I498</f>
        <v>0</v>
      </c>
      <c r="I489" s="14">
        <f>'[1]TCE - ANEXO III - Preencher'!J498</f>
        <v>54.220799999999997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56.370799999999996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IGOR CAMPOS DA ROCHA CARVALHO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2237-10</v>
      </c>
      <c r="G490" s="13" t="str">
        <f>IF('[1]TCE - ANEXO III - Preencher'!H499="","",'[1]TCE - ANEXO III - Preencher'!H499)</f>
        <v>08/2024</v>
      </c>
      <c r="H490" s="14">
        <f>'[1]TCE - ANEXO III - Preencher'!I499</f>
        <v>0</v>
      </c>
      <c r="I490" s="14">
        <f>'[1]TCE - ANEXO III - Preencher'!J499</f>
        <v>327.56799999999998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329.71799999999996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IGOR DA SILVA GONDIM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5174-10</v>
      </c>
      <c r="G491" s="13" t="str">
        <f>IF('[1]TCE - ANEXO III - Preencher'!H500="","",'[1]TCE - ANEXO III - Preencher'!H500)</f>
        <v>08/2024</v>
      </c>
      <c r="H491" s="14">
        <f>'[1]TCE - ANEXO III - Preencher'!I500</f>
        <v>0</v>
      </c>
      <c r="I491" s="14">
        <f>'[1]TCE - ANEXO III - Preencher'!J500</f>
        <v>118.608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126.88</v>
      </c>
      <c r="R491" s="15">
        <f>'[1]TCE - ANEXO III - Preencher'!S500</f>
        <v>84.72</v>
      </c>
      <c r="S491" s="16">
        <f t="shared" si="45"/>
        <v>42.16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162.91800000000001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IGOR HENRIQUE DE SOUSA SANTOS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1231-10</v>
      </c>
      <c r="G492" s="13" t="str">
        <f>IF('[1]TCE - ANEXO III - Preencher'!H501="","",'[1]TCE - ANEXO III - Preencher'!H501)</f>
        <v>08/2024</v>
      </c>
      <c r="H492" s="14">
        <f>'[1]TCE - ANEXO III - Preencher'!I501</f>
        <v>0</v>
      </c>
      <c r="I492" s="14">
        <f>'[1]TCE - ANEXO III - Preencher'!J501</f>
        <v>1356.0640000000001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2.15</v>
      </c>
      <c r="O492" s="15">
        <f>'[1]TCE - ANEXO III - Preencher'!P501</f>
        <v>0</v>
      </c>
      <c r="P492" s="16">
        <f t="shared" si="44"/>
        <v>2.15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1358.2140000000002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IKAMAAN ALBUQUERQUE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08/2024</v>
      </c>
      <c r="H493" s="14">
        <f>'[1]TCE - ANEXO III - Preencher'!I502</f>
        <v>0</v>
      </c>
      <c r="I493" s="14">
        <f>'[1]TCE - ANEXO III - Preencher'!J502</f>
        <v>320.9264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17.2</v>
      </c>
      <c r="O493" s="15">
        <f>'[1]TCE - ANEXO III - Preencher'!P502</f>
        <v>0</v>
      </c>
      <c r="P493" s="16">
        <f t="shared" si="44"/>
        <v>17.2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338.12639999999999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ILKA ALVES MONTEIRO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2516-05</v>
      </c>
      <c r="G494" s="13" t="str">
        <f>IF('[1]TCE - ANEXO III - Preencher'!H503="","",'[1]TCE - ANEXO III - Preencher'!H503)</f>
        <v>08/2024</v>
      </c>
      <c r="H494" s="14">
        <f>'[1]TCE - ANEXO III - Preencher'!I503</f>
        <v>0</v>
      </c>
      <c r="I494" s="14">
        <f>'[1]TCE - ANEXO III - Preencher'!J503</f>
        <v>267.31599999999997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4.5199999999999996</v>
      </c>
      <c r="O494" s="15">
        <f>'[1]TCE - ANEXO III - Preencher'!P503</f>
        <v>0</v>
      </c>
      <c r="P494" s="16">
        <f t="shared" si="44"/>
        <v>4.5199999999999996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271.83599999999996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INALDA JULIANI FERREIRA DOS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08/2024</v>
      </c>
      <c r="H495" s="14">
        <f>'[1]TCE - ANEXO III - Preencher'!I504</f>
        <v>0</v>
      </c>
      <c r="I495" s="14">
        <f>'[1]TCE - ANEXO III - Preencher'!J504</f>
        <v>451.75599999999997</v>
      </c>
      <c r="J495" s="14">
        <f>'[1]TCE - ANEXO III - Preencher'!K504</f>
        <v>0</v>
      </c>
      <c r="K495" s="15">
        <f>'[1]TCE - ANEXO III - Preencher'!L504</f>
        <v>95.05</v>
      </c>
      <c r="L495" s="15">
        <f>'[1]TCE - ANEXO III - Preencher'!M504</f>
        <v>2.79</v>
      </c>
      <c r="M495" s="15">
        <f t="shared" si="43"/>
        <v>92.259999999999991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0</v>
      </c>
      <c r="R495" s="15">
        <f>'[1]TCE - ANEXO III - Preencher'!S504</f>
        <v>111.54</v>
      </c>
      <c r="S495" s="16">
        <f t="shared" si="45"/>
        <v>-111.54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434.62599999999992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INGRID STEFANNE MELLO LOPES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08/2024</v>
      </c>
      <c r="H496" s="14">
        <f>'[1]TCE - ANEXO III - Preencher'!I505</f>
        <v>0</v>
      </c>
      <c r="I496" s="14">
        <f>'[1]TCE - ANEXO III - Preencher'!J505</f>
        <v>465.596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17.2</v>
      </c>
      <c r="O496" s="15">
        <f>'[1]TCE - ANEXO III - Preencher'!P505</f>
        <v>0</v>
      </c>
      <c r="P496" s="16">
        <f t="shared" si="44"/>
        <v>17.2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482.79599999999999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IONETE AMANCIO DOS SANTOS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5174-10</v>
      </c>
      <c r="G497" s="13" t="str">
        <f>IF('[1]TCE - ANEXO III - Preencher'!H506="","",'[1]TCE - ANEXO III - Preencher'!H506)</f>
        <v>08/2024</v>
      </c>
      <c r="H497" s="14">
        <f>'[1]TCE - ANEXO III - Preencher'!I506</f>
        <v>0</v>
      </c>
      <c r="I497" s="14">
        <f>'[1]TCE - ANEXO III - Preencher'!J506</f>
        <v>123.41840000000001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17.2</v>
      </c>
      <c r="O497" s="15">
        <f>'[1]TCE - ANEXO III - Preencher'!P506</f>
        <v>0</v>
      </c>
      <c r="P497" s="16">
        <f t="shared" si="44"/>
        <v>17.2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140.61840000000001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IRACEMA SILVA DO CARMO NUNES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08/2024</v>
      </c>
      <c r="H498" s="14">
        <f>'[1]TCE - ANEXO III - Preencher'!I507</f>
        <v>0</v>
      </c>
      <c r="I498" s="14">
        <f>'[1]TCE - ANEXO III - Preencher'!J507</f>
        <v>296.07040000000001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17.2</v>
      </c>
      <c r="O498" s="15">
        <f>'[1]TCE - ANEXO III - Preencher'!P507</f>
        <v>0</v>
      </c>
      <c r="P498" s="16">
        <f t="shared" si="44"/>
        <v>17.2</v>
      </c>
      <c r="Q498" s="15">
        <f>'[1]TCE - ANEXO III - Preencher'!R507</f>
        <v>126.88</v>
      </c>
      <c r="R498" s="15">
        <f>'[1]TCE - ANEXO III - Preencher'!S507</f>
        <v>84.72</v>
      </c>
      <c r="S498" s="16">
        <f t="shared" si="45"/>
        <v>42.16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355.43039999999996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IRACEMA SILVA MEIRELES SUZANO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08/2024</v>
      </c>
      <c r="H499" s="14">
        <f>'[1]TCE - ANEXO III - Preencher'!I508</f>
        <v>0</v>
      </c>
      <c r="I499" s="14">
        <f>'[1]TCE - ANEXO III - Preencher'!J508</f>
        <v>458.83760000000001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460.98759999999999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IRAN HONORATO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5174-10</v>
      </c>
      <c r="G500" s="13" t="str">
        <f>IF('[1]TCE - ANEXO III - Preencher'!H509="","",'[1]TCE - ANEXO III - Preencher'!H509)</f>
        <v>08/2024</v>
      </c>
      <c r="H500" s="14">
        <f>'[1]TCE - ANEXO III - Preencher'!I509</f>
        <v>0</v>
      </c>
      <c r="I500" s="14">
        <f>'[1]TCE - ANEXO III - Preencher'!J509</f>
        <v>123.7432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125.89320000000001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IRIS MICHELINY BATISTA DA SILVA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08/2024</v>
      </c>
      <c r="H501" s="14">
        <f>'[1]TCE - ANEXO III - Preencher'!I510</f>
        <v>0</v>
      </c>
      <c r="I501" s="14">
        <f>'[1]TCE - ANEXO III - Preencher'!J510</f>
        <v>273.47840000000002</v>
      </c>
      <c r="J501" s="14">
        <f>'[1]TCE - ANEXO III - Preencher'!K510</f>
        <v>0</v>
      </c>
      <c r="K501" s="15">
        <f>'[1]TCE - ANEXO III - Preencher'!L510</f>
        <v>95.05</v>
      </c>
      <c r="L501" s="15">
        <f>'[1]TCE - ANEXO III - Preencher'!M510</f>
        <v>28.24</v>
      </c>
      <c r="M501" s="15">
        <f t="shared" si="43"/>
        <v>66.81</v>
      </c>
      <c r="N501" s="15">
        <f>'[1]TCE - ANEXO III - Preencher'!O510</f>
        <v>4.5199999999999996</v>
      </c>
      <c r="O501" s="15">
        <f>'[1]TCE - ANEXO III - Preencher'!P510</f>
        <v>0</v>
      </c>
      <c r="P501" s="16">
        <f t="shared" si="44"/>
        <v>4.5199999999999996</v>
      </c>
      <c r="Q501" s="15">
        <f>'[1]TCE - ANEXO III - Preencher'!R510</f>
        <v>135.07999999999998</v>
      </c>
      <c r="R501" s="15">
        <f>'[1]TCE - ANEXO III - Preencher'!S510</f>
        <v>84.72</v>
      </c>
      <c r="S501" s="16">
        <f t="shared" si="45"/>
        <v>50.359999999999985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395.16840000000002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IRYS FELIPE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08/2024</v>
      </c>
      <c r="H502" s="14">
        <f>'[1]TCE - ANEXO III - Preencher'!I511</f>
        <v>0</v>
      </c>
      <c r="I502" s="14">
        <f>'[1]TCE - ANEXO III - Preencher'!J511</f>
        <v>479.74959999999999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4.5199999999999996</v>
      </c>
      <c r="O502" s="15">
        <f>'[1]TCE - ANEXO III - Preencher'!P511</f>
        <v>0</v>
      </c>
      <c r="P502" s="16">
        <f t="shared" si="44"/>
        <v>4.5199999999999996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484.26959999999997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ISABEL MICHELY DA SILVA GALVAO DE MELO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2237-10</v>
      </c>
      <c r="G503" s="13" t="str">
        <f>IF('[1]TCE - ANEXO III - Preencher'!H512="","",'[1]TCE - ANEXO III - Preencher'!H512)</f>
        <v>08/2024</v>
      </c>
      <c r="H503" s="14">
        <f>'[1]TCE - ANEXO III - Preencher'!I512</f>
        <v>0</v>
      </c>
      <c r="I503" s="14">
        <f>'[1]TCE - ANEXO III - Preencher'!J512</f>
        <v>292.27440000000001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294.42439999999999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ISABELA CRISTIELLE DE LIMA BARBOSA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08/2024</v>
      </c>
      <c r="H504" s="14">
        <f>'[1]TCE - ANEXO III - Preencher'!I513</f>
        <v>0</v>
      </c>
      <c r="I504" s="14">
        <f>'[1]TCE - ANEXO III - Preencher'!J513</f>
        <v>75.807200000000009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77.957200000000014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ISABELA DE ARAUJO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5211-30</v>
      </c>
      <c r="G505" s="13" t="str">
        <f>IF('[1]TCE - ANEXO III - Preencher'!H514="","",'[1]TCE - ANEXO III - Preencher'!H514)</f>
        <v>08/2024</v>
      </c>
      <c r="H505" s="14">
        <f>'[1]TCE - ANEXO III - Preencher'!I514</f>
        <v>0</v>
      </c>
      <c r="I505" s="14">
        <f>'[1]TCE - ANEXO III - Preencher'!J514</f>
        <v>125.3528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17.2</v>
      </c>
      <c r="O505" s="15">
        <f>'[1]TCE - ANEXO III - Preencher'!P514</f>
        <v>0</v>
      </c>
      <c r="P505" s="16">
        <f t="shared" si="44"/>
        <v>17.2</v>
      </c>
      <c r="Q505" s="15">
        <f>'[1]TCE - ANEXO III - Preencher'!R514</f>
        <v>126.88</v>
      </c>
      <c r="R505" s="15">
        <f>'[1]TCE - ANEXO III - Preencher'!S514</f>
        <v>0</v>
      </c>
      <c r="S505" s="16">
        <f t="shared" si="45"/>
        <v>126.88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269.43279999999999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ISABELA DIDIER SILVA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2251-25</v>
      </c>
      <c r="G506" s="13" t="str">
        <f>IF('[1]TCE - ANEXO III - Preencher'!H515="","",'[1]TCE - ANEXO III - Preencher'!H515)</f>
        <v>08/2024</v>
      </c>
      <c r="H506" s="14">
        <f>'[1]TCE - ANEXO III - Preencher'!I515</f>
        <v>0</v>
      </c>
      <c r="I506" s="14">
        <f>'[1]TCE - ANEXO III - Preencher'!J515</f>
        <v>465.08879999999999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467.23879999999997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ISABELLA CONCEICAO OLIVEIRA DE SOUZA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2236-05</v>
      </c>
      <c r="G507" s="13" t="str">
        <f>IF('[1]TCE - ANEXO III - Preencher'!H516="","",'[1]TCE - ANEXO III - Preencher'!H516)</f>
        <v>08/2024</v>
      </c>
      <c r="H507" s="14">
        <f>'[1]TCE - ANEXO III - Preencher'!I516</f>
        <v>0</v>
      </c>
      <c r="I507" s="14">
        <f>'[1]TCE - ANEXO III - Preencher'!J516</f>
        <v>282.65280000000001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284.80279999999999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ISADORA CRISTINA ALVES DA SILVA MARINHO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08/2024</v>
      </c>
      <c r="H508" s="14">
        <f>'[1]TCE - ANEXO III - Preencher'!I517</f>
        <v>0</v>
      </c>
      <c r="I508" s="14">
        <f>'[1]TCE - ANEXO III - Preencher'!J517</f>
        <v>392.23360000000002</v>
      </c>
      <c r="J508" s="14">
        <f>'[1]TCE - ANEXO III - Preencher'!K517</f>
        <v>0</v>
      </c>
      <c r="K508" s="15">
        <f>'[1]TCE - ANEXO III - Preencher'!L517</f>
        <v>95.05</v>
      </c>
      <c r="L508" s="15">
        <f>'[1]TCE - ANEXO III - Preencher'!M517</f>
        <v>28.24</v>
      </c>
      <c r="M508" s="15">
        <f t="shared" si="43"/>
        <v>66.81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126.88</v>
      </c>
      <c r="R508" s="15">
        <f>'[1]TCE - ANEXO III - Preencher'!S517</f>
        <v>84.72</v>
      </c>
      <c r="S508" s="16">
        <f t="shared" si="45"/>
        <v>42.16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503.35360000000003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ISAIAS MARCELINO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08/2024</v>
      </c>
      <c r="H509" s="14">
        <f>'[1]TCE - ANEXO III - Preencher'!I518</f>
        <v>0</v>
      </c>
      <c r="I509" s="14">
        <f>'[1]TCE - ANEXO III - Preencher'!J518</f>
        <v>273.9776</v>
      </c>
      <c r="J509" s="14">
        <f>'[1]TCE - ANEXO III - Preencher'!K518</f>
        <v>0</v>
      </c>
      <c r="K509" s="15">
        <f>'[1]TCE - ANEXO III - Preencher'!L518</f>
        <v>95.05</v>
      </c>
      <c r="L509" s="15">
        <f>'[1]TCE - ANEXO III - Preencher'!M518</f>
        <v>28.24</v>
      </c>
      <c r="M509" s="15">
        <f t="shared" si="43"/>
        <v>66.81</v>
      </c>
      <c r="N509" s="15">
        <f>'[1]TCE - ANEXO III - Preencher'!O518</f>
        <v>17.2</v>
      </c>
      <c r="O509" s="15">
        <f>'[1]TCE - ANEXO III - Preencher'!P518</f>
        <v>0</v>
      </c>
      <c r="P509" s="16">
        <f t="shared" si="44"/>
        <v>17.2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357.98759999999999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ISAIAS MARTINS CAVALCANTE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4141-05</v>
      </c>
      <c r="G510" s="13" t="str">
        <f>IF('[1]TCE - ANEXO III - Preencher'!H519="","",'[1]TCE - ANEXO III - Preencher'!H519)</f>
        <v>08/2024</v>
      </c>
      <c r="H510" s="14">
        <f>'[1]TCE - ANEXO III - Preencher'!I519</f>
        <v>0</v>
      </c>
      <c r="I510" s="14">
        <f>'[1]TCE - ANEXO III - Preencher'!J519</f>
        <v>205.36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2.15</v>
      </c>
      <c r="O510" s="15">
        <f>'[1]TCE - ANEXO III - Preencher'!P519</f>
        <v>0</v>
      </c>
      <c r="P510" s="16">
        <f t="shared" si="44"/>
        <v>2.15</v>
      </c>
      <c r="Q510" s="15">
        <f>'[1]TCE - ANEXO III - Preencher'!R519</f>
        <v>184.28</v>
      </c>
      <c r="R510" s="15">
        <f>'[1]TCE - ANEXO III - Preencher'!S519</f>
        <v>154.02000000000001</v>
      </c>
      <c r="S510" s="16">
        <f t="shared" si="45"/>
        <v>30.259999999999991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237.77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IVAN NOGUEIRA VELOSO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5142-25</v>
      </c>
      <c r="G511" s="13" t="str">
        <f>IF('[1]TCE - ANEXO III - Preencher'!H520="","",'[1]TCE - ANEXO III - Preencher'!H520)</f>
        <v>08/2024</v>
      </c>
      <c r="H511" s="14">
        <f>'[1]TCE - ANEXO III - Preencher'!I520</f>
        <v>0</v>
      </c>
      <c r="I511" s="14">
        <f>'[1]TCE - ANEXO III - Preencher'!J520</f>
        <v>138.87200000000001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135.07999999999998</v>
      </c>
      <c r="R511" s="15">
        <f>'[1]TCE - ANEXO III - Preencher'!S520</f>
        <v>84.72</v>
      </c>
      <c r="S511" s="16">
        <f t="shared" si="45"/>
        <v>50.359999999999985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191.38200000000001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IVANETE RIBEIRO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5134-30</v>
      </c>
      <c r="G512" s="13" t="str">
        <f>IF('[1]TCE - ANEXO III - Preencher'!H521="","",'[1]TCE - ANEXO III - Preencher'!H521)</f>
        <v>08/2024</v>
      </c>
      <c r="H512" s="14">
        <f>'[1]TCE - ANEXO III - Preencher'!I521</f>
        <v>0</v>
      </c>
      <c r="I512" s="14">
        <f>'[1]TCE - ANEXO III - Preencher'!J521</f>
        <v>222.96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118.67999999999999</v>
      </c>
      <c r="R512" s="15">
        <f>'[1]TCE - ANEXO III - Preencher'!S521</f>
        <v>84.72</v>
      </c>
      <c r="S512" s="16">
        <f t="shared" si="45"/>
        <v>33.959999999999994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259.07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IVANICE SOUZA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08/2024</v>
      </c>
      <c r="H513" s="14">
        <f>'[1]TCE - ANEXO III - Preencher'!I522</f>
        <v>0</v>
      </c>
      <c r="I513" s="14">
        <f>'[1]TCE - ANEXO III - Preencher'!J522</f>
        <v>289.32560000000001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2.15</v>
      </c>
      <c r="O513" s="15">
        <f>'[1]TCE - ANEXO III - Preencher'!P522</f>
        <v>0</v>
      </c>
      <c r="P513" s="16">
        <f t="shared" si="44"/>
        <v>2.15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291.47559999999999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IVIANE KELY SENA DO NASCIMENTO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08/2024</v>
      </c>
      <c r="H514" s="14">
        <f>'[1]TCE - ANEXO III - Preencher'!I523</f>
        <v>0</v>
      </c>
      <c r="I514" s="14">
        <f>'[1]TCE - ANEXO III - Preencher'!J523</f>
        <v>516.56799999999998</v>
      </c>
      <c r="J514" s="14">
        <f>'[1]TCE - ANEXO III - Preencher'!K523</f>
        <v>0</v>
      </c>
      <c r="K514" s="15">
        <f>'[1]TCE - ANEXO III - Preencher'!L523</f>
        <v>95.05</v>
      </c>
      <c r="L514" s="15">
        <f>'[1]TCE - ANEXO III - Preencher'!M523</f>
        <v>3.59</v>
      </c>
      <c r="M514" s="15">
        <f t="shared" si="43"/>
        <v>91.46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112.24</v>
      </c>
      <c r="U514" s="15">
        <f>'[1]TCE - ANEXO III - Preencher'!V523</f>
        <v>0</v>
      </c>
      <c r="V514" s="16">
        <f t="shared" si="46"/>
        <v>112.24</v>
      </c>
      <c r="W514" s="17" t="str">
        <f>IF('[1]TCE - ANEXO III - Preencher'!X523="","",'[1]TCE - ANEXO III - Preencher'!X523)</f>
        <v>AUXÍLIO CRECHE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722.41800000000001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IZA REBEKA BEZERRA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5211-30</v>
      </c>
      <c r="G515" s="13" t="str">
        <f>IF('[1]TCE - ANEXO III - Preencher'!H524="","",'[1]TCE - ANEXO III - Preencher'!H524)</f>
        <v>08/2024</v>
      </c>
      <c r="H515" s="14">
        <f>'[1]TCE - ANEXO III - Preencher'!I524</f>
        <v>0</v>
      </c>
      <c r="I515" s="14">
        <f>'[1]TCE - ANEXO III - Preencher'!J524</f>
        <v>124.56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126.88</v>
      </c>
      <c r="R515" s="15">
        <f>'[1]TCE - ANEXO III - Preencher'!S524</f>
        <v>93.42</v>
      </c>
      <c r="S515" s="16">
        <f t="shared" si="45"/>
        <v>33.459999999999994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160.17000000000002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IZABELA MARIA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5152-05</v>
      </c>
      <c r="G516" s="13" t="str">
        <f>IF('[1]TCE - ANEXO III - Preencher'!H525="","",'[1]TCE - ANEXO III - Preencher'!H525)</f>
        <v>08/2024</v>
      </c>
      <c r="H516" s="14">
        <f>'[1]TCE - ANEXO III - Preencher'!I525</f>
        <v>0</v>
      </c>
      <c r="I516" s="14">
        <f>'[1]TCE - ANEXO III - Preencher'!J525</f>
        <v>131.03360000000001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2.15</v>
      </c>
      <c r="O516" s="15">
        <f>'[1]TCE - ANEXO III - Preencher'!P525</f>
        <v>0</v>
      </c>
      <c r="P516" s="16">
        <f t="shared" ref="P516:P579" si="50">N516-O516</f>
        <v>2.15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133.18360000000001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IZABELE MARIA BARBOSA SILVA MOTTA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08/2024</v>
      </c>
      <c r="H517" s="14">
        <f>'[1]TCE - ANEXO III - Preencher'!I526</f>
        <v>0</v>
      </c>
      <c r="I517" s="14">
        <f>'[1]TCE - ANEXO III - Preencher'!J526</f>
        <v>585.74400000000003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2.15</v>
      </c>
      <c r="O517" s="15">
        <f>'[1]TCE - ANEXO III - Preencher'!P526</f>
        <v>0</v>
      </c>
      <c r="P517" s="16">
        <f t="shared" si="50"/>
        <v>2.15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587.89400000000001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IZABELLA CLEMENTINO DE OLIVEIRA TAVARES RABELO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2237-10</v>
      </c>
      <c r="G518" s="13" t="str">
        <f>IF('[1]TCE - ANEXO III - Preencher'!H527="","",'[1]TCE - ANEXO III - Preencher'!H527)</f>
        <v>08/2024</v>
      </c>
      <c r="H518" s="14">
        <f>'[1]TCE - ANEXO III - Preencher'!I527</f>
        <v>0</v>
      </c>
      <c r="I518" s="14">
        <f>'[1]TCE - ANEXO III - Preencher'!J527</f>
        <v>281.0104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4.5199999999999996</v>
      </c>
      <c r="O518" s="15">
        <f>'[1]TCE - ANEXO III - Preencher'!P527</f>
        <v>0</v>
      </c>
      <c r="P518" s="16">
        <f t="shared" si="50"/>
        <v>4.5199999999999996</v>
      </c>
      <c r="Q518" s="15">
        <f>'[1]TCE - ANEXO III - Preencher'!R527</f>
        <v>364.68</v>
      </c>
      <c r="R518" s="15">
        <f>'[1]TCE - ANEXO III - Preencher'!S527</f>
        <v>0</v>
      </c>
      <c r="S518" s="16">
        <f t="shared" si="51"/>
        <v>364.68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650.21039999999994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IZABELLE DE ARAUJO VILAR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3241-15</v>
      </c>
      <c r="G519" s="13" t="str">
        <f>IF('[1]TCE - ANEXO III - Preencher'!H528="","",'[1]TCE - ANEXO III - Preencher'!H528)</f>
        <v>08/2024</v>
      </c>
      <c r="H519" s="14">
        <f>'[1]TCE - ANEXO III - Preencher'!I528</f>
        <v>0</v>
      </c>
      <c r="I519" s="14">
        <f>'[1]TCE - ANEXO III - Preencher'!J528</f>
        <v>299.20960000000002</v>
      </c>
      <c r="J519" s="14">
        <f>'[1]TCE - ANEXO III - Preencher'!K528</f>
        <v>0</v>
      </c>
      <c r="K519" s="15">
        <f>'[1]TCE - ANEXO III - Preencher'!L528</f>
        <v>95.05</v>
      </c>
      <c r="L519" s="15">
        <f>'[1]TCE - ANEXO III - Preencher'!M528</f>
        <v>19.28</v>
      </c>
      <c r="M519" s="15">
        <f t="shared" si="49"/>
        <v>75.77</v>
      </c>
      <c r="N519" s="15">
        <f>'[1]TCE - ANEXO III - Preencher'!O528</f>
        <v>17.2</v>
      </c>
      <c r="O519" s="15">
        <f>'[1]TCE - ANEXO III - Preencher'!P528</f>
        <v>0</v>
      </c>
      <c r="P519" s="16">
        <f t="shared" si="50"/>
        <v>17.2</v>
      </c>
      <c r="Q519" s="15">
        <f>'[1]TCE - ANEXO III - Preencher'!R528</f>
        <v>69.47999999999999</v>
      </c>
      <c r="R519" s="15">
        <f>'[1]TCE - ANEXO III - Preencher'!S528</f>
        <v>65.599999999999994</v>
      </c>
      <c r="S519" s="16">
        <f t="shared" si="51"/>
        <v>3.8799999999999955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396.05959999999999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JAASIEL SOBREIRA DE ALBUQUERQUE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5151-10</v>
      </c>
      <c r="G520" s="13" t="str">
        <f>IF('[1]TCE - ANEXO III - Preencher'!H529="","",'[1]TCE - ANEXO III - Preencher'!H529)</f>
        <v>08/2024</v>
      </c>
      <c r="H520" s="14">
        <f>'[1]TCE - ANEXO III - Preencher'!I529</f>
        <v>0</v>
      </c>
      <c r="I520" s="14">
        <f>'[1]TCE - ANEXO III - Preencher'!J529</f>
        <v>164.9632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167.11320000000001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JAAZIEL ALVES DE SOUZA MONTEIRO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08/2024</v>
      </c>
      <c r="H521" s="14">
        <f>'[1]TCE - ANEXO III - Preencher'!I530</f>
        <v>0</v>
      </c>
      <c r="I521" s="14">
        <f>'[1]TCE - ANEXO III - Preencher'!J530</f>
        <v>291.59359999999998</v>
      </c>
      <c r="J521" s="14">
        <f>'[1]TCE - ANEXO III - Preencher'!K530</f>
        <v>0</v>
      </c>
      <c r="K521" s="15">
        <f>'[1]TCE - ANEXO III - Preencher'!L530</f>
        <v>95.05</v>
      </c>
      <c r="L521" s="15">
        <f>'[1]TCE - ANEXO III - Preencher'!M530</f>
        <v>28.24</v>
      </c>
      <c r="M521" s="15">
        <f t="shared" si="49"/>
        <v>66.81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135.07999999999998</v>
      </c>
      <c r="R521" s="15">
        <f>'[1]TCE - ANEXO III - Preencher'!S530</f>
        <v>68.91</v>
      </c>
      <c r="S521" s="16">
        <f t="shared" si="51"/>
        <v>66.169999999999987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426.72359999999992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JACIARA MAYARA DA SILVA MENDONCA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08/2024</v>
      </c>
      <c r="H522" s="14">
        <f>'[1]TCE - ANEXO III - Preencher'!I531</f>
        <v>0</v>
      </c>
      <c r="I522" s="14">
        <f>'[1]TCE - ANEXO III - Preencher'!J531</f>
        <v>301.16399999999999</v>
      </c>
      <c r="J522" s="14">
        <f>'[1]TCE - ANEXO III - Preencher'!K531</f>
        <v>0</v>
      </c>
      <c r="K522" s="15">
        <f>'[1]TCE - ANEXO III - Preencher'!L531</f>
        <v>95.05</v>
      </c>
      <c r="L522" s="15">
        <f>'[1]TCE - ANEXO III - Preencher'!M531</f>
        <v>28.24</v>
      </c>
      <c r="M522" s="15">
        <f t="shared" si="49"/>
        <v>66.81</v>
      </c>
      <c r="N522" s="15">
        <f>'[1]TCE - ANEXO III - Preencher'!O531</f>
        <v>4.5199999999999996</v>
      </c>
      <c r="O522" s="15">
        <f>'[1]TCE - ANEXO III - Preencher'!P531</f>
        <v>0</v>
      </c>
      <c r="P522" s="16">
        <f t="shared" si="50"/>
        <v>4.5199999999999996</v>
      </c>
      <c r="Q522" s="15">
        <f>'[1]TCE - ANEXO III - Preencher'!R531</f>
        <v>135.07999999999998</v>
      </c>
      <c r="R522" s="15">
        <f>'[1]TCE - ANEXO III - Preencher'!S531</f>
        <v>80.2</v>
      </c>
      <c r="S522" s="16">
        <f t="shared" si="51"/>
        <v>54.879999999999981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427.37399999999997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JACIENE PEREIRA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5211-30</v>
      </c>
      <c r="G523" s="13" t="str">
        <f>IF('[1]TCE - ANEXO III - Preencher'!H532="","",'[1]TCE - ANEXO III - Preencher'!H532)</f>
        <v>08/2024</v>
      </c>
      <c r="H523" s="14">
        <f>'[1]TCE - ANEXO III - Preencher'!I532</f>
        <v>0</v>
      </c>
      <c r="I523" s="14">
        <f>'[1]TCE - ANEXO III - Preencher'!J532</f>
        <v>170.00640000000001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266.27999999999997</v>
      </c>
      <c r="R523" s="15">
        <f>'[1]TCE - ANEXO III - Preencher'!S532</f>
        <v>93.42</v>
      </c>
      <c r="S523" s="16">
        <f t="shared" si="51"/>
        <v>172.85999999999996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345.01639999999998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JACILENE CESARIO DO ESPIRITO SANTO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08/2024</v>
      </c>
      <c r="H524" s="14">
        <f>'[1]TCE - ANEXO III - Preencher'!I533</f>
        <v>0</v>
      </c>
      <c r="I524" s="14">
        <f>'[1]TCE - ANEXO III - Preencher'!J533</f>
        <v>377.20159999999998</v>
      </c>
      <c r="J524" s="14">
        <f>'[1]TCE - ANEXO III - Preencher'!K533</f>
        <v>0</v>
      </c>
      <c r="K524" s="15">
        <f>'[1]TCE - ANEXO III - Preencher'!L533</f>
        <v>95.05</v>
      </c>
      <c r="L524" s="15">
        <f>'[1]TCE - ANEXO III - Preencher'!M533</f>
        <v>28.24</v>
      </c>
      <c r="M524" s="15">
        <f t="shared" si="49"/>
        <v>66.81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446.16159999999996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JACILENE SOARES DE OLIVEIRA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08/2024</v>
      </c>
      <c r="H525" s="14">
        <f>'[1]TCE - ANEXO III - Preencher'!I534</f>
        <v>0</v>
      </c>
      <c r="I525" s="14">
        <f>'[1]TCE - ANEXO III - Preencher'!J534</f>
        <v>323.14479999999998</v>
      </c>
      <c r="J525" s="14">
        <f>'[1]TCE - ANEXO III - Preencher'!K534</f>
        <v>0</v>
      </c>
      <c r="K525" s="15">
        <f>'[1]TCE - ANEXO III - Preencher'!L534</f>
        <v>95.05</v>
      </c>
      <c r="L525" s="15">
        <f>'[1]TCE - ANEXO III - Preencher'!M534</f>
        <v>28.24</v>
      </c>
      <c r="M525" s="15">
        <f t="shared" si="49"/>
        <v>66.81</v>
      </c>
      <c r="N525" s="15">
        <f>'[1]TCE - ANEXO III - Preencher'!O534</f>
        <v>4.5199999999999996</v>
      </c>
      <c r="O525" s="15">
        <f>'[1]TCE - ANEXO III - Preencher'!P534</f>
        <v>0</v>
      </c>
      <c r="P525" s="16">
        <f t="shared" si="50"/>
        <v>4.5199999999999996</v>
      </c>
      <c r="Q525" s="15">
        <f>'[1]TCE - ANEXO III - Preencher'!R534</f>
        <v>0</v>
      </c>
      <c r="R525" s="15">
        <f>'[1]TCE - ANEXO III - Preencher'!S534</f>
        <v>84.72</v>
      </c>
      <c r="S525" s="16">
        <f t="shared" si="51"/>
        <v>-84.72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309.75479999999993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JACIONE TAVARES DOS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08/2024</v>
      </c>
      <c r="H526" s="14">
        <f>'[1]TCE - ANEXO III - Preencher'!I535</f>
        <v>0</v>
      </c>
      <c r="I526" s="14">
        <f>'[1]TCE - ANEXO III - Preencher'!J535</f>
        <v>309.50639999999999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2.15</v>
      </c>
      <c r="O526" s="15">
        <f>'[1]TCE - ANEXO III - Preencher'!P535</f>
        <v>0</v>
      </c>
      <c r="P526" s="16">
        <f t="shared" si="50"/>
        <v>2.15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311.65639999999996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JACKELINE EVELYN FERREIRA DE LIMA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08/2024</v>
      </c>
      <c r="H527" s="14">
        <f>'[1]TCE - ANEXO III - Preencher'!I536</f>
        <v>0</v>
      </c>
      <c r="I527" s="14">
        <f>'[1]TCE - ANEXO III - Preencher'!J536</f>
        <v>190.05520000000001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4.5199999999999996</v>
      </c>
      <c r="O527" s="15">
        <f>'[1]TCE - ANEXO III - Preencher'!P536</f>
        <v>0</v>
      </c>
      <c r="P527" s="16">
        <f t="shared" si="50"/>
        <v>4.5199999999999996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194.57520000000002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JACYARA PETRONIA SIMOES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08/2024</v>
      </c>
      <c r="H528" s="14">
        <f>'[1]TCE - ANEXO III - Preencher'!I537</f>
        <v>0</v>
      </c>
      <c r="I528" s="14">
        <f>'[1]TCE - ANEXO III - Preencher'!J537</f>
        <v>309.95519999999999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312.10519999999997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JADISON VIEIRA DE OLIVEIRA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2526-05</v>
      </c>
      <c r="G529" s="13" t="str">
        <f>IF('[1]TCE - ANEXO III - Preencher'!H538="","",'[1]TCE - ANEXO III - Preencher'!H538)</f>
        <v>08/2024</v>
      </c>
      <c r="H529" s="14">
        <f>'[1]TCE - ANEXO III - Preencher'!I538</f>
        <v>0</v>
      </c>
      <c r="I529" s="14">
        <f>'[1]TCE - ANEXO III - Preencher'!J538</f>
        <v>229.21600000000001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17.2</v>
      </c>
      <c r="O529" s="15">
        <f>'[1]TCE - ANEXO III - Preencher'!P538</f>
        <v>0</v>
      </c>
      <c r="P529" s="16">
        <f t="shared" si="50"/>
        <v>17.2</v>
      </c>
      <c r="Q529" s="15">
        <f>'[1]TCE - ANEXO III - Preencher'!R538</f>
        <v>135.07999999999998</v>
      </c>
      <c r="R529" s="15">
        <f>'[1]TCE - ANEXO III - Preencher'!S538</f>
        <v>131.19999999999999</v>
      </c>
      <c r="S529" s="16">
        <f t="shared" si="51"/>
        <v>3.8799999999999955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250.29599999999999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JAILSON SOUZA DE CARVALHO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08/2024</v>
      </c>
      <c r="H530" s="14">
        <f>'[1]TCE - ANEXO III - Preencher'!I539</f>
        <v>0</v>
      </c>
      <c r="I530" s="14">
        <f>'[1]TCE - ANEXO III - Preencher'!J539</f>
        <v>284.77440000000001</v>
      </c>
      <c r="J530" s="14">
        <f>'[1]TCE - ANEXO III - Preencher'!K539</f>
        <v>0</v>
      </c>
      <c r="K530" s="15">
        <f>'[1]TCE - ANEXO III - Preencher'!L539</f>
        <v>95.05</v>
      </c>
      <c r="L530" s="15">
        <f>'[1]TCE - ANEXO III - Preencher'!M539</f>
        <v>28.24</v>
      </c>
      <c r="M530" s="15">
        <f t="shared" si="49"/>
        <v>66.81</v>
      </c>
      <c r="N530" s="15">
        <f>'[1]TCE - ANEXO III - Preencher'!O539</f>
        <v>4.5199999999999996</v>
      </c>
      <c r="O530" s="15">
        <f>'[1]TCE - ANEXO III - Preencher'!P539</f>
        <v>0</v>
      </c>
      <c r="P530" s="16">
        <f t="shared" si="50"/>
        <v>4.5199999999999996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356.1044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JANAINA MARIA DE LIMA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08/2024</v>
      </c>
      <c r="H531" s="14">
        <f>'[1]TCE - ANEXO III - Preencher'!I540</f>
        <v>0</v>
      </c>
      <c r="I531" s="14">
        <f>'[1]TCE - ANEXO III - Preencher'!J540</f>
        <v>284.77440000000001</v>
      </c>
      <c r="J531" s="14">
        <f>'[1]TCE - ANEXO III - Preencher'!K540</f>
        <v>0</v>
      </c>
      <c r="K531" s="15">
        <f>'[1]TCE - ANEXO III - Preencher'!L540</f>
        <v>95.05</v>
      </c>
      <c r="L531" s="15">
        <f>'[1]TCE - ANEXO III - Preencher'!M540</f>
        <v>28.24</v>
      </c>
      <c r="M531" s="15">
        <f t="shared" si="49"/>
        <v>66.81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102.28</v>
      </c>
      <c r="R531" s="15">
        <f>'[1]TCE - ANEXO III - Preencher'!S540</f>
        <v>84.72</v>
      </c>
      <c r="S531" s="16">
        <f t="shared" si="51"/>
        <v>17.560000000000002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371.2944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JANAINA PEREIRA DOS SANTOS ALVES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08/2024</v>
      </c>
      <c r="H532" s="14">
        <f>'[1]TCE - ANEXO III - Preencher'!I541</f>
        <v>0</v>
      </c>
      <c r="I532" s="14">
        <f>'[1]TCE - ANEXO III - Preencher'!J541</f>
        <v>150.33920000000001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152.48920000000001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JANAINA SAMUEL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5135-05</v>
      </c>
      <c r="G533" s="13" t="str">
        <f>IF('[1]TCE - ANEXO III - Preencher'!H542="","",'[1]TCE - ANEXO III - Preencher'!H542)</f>
        <v>08/2024</v>
      </c>
      <c r="H533" s="14">
        <f>'[1]TCE - ANEXO III - Preencher'!I542</f>
        <v>0</v>
      </c>
      <c r="I533" s="14">
        <f>'[1]TCE - ANEXO III - Preencher'!J542</f>
        <v>135.55199999999999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184.28</v>
      </c>
      <c r="R533" s="15">
        <f>'[1]TCE - ANEXO III - Preencher'!S542</f>
        <v>84.72</v>
      </c>
      <c r="S533" s="16">
        <f t="shared" si="51"/>
        <v>99.56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237.262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JANAINA SANTOS JARDIM DE SA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5211-30</v>
      </c>
      <c r="G534" s="13" t="str">
        <f>IF('[1]TCE - ANEXO III - Preencher'!H543="","",'[1]TCE - ANEXO III - Preencher'!H543)</f>
        <v>08/2024</v>
      </c>
      <c r="H534" s="14">
        <f>'[1]TCE - ANEXO III - Preencher'!I543</f>
        <v>0</v>
      </c>
      <c r="I534" s="14">
        <f>'[1]TCE - ANEXO III - Preencher'!J543</f>
        <v>152.99119999999999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2.15</v>
      </c>
      <c r="O534" s="15">
        <f>'[1]TCE - ANEXO III - Preencher'!P543</f>
        <v>0</v>
      </c>
      <c r="P534" s="16">
        <f t="shared" si="50"/>
        <v>2.15</v>
      </c>
      <c r="Q534" s="15">
        <f>'[1]TCE - ANEXO III - Preencher'!R543</f>
        <v>126.88</v>
      </c>
      <c r="R534" s="15">
        <f>'[1]TCE - ANEXO III - Preencher'!S543</f>
        <v>90.62</v>
      </c>
      <c r="S534" s="16">
        <f t="shared" si="51"/>
        <v>36.259999999999991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191.40119999999999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JANAINA SILVA DO VALE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08/2024</v>
      </c>
      <c r="H535" s="14">
        <f>'[1]TCE - ANEXO III - Preencher'!I544</f>
        <v>0</v>
      </c>
      <c r="I535" s="14">
        <f>'[1]TCE - ANEXO III - Preencher'!J544</f>
        <v>118.2848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110.47999999999999</v>
      </c>
      <c r="R535" s="15">
        <f>'[1]TCE - ANEXO III - Preencher'!S544</f>
        <v>84.72</v>
      </c>
      <c r="S535" s="16">
        <f t="shared" si="51"/>
        <v>25.759999999999991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146.19479999999999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JANAINA VIEIRA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08/2024</v>
      </c>
      <c r="H536" s="14">
        <f>'[1]TCE - ANEXO III - Preencher'!I545</f>
        <v>0</v>
      </c>
      <c r="I536" s="14">
        <f>'[1]TCE - ANEXO III - Preencher'!J545</f>
        <v>54.220799999999997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32.409999999999997</v>
      </c>
      <c r="U536" s="15">
        <f>'[1]TCE - ANEXO III - Preencher'!V545</f>
        <v>0</v>
      </c>
      <c r="V536" s="16">
        <f t="shared" si="52"/>
        <v>32.409999999999997</v>
      </c>
      <c r="W536" s="17" t="str">
        <f>IF('[1]TCE - ANEXO III - Preencher'!X545="","",'[1]TCE - ANEXO III - Preencher'!X545)</f>
        <v>AUXÍLIO CRECHE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88.780799999999999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JANDERSON FRANKLIN SALVADOR DE MENDONCA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08/2024</v>
      </c>
      <c r="H537" s="14">
        <f>'[1]TCE - ANEXO III - Preencher'!I546</f>
        <v>0</v>
      </c>
      <c r="I537" s="14">
        <f>'[1]TCE - ANEXO III - Preencher'!J546</f>
        <v>357.35359999999997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4.5199999999999996</v>
      </c>
      <c r="O537" s="15">
        <f>'[1]TCE - ANEXO III - Preencher'!P546</f>
        <v>0</v>
      </c>
      <c r="P537" s="16">
        <f t="shared" si="50"/>
        <v>4.5199999999999996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361.87359999999995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JANE CLEIDE DE LIMA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08/2024</v>
      </c>
      <c r="H538" s="14">
        <f>'[1]TCE - ANEXO III - Preencher'!I547</f>
        <v>0</v>
      </c>
      <c r="I538" s="14">
        <f>'[1]TCE - ANEXO III - Preencher'!J547</f>
        <v>290.42160000000001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135.07999999999998</v>
      </c>
      <c r="R538" s="15">
        <f>'[1]TCE - ANEXO III - Preencher'!S547</f>
        <v>80.48</v>
      </c>
      <c r="S538" s="16">
        <f t="shared" si="51"/>
        <v>54.59999999999998</v>
      </c>
      <c r="T538" s="15">
        <f>'[1]TCE - ANEXO III - Preencher'!U547</f>
        <v>87.23</v>
      </c>
      <c r="U538" s="15">
        <f>'[1]TCE - ANEXO III - Preencher'!V547</f>
        <v>0</v>
      </c>
      <c r="V538" s="16">
        <f t="shared" si="52"/>
        <v>87.23</v>
      </c>
      <c r="W538" s="17" t="str">
        <f>IF('[1]TCE - ANEXO III - Preencher'!X547="","",'[1]TCE - ANEXO III - Preencher'!X547)</f>
        <v>AUXÍLIO CRECHE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434.40159999999997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JANE JANAINA CARDOSO VAN OOSTERHOUT</v>
      </c>
      <c r="E539" s="9" t="str">
        <f>IF('[1]TCE - ANEXO III - Preencher'!F548="4 - Assistência Odontológica","2 - Outros Profissionais da Saúde",'[1]TCE - ANEXO III - Preencher'!F548)</f>
        <v>1 - Médico</v>
      </c>
      <c r="F539" s="12" t="str">
        <f>'[1]TCE - ANEXO III - Preencher'!G548</f>
        <v>2251-25</v>
      </c>
      <c r="G539" s="13" t="str">
        <f>IF('[1]TCE - ANEXO III - Preencher'!H548="","",'[1]TCE - ANEXO III - Preencher'!H548)</f>
        <v>08/2024</v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2.15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JANINE ALVES DE SOUZA LUCENA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08/2024</v>
      </c>
      <c r="H540" s="14">
        <f>'[1]TCE - ANEXO III - Preencher'!I549</f>
        <v>0</v>
      </c>
      <c r="I540" s="14">
        <f>'[1]TCE - ANEXO III - Preencher'!J549</f>
        <v>296.07040000000001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4.5199999999999996</v>
      </c>
      <c r="O540" s="15">
        <f>'[1]TCE - ANEXO III - Preencher'!P549</f>
        <v>0</v>
      </c>
      <c r="P540" s="16">
        <f t="shared" si="50"/>
        <v>4.5199999999999996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300.59039999999999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JAQUELINE BRAZ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08/2024</v>
      </c>
      <c r="H541" s="14">
        <f>'[1]TCE - ANEXO III - Preencher'!I550</f>
        <v>0</v>
      </c>
      <c r="I541" s="14">
        <f>'[1]TCE - ANEXO III - Preencher'!J550</f>
        <v>209.6456</v>
      </c>
      <c r="J541" s="14">
        <f>'[1]TCE - ANEXO III - Preencher'!K550</f>
        <v>0</v>
      </c>
      <c r="K541" s="15">
        <f>'[1]TCE - ANEXO III - Preencher'!L550</f>
        <v>95.05</v>
      </c>
      <c r="L541" s="15">
        <f>'[1]TCE - ANEXO III - Preencher'!M550</f>
        <v>2.79</v>
      </c>
      <c r="M541" s="15">
        <f t="shared" si="49"/>
        <v>92.259999999999991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304.05559999999997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JAQUELINE LIRA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2516-05</v>
      </c>
      <c r="G542" s="13" t="str">
        <f>IF('[1]TCE - ANEXO III - Preencher'!H551="","",'[1]TCE - ANEXO III - Preencher'!H551)</f>
        <v>08/2024</v>
      </c>
      <c r="H542" s="14">
        <f>'[1]TCE - ANEXO III - Preencher'!I551</f>
        <v>0</v>
      </c>
      <c r="I542" s="14">
        <f>'[1]TCE - ANEXO III - Preencher'!J551</f>
        <v>36.22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38.369999999999997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JAQUELINE MARIA DA SILVA DOS SANTOS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08/2024</v>
      </c>
      <c r="H543" s="14">
        <f>'[1]TCE - ANEXO III - Preencher'!I552</f>
        <v>0</v>
      </c>
      <c r="I543" s="14">
        <f>'[1]TCE - ANEXO III - Preencher'!J552</f>
        <v>123.164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80.95</v>
      </c>
      <c r="U543" s="15">
        <f>'[1]TCE - ANEXO III - Preencher'!V552</f>
        <v>0</v>
      </c>
      <c r="V543" s="16">
        <f t="shared" si="52"/>
        <v>80.95</v>
      </c>
      <c r="W543" s="17" t="str">
        <f>IF('[1]TCE - ANEXO III - Preencher'!X552="","",'[1]TCE - ANEXO III - Preencher'!X552)</f>
        <v>AUXÍLIO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206.26400000000001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JAQUELINE MARILIA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1423-40</v>
      </c>
      <c r="G544" s="13" t="str">
        <f>IF('[1]TCE - ANEXO III - Preencher'!H553="","",'[1]TCE - ANEXO III - Preencher'!H553)</f>
        <v>08/2024</v>
      </c>
      <c r="H544" s="14">
        <f>'[1]TCE - ANEXO III - Preencher'!I553</f>
        <v>0</v>
      </c>
      <c r="I544" s="14">
        <f>'[1]TCE - ANEXO III - Preencher'!J553</f>
        <v>295.49919999999997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0</v>
      </c>
      <c r="R544" s="15">
        <f>'[1]TCE - ANEXO III - Preencher'!S553</f>
        <v>177.41</v>
      </c>
      <c r="S544" s="16">
        <f t="shared" si="51"/>
        <v>-177.41</v>
      </c>
      <c r="T544" s="15">
        <f>'[1]TCE - ANEXO III - Preencher'!U553</f>
        <v>80.95</v>
      </c>
      <c r="U544" s="15">
        <f>'[1]TCE - ANEXO III - Preencher'!V553</f>
        <v>0</v>
      </c>
      <c r="V544" s="16">
        <f t="shared" si="52"/>
        <v>80.95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201.18919999999997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JAQUELINE ROCHA SILVA DE SOUZA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08/2024</v>
      </c>
      <c r="H545" s="14">
        <f>'[1]TCE - ANEXO III - Preencher'!I554</f>
        <v>0</v>
      </c>
      <c r="I545" s="14">
        <f>'[1]TCE - ANEXO III - Preencher'!J554</f>
        <v>301.71839999999997</v>
      </c>
      <c r="J545" s="14">
        <f>'[1]TCE - ANEXO III - Preencher'!K554</f>
        <v>0</v>
      </c>
      <c r="K545" s="15">
        <f>'[1]TCE - ANEXO III - Preencher'!L554</f>
        <v>95.05</v>
      </c>
      <c r="L545" s="15">
        <f>'[1]TCE - ANEXO III - Preencher'!M554</f>
        <v>28.24</v>
      </c>
      <c r="M545" s="15">
        <f t="shared" si="49"/>
        <v>66.81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370.67839999999995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JARLENE COSTA DE BRITO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08/2024</v>
      </c>
      <c r="H546" s="14">
        <f>'[1]TCE - ANEXO III - Preencher'!I555</f>
        <v>0</v>
      </c>
      <c r="I546" s="14">
        <f>'[1]TCE - ANEXO III - Preencher'!J555</f>
        <v>284.30720000000002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286.4572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JEANDRO NASCIMENTO DE OLIVEIRA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5151-10</v>
      </c>
      <c r="G547" s="13" t="str">
        <f>IF('[1]TCE - ANEXO III - Preencher'!H556="","",'[1]TCE - ANEXO III - Preencher'!H556)</f>
        <v>08/2024</v>
      </c>
      <c r="H547" s="14">
        <f>'[1]TCE - ANEXO III - Preencher'!I556</f>
        <v>0</v>
      </c>
      <c r="I547" s="14">
        <f>'[1]TCE - ANEXO III - Preencher'!J556</f>
        <v>153.09119999999999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155.24119999999999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JECIEL VIANA MEDEIROS DE MELO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08/2024</v>
      </c>
      <c r="H548" s="14">
        <f>'[1]TCE - ANEXO III - Preencher'!I557</f>
        <v>0</v>
      </c>
      <c r="I548" s="14">
        <f>'[1]TCE - ANEXO III - Preencher'!J557</f>
        <v>323.75599999999997</v>
      </c>
      <c r="J548" s="14">
        <f>'[1]TCE - ANEXO III - Preencher'!K557</f>
        <v>0</v>
      </c>
      <c r="K548" s="15">
        <f>'[1]TCE - ANEXO III - Preencher'!L557</f>
        <v>95.05</v>
      </c>
      <c r="L548" s="15">
        <f>'[1]TCE - ANEXO III - Preencher'!M557</f>
        <v>28.24</v>
      </c>
      <c r="M548" s="15">
        <f t="shared" si="49"/>
        <v>66.81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392.71599999999995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JEFFERSON RONNEY FERREIRA BARBOZA ALBINO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3241-15</v>
      </c>
      <c r="G549" s="13" t="str">
        <f>IF('[1]TCE - ANEXO III - Preencher'!H558="","",'[1]TCE - ANEXO III - Preencher'!H558)</f>
        <v>08/2024</v>
      </c>
      <c r="H549" s="14">
        <f>'[1]TCE - ANEXO III - Preencher'!I558</f>
        <v>0</v>
      </c>
      <c r="I549" s="14">
        <f>'[1]TCE - ANEXO III - Preencher'!J558</f>
        <v>301.85039999999998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304.00039999999996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JEIZIANE TRIBUTINO DE ARAUJO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08/2024</v>
      </c>
      <c r="H550" s="14">
        <f>'[1]TCE - ANEXO III - Preencher'!I559</f>
        <v>0</v>
      </c>
      <c r="I550" s="14">
        <f>'[1]TCE - ANEXO III - Preencher'!J559</f>
        <v>488.41199999999998</v>
      </c>
      <c r="J550" s="14">
        <f>'[1]TCE - ANEXO III - Preencher'!K559</f>
        <v>0</v>
      </c>
      <c r="K550" s="15">
        <f>'[1]TCE - ANEXO III - Preencher'!L559</f>
        <v>95.05</v>
      </c>
      <c r="L550" s="15">
        <f>'[1]TCE - ANEXO III - Preencher'!M559</f>
        <v>3.59</v>
      </c>
      <c r="M550" s="15">
        <f t="shared" si="49"/>
        <v>91.46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582.02199999999993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JENIFFER AMANDA LOPES DIAS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08/2024</v>
      </c>
      <c r="H551" s="14">
        <f>'[1]TCE - ANEXO III - Preencher'!I560</f>
        <v>0</v>
      </c>
      <c r="I551" s="14">
        <f>'[1]TCE - ANEXO III - Preencher'!J560</f>
        <v>325.18720000000002</v>
      </c>
      <c r="J551" s="14">
        <f>'[1]TCE - ANEXO III - Preencher'!K560</f>
        <v>0</v>
      </c>
      <c r="K551" s="15">
        <f>'[1]TCE - ANEXO III - Preencher'!L560</f>
        <v>95.05</v>
      </c>
      <c r="L551" s="15">
        <f>'[1]TCE - ANEXO III - Preencher'!M560</f>
        <v>28.24</v>
      </c>
      <c r="M551" s="15">
        <f t="shared" si="49"/>
        <v>66.81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266.27999999999997</v>
      </c>
      <c r="R551" s="15">
        <f>'[1]TCE - ANEXO III - Preencher'!S560</f>
        <v>0</v>
      </c>
      <c r="S551" s="16">
        <f t="shared" si="51"/>
        <v>266.27999999999997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660.42719999999997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JENNIFER MARIA DE CASTRO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2234-05</v>
      </c>
      <c r="G552" s="13" t="str">
        <f>IF('[1]TCE - ANEXO III - Preencher'!H561="","",'[1]TCE - ANEXO III - Preencher'!H561)</f>
        <v>08/2024</v>
      </c>
      <c r="H552" s="14">
        <f>'[1]TCE - ANEXO III - Preencher'!I561</f>
        <v>0</v>
      </c>
      <c r="I552" s="14">
        <f>'[1]TCE - ANEXO III - Preencher'!J561</f>
        <v>494.80079999999998</v>
      </c>
      <c r="J552" s="14">
        <f>'[1]TCE - ANEXO III - Preencher'!K561</f>
        <v>0</v>
      </c>
      <c r="K552" s="15">
        <f>'[1]TCE - ANEXO III - Preencher'!L561</f>
        <v>95.05</v>
      </c>
      <c r="L552" s="15">
        <f>'[1]TCE - ANEXO III - Preencher'!M561</f>
        <v>20.079999999999998</v>
      </c>
      <c r="M552" s="15">
        <f t="shared" si="49"/>
        <v>74.97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571.92079999999999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JENNIFER MARTINS LIMA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08/2024</v>
      </c>
      <c r="H553" s="14">
        <f>'[1]TCE - ANEXO III - Preencher'!I562</f>
        <v>0</v>
      </c>
      <c r="I553" s="14">
        <f>'[1]TCE - ANEXO III - Preencher'!J562</f>
        <v>122.3824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124.53240000000001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JESANE DANTAS ARAUJO BARBOSA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08/2024</v>
      </c>
      <c r="H554" s="14">
        <f>'[1]TCE - ANEXO III - Preencher'!I563</f>
        <v>0</v>
      </c>
      <c r="I554" s="14">
        <f>'[1]TCE - ANEXO III - Preencher'!J563</f>
        <v>117.584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0</v>
      </c>
      <c r="R554" s="15">
        <f>'[1]TCE - ANEXO III - Preencher'!S563</f>
        <v>84.72</v>
      </c>
      <c r="S554" s="16">
        <f t="shared" si="51"/>
        <v>-84.72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35.01400000000001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JESSE CARLOS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5174-10</v>
      </c>
      <c r="G555" s="13" t="str">
        <f>IF('[1]TCE - ANEXO III - Preencher'!H564="","",'[1]TCE - ANEXO III - Preencher'!H564)</f>
        <v>08/2024</v>
      </c>
      <c r="H555" s="14">
        <f>'[1]TCE - ANEXO III - Preencher'!I564</f>
        <v>0</v>
      </c>
      <c r="I555" s="14">
        <f>'[1]TCE - ANEXO III - Preencher'!J564</f>
        <v>112.96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115.11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JESSE GOMES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8601-10</v>
      </c>
      <c r="G556" s="13" t="str">
        <f>IF('[1]TCE - ANEXO III - Preencher'!H565="","",'[1]TCE - ANEXO III - Preencher'!H565)</f>
        <v>08/2024</v>
      </c>
      <c r="H556" s="14">
        <f>'[1]TCE - ANEXO III - Preencher'!I565</f>
        <v>0</v>
      </c>
      <c r="I556" s="14">
        <f>'[1]TCE - ANEXO III - Preencher'!J565</f>
        <v>344.56560000000002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346.71559999999999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JESSICA DANTAS PESSOA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08/2024</v>
      </c>
      <c r="H557" s="14">
        <f>'[1]TCE - ANEXO III - Preencher'!I566</f>
        <v>0</v>
      </c>
      <c r="I557" s="14">
        <f>'[1]TCE - ANEXO III - Preencher'!J566</f>
        <v>369.8272</v>
      </c>
      <c r="J557" s="14">
        <f>'[1]TCE - ANEXO III - Preencher'!K566</f>
        <v>0</v>
      </c>
      <c r="K557" s="15">
        <f>'[1]TCE - ANEXO III - Preencher'!L566</f>
        <v>95.05</v>
      </c>
      <c r="L557" s="15">
        <f>'[1]TCE - ANEXO III - Preencher'!M566</f>
        <v>2.79</v>
      </c>
      <c r="M557" s="15">
        <f t="shared" si="49"/>
        <v>92.259999999999991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364.68</v>
      </c>
      <c r="R557" s="15">
        <f>'[1]TCE - ANEXO III - Preencher'!S566</f>
        <v>0</v>
      </c>
      <c r="S557" s="16">
        <f t="shared" si="51"/>
        <v>364.68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828.91719999999998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JESSICA DAYANNE SANTOS BERNARDO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2236-05</v>
      </c>
      <c r="G558" s="13" t="str">
        <f>IF('[1]TCE - ANEXO III - Preencher'!H567="","",'[1]TCE - ANEXO III - Preencher'!H567)</f>
        <v>08/2024</v>
      </c>
      <c r="H558" s="14">
        <f>'[1]TCE - ANEXO III - Preencher'!I567</f>
        <v>0</v>
      </c>
      <c r="I558" s="14">
        <f>'[1]TCE - ANEXO III - Preencher'!J567</f>
        <v>325.29919999999998</v>
      </c>
      <c r="J558" s="14">
        <f>'[1]TCE - ANEXO III - Preencher'!K567</f>
        <v>0</v>
      </c>
      <c r="K558" s="15">
        <f>'[1]TCE - ANEXO III - Preencher'!L567</f>
        <v>95.05</v>
      </c>
      <c r="L558" s="15">
        <f>'[1]TCE - ANEXO III - Preencher'!M567</f>
        <v>2.95</v>
      </c>
      <c r="M558" s="15">
        <f t="shared" si="49"/>
        <v>92.1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419.54919999999993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JESSICA DO ESPIRITO SANTO DAS CHAGAS ALVES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08/2024</v>
      </c>
      <c r="H559" s="14">
        <f>'[1]TCE - ANEXO III - Preencher'!I568</f>
        <v>0</v>
      </c>
      <c r="I559" s="14">
        <f>'[1]TCE - ANEXO III - Preencher'!J568</f>
        <v>394.29759999999999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396.44759999999997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JESSICA FALCAO PIMENTEL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08/2024</v>
      </c>
      <c r="H560" s="14">
        <f>'[1]TCE - ANEXO III - Preencher'!I569</f>
        <v>0</v>
      </c>
      <c r="I560" s="14">
        <f>'[1]TCE - ANEXO III - Preencher'!J569</f>
        <v>283.32960000000003</v>
      </c>
      <c r="J560" s="14">
        <f>'[1]TCE - ANEXO III - Preencher'!K569</f>
        <v>0</v>
      </c>
      <c r="K560" s="15">
        <f>'[1]TCE - ANEXO III - Preencher'!L569</f>
        <v>95.05</v>
      </c>
      <c r="L560" s="15">
        <f>'[1]TCE - ANEXO III - Preencher'!M569</f>
        <v>28.24</v>
      </c>
      <c r="M560" s="15">
        <f t="shared" si="49"/>
        <v>66.81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135.07999999999998</v>
      </c>
      <c r="R560" s="15">
        <f>'[1]TCE - ANEXO III - Preencher'!S569</f>
        <v>84.72</v>
      </c>
      <c r="S560" s="16">
        <f t="shared" si="51"/>
        <v>50.359999999999985</v>
      </c>
      <c r="T560" s="15">
        <f>'[1]TCE - ANEXO III - Preencher'!U569</f>
        <v>91.08</v>
      </c>
      <c r="U560" s="15">
        <f>'[1]TCE - ANEXO III - Preencher'!V569</f>
        <v>0</v>
      </c>
      <c r="V560" s="16">
        <f t="shared" si="52"/>
        <v>91.08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493.72959999999995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JESSICA FRANCIELLY DIOGENES COUTINHO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2236-05</v>
      </c>
      <c r="G561" s="13" t="str">
        <f>IF('[1]TCE - ANEXO III - Preencher'!H570="","",'[1]TCE - ANEXO III - Preencher'!H570)</f>
        <v>08/2024</v>
      </c>
      <c r="H561" s="14">
        <f>'[1]TCE - ANEXO III - Preencher'!I570</f>
        <v>0</v>
      </c>
      <c r="I561" s="14">
        <f>'[1]TCE - ANEXO III - Preencher'!J570</f>
        <v>208.6688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210.81880000000001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JESSICA GALVAO HEIN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2251-25</v>
      </c>
      <c r="G562" s="13" t="str">
        <f>IF('[1]TCE - ANEXO III - Preencher'!H571="","",'[1]TCE - ANEXO III - Preencher'!H571)</f>
        <v>08/2024</v>
      </c>
      <c r="H562" s="14">
        <f>'[1]TCE - ANEXO III - Preencher'!I571</f>
        <v>0</v>
      </c>
      <c r="I562" s="14">
        <f>'[1]TCE - ANEXO III - Preencher'!J571</f>
        <v>343.59120000000001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345.74119999999999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JESSICA MARIA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08/2024</v>
      </c>
      <c r="H563" s="14">
        <f>'[1]TCE - ANEXO III - Preencher'!I572</f>
        <v>0</v>
      </c>
      <c r="I563" s="14">
        <f>'[1]TCE - ANEXO III - Preencher'!J572</f>
        <v>313.03440000000001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315.18439999999998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JESSICA MARIA NOGUEIRA DE SOUZA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 t="str">
        <f>IF('[1]TCE - ANEXO III - Preencher'!H573="","",'[1]TCE - ANEXO III - Preencher'!H573)</f>
        <v>08/2024</v>
      </c>
      <c r="H564" s="14">
        <f>'[1]TCE - ANEXO III - Preencher'!I573</f>
        <v>0</v>
      </c>
      <c r="I564" s="14">
        <f>'[1]TCE - ANEXO III - Preencher'!J573</f>
        <v>224.18879999999999</v>
      </c>
      <c r="J564" s="14">
        <f>'[1]TCE - ANEXO III - Preencher'!K573</f>
        <v>0</v>
      </c>
      <c r="K564" s="15">
        <f>'[1]TCE - ANEXO III - Preencher'!L573</f>
        <v>95.05</v>
      </c>
      <c r="L564" s="15">
        <f>'[1]TCE - ANEXO III - Preencher'!M573</f>
        <v>2.27</v>
      </c>
      <c r="M564" s="15">
        <f t="shared" si="49"/>
        <v>92.78</v>
      </c>
      <c r="N564" s="15">
        <f>'[1]TCE - ANEXO III - Preencher'!O573</f>
        <v>4.5199999999999996</v>
      </c>
      <c r="O564" s="15">
        <f>'[1]TCE - ANEXO III - Preencher'!P573</f>
        <v>0</v>
      </c>
      <c r="P564" s="16">
        <f t="shared" si="50"/>
        <v>4.5199999999999996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321.48879999999997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JEYSSE KARLA DE ARAUJO FERREIRA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08/2024</v>
      </c>
      <c r="H565" s="14">
        <f>'[1]TCE - ANEXO III - Preencher'!I574</f>
        <v>0</v>
      </c>
      <c r="I565" s="14">
        <f>'[1]TCE - ANEXO III - Preencher'!J574</f>
        <v>416.89359999999999</v>
      </c>
      <c r="J565" s="14">
        <f>'[1]TCE - ANEXO III - Preencher'!K574</f>
        <v>0</v>
      </c>
      <c r="K565" s="15">
        <f>'[1]TCE - ANEXO III - Preencher'!L574</f>
        <v>95.05</v>
      </c>
      <c r="L565" s="15">
        <f>'[1]TCE - ANEXO III - Preencher'!M574</f>
        <v>2.79</v>
      </c>
      <c r="M565" s="15">
        <f t="shared" si="49"/>
        <v>92.259999999999991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511.30359999999996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JEYSSON SUELDO BARROS DOS SANTOS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3241-15</v>
      </c>
      <c r="G566" s="13" t="str">
        <f>IF('[1]TCE - ANEXO III - Preencher'!H575="","",'[1]TCE - ANEXO III - Preencher'!H575)</f>
        <v>08/2024</v>
      </c>
      <c r="H566" s="14">
        <f>'[1]TCE - ANEXO III - Preencher'!I575</f>
        <v>0</v>
      </c>
      <c r="I566" s="14">
        <f>'[1]TCE - ANEXO III - Preencher'!J575</f>
        <v>428.72160000000002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102.28</v>
      </c>
      <c r="R566" s="15">
        <f>'[1]TCE - ANEXO III - Preencher'!S575</f>
        <v>75.27</v>
      </c>
      <c r="S566" s="16">
        <f t="shared" si="51"/>
        <v>27.010000000000005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457.88159999999999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JHONATA CLARCK RODRIGUES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2236-05</v>
      </c>
      <c r="G567" s="13" t="str">
        <f>IF('[1]TCE - ANEXO III - Preencher'!H576="","",'[1]TCE - ANEXO III - Preencher'!H576)</f>
        <v>08/2024</v>
      </c>
      <c r="H567" s="14">
        <f>'[1]TCE - ANEXO III - Preencher'!I576</f>
        <v>0</v>
      </c>
      <c r="I567" s="14">
        <f>'[1]TCE - ANEXO III - Preencher'!J576</f>
        <v>221.79679999999999</v>
      </c>
      <c r="J567" s="14">
        <f>'[1]TCE - ANEXO III - Preencher'!K576</f>
        <v>0</v>
      </c>
      <c r="K567" s="15">
        <f>'[1]TCE - ANEXO III - Preencher'!L576</f>
        <v>95.05</v>
      </c>
      <c r="L567" s="15">
        <f>'[1]TCE - ANEXO III - Preencher'!M576</f>
        <v>2.4900000000000002</v>
      </c>
      <c r="M567" s="15">
        <f t="shared" si="49"/>
        <v>92.56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316.5068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JHONATAN DIEGO BARBOSA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08/2024</v>
      </c>
      <c r="H568" s="14">
        <f>'[1]TCE - ANEXO III - Preencher'!I577</f>
        <v>0</v>
      </c>
      <c r="I568" s="14">
        <f>'[1]TCE - ANEXO III - Preencher'!J577</f>
        <v>356.78160000000003</v>
      </c>
      <c r="J568" s="14">
        <f>'[1]TCE - ANEXO III - Preencher'!K577</f>
        <v>0</v>
      </c>
      <c r="K568" s="15">
        <f>'[1]TCE - ANEXO III - Preencher'!L577</f>
        <v>95.05</v>
      </c>
      <c r="L568" s="15">
        <f>'[1]TCE - ANEXO III - Preencher'!M577</f>
        <v>28.24</v>
      </c>
      <c r="M568" s="15">
        <f t="shared" si="49"/>
        <v>66.81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188.38</v>
      </c>
      <c r="R568" s="15">
        <f>'[1]TCE - ANEXO III - Preencher'!S577</f>
        <v>84.72</v>
      </c>
      <c r="S568" s="16">
        <f t="shared" si="51"/>
        <v>103.66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529.40160000000003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JOANA D ARC SANTOS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08/2024</v>
      </c>
      <c r="H569" s="14">
        <f>'[1]TCE - ANEXO III - Preencher'!I578</f>
        <v>0</v>
      </c>
      <c r="I569" s="14">
        <f>'[1]TCE - ANEXO III - Preencher'!J578</f>
        <v>570.59760000000006</v>
      </c>
      <c r="J569" s="14">
        <f>'[1]TCE - ANEXO III - Preencher'!K578</f>
        <v>0</v>
      </c>
      <c r="K569" s="15">
        <f>'[1]TCE - ANEXO III - Preencher'!L578</f>
        <v>95.05</v>
      </c>
      <c r="L569" s="15">
        <f>'[1]TCE - ANEXO III - Preencher'!M578</f>
        <v>3.59</v>
      </c>
      <c r="M569" s="15">
        <f t="shared" si="49"/>
        <v>91.46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664.20760000000007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JOANA LAIS ARRUDA DE LIMA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08/2024</v>
      </c>
      <c r="H570" s="14">
        <f>'[1]TCE - ANEXO III - Preencher'!I579</f>
        <v>0</v>
      </c>
      <c r="I570" s="14">
        <f>'[1]TCE - ANEXO III - Preencher'!J579</f>
        <v>141.54239999999999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2.23</v>
      </c>
      <c r="U570" s="15">
        <f>'[1]TCE - ANEXO III - Preencher'!V579</f>
        <v>0</v>
      </c>
      <c r="V570" s="16">
        <f t="shared" si="52"/>
        <v>2.23</v>
      </c>
      <c r="W570" s="17" t="str">
        <f>IF('[1]TCE - ANEXO III - Preencher'!X579="","",'[1]TCE - ANEXO III - Preencher'!X579)</f>
        <v>AUXÍLIO CRECHE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145.92239999999998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JOANA VIEIRA CAVALCANTI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2251-25</v>
      </c>
      <c r="G571" s="13" t="str">
        <f>IF('[1]TCE - ANEXO III - Preencher'!H580="","",'[1]TCE - ANEXO III - Preencher'!H580)</f>
        <v>08/2024</v>
      </c>
      <c r="H571" s="14">
        <f>'[1]TCE - ANEXO III - Preencher'!I580</f>
        <v>0</v>
      </c>
      <c r="I571" s="14">
        <f>'[1]TCE - ANEXO III - Preencher'!J580</f>
        <v>409.8528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412.00279999999998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JOANNY FRANCELINY DE OLIVEIRA SILVA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2251-25</v>
      </c>
      <c r="G572" s="13" t="str">
        <f>IF('[1]TCE - ANEXO III - Preencher'!H581="","",'[1]TCE - ANEXO III - Preencher'!H581)</f>
        <v>08/2024</v>
      </c>
      <c r="H572" s="14">
        <f>'[1]TCE - ANEXO III - Preencher'!I581</f>
        <v>0</v>
      </c>
      <c r="I572" s="14">
        <f>'[1]TCE - ANEXO III - Preencher'!J581</f>
        <v>350.3184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352.46839999999997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JOAO BATISTA TORQUATO DE SOUZA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5151-10</v>
      </c>
      <c r="G573" s="13" t="str">
        <f>IF('[1]TCE - ANEXO III - Preencher'!H582="","",'[1]TCE - ANEXO III - Preencher'!H582)</f>
        <v>08/2024</v>
      </c>
      <c r="H573" s="14">
        <f>'[1]TCE - ANEXO III - Preencher'!I582</f>
        <v>0</v>
      </c>
      <c r="I573" s="14">
        <f>'[1]TCE - ANEXO III - Preencher'!J582</f>
        <v>132.47120000000001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126.88</v>
      </c>
      <c r="R573" s="15">
        <f>'[1]TCE - ANEXO III - Preencher'!S582</f>
        <v>84.72</v>
      </c>
      <c r="S573" s="16">
        <f t="shared" si="51"/>
        <v>42.16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176.78120000000001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JOAO PAULO RIBEIRO NETO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2252-25</v>
      </c>
      <c r="G574" s="13" t="str">
        <f>IF('[1]TCE - ANEXO III - Preencher'!H583="","",'[1]TCE - ANEXO III - Preencher'!H583)</f>
        <v>08/2024</v>
      </c>
      <c r="H574" s="14">
        <f>'[1]TCE - ANEXO III - Preencher'!I583</f>
        <v>0</v>
      </c>
      <c r="I574" s="14">
        <f>'[1]TCE - ANEXO III - Preencher'!J583</f>
        <v>1137.8904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4.5199999999999996</v>
      </c>
      <c r="O574" s="15">
        <f>'[1]TCE - ANEXO III - Preencher'!P583</f>
        <v>0</v>
      </c>
      <c r="P574" s="16">
        <f t="shared" si="50"/>
        <v>4.5199999999999996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1142.4104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JOAO VICTOR PARANHOS FRAGOSO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08/2024</v>
      </c>
      <c r="H575" s="14">
        <f>'[1]TCE - ANEXO III - Preencher'!I584</f>
        <v>0</v>
      </c>
      <c r="I575" s="14">
        <f>'[1]TCE - ANEXO III - Preencher'!J584</f>
        <v>14.12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225.28</v>
      </c>
      <c r="R575" s="15">
        <f>'[1]TCE - ANEXO III - Preencher'!S584</f>
        <v>38.119999999999997</v>
      </c>
      <c r="S575" s="16">
        <f t="shared" si="51"/>
        <v>187.16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203.43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JOAS FERREIRA DE SOUSA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5151-10</v>
      </c>
      <c r="G576" s="13" t="str">
        <f>IF('[1]TCE - ANEXO III - Preencher'!H585="","",'[1]TCE - ANEXO III - Preencher'!H585)</f>
        <v>08/2024</v>
      </c>
      <c r="H576" s="14">
        <f>'[1]TCE - ANEXO III - Preencher'!I585</f>
        <v>0</v>
      </c>
      <c r="I576" s="14">
        <f>'[1]TCE - ANEXO III - Preencher'!J585</f>
        <v>146.84800000000001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266.27999999999997</v>
      </c>
      <c r="R576" s="15">
        <f>'[1]TCE - ANEXO III - Preencher'!S585</f>
        <v>78.790000000000006</v>
      </c>
      <c r="S576" s="16">
        <f t="shared" si="51"/>
        <v>187.48999999999995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336.48799999999994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JOELMA MARIA MACIEL CABRAL BARBOSA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08/2024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2.15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JOELMA PAULINO DOS SANTOS CARDOZO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08/2024</v>
      </c>
      <c r="H578" s="14">
        <f>'[1]TCE - ANEXO III - Preencher'!I587</f>
        <v>0</v>
      </c>
      <c r="I578" s="14">
        <f>'[1]TCE - ANEXO III - Preencher'!J587</f>
        <v>39.159199999999998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41.309199999999997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JOELSON REGIS PEREIRA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5132-20</v>
      </c>
      <c r="G579" s="13" t="str">
        <f>IF('[1]TCE - ANEXO III - Preencher'!H588="","",'[1]TCE - ANEXO III - Preencher'!H588)</f>
        <v>08/2024</v>
      </c>
      <c r="H579" s="14">
        <f>'[1]TCE - ANEXO III - Preencher'!I588</f>
        <v>0</v>
      </c>
      <c r="I579" s="14">
        <f>'[1]TCE - ANEXO III - Preencher'!J588</f>
        <v>159.37440000000001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184.28</v>
      </c>
      <c r="R579" s="15">
        <f>'[1]TCE - ANEXO III - Preencher'!S588</f>
        <v>98.09</v>
      </c>
      <c r="S579" s="16">
        <f t="shared" si="51"/>
        <v>86.19</v>
      </c>
      <c r="T579" s="15">
        <f>'[1]TCE - ANEXO III - Preencher'!U588</f>
        <v>161.9</v>
      </c>
      <c r="U579" s="15">
        <f>'[1]TCE - ANEXO III - Preencher'!V588</f>
        <v>0</v>
      </c>
      <c r="V579" s="16">
        <f t="shared" si="52"/>
        <v>161.9</v>
      </c>
      <c r="W579" s="17" t="str">
        <f>IF('[1]TCE - ANEXO III - Preencher'!X588="","",'[1]TCE - ANEXO III - Preencher'!X588)</f>
        <v>AUXÍLIO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409.61440000000005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JONAS TRAJANO DE ARAUJO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3241-15</v>
      </c>
      <c r="G580" s="13" t="str">
        <f>IF('[1]TCE - ANEXO III - Preencher'!H589="","",'[1]TCE - ANEXO III - Preencher'!H589)</f>
        <v>08/2024</v>
      </c>
      <c r="H580" s="14">
        <f>'[1]TCE - ANEXO III - Preencher'!I589</f>
        <v>0</v>
      </c>
      <c r="I580" s="14">
        <f>'[1]TCE - ANEXO III - Preencher'!J589</f>
        <v>297.28559999999999</v>
      </c>
      <c r="J580" s="14">
        <f>'[1]TCE - ANEXO III - Preencher'!K589</f>
        <v>0</v>
      </c>
      <c r="K580" s="15">
        <f>'[1]TCE - ANEXO III - Preencher'!L589</f>
        <v>95.05</v>
      </c>
      <c r="L580" s="15">
        <f>'[1]TCE - ANEXO III - Preencher'!M589</f>
        <v>14.46</v>
      </c>
      <c r="M580" s="15">
        <f t="shared" ref="M580:M643" si="55">K580-L580</f>
        <v>80.59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380.02559999999994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JORGE ANTONIO ALMEIDA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5151-10</v>
      </c>
      <c r="G581" s="13" t="str">
        <f>IF('[1]TCE - ANEXO III - Preencher'!H590="","",'[1]TCE - ANEXO III - Preencher'!H590)</f>
        <v>08/2024</v>
      </c>
      <c r="H581" s="14">
        <f>'[1]TCE - ANEXO III - Preencher'!I590</f>
        <v>0</v>
      </c>
      <c r="I581" s="14">
        <f>'[1]TCE - ANEXO III - Preencher'!J590</f>
        <v>133.05680000000001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135.20680000000002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JORGE LUIS VITORINO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2236-05</v>
      </c>
      <c r="G582" s="13" t="str">
        <f>IF('[1]TCE - ANEXO III - Preencher'!H591="","",'[1]TCE - ANEXO III - Preencher'!H591)</f>
        <v>08/2024</v>
      </c>
      <c r="H582" s="14">
        <f>'[1]TCE - ANEXO III - Preencher'!I591</f>
        <v>0</v>
      </c>
      <c r="I582" s="14">
        <f>'[1]TCE - ANEXO III - Preencher'!J591</f>
        <v>240.47200000000001</v>
      </c>
      <c r="J582" s="14">
        <f>'[1]TCE - ANEXO III - Preencher'!K591</f>
        <v>0</v>
      </c>
      <c r="K582" s="15">
        <f>'[1]TCE - ANEXO III - Preencher'!L591</f>
        <v>95.05</v>
      </c>
      <c r="L582" s="15">
        <f>'[1]TCE - ANEXO III - Preencher'!M591</f>
        <v>2.95</v>
      </c>
      <c r="M582" s="15">
        <f t="shared" si="55"/>
        <v>92.1</v>
      </c>
      <c r="N582" s="15">
        <f>'[1]TCE - ANEXO III - Preencher'!O591</f>
        <v>4.5199999999999996</v>
      </c>
      <c r="O582" s="15">
        <f>'[1]TCE - ANEXO III - Preencher'!P591</f>
        <v>0</v>
      </c>
      <c r="P582" s="16">
        <f t="shared" si="56"/>
        <v>4.5199999999999996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337.09199999999998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JORGE LUIZ BATISTA COSTA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5211-30</v>
      </c>
      <c r="G583" s="13" t="str">
        <f>IF('[1]TCE - ANEXO III - Preencher'!H592="","",'[1]TCE - ANEXO III - Preencher'!H592)</f>
        <v>08/2024</v>
      </c>
      <c r="H583" s="14">
        <f>'[1]TCE - ANEXO III - Preencher'!I592</f>
        <v>0</v>
      </c>
      <c r="I583" s="14">
        <f>'[1]TCE - ANEXO III - Preencher'!J592</f>
        <v>124.56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4.5199999999999996</v>
      </c>
      <c r="O583" s="15">
        <f>'[1]TCE - ANEXO III - Preencher'!P592</f>
        <v>0</v>
      </c>
      <c r="P583" s="16">
        <f t="shared" si="56"/>
        <v>4.5199999999999996</v>
      </c>
      <c r="Q583" s="15">
        <f>'[1]TCE - ANEXO III - Preencher'!R592</f>
        <v>110.47999999999999</v>
      </c>
      <c r="R583" s="15">
        <f>'[1]TCE - ANEXO III - Preencher'!S592</f>
        <v>93.42</v>
      </c>
      <c r="S583" s="16">
        <f t="shared" si="57"/>
        <v>17.059999999999988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146.13999999999999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JORGE LUIZ VICENTE CONCEICAO GONZAGA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5142-25</v>
      </c>
      <c r="G584" s="13" t="str">
        <f>IF('[1]TCE - ANEXO III - Preencher'!H593="","",'[1]TCE - ANEXO III - Preencher'!H593)</f>
        <v>08/2024</v>
      </c>
      <c r="H584" s="14">
        <f>'[1]TCE - ANEXO III - Preencher'!I593</f>
        <v>0</v>
      </c>
      <c r="I584" s="14">
        <f>'[1]TCE - ANEXO III - Preencher'!J593</f>
        <v>112.96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126.88</v>
      </c>
      <c r="R584" s="15">
        <f>'[1]TCE - ANEXO III - Preencher'!S593</f>
        <v>84.72</v>
      </c>
      <c r="S584" s="16">
        <f t="shared" si="57"/>
        <v>42.16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157.26999999999998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JORGE RODRIGO MORAIS DE LIMA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2234-05</v>
      </c>
      <c r="G585" s="13" t="str">
        <f>IF('[1]TCE - ANEXO III - Preencher'!H594="","",'[1]TCE - ANEXO III - Preencher'!H594)</f>
        <v>08/2024</v>
      </c>
      <c r="H585" s="14">
        <f>'[1]TCE - ANEXO III - Preencher'!I594</f>
        <v>0</v>
      </c>
      <c r="I585" s="14">
        <f>'[1]TCE - ANEXO III - Preencher'!J594</f>
        <v>558.09040000000005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560.24040000000002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JOSAFA XAVIER ARAUJO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08/2024</v>
      </c>
      <c r="H586" s="14">
        <f>'[1]TCE - ANEXO III - Preencher'!I595</f>
        <v>0</v>
      </c>
      <c r="I586" s="14">
        <f>'[1]TCE - ANEXO III - Preencher'!J595</f>
        <v>122.9944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4.5199999999999996</v>
      </c>
      <c r="O586" s="15">
        <f>'[1]TCE - ANEXO III - Preencher'!P595</f>
        <v>0</v>
      </c>
      <c r="P586" s="16">
        <f t="shared" si="56"/>
        <v>4.5199999999999996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127.51439999999999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JOSE ALBENES DOS SANTOS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5142-25</v>
      </c>
      <c r="G587" s="13" t="str">
        <f>IF('[1]TCE - ANEXO III - Preencher'!H596="","",'[1]TCE - ANEXO III - Preencher'!H596)</f>
        <v>08/2024</v>
      </c>
      <c r="H587" s="14">
        <f>'[1]TCE - ANEXO III - Preencher'!I596</f>
        <v>0</v>
      </c>
      <c r="I587" s="14">
        <f>'[1]TCE - ANEXO III - Preencher'!J596</f>
        <v>164.74080000000001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17.2</v>
      </c>
      <c r="O587" s="15">
        <f>'[1]TCE - ANEXO III - Preencher'!P596</f>
        <v>0</v>
      </c>
      <c r="P587" s="16">
        <f t="shared" si="56"/>
        <v>17.2</v>
      </c>
      <c r="Q587" s="15">
        <f>'[1]TCE - ANEXO III - Preencher'!R596</f>
        <v>184.28</v>
      </c>
      <c r="R587" s="15">
        <f>'[1]TCE - ANEXO III - Preencher'!S596</f>
        <v>84.72</v>
      </c>
      <c r="S587" s="16">
        <f t="shared" si="57"/>
        <v>99.56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281.50080000000003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JOSE ALMIR JAPIA DE LIMA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5171-10</v>
      </c>
      <c r="G588" s="13" t="str">
        <f>IF('[1]TCE - ANEXO III - Preencher'!H597="","",'[1]TCE - ANEXO III - Preencher'!H597)</f>
        <v>08/2024</v>
      </c>
      <c r="H588" s="14">
        <f>'[1]TCE - ANEXO III - Preencher'!I597</f>
        <v>0</v>
      </c>
      <c r="I588" s="14">
        <f>'[1]TCE - ANEXO III - Preencher'!J597</f>
        <v>219.65199999999999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184.28</v>
      </c>
      <c r="R588" s="15">
        <f>'[1]TCE - ANEXO III - Preencher'!S597</f>
        <v>131.21</v>
      </c>
      <c r="S588" s="16">
        <f t="shared" si="57"/>
        <v>53.069999999999993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274.87199999999996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JOSE ANDRADE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5163-45</v>
      </c>
      <c r="G589" s="13" t="str">
        <f>IF('[1]TCE - ANEXO III - Preencher'!H598="","",'[1]TCE - ANEXO III - Preencher'!H598)</f>
        <v>08/2024</v>
      </c>
      <c r="H589" s="14">
        <f>'[1]TCE - ANEXO III - Preencher'!I598</f>
        <v>0</v>
      </c>
      <c r="I589" s="14">
        <f>'[1]TCE - ANEXO III - Preencher'!J598</f>
        <v>187.4136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4.5199999999999996</v>
      </c>
      <c r="O589" s="15">
        <f>'[1]TCE - ANEXO III - Preencher'!P598</f>
        <v>0</v>
      </c>
      <c r="P589" s="16">
        <f t="shared" si="56"/>
        <v>4.5199999999999996</v>
      </c>
      <c r="Q589" s="15">
        <f>'[1]TCE - ANEXO III - Preencher'!R598</f>
        <v>126.88</v>
      </c>
      <c r="R589" s="15">
        <f>'[1]TCE - ANEXO III - Preencher'!S598</f>
        <v>84.72</v>
      </c>
      <c r="S589" s="16">
        <f t="shared" si="57"/>
        <v>42.16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234.09360000000001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JOSE CARLOS EGIPEDES DE FRANCA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08/2024</v>
      </c>
      <c r="H590" s="14">
        <f>'[1]TCE - ANEXO III - Preencher'!I599</f>
        <v>0</v>
      </c>
      <c r="I590" s="14">
        <f>'[1]TCE - ANEXO III - Preencher'!J599</f>
        <v>313.32240000000002</v>
      </c>
      <c r="J590" s="14">
        <f>'[1]TCE - ANEXO III - Preencher'!K599</f>
        <v>0</v>
      </c>
      <c r="K590" s="15">
        <f>'[1]TCE - ANEXO III - Preencher'!L599</f>
        <v>95.05</v>
      </c>
      <c r="L590" s="15">
        <f>'[1]TCE - ANEXO III - Preencher'!M599</f>
        <v>28.24</v>
      </c>
      <c r="M590" s="15">
        <f t="shared" si="55"/>
        <v>66.81</v>
      </c>
      <c r="N590" s="15">
        <f>'[1]TCE - ANEXO III - Preencher'!O599</f>
        <v>4.5199999999999996</v>
      </c>
      <c r="O590" s="15">
        <f>'[1]TCE - ANEXO III - Preencher'!P599</f>
        <v>0</v>
      </c>
      <c r="P590" s="16">
        <f t="shared" si="56"/>
        <v>4.5199999999999996</v>
      </c>
      <c r="Q590" s="15">
        <f>'[1]TCE - ANEXO III - Preencher'!R599</f>
        <v>0</v>
      </c>
      <c r="R590" s="15">
        <f>'[1]TCE - ANEXO III - Preencher'!S599</f>
        <v>84.72</v>
      </c>
      <c r="S590" s="16">
        <f t="shared" si="57"/>
        <v>-84.72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299.93240000000003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JOSE CEZAR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5142-25</v>
      </c>
      <c r="G591" s="13" t="str">
        <f>IF('[1]TCE - ANEXO III - Preencher'!H600="","",'[1]TCE - ANEXO III - Preencher'!H600)</f>
        <v>08/2024</v>
      </c>
      <c r="H591" s="14">
        <f>'[1]TCE - ANEXO III - Preencher'!I600</f>
        <v>0</v>
      </c>
      <c r="I591" s="14">
        <f>'[1]TCE - ANEXO III - Preencher'!J600</f>
        <v>164.38720000000001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166.53720000000001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JOSE FABIO DA PAIXAO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08/2024</v>
      </c>
      <c r="H592" s="14">
        <f>'[1]TCE - ANEXO III - Preencher'!I601</f>
        <v>0</v>
      </c>
      <c r="I592" s="14">
        <f>'[1]TCE - ANEXO III - Preencher'!J601</f>
        <v>357.14</v>
      </c>
      <c r="J592" s="14">
        <f>'[1]TCE - ANEXO III - Preencher'!K601</f>
        <v>0</v>
      </c>
      <c r="K592" s="15">
        <f>'[1]TCE - ANEXO III - Preencher'!L601</f>
        <v>95.05</v>
      </c>
      <c r="L592" s="15">
        <f>'[1]TCE - ANEXO III - Preencher'!M601</f>
        <v>28.24</v>
      </c>
      <c r="M592" s="15">
        <f t="shared" si="55"/>
        <v>66.81</v>
      </c>
      <c r="N592" s="15">
        <f>'[1]TCE - ANEXO III - Preencher'!O601</f>
        <v>4.5199999999999996</v>
      </c>
      <c r="O592" s="15">
        <f>'[1]TCE - ANEXO III - Preencher'!P601</f>
        <v>0</v>
      </c>
      <c r="P592" s="16">
        <f t="shared" si="56"/>
        <v>4.5199999999999996</v>
      </c>
      <c r="Q592" s="15">
        <f>'[1]TCE - ANEXO III - Preencher'!R601</f>
        <v>135.07999999999998</v>
      </c>
      <c r="R592" s="15">
        <f>'[1]TCE - ANEXO III - Preencher'!S601</f>
        <v>84.72</v>
      </c>
      <c r="S592" s="16">
        <f t="shared" si="57"/>
        <v>50.359999999999985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478.82999999999993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JOSE MANOEL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5151-10</v>
      </c>
      <c r="G593" s="13" t="str">
        <f>IF('[1]TCE - ANEXO III - Preencher'!H602="","",'[1]TCE - ANEXO III - Preencher'!H602)</f>
        <v>08/2024</v>
      </c>
      <c r="H593" s="14">
        <f>'[1]TCE - ANEXO III - Preencher'!I602</f>
        <v>0</v>
      </c>
      <c r="I593" s="14">
        <f>'[1]TCE - ANEXO III - Preencher'!J602</f>
        <v>135.55199999999999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184.28</v>
      </c>
      <c r="R593" s="15">
        <f>'[1]TCE - ANEXO III - Preencher'!S602</f>
        <v>84.72</v>
      </c>
      <c r="S593" s="16">
        <f t="shared" si="57"/>
        <v>99.56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237.262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 xml:space="preserve">JOSEANE MARIA DA SILVA 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5211-30</v>
      </c>
      <c r="G594" s="13" t="str">
        <f>IF('[1]TCE - ANEXO III - Preencher'!H603="","",'[1]TCE - ANEXO III - Preencher'!H603)</f>
        <v>08/2024</v>
      </c>
      <c r="H594" s="14">
        <f>'[1]TCE - ANEXO III - Preencher'!I603</f>
        <v>0</v>
      </c>
      <c r="I594" s="14">
        <f>'[1]TCE - ANEXO III - Preencher'!J603</f>
        <v>130.78880000000001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4.5199999999999996</v>
      </c>
      <c r="O594" s="15">
        <f>'[1]TCE - ANEXO III - Preencher'!P603</f>
        <v>0</v>
      </c>
      <c r="P594" s="16">
        <f t="shared" si="56"/>
        <v>4.5199999999999996</v>
      </c>
      <c r="Q594" s="15">
        <f>'[1]TCE - ANEXO III - Preencher'!R603</f>
        <v>249.88</v>
      </c>
      <c r="R594" s="15">
        <f>'[1]TCE - ANEXO III - Preencher'!S603</f>
        <v>78.63</v>
      </c>
      <c r="S594" s="16">
        <f t="shared" si="57"/>
        <v>171.25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306.55880000000002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JOSEFA PINHEIRO ALVES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08/2024</v>
      </c>
      <c r="H595" s="14">
        <f>'[1]TCE - ANEXO III - Preencher'!I604</f>
        <v>0</v>
      </c>
      <c r="I595" s="14">
        <f>'[1]TCE - ANEXO III - Preencher'!J604</f>
        <v>458.45280000000002</v>
      </c>
      <c r="J595" s="14">
        <f>'[1]TCE - ANEXO III - Preencher'!K604</f>
        <v>0</v>
      </c>
      <c r="K595" s="15">
        <f>'[1]TCE - ANEXO III - Preencher'!L604</f>
        <v>95.05</v>
      </c>
      <c r="L595" s="15">
        <f>'[1]TCE - ANEXO III - Preencher'!M604</f>
        <v>3.59</v>
      </c>
      <c r="M595" s="15">
        <f t="shared" si="55"/>
        <v>91.46</v>
      </c>
      <c r="N595" s="15">
        <f>'[1]TCE - ANEXO III - Preencher'!O604</f>
        <v>2.15</v>
      </c>
      <c r="O595" s="15">
        <f>'[1]TCE - ANEXO III - Preencher'!P604</f>
        <v>0</v>
      </c>
      <c r="P595" s="16">
        <f t="shared" si="56"/>
        <v>2.15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552.06280000000004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JOSELANE LOPES DE OLIVEIRA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5134-30</v>
      </c>
      <c r="G596" s="13" t="str">
        <f>IF('[1]TCE - ANEXO III - Preencher'!H605="","",'[1]TCE - ANEXO III - Preencher'!H605)</f>
        <v>08/2024</v>
      </c>
      <c r="H596" s="14">
        <f>'[1]TCE - ANEXO III - Preencher'!I605</f>
        <v>0</v>
      </c>
      <c r="I596" s="14">
        <f>'[1]TCE - ANEXO III - Preencher'!J605</f>
        <v>135.55199999999999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17.2</v>
      </c>
      <c r="O596" s="15">
        <f>'[1]TCE - ANEXO III - Preencher'!P605</f>
        <v>0</v>
      </c>
      <c r="P596" s="16">
        <f t="shared" si="56"/>
        <v>17.2</v>
      </c>
      <c r="Q596" s="15">
        <f>'[1]TCE - ANEXO III - Preencher'!R605</f>
        <v>126.88</v>
      </c>
      <c r="R596" s="15">
        <f>'[1]TCE - ANEXO III - Preencher'!S605</f>
        <v>84.72</v>
      </c>
      <c r="S596" s="16">
        <f t="shared" si="57"/>
        <v>42.16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194.91199999999998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JOSELAYNE MARTILIANO MARTINS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08/2024</v>
      </c>
      <c r="H597" s="14">
        <f>'[1]TCE - ANEXO III - Preencher'!I606</f>
        <v>0</v>
      </c>
      <c r="I597" s="14">
        <f>'[1]TCE - ANEXO III - Preencher'!J606</f>
        <v>290.89440000000002</v>
      </c>
      <c r="J597" s="14">
        <f>'[1]TCE - ANEXO III - Preencher'!K606</f>
        <v>0</v>
      </c>
      <c r="K597" s="15">
        <f>'[1]TCE - ANEXO III - Preencher'!L606</f>
        <v>95.05</v>
      </c>
      <c r="L597" s="15">
        <f>'[1]TCE - ANEXO III - Preencher'!M606</f>
        <v>28.24</v>
      </c>
      <c r="M597" s="15">
        <f t="shared" si="55"/>
        <v>66.81</v>
      </c>
      <c r="N597" s="15">
        <f>'[1]TCE - ANEXO III - Preencher'!O606</f>
        <v>17.2</v>
      </c>
      <c r="O597" s="15">
        <f>'[1]TCE - ANEXO III - Preencher'!P606</f>
        <v>0</v>
      </c>
      <c r="P597" s="16">
        <f t="shared" si="56"/>
        <v>17.2</v>
      </c>
      <c r="Q597" s="15">
        <f>'[1]TCE - ANEXO III - Preencher'!R606</f>
        <v>110.47999999999999</v>
      </c>
      <c r="R597" s="15">
        <f>'[1]TCE - ANEXO III - Preencher'!S606</f>
        <v>0</v>
      </c>
      <c r="S597" s="16">
        <f t="shared" si="57"/>
        <v>110.47999999999999</v>
      </c>
      <c r="T597" s="15">
        <f>'[1]TCE - ANEXO III - Preencher'!U606</f>
        <v>79.12</v>
      </c>
      <c r="U597" s="15">
        <f>'[1]TCE - ANEXO III - Preencher'!V606</f>
        <v>0</v>
      </c>
      <c r="V597" s="16">
        <f t="shared" si="58"/>
        <v>79.12</v>
      </c>
      <c r="W597" s="17" t="str">
        <f>IF('[1]TCE - ANEXO III - Preencher'!X606="","",'[1]TCE - ANEXO III - Preencher'!X606)</f>
        <v>AUXÍLIO CRECHE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564.50440000000003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JOSIANE DE SOUSA VIANA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08/2024</v>
      </c>
      <c r="H598" s="14">
        <f>'[1]TCE - ANEXO III - Preencher'!I607</f>
        <v>0</v>
      </c>
      <c r="I598" s="14">
        <f>'[1]TCE - ANEXO III - Preencher'!J607</f>
        <v>313.01440000000002</v>
      </c>
      <c r="J598" s="14">
        <f>'[1]TCE - ANEXO III - Preencher'!K607</f>
        <v>0</v>
      </c>
      <c r="K598" s="15">
        <f>'[1]TCE - ANEXO III - Preencher'!L607</f>
        <v>95.05</v>
      </c>
      <c r="L598" s="15">
        <f>'[1]TCE - ANEXO III - Preencher'!M607</f>
        <v>28.24</v>
      </c>
      <c r="M598" s="15">
        <f t="shared" si="55"/>
        <v>66.81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126.88</v>
      </c>
      <c r="R598" s="15">
        <f>'[1]TCE - ANEXO III - Preencher'!S607</f>
        <v>84.72</v>
      </c>
      <c r="S598" s="16">
        <f t="shared" si="57"/>
        <v>42.16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424.13440000000003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JOSIANE MARIA DO BOM PARTO OLIVEIRA DE MIRANDA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08/2024</v>
      </c>
      <c r="H599" s="14">
        <f>'[1]TCE - ANEXO III - Preencher'!I608</f>
        <v>0</v>
      </c>
      <c r="I599" s="14">
        <f>'[1]TCE - ANEXO III - Preencher'!J608</f>
        <v>195.08160000000001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17.2</v>
      </c>
      <c r="O599" s="15">
        <f>'[1]TCE - ANEXO III - Preencher'!P608</f>
        <v>0</v>
      </c>
      <c r="P599" s="16">
        <f t="shared" si="56"/>
        <v>17.2</v>
      </c>
      <c r="Q599" s="15">
        <f>'[1]TCE - ANEXO III - Preencher'!R608</f>
        <v>364.68</v>
      </c>
      <c r="R599" s="15">
        <f>'[1]TCE - ANEXO III - Preencher'!S608</f>
        <v>100.28</v>
      </c>
      <c r="S599" s="16">
        <f t="shared" si="57"/>
        <v>264.39999999999998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476.6816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JOSIAS JOSE RUFINO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5151-10</v>
      </c>
      <c r="G600" s="13" t="str">
        <f>IF('[1]TCE - ANEXO III - Preencher'!H609="","",'[1]TCE - ANEXO III - Preencher'!H609)</f>
        <v>08/2024</v>
      </c>
      <c r="H600" s="14">
        <f>'[1]TCE - ANEXO III - Preencher'!I609</f>
        <v>0</v>
      </c>
      <c r="I600" s="14">
        <f>'[1]TCE - ANEXO III - Preencher'!J609</f>
        <v>164.1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166.25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JOSILEIDE ALVES FERREIRA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08/2024</v>
      </c>
      <c r="H601" s="14">
        <f>'[1]TCE - ANEXO III - Preencher'!I610</f>
        <v>0</v>
      </c>
      <c r="I601" s="14">
        <f>'[1]TCE - ANEXO III - Preencher'!J610</f>
        <v>325.48160000000001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126.88</v>
      </c>
      <c r="R601" s="15">
        <f>'[1]TCE - ANEXO III - Preencher'!S610</f>
        <v>84.72</v>
      </c>
      <c r="S601" s="16">
        <f t="shared" si="57"/>
        <v>42.16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369.79160000000002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JOSILEIDE PEREIRA DA SILVA COSTA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08/2024</v>
      </c>
      <c r="H602" s="14">
        <f>'[1]TCE - ANEXO III - Preencher'!I611</f>
        <v>0</v>
      </c>
      <c r="I602" s="14">
        <f>'[1]TCE - ANEXO III - Preencher'!J611</f>
        <v>457.77679999999998</v>
      </c>
      <c r="J602" s="14">
        <f>'[1]TCE - ANEXO III - Preencher'!K611</f>
        <v>0</v>
      </c>
      <c r="K602" s="15">
        <f>'[1]TCE - ANEXO III - Preencher'!L611</f>
        <v>95.05</v>
      </c>
      <c r="L602" s="15">
        <f>'[1]TCE - ANEXO III - Preencher'!M611</f>
        <v>3.59</v>
      </c>
      <c r="M602" s="15">
        <f t="shared" si="55"/>
        <v>91.46</v>
      </c>
      <c r="N602" s="15">
        <f>'[1]TCE - ANEXO III - Preencher'!O611</f>
        <v>4.5199999999999996</v>
      </c>
      <c r="O602" s="15">
        <f>'[1]TCE - ANEXO III - Preencher'!P611</f>
        <v>0</v>
      </c>
      <c r="P602" s="16">
        <f t="shared" si="56"/>
        <v>4.5199999999999996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120.26</v>
      </c>
      <c r="U602" s="15">
        <f>'[1]TCE - ANEXO III - Preencher'!V611</f>
        <v>0</v>
      </c>
      <c r="V602" s="16">
        <f t="shared" si="58"/>
        <v>120.26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674.01679999999999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JOSILENE MOURA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08/2024</v>
      </c>
      <c r="H603" s="14">
        <f>'[1]TCE - ANEXO III - Preencher'!I612</f>
        <v>0</v>
      </c>
      <c r="I603" s="14">
        <f>'[1]TCE - ANEXO III - Preencher'!J612</f>
        <v>330.59840000000003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332.7484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JOSIVAN PEREIRA DO NASCIMENTO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 t="str">
        <f>IF('[1]TCE - ANEXO III - Preencher'!H613="","",'[1]TCE - ANEXO III - Preencher'!H613)</f>
        <v>08/2024</v>
      </c>
      <c r="H604" s="14">
        <f>'[1]TCE - ANEXO III - Preencher'!I613</f>
        <v>0</v>
      </c>
      <c r="I604" s="14">
        <f>'[1]TCE - ANEXO III - Preencher'!J613</f>
        <v>139.352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266.27999999999997</v>
      </c>
      <c r="R604" s="15">
        <f>'[1]TCE - ANEXO III - Preencher'!S613</f>
        <v>0</v>
      </c>
      <c r="S604" s="16">
        <f t="shared" si="57"/>
        <v>266.27999999999997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407.78199999999998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JOSUEL DA SILVA CORDEIRO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5152-05</v>
      </c>
      <c r="G605" s="13" t="str">
        <f>IF('[1]TCE - ANEXO III - Preencher'!H614="","",'[1]TCE - ANEXO III - Preencher'!H614)</f>
        <v>08/2024</v>
      </c>
      <c r="H605" s="14">
        <f>'[1]TCE - ANEXO III - Preencher'!I614</f>
        <v>0</v>
      </c>
      <c r="I605" s="14">
        <f>'[1]TCE - ANEXO III - Preencher'!J614</f>
        <v>144.7424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146.89240000000001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JOYSE MILLY FERREIRA DE OLIVEIRA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08/2024</v>
      </c>
      <c r="H606" s="14">
        <f>'[1]TCE - ANEXO III - Preencher'!I615</f>
        <v>0</v>
      </c>
      <c r="I606" s="14">
        <f>'[1]TCE - ANEXO III - Preencher'!J615</f>
        <v>112.96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188.68</v>
      </c>
      <c r="R606" s="15">
        <f>'[1]TCE - ANEXO III - Preencher'!S615</f>
        <v>0</v>
      </c>
      <c r="S606" s="16">
        <f t="shared" si="57"/>
        <v>188.68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303.79000000000002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JOZIVANIA DO CARMO DO NASCIMENTO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08/2024</v>
      </c>
      <c r="H607" s="14">
        <f>'[1]TCE - ANEXO III - Preencher'!I616</f>
        <v>0</v>
      </c>
      <c r="I607" s="14">
        <f>'[1]TCE - ANEXO III - Preencher'!J616</f>
        <v>277.32960000000003</v>
      </c>
      <c r="J607" s="14">
        <f>'[1]TCE - ANEXO III - Preencher'!K616</f>
        <v>0</v>
      </c>
      <c r="K607" s="15">
        <f>'[1]TCE - ANEXO III - Preencher'!L616</f>
        <v>95.05</v>
      </c>
      <c r="L607" s="15">
        <f>'[1]TCE - ANEXO III - Preencher'!M616</f>
        <v>28.24</v>
      </c>
      <c r="M607" s="15">
        <f t="shared" si="55"/>
        <v>66.81</v>
      </c>
      <c r="N607" s="15">
        <f>'[1]TCE - ANEXO III - Preencher'!O616</f>
        <v>2.15</v>
      </c>
      <c r="O607" s="15">
        <f>'[1]TCE - ANEXO III - Preencher'!P616</f>
        <v>0</v>
      </c>
      <c r="P607" s="16">
        <f t="shared" si="56"/>
        <v>2.15</v>
      </c>
      <c r="Q607" s="15">
        <f>'[1]TCE - ANEXO III - Preencher'!R616</f>
        <v>126.88</v>
      </c>
      <c r="R607" s="15">
        <f>'[1]TCE - ANEXO III - Preencher'!S616</f>
        <v>75.12</v>
      </c>
      <c r="S607" s="16">
        <f t="shared" si="57"/>
        <v>51.759999999999991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398.0496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JULIA CONCEICAO BEZERRA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5211-30</v>
      </c>
      <c r="G608" s="13" t="str">
        <f>IF('[1]TCE - ANEXO III - Preencher'!H617="","",'[1]TCE - ANEXO III - Preencher'!H617)</f>
        <v>08/2024</v>
      </c>
      <c r="H608" s="14">
        <f>'[1]TCE - ANEXO III - Preencher'!I617</f>
        <v>0</v>
      </c>
      <c r="I608" s="14">
        <f>'[1]TCE - ANEXO III - Preencher'!J617</f>
        <v>168.71360000000001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4.5199999999999996</v>
      </c>
      <c r="O608" s="15">
        <f>'[1]TCE - ANEXO III - Preencher'!P617</f>
        <v>0</v>
      </c>
      <c r="P608" s="16">
        <f t="shared" si="56"/>
        <v>4.5199999999999996</v>
      </c>
      <c r="Q608" s="15">
        <f>'[1]TCE - ANEXO III - Preencher'!R617</f>
        <v>135.07999999999998</v>
      </c>
      <c r="R608" s="15">
        <f>'[1]TCE - ANEXO III - Preencher'!S617</f>
        <v>93.42</v>
      </c>
      <c r="S608" s="16">
        <f t="shared" si="57"/>
        <v>41.659999999999982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214.89359999999999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JULIA MARIA DE OLIVEIRA PASTOR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3242-05</v>
      </c>
      <c r="G609" s="13" t="str">
        <f>IF('[1]TCE - ANEXO III - Preencher'!H618="","",'[1]TCE - ANEXO III - Preencher'!H618)</f>
        <v>08/2024</v>
      </c>
      <c r="H609" s="14">
        <f>'[1]TCE - ANEXO III - Preencher'!I618</f>
        <v>0</v>
      </c>
      <c r="I609" s="14">
        <f>'[1]TCE - ANEXO III - Preencher'!J618</f>
        <v>163.30719999999999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0</v>
      </c>
      <c r="R609" s="15">
        <f>'[1]TCE - ANEXO III - Preencher'!S618</f>
        <v>100.51</v>
      </c>
      <c r="S609" s="16">
        <f t="shared" si="57"/>
        <v>-100.51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64.947199999999995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JULIA MARIA SOBREIRA MACHADO SALES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08/2024</v>
      </c>
      <c r="H610" s="14">
        <f>'[1]TCE - ANEXO III - Preencher'!I619</f>
        <v>0</v>
      </c>
      <c r="I610" s="14">
        <f>'[1]TCE - ANEXO III - Preencher'!J619</f>
        <v>635.85599999999999</v>
      </c>
      <c r="J610" s="14">
        <f>'[1]TCE - ANEXO III - Preencher'!K619</f>
        <v>0</v>
      </c>
      <c r="K610" s="15">
        <f>'[1]TCE - ANEXO III - Preencher'!L619</f>
        <v>95.05</v>
      </c>
      <c r="L610" s="15">
        <f>'[1]TCE - ANEXO III - Preencher'!M619</f>
        <v>3.59</v>
      </c>
      <c r="M610" s="15">
        <f t="shared" si="55"/>
        <v>91.46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729.46600000000001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JULIANA ALVES MEIRELES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08/2024</v>
      </c>
      <c r="H611" s="14">
        <f>'[1]TCE - ANEXO III - Preencher'!I620</f>
        <v>0</v>
      </c>
      <c r="I611" s="14">
        <f>'[1]TCE - ANEXO III - Preencher'!J620</f>
        <v>331.92959999999999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334.07959999999997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JULIANA DOS SANTOS NASCIMENTO AYMAR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2516-05</v>
      </c>
      <c r="G612" s="13" t="str">
        <f>IF('[1]TCE - ANEXO III - Preencher'!H621="","",'[1]TCE - ANEXO III - Preencher'!H621)</f>
        <v>08/2024</v>
      </c>
      <c r="H612" s="14">
        <f>'[1]TCE - ANEXO III - Preencher'!I621</f>
        <v>0</v>
      </c>
      <c r="I612" s="14">
        <f>'[1]TCE - ANEXO III - Preencher'!J621</f>
        <v>227.0496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72.849999999999994</v>
      </c>
      <c r="U612" s="15">
        <f>'[1]TCE - ANEXO III - Preencher'!V621</f>
        <v>0</v>
      </c>
      <c r="V612" s="16">
        <f t="shared" si="58"/>
        <v>72.849999999999994</v>
      </c>
      <c r="W612" s="17" t="str">
        <f>IF('[1]TCE - ANEXO III - Preencher'!X621="","",'[1]TCE - ANEXO III - Preencher'!X621)</f>
        <v>AUXÍLIO CRECHE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302.0496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JULIANA GUEDES DOS SANTOS MELO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08/2024</v>
      </c>
      <c r="H613" s="14">
        <f>'[1]TCE - ANEXO III - Preencher'!I622</f>
        <v>0</v>
      </c>
      <c r="I613" s="14">
        <f>'[1]TCE - ANEXO III - Preencher'!J622</f>
        <v>305.03519999999997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307.18519999999995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JULIANA LIMA PEREIRA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08/2024</v>
      </c>
      <c r="H614" s="14">
        <f>'[1]TCE - ANEXO III - Preencher'!I623</f>
        <v>0</v>
      </c>
      <c r="I614" s="14">
        <f>'[1]TCE - ANEXO III - Preencher'!J623</f>
        <v>18.8264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20.976399999999998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JULIANA MACIEL DE MEDEIROS NASCIMENTO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1221-05</v>
      </c>
      <c r="G615" s="13" t="str">
        <f>IF('[1]TCE - ANEXO III - Preencher'!H624="","",'[1]TCE - ANEXO III - Preencher'!H624)</f>
        <v>08/2024</v>
      </c>
      <c r="H615" s="14">
        <f>'[1]TCE - ANEXO III - Preencher'!I624</f>
        <v>0</v>
      </c>
      <c r="I615" s="14">
        <f>'[1]TCE - ANEXO III - Preencher'!J624</f>
        <v>376.46559999999999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378.61559999999997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JULIANA MARIA BATISTA DO AMARAL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08/2024</v>
      </c>
      <c r="H616" s="14">
        <f>'[1]TCE - ANEXO III - Preencher'!I625</f>
        <v>0</v>
      </c>
      <c r="I616" s="14">
        <f>'[1]TCE - ANEXO III - Preencher'!J625</f>
        <v>406.66719999999998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2.15</v>
      </c>
      <c r="O616" s="15">
        <f>'[1]TCE - ANEXO III - Preencher'!P625</f>
        <v>0</v>
      </c>
      <c r="P616" s="16">
        <f t="shared" si="56"/>
        <v>2.15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100.22</v>
      </c>
      <c r="U616" s="15">
        <f>'[1]TCE - ANEXO III - Preencher'!V625</f>
        <v>0</v>
      </c>
      <c r="V616" s="16">
        <f t="shared" si="58"/>
        <v>100.22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509.03719999999998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JULIANA PEREIRA PINTO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08/2024</v>
      </c>
      <c r="H617" s="14">
        <f>'[1]TCE - ANEXO III - Preencher'!I626</f>
        <v>0</v>
      </c>
      <c r="I617" s="14">
        <f>'[1]TCE - ANEXO III - Preencher'!J626</f>
        <v>136.85759999999999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0</v>
      </c>
      <c r="R617" s="15">
        <f>'[1]TCE - ANEXO III - Preencher'!S626</f>
        <v>77.099999999999994</v>
      </c>
      <c r="S617" s="16">
        <f t="shared" si="57"/>
        <v>-77.099999999999994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61.907600000000002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JULIO CESAR DA COSTA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5174-10</v>
      </c>
      <c r="G618" s="13" t="str">
        <f>IF('[1]TCE - ANEXO III - Preencher'!H627="","",'[1]TCE - ANEXO III - Preencher'!H627)</f>
        <v>08/2024</v>
      </c>
      <c r="H618" s="14">
        <f>'[1]TCE - ANEXO III - Preencher'!I627</f>
        <v>0</v>
      </c>
      <c r="I618" s="14">
        <f>'[1]TCE - ANEXO III - Preencher'!J627</f>
        <v>128.94479999999999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131.09479999999999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JUSSARA SILVA DE MEDEIROS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08/2024</v>
      </c>
      <c r="H619" s="14">
        <f>'[1]TCE - ANEXO III - Preencher'!I628</f>
        <v>0</v>
      </c>
      <c r="I619" s="14">
        <f>'[1]TCE - ANEXO III - Preencher'!J628</f>
        <v>324.90559999999999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327.05559999999997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KAIO JOSE SANTOS DE ANDRADE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08/2024</v>
      </c>
      <c r="H620" s="14">
        <f>'[1]TCE - ANEXO III - Preencher'!I629</f>
        <v>0</v>
      </c>
      <c r="I620" s="14">
        <f>'[1]TCE - ANEXO III - Preencher'!J629</f>
        <v>465.596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467.74599999999998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KAMILA RAQUEL DA SILVA CARNAUBA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 t="str">
        <f>IF('[1]TCE - ANEXO III - Preencher'!H630="","",'[1]TCE - ANEXO III - Preencher'!H630)</f>
        <v>08/2024</v>
      </c>
      <c r="H621" s="14">
        <f>'[1]TCE - ANEXO III - Preencher'!I630</f>
        <v>0</v>
      </c>
      <c r="I621" s="14">
        <f>'[1]TCE - ANEXO III - Preencher'!J630</f>
        <v>685.5</v>
      </c>
      <c r="J621" s="14">
        <f>'[1]TCE - ANEXO III - Preencher'!K630</f>
        <v>0</v>
      </c>
      <c r="K621" s="15">
        <f>'[1]TCE - ANEXO III - Preencher'!L630</f>
        <v>95.05</v>
      </c>
      <c r="L621" s="15">
        <f>'[1]TCE - ANEXO III - Preencher'!M630</f>
        <v>3.59</v>
      </c>
      <c r="M621" s="15">
        <f t="shared" si="55"/>
        <v>91.46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779.11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KAMILA SAMAYRA LINO DE FREITAS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08/2024</v>
      </c>
      <c r="H622" s="14">
        <f>'[1]TCE - ANEXO III - Preencher'!I631</f>
        <v>0</v>
      </c>
      <c r="I622" s="14">
        <f>'[1]TCE - ANEXO III - Preencher'!J631</f>
        <v>459.0872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4.5199999999999996</v>
      </c>
      <c r="O622" s="15">
        <f>'[1]TCE - ANEXO III - Preencher'!P631</f>
        <v>0</v>
      </c>
      <c r="P622" s="16">
        <f t="shared" si="56"/>
        <v>4.5199999999999996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463.60719999999998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KARINA EVENY TAVARES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5152-05</v>
      </c>
      <c r="G623" s="13" t="str">
        <f>IF('[1]TCE - ANEXO III - Preencher'!H632="","",'[1]TCE - ANEXO III - Preencher'!H632)</f>
        <v>08/2024</v>
      </c>
      <c r="H623" s="14">
        <f>'[1]TCE - ANEXO III - Preencher'!I632</f>
        <v>0</v>
      </c>
      <c r="I623" s="14">
        <f>'[1]TCE - ANEXO III - Preencher'!J632</f>
        <v>151.42400000000001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2.15</v>
      </c>
      <c r="O623" s="15">
        <f>'[1]TCE - ANEXO III - Preencher'!P632</f>
        <v>0</v>
      </c>
      <c r="P623" s="16">
        <f t="shared" si="56"/>
        <v>2.15</v>
      </c>
      <c r="Q623" s="15">
        <f>'[1]TCE - ANEXO III - Preencher'!R632</f>
        <v>126.88</v>
      </c>
      <c r="R623" s="15">
        <f>'[1]TCE - ANEXO III - Preencher'!S632</f>
        <v>81.83</v>
      </c>
      <c r="S623" s="16">
        <f t="shared" si="57"/>
        <v>45.05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198.62400000000002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KARINE DE LIMA FIGUEIRAS</v>
      </c>
      <c r="E624" s="9" t="str">
        <f>IF('[1]TCE - ANEXO III - Preencher'!F633="4 - Assistência Odontológica","2 - Outros Profissionais da Saúde",'[1]TCE - ANEXO III - Preencher'!F633)</f>
        <v>1 - Médico</v>
      </c>
      <c r="F624" s="12" t="str">
        <f>'[1]TCE - ANEXO III - Preencher'!G633</f>
        <v>2251-25</v>
      </c>
      <c r="G624" s="13" t="str">
        <f>IF('[1]TCE - ANEXO III - Preencher'!H633="","",'[1]TCE - ANEXO III - Preencher'!H633)</f>
        <v>08/2024</v>
      </c>
      <c r="H624" s="14">
        <f>'[1]TCE - ANEXO III - Preencher'!I633</f>
        <v>0</v>
      </c>
      <c r="I624" s="14">
        <f>'[1]TCE - ANEXO III - Preencher'!J633</f>
        <v>435.13600000000002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437.286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KARLA CRISTINE PONTES DA COSTA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 t="str">
        <f>IF('[1]TCE - ANEXO III - Preencher'!H634="","",'[1]TCE - ANEXO III - Preencher'!H634)</f>
        <v>08/2024</v>
      </c>
      <c r="H625" s="14">
        <f>'[1]TCE - ANEXO III - Preencher'!I634</f>
        <v>0</v>
      </c>
      <c r="I625" s="14">
        <f>'[1]TCE - ANEXO III - Preencher'!J634</f>
        <v>124.56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2.15</v>
      </c>
      <c r="O625" s="15">
        <f>'[1]TCE - ANEXO III - Preencher'!P634</f>
        <v>0</v>
      </c>
      <c r="P625" s="16">
        <f t="shared" si="56"/>
        <v>2.15</v>
      </c>
      <c r="Q625" s="15">
        <f>'[1]TCE - ANEXO III - Preencher'!R634</f>
        <v>184.28</v>
      </c>
      <c r="R625" s="15">
        <f>'[1]TCE - ANEXO III - Preencher'!S634</f>
        <v>0</v>
      </c>
      <c r="S625" s="16">
        <f t="shared" si="57"/>
        <v>184.28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310.99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KARLA GOMES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08/2024</v>
      </c>
      <c r="H626" s="14">
        <f>'[1]TCE - ANEXO III - Preencher'!I635</f>
        <v>0</v>
      </c>
      <c r="I626" s="14">
        <f>'[1]TCE - ANEXO III - Preencher'!J635</f>
        <v>576.22160000000008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578.37160000000006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KAROLINE DE BRITO CAVALCANTE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08/2024</v>
      </c>
      <c r="H627" s="14">
        <f>'[1]TCE - ANEXO III - Preencher'!I636</f>
        <v>0</v>
      </c>
      <c r="I627" s="14">
        <f>'[1]TCE - ANEXO III - Preencher'!J636</f>
        <v>147.0736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149.2236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KASSANDRA ALMEIDA RAMOS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08/2024</v>
      </c>
      <c r="H628" s="14">
        <f>'[1]TCE - ANEXO III - Preencher'!I637</f>
        <v>0</v>
      </c>
      <c r="I628" s="14">
        <f>'[1]TCE - ANEXO III - Preencher'!J637</f>
        <v>26.0624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28.212399999999999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KASSIA ADRIANE DOS SANTOS SOUZA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5174-10</v>
      </c>
      <c r="G629" s="13" t="str">
        <f>IF('[1]TCE - ANEXO III - Preencher'!H638="","",'[1]TCE - ANEXO III - Preencher'!H638)</f>
        <v>08/2024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4.5199999999999996</v>
      </c>
      <c r="O629" s="15">
        <f>'[1]TCE - ANEXO III - Preencher'!P638</f>
        <v>0</v>
      </c>
      <c r="P629" s="16">
        <f t="shared" si="56"/>
        <v>4.5199999999999996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4.5199999999999996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KASSIA GABRIELLA DE LIMA SALES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08/2024</v>
      </c>
      <c r="H630" s="14">
        <f>'[1]TCE - ANEXO III - Preencher'!I639</f>
        <v>0</v>
      </c>
      <c r="I630" s="14">
        <f>'[1]TCE - ANEXO III - Preencher'!J639</f>
        <v>274.3408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135.07999999999998</v>
      </c>
      <c r="R630" s="15">
        <f>'[1]TCE - ANEXO III - Preencher'!S639</f>
        <v>0</v>
      </c>
      <c r="S630" s="16">
        <f t="shared" si="57"/>
        <v>135.07999999999998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411.57079999999996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KASSIA INGRITH QUEIROZ DE LIMA LIRA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08/2024</v>
      </c>
      <c r="H631" s="14">
        <f>'[1]TCE - ANEXO III - Preencher'!I640</f>
        <v>0</v>
      </c>
      <c r="I631" s="14">
        <f>'[1]TCE - ANEXO III - Preencher'!J640</f>
        <v>306.66640000000001</v>
      </c>
      <c r="J631" s="14">
        <f>'[1]TCE - ANEXO III - Preencher'!K640</f>
        <v>0</v>
      </c>
      <c r="K631" s="15">
        <f>'[1]TCE - ANEXO III - Preencher'!L640</f>
        <v>95.05</v>
      </c>
      <c r="L631" s="15">
        <f>'[1]TCE - ANEXO III - Preencher'!M640</f>
        <v>28.24</v>
      </c>
      <c r="M631" s="15">
        <f t="shared" si="55"/>
        <v>66.81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375.62639999999999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KATIA BETANIA ALVES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08/2024</v>
      </c>
      <c r="H632" s="14">
        <f>'[1]TCE - ANEXO III - Preencher'!I641</f>
        <v>0</v>
      </c>
      <c r="I632" s="14">
        <f>'[1]TCE - ANEXO III - Preencher'!J641</f>
        <v>284.77440000000001</v>
      </c>
      <c r="J632" s="14">
        <f>'[1]TCE - ANEXO III - Preencher'!K641</f>
        <v>0</v>
      </c>
      <c r="K632" s="15">
        <f>'[1]TCE - ANEXO III - Preencher'!L641</f>
        <v>95.05</v>
      </c>
      <c r="L632" s="15">
        <f>'[1]TCE - ANEXO III - Preencher'!M641</f>
        <v>28.24</v>
      </c>
      <c r="M632" s="15">
        <f t="shared" si="55"/>
        <v>66.81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249.88</v>
      </c>
      <c r="R632" s="15">
        <f>'[1]TCE - ANEXO III - Preencher'!S641</f>
        <v>84.72</v>
      </c>
      <c r="S632" s="16">
        <f t="shared" si="57"/>
        <v>165.16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518.89440000000002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KATIA CILENE FERNANDES VIEIRA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08/2024</v>
      </c>
      <c r="H633" s="14">
        <f>'[1]TCE - ANEXO III - Preencher'!I642</f>
        <v>0</v>
      </c>
      <c r="I633" s="14">
        <f>'[1]TCE - ANEXO III - Preencher'!J642</f>
        <v>301.71839999999997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303.86839999999995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KATIA GISELLY FERNANDES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08/2024</v>
      </c>
      <c r="H634" s="14">
        <f>'[1]TCE - ANEXO III - Preencher'!I643</f>
        <v>0</v>
      </c>
      <c r="I634" s="14">
        <f>'[1]TCE - ANEXO III - Preencher'!J643</f>
        <v>340.31519999999989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120.26</v>
      </c>
      <c r="U634" s="15">
        <f>'[1]TCE - ANEXO III - Preencher'!V643</f>
        <v>0</v>
      </c>
      <c r="V634" s="16">
        <f t="shared" si="58"/>
        <v>120.26</v>
      </c>
      <c r="W634" s="17" t="str">
        <f>IF('[1]TCE - ANEXO III - Preencher'!X643="","",'[1]TCE - ANEXO III - Preencher'!X643)</f>
        <v>AUXÍLIO CRECHE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462.72519999999986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KATIA GOMES FREITAS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08/2024</v>
      </c>
      <c r="H635" s="14">
        <f>'[1]TCE - ANEXO III - Preencher'!I644</f>
        <v>0</v>
      </c>
      <c r="I635" s="14">
        <f>'[1]TCE - ANEXO III - Preencher'!J644</f>
        <v>319.83359999999999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126.88</v>
      </c>
      <c r="R635" s="15">
        <f>'[1]TCE - ANEXO III - Preencher'!S644</f>
        <v>78.37</v>
      </c>
      <c r="S635" s="16">
        <f t="shared" si="57"/>
        <v>48.509999999999991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370.49359999999996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KATIA MARIA DA SILVA PAIVA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08/2024</v>
      </c>
      <c r="H636" s="14">
        <f>'[1]TCE - ANEXO III - Preencher'!I645</f>
        <v>0</v>
      </c>
      <c r="I636" s="14">
        <f>'[1]TCE - ANEXO III - Preencher'!J645</f>
        <v>383.66080000000011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2.15</v>
      </c>
      <c r="O636" s="15">
        <f>'[1]TCE - ANEXO III - Preencher'!P645</f>
        <v>0</v>
      </c>
      <c r="P636" s="16">
        <f t="shared" si="56"/>
        <v>2.15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385.81080000000009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KATIA MARIA DE SOUZA VIEIRA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08/2024</v>
      </c>
      <c r="H637" s="14">
        <f>'[1]TCE - ANEXO III - Preencher'!I646</f>
        <v>0</v>
      </c>
      <c r="I637" s="14">
        <f>'[1]TCE - ANEXO III - Preencher'!J646</f>
        <v>312.17200000000003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4.5199999999999996</v>
      </c>
      <c r="O637" s="15">
        <f>'[1]TCE - ANEXO III - Preencher'!P646</f>
        <v>0</v>
      </c>
      <c r="P637" s="16">
        <f t="shared" si="56"/>
        <v>4.5199999999999996</v>
      </c>
      <c r="Q637" s="15">
        <f>'[1]TCE - ANEXO III - Preencher'!R646</f>
        <v>233.48</v>
      </c>
      <c r="R637" s="15">
        <f>'[1]TCE - ANEXO III - Preencher'!S646</f>
        <v>0</v>
      </c>
      <c r="S637" s="16">
        <f t="shared" si="57"/>
        <v>233.48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550.17200000000003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KEILLA AMANDA CORREIA DO NASCIMENTO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4110-10</v>
      </c>
      <c r="G638" s="13" t="str">
        <f>IF('[1]TCE - ANEXO III - Preencher'!H647="","",'[1]TCE - ANEXO III - Preencher'!H647)</f>
        <v>08/2024</v>
      </c>
      <c r="H638" s="14">
        <f>'[1]TCE - ANEXO III - Preencher'!I647</f>
        <v>0</v>
      </c>
      <c r="I638" s="14">
        <f>'[1]TCE - ANEXO III - Preencher'!J647</f>
        <v>124.256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4.5199999999999996</v>
      </c>
      <c r="O638" s="15">
        <f>'[1]TCE - ANEXO III - Preencher'!P647</f>
        <v>0</v>
      </c>
      <c r="P638" s="16">
        <f t="shared" si="56"/>
        <v>4.5199999999999996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80.95</v>
      </c>
      <c r="U638" s="15">
        <f>'[1]TCE - ANEXO III - Preencher'!V647</f>
        <v>0</v>
      </c>
      <c r="V638" s="16">
        <f t="shared" si="58"/>
        <v>80.95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209.726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KELLY PATRICIA ALBUQUERQUE TIMOTEO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5174-10</v>
      </c>
      <c r="G639" s="13" t="str">
        <f>IF('[1]TCE - ANEXO III - Preencher'!H648="","",'[1]TCE - ANEXO III - Preencher'!H648)</f>
        <v>08/2024</v>
      </c>
      <c r="H639" s="14">
        <f>'[1]TCE - ANEXO III - Preencher'!I648</f>
        <v>0</v>
      </c>
      <c r="I639" s="14">
        <f>'[1]TCE - ANEXO III - Preencher'!J648</f>
        <v>138.87200000000001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135.07999999999998</v>
      </c>
      <c r="R639" s="15">
        <f>'[1]TCE - ANEXO III - Preencher'!S648</f>
        <v>84.72</v>
      </c>
      <c r="S639" s="16">
        <f t="shared" si="57"/>
        <v>50.359999999999985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191.38200000000001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KELYANE VITORIA PONTES DA COSTA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08/2024</v>
      </c>
      <c r="H640" s="14">
        <f>'[1]TCE - ANEXO III - Preencher'!I649</f>
        <v>0</v>
      </c>
      <c r="I640" s="14">
        <f>'[1]TCE - ANEXO III - Preencher'!J649</f>
        <v>175.7184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2.15</v>
      </c>
      <c r="O640" s="15">
        <f>'[1]TCE - ANEXO III - Preencher'!P649</f>
        <v>0</v>
      </c>
      <c r="P640" s="16">
        <f t="shared" si="56"/>
        <v>2.15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177.86840000000001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KENIA MAYLLA DOMINGOS ALVES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08/2024</v>
      </c>
      <c r="H641" s="14">
        <f>'[1]TCE - ANEXO III - Preencher'!I650</f>
        <v>0</v>
      </c>
      <c r="I641" s="14">
        <f>'[1]TCE - ANEXO III - Preencher'!J650</f>
        <v>452.60640000000001</v>
      </c>
      <c r="J641" s="14">
        <f>'[1]TCE - ANEXO III - Preencher'!K650</f>
        <v>0</v>
      </c>
      <c r="K641" s="15">
        <f>'[1]TCE - ANEXO III - Preencher'!L650</f>
        <v>95.05</v>
      </c>
      <c r="L641" s="15">
        <f>'[1]TCE - ANEXO III - Preencher'!M650</f>
        <v>3.59</v>
      </c>
      <c r="M641" s="15">
        <f t="shared" si="55"/>
        <v>91.46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102.28</v>
      </c>
      <c r="R641" s="15">
        <f>'[1]TCE - ANEXO III - Preencher'!S650</f>
        <v>98.4</v>
      </c>
      <c r="S641" s="16">
        <f t="shared" si="57"/>
        <v>3.8799999999999955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550.09640000000002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KENIO CAVALCANTI DELFINO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3172-10</v>
      </c>
      <c r="G642" s="13" t="str">
        <f>IF('[1]TCE - ANEXO III - Preencher'!H651="","",'[1]TCE - ANEXO III - Preencher'!H651)</f>
        <v>08/2024</v>
      </c>
      <c r="H642" s="14">
        <f>'[1]TCE - ANEXO III - Preencher'!I651</f>
        <v>0</v>
      </c>
      <c r="I642" s="14">
        <f>'[1]TCE - ANEXO III - Preencher'!J651</f>
        <v>223.88159999999999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184.28</v>
      </c>
      <c r="R642" s="15">
        <f>'[1]TCE - ANEXO III - Preencher'!S651</f>
        <v>168.96</v>
      </c>
      <c r="S642" s="16">
        <f t="shared" si="57"/>
        <v>15.319999999999993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241.35159999999999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KETLEY ROBERTA DA SILVA BARROS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08/2024</v>
      </c>
      <c r="H643" s="14">
        <f>'[1]TCE - ANEXO III - Preencher'!I652</f>
        <v>0</v>
      </c>
      <c r="I643" s="14">
        <f>'[1]TCE - ANEXO III - Preencher'!J652</f>
        <v>14.12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4.5199999999999996</v>
      </c>
      <c r="O643" s="15">
        <f>'[1]TCE - ANEXO III - Preencher'!P652</f>
        <v>0</v>
      </c>
      <c r="P643" s="16">
        <f t="shared" si="56"/>
        <v>4.5199999999999996</v>
      </c>
      <c r="Q643" s="15">
        <f>'[1]TCE - ANEXO III - Preencher'!R652</f>
        <v>0</v>
      </c>
      <c r="R643" s="15">
        <f>'[1]TCE - ANEXO III - Preencher'!S652</f>
        <v>42.36</v>
      </c>
      <c r="S643" s="16">
        <f t="shared" si="57"/>
        <v>-42.36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-23.72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KEYLA ALVES DA SILVA VIANA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08/2024</v>
      </c>
      <c r="H644" s="14">
        <f>'[1]TCE - ANEXO III - Preencher'!I653</f>
        <v>0</v>
      </c>
      <c r="I644" s="14">
        <f>'[1]TCE - ANEXO III - Preencher'!J653</f>
        <v>313.10719999999998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249.88</v>
      </c>
      <c r="R644" s="15">
        <f>'[1]TCE - ANEXO III - Preencher'!S653</f>
        <v>84.72</v>
      </c>
      <c r="S644" s="16">
        <f t="shared" ref="S644:S707" si="63">Q644-R644</f>
        <v>165.16</v>
      </c>
      <c r="T644" s="15">
        <f>'[1]TCE - ANEXO III - Preencher'!U653</f>
        <v>92.63</v>
      </c>
      <c r="U644" s="15">
        <f>'[1]TCE - ANEXO III - Preencher'!V653</f>
        <v>0</v>
      </c>
      <c r="V644" s="16">
        <f t="shared" ref="V644:V707" si="64">T644-U644</f>
        <v>92.63</v>
      </c>
      <c r="W644" s="17" t="str">
        <f>IF('[1]TCE - ANEXO III - Preencher'!X653="","",'[1]TCE - ANEXO III - Preencher'!X653)</f>
        <v>AUXÍLIO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573.04719999999998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KLEBER JOSE REGIS SOARES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5151-10</v>
      </c>
      <c r="G645" s="13" t="str">
        <f>IF('[1]TCE - ANEXO III - Preencher'!H654="","",'[1]TCE - ANEXO III - Preencher'!H654)</f>
        <v>08/2024</v>
      </c>
      <c r="H645" s="14">
        <f>'[1]TCE - ANEXO III - Preencher'!I654</f>
        <v>0</v>
      </c>
      <c r="I645" s="14">
        <f>'[1]TCE - ANEXO III - Preencher'!J654</f>
        <v>146.84800000000001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148.99800000000002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LAEL LUCAS SILVA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2251-25</v>
      </c>
      <c r="G646" s="13" t="str">
        <f>IF('[1]TCE - ANEXO III - Preencher'!H655="","",'[1]TCE - ANEXO III - Preencher'!H655)</f>
        <v>08/2024</v>
      </c>
      <c r="H646" s="14">
        <f>'[1]TCE - ANEXO III - Preencher'!I655</f>
        <v>0</v>
      </c>
      <c r="I646" s="14">
        <f>'[1]TCE - ANEXO III - Preencher'!J655</f>
        <v>355.1952</v>
      </c>
      <c r="J646" s="14">
        <f>'[1]TCE - ANEXO III - Preencher'!K655</f>
        <v>0</v>
      </c>
      <c r="K646" s="15">
        <f>'[1]TCE - ANEXO III - Preencher'!L655</f>
        <v>95.05</v>
      </c>
      <c r="L646" s="15">
        <f>'[1]TCE - ANEXO III - Preencher'!M655</f>
        <v>4.75</v>
      </c>
      <c r="M646" s="15">
        <f t="shared" si="61"/>
        <v>90.3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447.64519999999999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LAILAH GABRIELA AL FARIN BARBOSA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5211-30</v>
      </c>
      <c r="G647" s="13" t="str">
        <f>IF('[1]TCE - ANEXO III - Preencher'!H656="","",'[1]TCE - ANEXO III - Preencher'!H656)</f>
        <v>08/2024</v>
      </c>
      <c r="H647" s="14">
        <f>'[1]TCE - ANEXO III - Preencher'!I656</f>
        <v>0</v>
      </c>
      <c r="I647" s="14">
        <f>'[1]TCE - ANEXO III - Preencher'!J656</f>
        <v>138.39439999999999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17.2</v>
      </c>
      <c r="O647" s="15">
        <f>'[1]TCE - ANEXO III - Preencher'!P656</f>
        <v>0</v>
      </c>
      <c r="P647" s="16">
        <f t="shared" si="62"/>
        <v>17.2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70.16</v>
      </c>
      <c r="U647" s="15">
        <f>'[1]TCE - ANEXO III - Preencher'!V656</f>
        <v>0</v>
      </c>
      <c r="V647" s="16">
        <f t="shared" si="64"/>
        <v>70.16</v>
      </c>
      <c r="W647" s="17" t="str">
        <f>IF('[1]TCE - ANEXO III - Preencher'!X656="","",'[1]TCE - ANEXO III - Preencher'!X656)</f>
        <v>AUXÍLIO CRECHE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225.75439999999998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LAIS TOMAZ DE OLIVEIRA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08/2024</v>
      </c>
      <c r="H648" s="14">
        <f>'[1]TCE - ANEXO III - Preencher'!I657</f>
        <v>0</v>
      </c>
      <c r="I648" s="14">
        <f>'[1]TCE - ANEXO III - Preencher'!J657</f>
        <v>273.47840000000002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4.5199999999999996</v>
      </c>
      <c r="O648" s="15">
        <f>'[1]TCE - ANEXO III - Preencher'!P657</f>
        <v>0</v>
      </c>
      <c r="P648" s="16">
        <f t="shared" si="62"/>
        <v>4.5199999999999996</v>
      </c>
      <c r="Q648" s="15">
        <f>'[1]TCE - ANEXO III - Preencher'!R657</f>
        <v>184.28</v>
      </c>
      <c r="R648" s="15">
        <f>'[1]TCE - ANEXO III - Preencher'!S657</f>
        <v>84.72</v>
      </c>
      <c r="S648" s="16">
        <f t="shared" si="63"/>
        <v>99.56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377.55840000000001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LARISSA CARLA DA COSTA SILVA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2251-25</v>
      </c>
      <c r="G649" s="13" t="str">
        <f>IF('[1]TCE - ANEXO III - Preencher'!H658="","",'[1]TCE - ANEXO III - Preencher'!H658)</f>
        <v>08/2024</v>
      </c>
      <c r="H649" s="14">
        <f>'[1]TCE - ANEXO III - Preencher'!I658</f>
        <v>0</v>
      </c>
      <c r="I649" s="14">
        <f>'[1]TCE - ANEXO III - Preencher'!J658</f>
        <v>409.8528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4.5199999999999996</v>
      </c>
      <c r="O649" s="15">
        <f>'[1]TCE - ANEXO III - Preencher'!P658</f>
        <v>0</v>
      </c>
      <c r="P649" s="16">
        <f t="shared" si="62"/>
        <v>4.5199999999999996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414.37279999999998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LARISSA DE OLIVEIRA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08/2024</v>
      </c>
      <c r="H650" s="14">
        <f>'[1]TCE - ANEXO III - Preencher'!I659</f>
        <v>0</v>
      </c>
      <c r="I650" s="14">
        <f>'[1]TCE - ANEXO III - Preencher'!J659</f>
        <v>289.75200000000001</v>
      </c>
      <c r="J650" s="14">
        <f>'[1]TCE - ANEXO III - Preencher'!K659</f>
        <v>0</v>
      </c>
      <c r="K650" s="15">
        <f>'[1]TCE - ANEXO III - Preencher'!L659</f>
        <v>95.05</v>
      </c>
      <c r="L650" s="15">
        <f>'[1]TCE - ANEXO III - Preencher'!M659</f>
        <v>28.24</v>
      </c>
      <c r="M650" s="15">
        <f t="shared" si="61"/>
        <v>66.81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126.88</v>
      </c>
      <c r="R650" s="15">
        <f>'[1]TCE - ANEXO III - Preencher'!S659</f>
        <v>84.72</v>
      </c>
      <c r="S650" s="16">
        <f t="shared" si="63"/>
        <v>42.16</v>
      </c>
      <c r="T650" s="15">
        <f>'[1]TCE - ANEXO III - Preencher'!U659</f>
        <v>91.47</v>
      </c>
      <c r="U650" s="15">
        <f>'[1]TCE - ANEXO III - Preencher'!V659</f>
        <v>0</v>
      </c>
      <c r="V650" s="16">
        <f t="shared" si="64"/>
        <v>91.47</v>
      </c>
      <c r="W650" s="17" t="str">
        <f>IF('[1]TCE - ANEXO III - Preencher'!X659="","",'[1]TCE - ANEXO III - Preencher'!X659)</f>
        <v>AUXÍLIO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492.34199999999998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LARISSA FARIAS BOTELHO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08/2024</v>
      </c>
      <c r="H651" s="14">
        <f>'[1]TCE - ANEXO III - Preencher'!I660</f>
        <v>0</v>
      </c>
      <c r="I651" s="14">
        <f>'[1]TCE - ANEXO III - Preencher'!J660</f>
        <v>457.05200000000002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17.2</v>
      </c>
      <c r="O651" s="15">
        <f>'[1]TCE - ANEXO III - Preencher'!P660</f>
        <v>0</v>
      </c>
      <c r="P651" s="16">
        <f t="shared" si="62"/>
        <v>17.2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474.25200000000001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LARISSA MARIA CASTELO BRANCO GOMES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08/2024</v>
      </c>
      <c r="H652" s="14">
        <f>'[1]TCE - ANEXO III - Preencher'!I661</f>
        <v>0</v>
      </c>
      <c r="I652" s="14">
        <f>'[1]TCE - ANEXO III - Preencher'!J661</f>
        <v>128.18960000000001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364.68</v>
      </c>
      <c r="R652" s="15">
        <f>'[1]TCE - ANEXO III - Preencher'!S661</f>
        <v>0</v>
      </c>
      <c r="S652" s="16">
        <f t="shared" si="63"/>
        <v>364.68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495.01960000000003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LARISSA MARIA CAVALCANTE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08/2024</v>
      </c>
      <c r="H653" s="14">
        <f>'[1]TCE - ANEXO III - Preencher'!I662</f>
        <v>0</v>
      </c>
      <c r="I653" s="14">
        <f>'[1]TCE - ANEXO III - Preencher'!J662</f>
        <v>319.11279999999999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4.5199999999999996</v>
      </c>
      <c r="O653" s="15">
        <f>'[1]TCE - ANEXO III - Preencher'!P662</f>
        <v>0</v>
      </c>
      <c r="P653" s="16">
        <f t="shared" si="62"/>
        <v>4.5199999999999996</v>
      </c>
      <c r="Q653" s="15">
        <f>'[1]TCE - ANEXO III - Preencher'!R662</f>
        <v>135.07999999999998</v>
      </c>
      <c r="R653" s="15">
        <f>'[1]TCE - ANEXO III - Preencher'!S662</f>
        <v>84.72</v>
      </c>
      <c r="S653" s="16">
        <f t="shared" si="63"/>
        <v>50.359999999999985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373.99279999999999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LAUDENI WIDIANE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08/2024</v>
      </c>
      <c r="H654" s="14">
        <f>'[1]TCE - ANEXO III - Preencher'!I663</f>
        <v>0</v>
      </c>
      <c r="I654" s="14">
        <f>'[1]TCE - ANEXO III - Preencher'!J663</f>
        <v>348.64080000000001</v>
      </c>
      <c r="J654" s="14">
        <f>'[1]TCE - ANEXO III - Preencher'!K663</f>
        <v>0</v>
      </c>
      <c r="K654" s="15">
        <f>'[1]TCE - ANEXO III - Preencher'!L663</f>
        <v>95.05</v>
      </c>
      <c r="L654" s="15">
        <f>'[1]TCE - ANEXO III - Preencher'!M663</f>
        <v>28.24</v>
      </c>
      <c r="M654" s="15">
        <f t="shared" si="61"/>
        <v>66.81</v>
      </c>
      <c r="N654" s="15">
        <f>'[1]TCE - ANEXO III - Preencher'!O663</f>
        <v>2.15</v>
      </c>
      <c r="O654" s="15">
        <f>'[1]TCE - ANEXO III - Preencher'!P663</f>
        <v>0</v>
      </c>
      <c r="P654" s="16">
        <f t="shared" si="62"/>
        <v>2.15</v>
      </c>
      <c r="Q654" s="15">
        <f>'[1]TCE - ANEXO III - Preencher'!R663</f>
        <v>184.28</v>
      </c>
      <c r="R654" s="15">
        <f>'[1]TCE - ANEXO III - Preencher'!S663</f>
        <v>0</v>
      </c>
      <c r="S654" s="16">
        <f t="shared" si="63"/>
        <v>184.28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601.88080000000002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LAUDENISE DIAS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08/2024</v>
      </c>
      <c r="H655" s="14">
        <f>'[1]TCE - ANEXO III - Preencher'!I664</f>
        <v>0</v>
      </c>
      <c r="I655" s="14">
        <f>'[1]TCE - ANEXO III - Preencher'!J664</f>
        <v>278.51679999999999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126.88</v>
      </c>
      <c r="R655" s="15">
        <f>'[1]TCE - ANEXO III - Preencher'!S664</f>
        <v>78.37</v>
      </c>
      <c r="S655" s="16">
        <f t="shared" si="63"/>
        <v>48.509999999999991</v>
      </c>
      <c r="T655" s="15">
        <f>'[1]TCE - ANEXO III - Preencher'!U664</f>
        <v>84.15</v>
      </c>
      <c r="U655" s="15">
        <f>'[1]TCE - ANEXO III - Preencher'!V664</f>
        <v>0</v>
      </c>
      <c r="V655" s="16">
        <f t="shared" si="64"/>
        <v>84.15</v>
      </c>
      <c r="W655" s="17" t="str">
        <f>IF('[1]TCE - ANEXO III - Preencher'!X664="","",'[1]TCE - ANEXO III - Preencher'!X664)</f>
        <v>AUXÍLIO CRECHE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413.32679999999993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LAUDIANE PEREIRA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2237-10</v>
      </c>
      <c r="G656" s="13" t="str">
        <f>IF('[1]TCE - ANEXO III - Preencher'!H665="","",'[1]TCE - ANEXO III - Preencher'!H665)</f>
        <v>08/2024</v>
      </c>
      <c r="H656" s="14">
        <f>'[1]TCE - ANEXO III - Preencher'!I665</f>
        <v>0</v>
      </c>
      <c r="I656" s="14">
        <f>'[1]TCE - ANEXO III - Preencher'!J665</f>
        <v>313.78480000000002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2.15</v>
      </c>
      <c r="O656" s="15">
        <f>'[1]TCE - ANEXO III - Preencher'!P665</f>
        <v>0</v>
      </c>
      <c r="P656" s="16">
        <f t="shared" si="62"/>
        <v>2.15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315.9348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LAUDICEIA MARIANO MENDES DE ALBUQUERQUE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08/2024</v>
      </c>
      <c r="H657" s="14">
        <f>'[1]TCE - ANEXO III - Preencher'!I666</f>
        <v>0</v>
      </c>
      <c r="I657" s="14">
        <f>'[1]TCE - ANEXO III - Preencher'!J666</f>
        <v>314.18560000000002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200.68</v>
      </c>
      <c r="R657" s="15">
        <f>'[1]TCE - ANEXO III - Preencher'!S666</f>
        <v>0</v>
      </c>
      <c r="S657" s="16">
        <f t="shared" si="63"/>
        <v>200.68</v>
      </c>
      <c r="T657" s="15">
        <f>'[1]TCE - ANEXO III - Preencher'!U666</f>
        <v>92.63</v>
      </c>
      <c r="U657" s="15">
        <f>'[1]TCE - ANEXO III - Preencher'!V666</f>
        <v>0</v>
      </c>
      <c r="V657" s="16">
        <f t="shared" si="64"/>
        <v>92.63</v>
      </c>
      <c r="W657" s="17" t="str">
        <f>IF('[1]TCE - ANEXO III - Preencher'!X666="","",'[1]TCE - ANEXO III - Preencher'!X666)</f>
        <v>AUXÍLIO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609.64559999999994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LAYS KEROLLAYNNE OLIVEIRA DE LUCENA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2251-25</v>
      </c>
      <c r="G658" s="13" t="str">
        <f>IF('[1]TCE - ANEXO III - Preencher'!H667="","",'[1]TCE - ANEXO III - Preencher'!H667)</f>
        <v>08/2024</v>
      </c>
      <c r="H658" s="14">
        <f>'[1]TCE - ANEXO III - Preencher'!I667</f>
        <v>0</v>
      </c>
      <c r="I658" s="14">
        <f>'[1]TCE - ANEXO III - Preencher'!J667</f>
        <v>300.06240000000003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302.2124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LEANDRA MAIARA NUNES FLORENCIO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2237-10</v>
      </c>
      <c r="G659" s="13" t="str">
        <f>IF('[1]TCE - ANEXO III - Preencher'!H668="","",'[1]TCE - ANEXO III - Preencher'!H668)</f>
        <v>08/2024</v>
      </c>
      <c r="H659" s="14">
        <f>'[1]TCE - ANEXO III - Preencher'!I668</f>
        <v>0</v>
      </c>
      <c r="I659" s="14">
        <f>'[1]TCE - ANEXO III - Preencher'!J668</f>
        <v>329.77359999999999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331.92359999999996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LEANDRA VALERIO DE SALES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08/2024</v>
      </c>
      <c r="H660" s="14">
        <f>'[1]TCE - ANEXO III - Preencher'!I669</f>
        <v>0</v>
      </c>
      <c r="I660" s="14">
        <f>'[1]TCE - ANEXO III - Preencher'!J669</f>
        <v>301.7192</v>
      </c>
      <c r="J660" s="14">
        <f>'[1]TCE - ANEXO III - Preencher'!K669</f>
        <v>0</v>
      </c>
      <c r="K660" s="15">
        <f>'[1]TCE - ANEXO III - Preencher'!L669</f>
        <v>95.05</v>
      </c>
      <c r="L660" s="15">
        <f>'[1]TCE - ANEXO III - Preencher'!M669</f>
        <v>28.24</v>
      </c>
      <c r="M660" s="15">
        <f t="shared" si="61"/>
        <v>66.81</v>
      </c>
      <c r="N660" s="15">
        <f>'[1]TCE - ANEXO III - Preencher'!O669</f>
        <v>4.5199999999999996</v>
      </c>
      <c r="O660" s="15">
        <f>'[1]TCE - ANEXO III - Preencher'!P669</f>
        <v>0</v>
      </c>
      <c r="P660" s="16">
        <f t="shared" si="62"/>
        <v>4.5199999999999996</v>
      </c>
      <c r="Q660" s="15">
        <f>'[1]TCE - ANEXO III - Preencher'!R669</f>
        <v>118.67999999999999</v>
      </c>
      <c r="R660" s="15">
        <f>'[1]TCE - ANEXO III - Preencher'!S669</f>
        <v>82.6</v>
      </c>
      <c r="S660" s="16">
        <f t="shared" si="63"/>
        <v>36.08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409.12919999999997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LEANDRO HENRIQUE PEDRO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08/2024</v>
      </c>
      <c r="H661" s="14">
        <f>'[1]TCE - ANEXO III - Preencher'!I670</f>
        <v>0</v>
      </c>
      <c r="I661" s="14">
        <f>'[1]TCE - ANEXO III - Preencher'!J670</f>
        <v>575.72160000000008</v>
      </c>
      <c r="J661" s="14">
        <f>'[1]TCE - ANEXO III - Preencher'!K670</f>
        <v>0</v>
      </c>
      <c r="K661" s="15">
        <f>'[1]TCE - ANEXO III - Preencher'!L670</f>
        <v>95.05</v>
      </c>
      <c r="L661" s="15">
        <f>'[1]TCE - ANEXO III - Preencher'!M670</f>
        <v>3.59</v>
      </c>
      <c r="M661" s="15">
        <f t="shared" si="61"/>
        <v>91.46</v>
      </c>
      <c r="N661" s="15">
        <f>'[1]TCE - ANEXO III - Preencher'!O670</f>
        <v>2.15</v>
      </c>
      <c r="O661" s="15">
        <f>'[1]TCE - ANEXO III - Preencher'!P670</f>
        <v>0</v>
      </c>
      <c r="P661" s="16">
        <f t="shared" si="62"/>
        <v>2.15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669.33160000000009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LEILA CRISTINA BEZERRA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08/2024</v>
      </c>
      <c r="H662" s="14">
        <f>'[1]TCE - ANEXO III - Preencher'!I671</f>
        <v>0</v>
      </c>
      <c r="I662" s="14">
        <f>'[1]TCE - ANEXO III - Preencher'!J671</f>
        <v>311.30959999999999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2.15</v>
      </c>
      <c r="O662" s="15">
        <f>'[1]TCE - ANEXO III - Preencher'!P671</f>
        <v>0</v>
      </c>
      <c r="P662" s="16">
        <f t="shared" si="62"/>
        <v>2.15</v>
      </c>
      <c r="Q662" s="15">
        <f>'[1]TCE - ANEXO III - Preencher'!R671</f>
        <v>135.07999999999998</v>
      </c>
      <c r="R662" s="15">
        <f>'[1]TCE - ANEXO III - Preencher'!S671</f>
        <v>0</v>
      </c>
      <c r="S662" s="16">
        <f t="shared" si="63"/>
        <v>135.07999999999998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448.53959999999995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LEILANE GUILHERME ALMEIDA DE SANTANA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08/2024</v>
      </c>
      <c r="H663" s="14">
        <f>'[1]TCE - ANEXO III - Preencher'!I672</f>
        <v>0</v>
      </c>
      <c r="I663" s="14">
        <f>'[1]TCE - ANEXO III - Preencher'!J672</f>
        <v>123.7192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0</v>
      </c>
      <c r="R663" s="15">
        <f>'[1]TCE - ANEXO III - Preencher'!S672</f>
        <v>64.39</v>
      </c>
      <c r="S663" s="16">
        <f t="shared" si="63"/>
        <v>-64.39</v>
      </c>
      <c r="T663" s="15">
        <f>'[1]TCE - ANEXO III - Preencher'!U672</f>
        <v>59.36</v>
      </c>
      <c r="U663" s="15">
        <f>'[1]TCE - ANEXO III - Preencher'!V672</f>
        <v>0</v>
      </c>
      <c r="V663" s="16">
        <f t="shared" si="64"/>
        <v>59.36</v>
      </c>
      <c r="W663" s="17" t="str">
        <f>IF('[1]TCE - ANEXO III - Preencher'!X672="","",'[1]TCE - ANEXO III - Preencher'!X672)</f>
        <v>AUXÍLIO CRECHE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120.83920000000001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LENILDA FERREIRA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08/2024</v>
      </c>
      <c r="H664" s="14">
        <f>'[1]TCE - ANEXO III - Preencher'!I673</f>
        <v>0</v>
      </c>
      <c r="I664" s="14">
        <f>'[1]TCE - ANEXO III - Preencher'!J673</f>
        <v>296.07040000000001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2.15</v>
      </c>
      <c r="O664" s="15">
        <f>'[1]TCE - ANEXO III - Preencher'!P673</f>
        <v>0</v>
      </c>
      <c r="P664" s="16">
        <f t="shared" si="62"/>
        <v>2.15</v>
      </c>
      <c r="Q664" s="15">
        <f>'[1]TCE - ANEXO III - Preencher'!R673</f>
        <v>126.88</v>
      </c>
      <c r="R664" s="15">
        <f>'[1]TCE - ANEXO III - Preencher'!S673</f>
        <v>84.72</v>
      </c>
      <c r="S664" s="16">
        <f t="shared" si="63"/>
        <v>42.16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340.38040000000001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LENIRA QUIRINO DA SILVA PEREIRA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08/2024</v>
      </c>
      <c r="H665" s="14">
        <f>'[1]TCE - ANEXO III - Preencher'!I674</f>
        <v>0</v>
      </c>
      <c r="I665" s="14">
        <f>'[1]TCE - ANEXO III - Preencher'!J674</f>
        <v>284.77440000000001</v>
      </c>
      <c r="J665" s="14">
        <f>'[1]TCE - ANEXO III - Preencher'!K674</f>
        <v>0</v>
      </c>
      <c r="K665" s="15">
        <f>'[1]TCE - ANEXO III - Preencher'!L674</f>
        <v>95.05</v>
      </c>
      <c r="L665" s="15">
        <f>'[1]TCE - ANEXO III - Preencher'!M674</f>
        <v>28.24</v>
      </c>
      <c r="M665" s="15">
        <f t="shared" si="61"/>
        <v>66.81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0</v>
      </c>
      <c r="R665" s="15">
        <f>'[1]TCE - ANEXO III - Preencher'!S674</f>
        <v>84.72</v>
      </c>
      <c r="S665" s="16">
        <f t="shared" si="63"/>
        <v>-84.72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269.01440000000002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LEONARDO EVANGELISTA DE CARVALHO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5174-10</v>
      </c>
      <c r="G666" s="13" t="str">
        <f>IF('[1]TCE - ANEXO III - Preencher'!H675="","",'[1]TCE - ANEXO III - Preencher'!H675)</f>
        <v>08/2024</v>
      </c>
      <c r="H666" s="14">
        <f>'[1]TCE - ANEXO III - Preencher'!I675</f>
        <v>0</v>
      </c>
      <c r="I666" s="14">
        <f>'[1]TCE - ANEXO III - Preencher'!J675</f>
        <v>55.320799999999998</v>
      </c>
      <c r="J666" s="14">
        <f>'[1]TCE - ANEXO III - Preencher'!K675</f>
        <v>0</v>
      </c>
      <c r="K666" s="15">
        <f>'[1]TCE - ANEXO III - Preencher'!L675</f>
        <v>95.05</v>
      </c>
      <c r="L666" s="15">
        <f>'[1]TCE - ANEXO III - Preencher'!M675</f>
        <v>28.24</v>
      </c>
      <c r="M666" s="15">
        <f t="shared" si="61"/>
        <v>66.81</v>
      </c>
      <c r="N666" s="15">
        <f>'[1]TCE - ANEXO III - Preencher'!O675</f>
        <v>2.15</v>
      </c>
      <c r="O666" s="15">
        <f>'[1]TCE - ANEXO III - Preencher'!P675</f>
        <v>0</v>
      </c>
      <c r="P666" s="16">
        <f t="shared" si="62"/>
        <v>2.15</v>
      </c>
      <c r="Q666" s="15">
        <f>'[1]TCE - ANEXO III - Preencher'!R675</f>
        <v>135.07999999999998</v>
      </c>
      <c r="R666" s="15">
        <f>'[1]TCE - ANEXO III - Preencher'!S675</f>
        <v>0</v>
      </c>
      <c r="S666" s="16">
        <f t="shared" si="63"/>
        <v>135.07999999999998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259.36079999999998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LETICIA MACIEL FREIRE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2251-25</v>
      </c>
      <c r="G667" s="13" t="str">
        <f>IF('[1]TCE - ANEXO III - Preencher'!H676="","",'[1]TCE - ANEXO III - Preencher'!H676)</f>
        <v>08/2024</v>
      </c>
      <c r="H667" s="14">
        <f>'[1]TCE - ANEXO III - Preencher'!I676</f>
        <v>0</v>
      </c>
      <c r="I667" s="14">
        <f>'[1]TCE - ANEXO III - Preencher'!J676</f>
        <v>176.77119999999999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4.5199999999999996</v>
      </c>
      <c r="O667" s="15">
        <f>'[1]TCE - ANEXO III - Preencher'!P676</f>
        <v>0</v>
      </c>
      <c r="P667" s="16">
        <f t="shared" si="62"/>
        <v>4.5199999999999996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181.2912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LETICIA SANTANA DE OLIVEIRA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 t="str">
        <f>IF('[1]TCE - ANEXO III - Preencher'!H677="","",'[1]TCE - ANEXO III - Preencher'!H677)</f>
        <v>08/2024</v>
      </c>
      <c r="H668" s="14">
        <f>'[1]TCE - ANEXO III - Preencher'!I677</f>
        <v>0</v>
      </c>
      <c r="I668" s="14">
        <f>'[1]TCE - ANEXO III - Preencher'!J677</f>
        <v>290.51280000000003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292.6628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LIBNA VERONICA DE BRITO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08/2024</v>
      </c>
      <c r="H669" s="14">
        <f>'[1]TCE - ANEXO III - Preencher'!I678</f>
        <v>0</v>
      </c>
      <c r="I669" s="14">
        <f>'[1]TCE - ANEXO III - Preencher'!J678</f>
        <v>407.22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2.15</v>
      </c>
      <c r="O669" s="15">
        <f>'[1]TCE - ANEXO III - Preencher'!P678</f>
        <v>0</v>
      </c>
      <c r="P669" s="16">
        <f t="shared" si="62"/>
        <v>2.15</v>
      </c>
      <c r="Q669" s="15">
        <f>'[1]TCE - ANEXO III - Preencher'!R678</f>
        <v>0</v>
      </c>
      <c r="R669" s="15">
        <f>'[1]TCE - ANEXO III - Preencher'!S678</f>
        <v>111.54</v>
      </c>
      <c r="S669" s="16">
        <f t="shared" si="63"/>
        <v>-111.54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297.83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LIGIA TELES DE LIRA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08/2024</v>
      </c>
      <c r="H670" s="14">
        <f>'[1]TCE - ANEXO III - Preencher'!I679</f>
        <v>0</v>
      </c>
      <c r="I670" s="14">
        <f>'[1]TCE - ANEXO III - Preencher'!J679</f>
        <v>336.77760000000001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2.15</v>
      </c>
      <c r="O670" s="15">
        <f>'[1]TCE - ANEXO III - Preencher'!P679</f>
        <v>0</v>
      </c>
      <c r="P670" s="16">
        <f t="shared" si="62"/>
        <v>2.15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338.92759999999998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LILYAN DE OLIVEIRA PEREIRA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 t="str">
        <f>IF('[1]TCE - ANEXO III - Preencher'!H680="","",'[1]TCE - ANEXO III - Preencher'!H680)</f>
        <v>08/2024</v>
      </c>
      <c r="H671" s="14">
        <f>'[1]TCE - ANEXO III - Preencher'!I680</f>
        <v>0</v>
      </c>
      <c r="I671" s="14">
        <f>'[1]TCE - ANEXO III - Preencher'!J680</f>
        <v>249.44640000000001</v>
      </c>
      <c r="J671" s="14">
        <f>'[1]TCE - ANEXO III - Preencher'!K680</f>
        <v>0</v>
      </c>
      <c r="K671" s="15">
        <f>'[1]TCE - ANEXO III - Preencher'!L680</f>
        <v>95.05</v>
      </c>
      <c r="L671" s="15">
        <f>'[1]TCE - ANEXO III - Preencher'!M680</f>
        <v>2.95</v>
      </c>
      <c r="M671" s="15">
        <f t="shared" si="61"/>
        <v>92.1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343.69639999999998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LIUBICA MALHEIROS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2234-05</v>
      </c>
      <c r="G672" s="13" t="str">
        <f>IF('[1]TCE - ANEXO III - Preencher'!H681="","",'[1]TCE - ANEXO III - Preencher'!H681)</f>
        <v>08/2024</v>
      </c>
      <c r="H672" s="14">
        <f>'[1]TCE - ANEXO III - Preencher'!I681</f>
        <v>0</v>
      </c>
      <c r="I672" s="14">
        <f>'[1]TCE - ANEXO III - Preencher'!J681</f>
        <v>428.02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17.2</v>
      </c>
      <c r="O672" s="15">
        <f>'[1]TCE - ANEXO III - Preencher'!P681</f>
        <v>0</v>
      </c>
      <c r="P672" s="16">
        <f t="shared" si="62"/>
        <v>17.2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445.21999999999997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LIVIA DA COSTA NEVES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08/2024</v>
      </c>
      <c r="H673" s="14">
        <f>'[1]TCE - ANEXO III - Preencher'!I682</f>
        <v>0</v>
      </c>
      <c r="I673" s="14">
        <f>'[1]TCE - ANEXO III - Preencher'!J682</f>
        <v>642.07839999999999</v>
      </c>
      <c r="J673" s="14">
        <f>'[1]TCE - ANEXO III - Preencher'!K682</f>
        <v>0</v>
      </c>
      <c r="K673" s="15">
        <f>'[1]TCE - ANEXO III - Preencher'!L682</f>
        <v>95.05</v>
      </c>
      <c r="L673" s="15">
        <f>'[1]TCE - ANEXO III - Preencher'!M682</f>
        <v>3.59</v>
      </c>
      <c r="M673" s="15">
        <f t="shared" si="61"/>
        <v>91.46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735.6884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LIVIA VITORIA DE CARVALHO PAIVA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2251-25</v>
      </c>
      <c r="G674" s="13" t="str">
        <f>IF('[1]TCE - ANEXO III - Preencher'!H683="","",'[1]TCE - ANEXO III - Preencher'!H683)</f>
        <v>08/2024</v>
      </c>
      <c r="H674" s="14">
        <f>'[1]TCE - ANEXO III - Preencher'!I683</f>
        <v>0</v>
      </c>
      <c r="I674" s="14">
        <f>'[1]TCE - ANEXO III - Preencher'!J683</f>
        <v>352.61680000000001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354.76679999999999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LOIDE DA SILVA BATISTA DE ARAUJO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3241-15</v>
      </c>
      <c r="G675" s="13" t="str">
        <f>IF('[1]TCE - ANEXO III - Preencher'!H684="","",'[1]TCE - ANEXO III - Preencher'!H684)</f>
        <v>08/2024</v>
      </c>
      <c r="H675" s="14">
        <f>'[1]TCE - ANEXO III - Preencher'!I684</f>
        <v>0</v>
      </c>
      <c r="I675" s="14">
        <f>'[1]TCE - ANEXO III - Preencher'!J684</f>
        <v>508.6352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508.6352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LORAYNE DE JESUS TAVARES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08/2024</v>
      </c>
      <c r="H676" s="14">
        <f>'[1]TCE - ANEXO III - Preencher'!I685</f>
        <v>0</v>
      </c>
      <c r="I676" s="14">
        <f>'[1]TCE - ANEXO III - Preencher'!J685</f>
        <v>456.7552</v>
      </c>
      <c r="J676" s="14">
        <f>'[1]TCE - ANEXO III - Preencher'!K685</f>
        <v>0</v>
      </c>
      <c r="K676" s="15">
        <f>'[1]TCE - ANEXO III - Preencher'!L685</f>
        <v>95.05</v>
      </c>
      <c r="L676" s="15">
        <f>'[1]TCE - ANEXO III - Preencher'!M685</f>
        <v>3.59</v>
      </c>
      <c r="M676" s="15">
        <f t="shared" si="61"/>
        <v>91.46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548.21519999999998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LOUISE ANNE DE MELO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2237-10</v>
      </c>
      <c r="G677" s="13" t="str">
        <f>IF('[1]TCE - ANEXO III - Preencher'!H686="","",'[1]TCE - ANEXO III - Preencher'!H686)</f>
        <v>08/2024</v>
      </c>
      <c r="H677" s="14">
        <f>'[1]TCE - ANEXO III - Preencher'!I686</f>
        <v>0</v>
      </c>
      <c r="I677" s="14">
        <f>'[1]TCE - ANEXO III - Preencher'!J686</f>
        <v>366.2568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17.2</v>
      </c>
      <c r="O677" s="15">
        <f>'[1]TCE - ANEXO III - Preencher'!P686</f>
        <v>0</v>
      </c>
      <c r="P677" s="16">
        <f t="shared" si="62"/>
        <v>17.2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383.45679999999999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LUAN PREXEDES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08/2024</v>
      </c>
      <c r="H678" s="14">
        <f>'[1]TCE - ANEXO III - Preencher'!I687</f>
        <v>0</v>
      </c>
      <c r="I678" s="14">
        <f>'[1]TCE - ANEXO III - Preencher'!J687</f>
        <v>563.31040000000007</v>
      </c>
      <c r="J678" s="14">
        <f>'[1]TCE - ANEXO III - Preencher'!K687</f>
        <v>0</v>
      </c>
      <c r="K678" s="15">
        <f>'[1]TCE - ANEXO III - Preencher'!L687</f>
        <v>95.05</v>
      </c>
      <c r="L678" s="15">
        <f>'[1]TCE - ANEXO III - Preencher'!M687</f>
        <v>3.59</v>
      </c>
      <c r="M678" s="15">
        <f t="shared" si="61"/>
        <v>91.46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656.92040000000009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LUANA DE MEDEIROS SANTOS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08/2024</v>
      </c>
      <c r="H679" s="14">
        <f>'[1]TCE - ANEXO III - Preencher'!I688</f>
        <v>0</v>
      </c>
      <c r="I679" s="14">
        <f>'[1]TCE - ANEXO III - Preencher'!J688</f>
        <v>432.11520000000002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4.5199999999999996</v>
      </c>
      <c r="O679" s="15">
        <f>'[1]TCE - ANEXO III - Preencher'!P688</f>
        <v>0</v>
      </c>
      <c r="P679" s="16">
        <f t="shared" si="62"/>
        <v>4.5199999999999996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436.6352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LUANA PRISCILA FERREIRA DA ROCHA FRAGA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08/2024</v>
      </c>
      <c r="H680" s="14">
        <f>'[1]TCE - ANEXO III - Preencher'!I689</f>
        <v>0</v>
      </c>
      <c r="I680" s="14">
        <f>'[1]TCE - ANEXO III - Preencher'!J689</f>
        <v>390.17840000000001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92.63</v>
      </c>
      <c r="U680" s="15">
        <f>'[1]TCE - ANEXO III - Preencher'!V689</f>
        <v>0</v>
      </c>
      <c r="V680" s="16">
        <f t="shared" si="64"/>
        <v>92.63</v>
      </c>
      <c r="W680" s="17" t="str">
        <f>IF('[1]TCE - ANEXO III - Preencher'!X689="","",'[1]TCE - ANEXO III - Preencher'!X689)</f>
        <v>AUXÍLIO CRECHE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484.95839999999998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LUCAS DE MELO CAVALCANTI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5174-10</v>
      </c>
      <c r="G681" s="13" t="str">
        <f>IF('[1]TCE - ANEXO III - Preencher'!H690="","",'[1]TCE - ANEXO III - Preencher'!H690)</f>
        <v>08/2024</v>
      </c>
      <c r="H681" s="14">
        <f>'[1]TCE - ANEXO III - Preencher'!I690</f>
        <v>0</v>
      </c>
      <c r="I681" s="14">
        <f>'[1]TCE - ANEXO III - Preencher'!J690</f>
        <v>155.2056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157.35560000000001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LUCAS PESSOA MAIA DOS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08/2024</v>
      </c>
      <c r="H682" s="14">
        <f>'[1]TCE - ANEXO III - Preencher'!I691</f>
        <v>0</v>
      </c>
      <c r="I682" s="14">
        <f>'[1]TCE - ANEXO III - Preencher'!J691</f>
        <v>98.55040000000001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87.88</v>
      </c>
      <c r="R682" s="15">
        <f>'[1]TCE - ANEXO III - Preencher'!S691</f>
        <v>0</v>
      </c>
      <c r="S682" s="16">
        <f t="shared" si="63"/>
        <v>87.88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188.5804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LUCAS PRYSTHON MELLO DE ALBUQUERQUE CARDOSO</v>
      </c>
      <c r="E683" s="9" t="str">
        <f>IF('[1]TCE - ANEXO III - Preencher'!F692="4 - Assistência Odontológica","2 - Outros Profissionais da Saúde",'[1]TCE - ANEXO III - Preencher'!F692)</f>
        <v>1 - Médico</v>
      </c>
      <c r="F683" s="12" t="str">
        <f>'[1]TCE - ANEXO III - Preencher'!G692</f>
        <v>2251-25</v>
      </c>
      <c r="G683" s="13" t="str">
        <f>IF('[1]TCE - ANEXO III - Preencher'!H692="","",'[1]TCE - ANEXO III - Preencher'!H692)</f>
        <v>08/2024</v>
      </c>
      <c r="H683" s="14">
        <f>'[1]TCE - ANEXO III - Preencher'!I692</f>
        <v>0</v>
      </c>
      <c r="I683" s="14">
        <f>'[1]TCE - ANEXO III - Preencher'!J692</f>
        <v>672.78399999999999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674.93399999999997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LUCAS RAMPAZZO DINIZ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2251-25</v>
      </c>
      <c r="G684" s="13" t="str">
        <f>IF('[1]TCE - ANEXO III - Preencher'!H693="","",'[1]TCE - ANEXO III - Preencher'!H693)</f>
        <v>08/2024</v>
      </c>
      <c r="H684" s="14">
        <f>'[1]TCE - ANEXO III - Preencher'!I693</f>
        <v>0</v>
      </c>
      <c r="I684" s="14">
        <f>'[1]TCE - ANEXO III - Preencher'!J693</f>
        <v>688.62399999999991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690.77399999999989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LUCAS STTERPHANN DE ARAUJO MATOS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08/2024</v>
      </c>
      <c r="H685" s="14">
        <f>'[1]TCE - ANEXO III - Preencher'!I694</f>
        <v>0</v>
      </c>
      <c r="I685" s="14">
        <f>'[1]TCE - ANEXO III - Preencher'!J694</f>
        <v>432.86559999999997</v>
      </c>
      <c r="J685" s="14">
        <f>'[1]TCE - ANEXO III - Preencher'!K694</f>
        <v>0</v>
      </c>
      <c r="K685" s="15">
        <f>'[1]TCE - ANEXO III - Preencher'!L694</f>
        <v>95.05</v>
      </c>
      <c r="L685" s="15">
        <f>'[1]TCE - ANEXO III - Preencher'!M694</f>
        <v>3.05</v>
      </c>
      <c r="M685" s="15">
        <f t="shared" si="61"/>
        <v>92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527.01559999999995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LUCI NUNES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5134-30</v>
      </c>
      <c r="G686" s="13" t="str">
        <f>IF('[1]TCE - ANEXO III - Preencher'!H695="","",'[1]TCE - ANEXO III - Preencher'!H695)</f>
        <v>08/2024</v>
      </c>
      <c r="H686" s="14">
        <f>'[1]TCE - ANEXO III - Preencher'!I695</f>
        <v>0</v>
      </c>
      <c r="I686" s="14">
        <f>'[1]TCE - ANEXO III - Preencher'!J695</f>
        <v>237.22800000000001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17.2</v>
      </c>
      <c r="O686" s="15">
        <f>'[1]TCE - ANEXO III - Preencher'!P695</f>
        <v>0</v>
      </c>
      <c r="P686" s="16">
        <f t="shared" si="62"/>
        <v>17.2</v>
      </c>
      <c r="Q686" s="15">
        <f>'[1]TCE - ANEXO III - Preencher'!R695</f>
        <v>249.88</v>
      </c>
      <c r="R686" s="15">
        <f>'[1]TCE - ANEXO III - Preencher'!S695</f>
        <v>84.72</v>
      </c>
      <c r="S686" s="16">
        <f t="shared" si="63"/>
        <v>165.16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419.58799999999997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LUCIANA ALVES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08/2024</v>
      </c>
      <c r="H687" s="14">
        <f>'[1]TCE - ANEXO III - Preencher'!I696</f>
        <v>0</v>
      </c>
      <c r="I687" s="14">
        <f>'[1]TCE - ANEXO III - Preencher'!J696</f>
        <v>137.9256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140.07560000000001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LUCIANA DOS SANTOS SILVA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08/2024</v>
      </c>
      <c r="H688" s="14">
        <f>'[1]TCE - ANEXO III - Preencher'!I697</f>
        <v>0</v>
      </c>
      <c r="I688" s="14">
        <f>'[1]TCE - ANEXO III - Preencher'!J697</f>
        <v>287.99919999999997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126.88</v>
      </c>
      <c r="R688" s="15">
        <f>'[1]TCE - ANEXO III - Preencher'!S697</f>
        <v>81.61</v>
      </c>
      <c r="S688" s="16">
        <f t="shared" si="63"/>
        <v>45.269999999999996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335.41919999999993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LUCIANA MARIA NASCIMENTO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08/2024</v>
      </c>
      <c r="H689" s="14">
        <f>'[1]TCE - ANEXO III - Preencher'!I698</f>
        <v>0</v>
      </c>
      <c r="I689" s="14">
        <f>'[1]TCE - ANEXO III - Preencher'!J698</f>
        <v>332.03280000000001</v>
      </c>
      <c r="J689" s="14">
        <f>'[1]TCE - ANEXO III - Preencher'!K698</f>
        <v>0</v>
      </c>
      <c r="K689" s="15">
        <f>'[1]TCE - ANEXO III - Preencher'!L698</f>
        <v>95.05</v>
      </c>
      <c r="L689" s="15">
        <f>'[1]TCE - ANEXO III - Preencher'!M698</f>
        <v>28.24</v>
      </c>
      <c r="M689" s="15">
        <f t="shared" si="61"/>
        <v>66.81</v>
      </c>
      <c r="N689" s="15">
        <f>'[1]TCE - ANEXO III - Preencher'!O698</f>
        <v>4.5199999999999996</v>
      </c>
      <c r="O689" s="15">
        <f>'[1]TCE - ANEXO III - Preencher'!P698</f>
        <v>0</v>
      </c>
      <c r="P689" s="16">
        <f t="shared" si="62"/>
        <v>4.5199999999999996</v>
      </c>
      <c r="Q689" s="15">
        <f>'[1]TCE - ANEXO III - Preencher'!R698</f>
        <v>126.88</v>
      </c>
      <c r="R689" s="15">
        <f>'[1]TCE - ANEXO III - Preencher'!S698</f>
        <v>84.72</v>
      </c>
      <c r="S689" s="16">
        <f t="shared" si="63"/>
        <v>42.16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445.52279999999996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LUCIANA NASCIMENTO UMBELINO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08/2024</v>
      </c>
      <c r="H690" s="14">
        <f>'[1]TCE - ANEXO III - Preencher'!I699</f>
        <v>0</v>
      </c>
      <c r="I690" s="14">
        <f>'[1]TCE - ANEXO III - Preencher'!J699</f>
        <v>454.22879999999998</v>
      </c>
      <c r="J690" s="14">
        <f>'[1]TCE - ANEXO III - Preencher'!K699</f>
        <v>0</v>
      </c>
      <c r="K690" s="15">
        <f>'[1]TCE - ANEXO III - Preencher'!L699</f>
        <v>95.05</v>
      </c>
      <c r="L690" s="15">
        <f>'[1]TCE - ANEXO III - Preencher'!M699</f>
        <v>3.59</v>
      </c>
      <c r="M690" s="15">
        <f t="shared" si="61"/>
        <v>91.46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547.83879999999999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LUCIANE SANTOS DO NASCIMENTO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08/2024</v>
      </c>
      <c r="H691" s="14">
        <f>'[1]TCE - ANEXO III - Preencher'!I700</f>
        <v>0</v>
      </c>
      <c r="I691" s="14">
        <f>'[1]TCE - ANEXO III - Preencher'!J700</f>
        <v>288.524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290.67399999999998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LUCIANE VIANA PAES BARRETO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08/2024</v>
      </c>
      <c r="H692" s="14">
        <f>'[1]TCE - ANEXO III - Preencher'!I701</f>
        <v>0</v>
      </c>
      <c r="I692" s="14">
        <f>'[1]TCE - ANEXO III - Preencher'!J701</f>
        <v>301.74799999999999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303.89799999999997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LUCIANNA GOMES DE SA QUIRINO ROCHA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1312-10</v>
      </c>
      <c r="G693" s="13" t="str">
        <f>IF('[1]TCE - ANEXO III - Preencher'!H702="","",'[1]TCE - ANEXO III - Preencher'!H702)</f>
        <v>08/2024</v>
      </c>
      <c r="H693" s="14">
        <f>'[1]TCE - ANEXO III - Preencher'!I702</f>
        <v>0</v>
      </c>
      <c r="I693" s="14">
        <f>'[1]TCE - ANEXO III - Preencher'!J702</f>
        <v>471.75760000000002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2.15</v>
      </c>
      <c r="O693" s="15">
        <f>'[1]TCE - ANEXO III - Preencher'!P702</f>
        <v>0</v>
      </c>
      <c r="P693" s="16">
        <f t="shared" si="62"/>
        <v>2.15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473.9076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LUCIANO ANTONIO DE AQUINO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7243-15</v>
      </c>
      <c r="G694" s="13" t="str">
        <f>IF('[1]TCE - ANEXO III - Preencher'!H703="","",'[1]TCE - ANEXO III - Preencher'!H703)</f>
        <v>08/2024</v>
      </c>
      <c r="H694" s="14">
        <f>'[1]TCE - ANEXO III - Preencher'!I703</f>
        <v>0</v>
      </c>
      <c r="I694" s="14">
        <f>'[1]TCE - ANEXO III - Preencher'!J703</f>
        <v>148.4512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2.15</v>
      </c>
      <c r="O694" s="15">
        <f>'[1]TCE - ANEXO III - Preencher'!P703</f>
        <v>0</v>
      </c>
      <c r="P694" s="16">
        <f t="shared" si="62"/>
        <v>2.15</v>
      </c>
      <c r="Q694" s="15">
        <f>'[1]TCE - ANEXO III - Preencher'!R703</f>
        <v>364.68</v>
      </c>
      <c r="R694" s="15">
        <f>'[1]TCE - ANEXO III - Preencher'!S703</f>
        <v>96.51</v>
      </c>
      <c r="S694" s="16">
        <f t="shared" si="63"/>
        <v>268.17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418.77120000000002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LUCIANO DE FREITAS E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08/2024</v>
      </c>
      <c r="H695" s="14">
        <f>'[1]TCE - ANEXO III - Preencher'!I704</f>
        <v>0</v>
      </c>
      <c r="I695" s="14">
        <f>'[1]TCE - ANEXO III - Preencher'!J704</f>
        <v>463.60640000000001</v>
      </c>
      <c r="J695" s="14">
        <f>'[1]TCE - ANEXO III - Preencher'!K704</f>
        <v>0</v>
      </c>
      <c r="K695" s="15">
        <f>'[1]TCE - ANEXO III - Preencher'!L704</f>
        <v>95.05</v>
      </c>
      <c r="L695" s="15">
        <f>'[1]TCE - ANEXO III - Preencher'!M704</f>
        <v>3.59</v>
      </c>
      <c r="M695" s="15">
        <f t="shared" si="61"/>
        <v>91.46</v>
      </c>
      <c r="N695" s="15">
        <f>'[1]TCE - ANEXO III - Preencher'!O704</f>
        <v>4.5199999999999996</v>
      </c>
      <c r="O695" s="15">
        <f>'[1]TCE - ANEXO III - Preencher'!P704</f>
        <v>0</v>
      </c>
      <c r="P695" s="16">
        <f t="shared" si="62"/>
        <v>4.5199999999999996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559.58640000000003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LUCIANO DE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9511-05</v>
      </c>
      <c r="G696" s="13" t="str">
        <f>IF('[1]TCE - ANEXO III - Preencher'!H705="","",'[1]TCE - ANEXO III - Preencher'!H705)</f>
        <v>08/2024</v>
      </c>
      <c r="H696" s="14">
        <f>'[1]TCE - ANEXO III - Preencher'!I705</f>
        <v>0</v>
      </c>
      <c r="I696" s="14">
        <f>'[1]TCE - ANEXO III - Preencher'!J705</f>
        <v>180.14959999999999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4.5199999999999996</v>
      </c>
      <c r="O696" s="15">
        <f>'[1]TCE - ANEXO III - Preencher'!P705</f>
        <v>0</v>
      </c>
      <c r="P696" s="16">
        <f t="shared" si="62"/>
        <v>4.5199999999999996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184.6696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LUCIANO TEIXEIRA DO CARMO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3241-15</v>
      </c>
      <c r="G697" s="13" t="str">
        <f>IF('[1]TCE - ANEXO III - Preencher'!H706="","",'[1]TCE - ANEXO III - Preencher'!H706)</f>
        <v>08/2024</v>
      </c>
      <c r="H697" s="14">
        <f>'[1]TCE - ANEXO III - Preencher'!I706</f>
        <v>0</v>
      </c>
      <c r="I697" s="14">
        <f>'[1]TCE - ANEXO III - Preencher'!J706</f>
        <v>302.73039999999997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304.88039999999995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LUCICLEIDE DOS SANTOS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08/2024</v>
      </c>
      <c r="H698" s="14">
        <f>'[1]TCE - ANEXO III - Preencher'!I707</f>
        <v>0</v>
      </c>
      <c r="I698" s="14">
        <f>'[1]TCE - ANEXO III - Preencher'!J707</f>
        <v>300.74160000000001</v>
      </c>
      <c r="J698" s="14">
        <f>'[1]TCE - ANEXO III - Preencher'!K707</f>
        <v>0</v>
      </c>
      <c r="K698" s="15">
        <f>'[1]TCE - ANEXO III - Preencher'!L707</f>
        <v>95.05</v>
      </c>
      <c r="L698" s="15">
        <f>'[1]TCE - ANEXO III - Preencher'!M707</f>
        <v>28.24</v>
      </c>
      <c r="M698" s="15">
        <f t="shared" si="61"/>
        <v>66.81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369.70159999999998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LUCICLEIDE JUSTINO DE ALMEIDA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08/2024</v>
      </c>
      <c r="H699" s="14">
        <f>'[1]TCE - ANEXO III - Preencher'!I708</f>
        <v>0</v>
      </c>
      <c r="I699" s="14">
        <f>'[1]TCE - ANEXO III - Preencher'!J708</f>
        <v>284.02879999999999</v>
      </c>
      <c r="J699" s="14">
        <f>'[1]TCE - ANEXO III - Preencher'!K708</f>
        <v>0</v>
      </c>
      <c r="K699" s="15">
        <f>'[1]TCE - ANEXO III - Preencher'!L708</f>
        <v>95.05</v>
      </c>
      <c r="L699" s="15">
        <f>'[1]TCE - ANEXO III - Preencher'!M708</f>
        <v>28.24</v>
      </c>
      <c r="M699" s="15">
        <f t="shared" si="61"/>
        <v>66.81</v>
      </c>
      <c r="N699" s="15">
        <f>'[1]TCE - ANEXO III - Preencher'!O708</f>
        <v>4.5199999999999996</v>
      </c>
      <c r="O699" s="15">
        <f>'[1]TCE - ANEXO III - Preencher'!P708</f>
        <v>0</v>
      </c>
      <c r="P699" s="16">
        <f t="shared" si="62"/>
        <v>4.5199999999999996</v>
      </c>
      <c r="Q699" s="15">
        <f>'[1]TCE - ANEXO III - Preencher'!R708</f>
        <v>126.88</v>
      </c>
      <c r="R699" s="15">
        <f>'[1]TCE - ANEXO III - Preencher'!S708</f>
        <v>80.77</v>
      </c>
      <c r="S699" s="16">
        <f t="shared" si="63"/>
        <v>46.11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401.46879999999999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LUCIENE DE SOUZA LIMA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08/2024</v>
      </c>
      <c r="H700" s="14">
        <f>'[1]TCE - ANEXO III - Preencher'!I709</f>
        <v>0</v>
      </c>
      <c r="I700" s="14">
        <f>'[1]TCE - ANEXO III - Preencher'!J709</f>
        <v>284.10719999999998</v>
      </c>
      <c r="J700" s="14">
        <f>'[1]TCE - ANEXO III - Preencher'!K709</f>
        <v>0</v>
      </c>
      <c r="K700" s="15">
        <f>'[1]TCE - ANEXO III - Preencher'!L709</f>
        <v>95.05</v>
      </c>
      <c r="L700" s="15">
        <f>'[1]TCE - ANEXO III - Preencher'!M709</f>
        <v>28.24</v>
      </c>
      <c r="M700" s="15">
        <f t="shared" si="61"/>
        <v>66.81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135.07999999999998</v>
      </c>
      <c r="R700" s="15">
        <f>'[1]TCE - ANEXO III - Preencher'!S709</f>
        <v>84.72</v>
      </c>
      <c r="S700" s="16">
        <f t="shared" si="63"/>
        <v>50.359999999999985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403.42719999999997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LUCIENE GONCALVES PESSOA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5174-10</v>
      </c>
      <c r="G701" s="13" t="str">
        <f>IF('[1]TCE - ANEXO III - Preencher'!H710="","",'[1]TCE - ANEXO III - Preencher'!H710)</f>
        <v>08/2024</v>
      </c>
      <c r="H701" s="14">
        <f>'[1]TCE - ANEXO III - Preencher'!I710</f>
        <v>0</v>
      </c>
      <c r="I701" s="14">
        <f>'[1]TCE - ANEXO III - Preencher'!J710</f>
        <v>155.33840000000001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4.5199999999999996</v>
      </c>
      <c r="O701" s="15">
        <f>'[1]TCE - ANEXO III - Preencher'!P710</f>
        <v>0</v>
      </c>
      <c r="P701" s="16">
        <f t="shared" si="62"/>
        <v>4.5199999999999996</v>
      </c>
      <c r="Q701" s="15">
        <f>'[1]TCE - ANEXO III - Preencher'!R710</f>
        <v>135.07999999999998</v>
      </c>
      <c r="R701" s="15">
        <f>'[1]TCE - ANEXO III - Preencher'!S710</f>
        <v>84.72</v>
      </c>
      <c r="S701" s="16">
        <f t="shared" si="63"/>
        <v>50.359999999999985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210.2184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LUCIENE MARIA DE SOUSA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3242-05</v>
      </c>
      <c r="G702" s="13" t="str">
        <f>IF('[1]TCE - ANEXO III - Preencher'!H711="","",'[1]TCE - ANEXO III - Preencher'!H711)</f>
        <v>08/2024</v>
      </c>
      <c r="H702" s="14">
        <f>'[1]TCE - ANEXO III - Preencher'!I711</f>
        <v>0</v>
      </c>
      <c r="I702" s="14">
        <f>'[1]TCE - ANEXO III - Preencher'!J711</f>
        <v>163.30719999999999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17.2</v>
      </c>
      <c r="O702" s="15">
        <f>'[1]TCE - ANEXO III - Preencher'!P711</f>
        <v>0</v>
      </c>
      <c r="P702" s="16">
        <f t="shared" si="62"/>
        <v>17.2</v>
      </c>
      <c r="Q702" s="15">
        <f>'[1]TCE - ANEXO III - Preencher'!R711</f>
        <v>0</v>
      </c>
      <c r="R702" s="15">
        <f>'[1]TCE - ANEXO III - Preencher'!S711</f>
        <v>100.51</v>
      </c>
      <c r="S702" s="16">
        <f t="shared" si="63"/>
        <v>-100.51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79.997199999999978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LUCIENE MARIA DOS SANTOS RODRIGUES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08/2024</v>
      </c>
      <c r="H703" s="14">
        <f>'[1]TCE - ANEXO III - Preencher'!I712</f>
        <v>0</v>
      </c>
      <c r="I703" s="14">
        <f>'[1]TCE - ANEXO III - Preencher'!J712</f>
        <v>363.06880000000001</v>
      </c>
      <c r="J703" s="14">
        <f>'[1]TCE - ANEXO III - Preencher'!K712</f>
        <v>0</v>
      </c>
      <c r="K703" s="15">
        <f>'[1]TCE - ANEXO III - Preencher'!L712</f>
        <v>95.05</v>
      </c>
      <c r="L703" s="15">
        <f>'[1]TCE - ANEXO III - Preencher'!M712</f>
        <v>28.24</v>
      </c>
      <c r="M703" s="15">
        <f t="shared" si="61"/>
        <v>66.81</v>
      </c>
      <c r="N703" s="15">
        <f>'[1]TCE - ANEXO III - Preencher'!O712</f>
        <v>2.15</v>
      </c>
      <c r="O703" s="15">
        <f>'[1]TCE - ANEXO III - Preencher'!P712</f>
        <v>0</v>
      </c>
      <c r="P703" s="16">
        <f t="shared" si="62"/>
        <v>2.15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432.02879999999999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LUCIENE MARIA GOMES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08/2024</v>
      </c>
      <c r="H704" s="14">
        <f>'[1]TCE - ANEXO III - Preencher'!I713</f>
        <v>0</v>
      </c>
      <c r="I704" s="14">
        <f>'[1]TCE - ANEXO III - Preencher'!J713</f>
        <v>283.49119999999999</v>
      </c>
      <c r="J704" s="14">
        <f>'[1]TCE - ANEXO III - Preencher'!K713</f>
        <v>0</v>
      </c>
      <c r="K704" s="15">
        <f>'[1]TCE - ANEXO III - Preencher'!L713</f>
        <v>95.05</v>
      </c>
      <c r="L704" s="15">
        <f>'[1]TCE - ANEXO III - Preencher'!M713</f>
        <v>28.24</v>
      </c>
      <c r="M704" s="15">
        <f t="shared" si="61"/>
        <v>66.81</v>
      </c>
      <c r="N704" s="15">
        <f>'[1]TCE - ANEXO III - Preencher'!O713</f>
        <v>4.5199999999999996</v>
      </c>
      <c r="O704" s="15">
        <f>'[1]TCE - ANEXO III - Preencher'!P713</f>
        <v>0</v>
      </c>
      <c r="P704" s="16">
        <f t="shared" si="62"/>
        <v>4.5199999999999996</v>
      </c>
      <c r="Q704" s="15">
        <f>'[1]TCE - ANEXO III - Preencher'!R713</f>
        <v>135.07999999999998</v>
      </c>
      <c r="R704" s="15">
        <f>'[1]TCE - ANEXO III - Preencher'!S713</f>
        <v>76.25</v>
      </c>
      <c r="S704" s="16">
        <f t="shared" si="63"/>
        <v>58.829999999999984</v>
      </c>
      <c r="T704" s="15">
        <f>'[1]TCE - ANEXO III - Preencher'!U713</f>
        <v>81.83</v>
      </c>
      <c r="U704" s="15">
        <f>'[1]TCE - ANEXO III - Preencher'!V713</f>
        <v>0</v>
      </c>
      <c r="V704" s="16">
        <f t="shared" si="64"/>
        <v>81.83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495.48119999999994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LUCIENE SANTOS DE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08/2024</v>
      </c>
      <c r="H705" s="14">
        <f>'[1]TCE - ANEXO III - Preencher'!I714</f>
        <v>0</v>
      </c>
      <c r="I705" s="14">
        <f>'[1]TCE - ANEXO III - Preencher'!J714</f>
        <v>307.3664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2.15</v>
      </c>
      <c r="O705" s="15">
        <f>'[1]TCE - ANEXO III - Preencher'!P714</f>
        <v>0</v>
      </c>
      <c r="P705" s="16">
        <f t="shared" si="62"/>
        <v>2.15</v>
      </c>
      <c r="Q705" s="15">
        <f>'[1]TCE - ANEXO III - Preencher'!R714</f>
        <v>364.68</v>
      </c>
      <c r="R705" s="15">
        <f>'[1]TCE - ANEXO III - Preencher'!S714</f>
        <v>84.72</v>
      </c>
      <c r="S705" s="16">
        <f t="shared" si="63"/>
        <v>279.96000000000004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589.47640000000001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LUCY CARLA GOMES BARBOSA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3242-05</v>
      </c>
      <c r="G706" s="13" t="str">
        <f>IF('[1]TCE - ANEXO III - Preencher'!H715="","",'[1]TCE - ANEXO III - Preencher'!H715)</f>
        <v>08/2024</v>
      </c>
      <c r="H706" s="14">
        <f>'[1]TCE - ANEXO III - Preencher'!I715</f>
        <v>0</v>
      </c>
      <c r="I706" s="14">
        <f>'[1]TCE - ANEXO III - Preencher'!J715</f>
        <v>274.05919999999998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4.5199999999999996</v>
      </c>
      <c r="O706" s="15">
        <f>'[1]TCE - ANEXO III - Preencher'!P715</f>
        <v>0</v>
      </c>
      <c r="P706" s="16">
        <f t="shared" si="62"/>
        <v>4.5199999999999996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278.57919999999996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LUDMILLA BANDEIRA MORENO DE ARRUDA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08/2024</v>
      </c>
      <c r="H707" s="14">
        <f>'[1]TCE - ANEXO III - Preencher'!I716</f>
        <v>0</v>
      </c>
      <c r="I707" s="14">
        <f>'[1]TCE - ANEXO III - Preencher'!J716</f>
        <v>521.41599999999994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4.5199999999999996</v>
      </c>
      <c r="O707" s="15">
        <f>'[1]TCE - ANEXO III - Preencher'!P716</f>
        <v>0</v>
      </c>
      <c r="P707" s="16">
        <f t="shared" si="62"/>
        <v>4.5199999999999996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525.93599999999992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LUIS CARLOS PEREIRA MATTOS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5151-10</v>
      </c>
      <c r="G708" s="13" t="str">
        <f>IF('[1]TCE - ANEXO III - Preencher'!H717="","",'[1]TCE - ANEXO III - Preencher'!H717)</f>
        <v>08/2024</v>
      </c>
      <c r="H708" s="14">
        <f>'[1]TCE - ANEXO III - Preencher'!I717</f>
        <v>0</v>
      </c>
      <c r="I708" s="14">
        <f>'[1]TCE - ANEXO III - Preencher'!J717</f>
        <v>141.19999999999999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135.07999999999998</v>
      </c>
      <c r="R708" s="15">
        <f>'[1]TCE - ANEXO III - Preencher'!S717</f>
        <v>84.72</v>
      </c>
      <c r="S708" s="16">
        <f t="shared" ref="S708:S771" si="69">Q708-R708</f>
        <v>50.359999999999985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193.70999999999998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LUISA BEATRIZ MELO DA COSTA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08/2024</v>
      </c>
      <c r="H709" s="14">
        <f>'[1]TCE - ANEXO III - Preencher'!I718</f>
        <v>0</v>
      </c>
      <c r="I709" s="14">
        <f>'[1]TCE - ANEXO III - Preencher'!J718</f>
        <v>14.12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217.07999999999998</v>
      </c>
      <c r="R709" s="15">
        <f>'[1]TCE - ANEXO III - Preencher'!S718</f>
        <v>42.36</v>
      </c>
      <c r="S709" s="16">
        <f t="shared" si="69"/>
        <v>174.71999999999997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190.98999999999998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LUIZ CARLOS BEZERRA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5151-10</v>
      </c>
      <c r="G710" s="13" t="str">
        <f>IF('[1]TCE - ANEXO III - Preencher'!H719="","",'[1]TCE - ANEXO III - Preencher'!H719)</f>
        <v>08/2024</v>
      </c>
      <c r="H710" s="14">
        <f>'[1]TCE - ANEXO III - Preencher'!I719</f>
        <v>0</v>
      </c>
      <c r="I710" s="14">
        <f>'[1]TCE - ANEXO III - Preencher'!J719</f>
        <v>152.35120000000001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4.5199999999999996</v>
      </c>
      <c r="O710" s="15">
        <f>'[1]TCE - ANEXO III - Preencher'!P719</f>
        <v>0</v>
      </c>
      <c r="P710" s="16">
        <f t="shared" si="68"/>
        <v>4.5199999999999996</v>
      </c>
      <c r="Q710" s="15">
        <f>'[1]TCE - ANEXO III - Preencher'!R719</f>
        <v>126.88</v>
      </c>
      <c r="R710" s="15">
        <f>'[1]TCE - ANEXO III - Preencher'!S719</f>
        <v>0</v>
      </c>
      <c r="S710" s="16">
        <f t="shared" si="69"/>
        <v>126.88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283.75120000000004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LUIZ CARLOS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5163-45</v>
      </c>
      <c r="G711" s="13" t="str">
        <f>IF('[1]TCE - ANEXO III - Preencher'!H720="","",'[1]TCE - ANEXO III - Preencher'!H720)</f>
        <v>08/2024</v>
      </c>
      <c r="H711" s="14">
        <f>'[1]TCE - ANEXO III - Preencher'!I720</f>
        <v>0</v>
      </c>
      <c r="I711" s="14">
        <f>'[1]TCE - ANEXO III - Preencher'!J720</f>
        <v>206.31039999999999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17.2</v>
      </c>
      <c r="O711" s="15">
        <f>'[1]TCE - ANEXO III - Preencher'!P720</f>
        <v>0</v>
      </c>
      <c r="P711" s="16">
        <f t="shared" si="68"/>
        <v>17.2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223.51039999999998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LUIZ CARLOS DA SILVA MELO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5151-10</v>
      </c>
      <c r="G712" s="13" t="str">
        <f>IF('[1]TCE - ANEXO III - Preencher'!H721="","",'[1]TCE - ANEXO III - Preencher'!H721)</f>
        <v>08/2024</v>
      </c>
      <c r="H712" s="14">
        <f>'[1]TCE - ANEXO III - Preencher'!I721</f>
        <v>0</v>
      </c>
      <c r="I712" s="14">
        <f>'[1]TCE - ANEXO III - Preencher'!J721</f>
        <v>146.84800000000001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17.2</v>
      </c>
      <c r="O712" s="15">
        <f>'[1]TCE - ANEXO III - Preencher'!P721</f>
        <v>0</v>
      </c>
      <c r="P712" s="16">
        <f t="shared" si="68"/>
        <v>17.2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164.048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LUIZ FILIPE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08/2024</v>
      </c>
      <c r="H713" s="14">
        <f>'[1]TCE - ANEXO III - Preencher'!I722</f>
        <v>0</v>
      </c>
      <c r="I713" s="14">
        <f>'[1]TCE - ANEXO III - Preencher'!J722</f>
        <v>276.89600000000002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4.5199999999999996</v>
      </c>
      <c r="O713" s="15">
        <f>'[1]TCE - ANEXO III - Preencher'!P722</f>
        <v>0</v>
      </c>
      <c r="P713" s="16">
        <f t="shared" si="68"/>
        <v>4.5199999999999996</v>
      </c>
      <c r="Q713" s="15">
        <f>'[1]TCE - ANEXO III - Preencher'!R722</f>
        <v>126.88</v>
      </c>
      <c r="R713" s="15">
        <f>'[1]TCE - ANEXO III - Preencher'!S722</f>
        <v>84.72</v>
      </c>
      <c r="S713" s="16">
        <f t="shared" si="69"/>
        <v>42.16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323.57600000000002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LUIZ HENRIQUE DE SOUZA PIMENTA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2251-25</v>
      </c>
      <c r="G714" s="13" t="str">
        <f>IF('[1]TCE - ANEXO III - Preencher'!H723="","",'[1]TCE - ANEXO III - Preencher'!H723)</f>
        <v>08/2024</v>
      </c>
      <c r="H714" s="14">
        <f>'[1]TCE - ANEXO III - Preencher'!I723</f>
        <v>0</v>
      </c>
      <c r="I714" s="14">
        <f>'[1]TCE - ANEXO III - Preencher'!J723</f>
        <v>1308.1464000000001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2.15</v>
      </c>
      <c r="O714" s="15">
        <f>'[1]TCE - ANEXO III - Preencher'!P723</f>
        <v>0</v>
      </c>
      <c r="P714" s="16">
        <f t="shared" si="68"/>
        <v>2.15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1310.2964000000002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LUIZ MARTINS DE PONTES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5174-10</v>
      </c>
      <c r="G715" s="13" t="str">
        <f>IF('[1]TCE - ANEXO III - Preencher'!H724="","",'[1]TCE - ANEXO III - Preencher'!H724)</f>
        <v>08/2024</v>
      </c>
      <c r="H715" s="14">
        <f>'[1]TCE - ANEXO III - Preencher'!I724</f>
        <v>0</v>
      </c>
      <c r="I715" s="14">
        <f>'[1]TCE - ANEXO III - Preencher'!J724</f>
        <v>127.056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135.07999999999998</v>
      </c>
      <c r="R715" s="15">
        <f>'[1]TCE - ANEXO III - Preencher'!S724</f>
        <v>84.72</v>
      </c>
      <c r="S715" s="16">
        <f t="shared" si="69"/>
        <v>50.359999999999985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179.56599999999997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LUIZA CAVALCANTE DA SILVA LIMA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08/2024</v>
      </c>
      <c r="H716" s="14">
        <f>'[1]TCE - ANEXO III - Preencher'!I725</f>
        <v>0</v>
      </c>
      <c r="I716" s="14">
        <f>'[1]TCE - ANEXO III - Preencher'!J725</f>
        <v>301.33679999999998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303.48679999999996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LUZIA MARIA AUGUSTA DE LIMA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08/2024</v>
      </c>
      <c r="H717" s="14">
        <f>'[1]TCE - ANEXO III - Preencher'!I726</f>
        <v>0</v>
      </c>
      <c r="I717" s="14">
        <f>'[1]TCE - ANEXO III - Preencher'!J726</f>
        <v>296.07040000000001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2.15</v>
      </c>
      <c r="O717" s="15">
        <f>'[1]TCE - ANEXO III - Preencher'!P726</f>
        <v>0</v>
      </c>
      <c r="P717" s="16">
        <f t="shared" si="68"/>
        <v>2.15</v>
      </c>
      <c r="Q717" s="15">
        <f>'[1]TCE - ANEXO III - Preencher'!R726</f>
        <v>184.28</v>
      </c>
      <c r="R717" s="15">
        <f>'[1]TCE - ANEXO III - Preencher'!S726</f>
        <v>72.86</v>
      </c>
      <c r="S717" s="16">
        <f t="shared" si="69"/>
        <v>111.42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409.6404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LUZINEIDE JOSE DA SILVA NASCIMENTO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08/2024</v>
      </c>
      <c r="H718" s="14">
        <f>'[1]TCE - ANEXO III - Preencher'!I727</f>
        <v>0</v>
      </c>
      <c r="I718" s="14">
        <f>'[1]TCE - ANEXO III - Preencher'!J727</f>
        <v>284.77440000000001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4.5199999999999996</v>
      </c>
      <c r="O718" s="15">
        <f>'[1]TCE - ANEXO III - Preencher'!P727</f>
        <v>0</v>
      </c>
      <c r="P718" s="16">
        <f t="shared" si="68"/>
        <v>4.5199999999999996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289.2944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MACILENE LIRA DE ANDRADE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08/2024</v>
      </c>
      <c r="H719" s="14">
        <f>'[1]TCE - ANEXO III - Preencher'!I728</f>
        <v>0</v>
      </c>
      <c r="I719" s="14">
        <f>'[1]TCE - ANEXO III - Preencher'!J728</f>
        <v>120.16800000000001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2.15</v>
      </c>
      <c r="O719" s="15">
        <f>'[1]TCE - ANEXO III - Preencher'!P728</f>
        <v>0</v>
      </c>
      <c r="P719" s="16">
        <f t="shared" si="68"/>
        <v>2.15</v>
      </c>
      <c r="Q719" s="15">
        <f>'[1]TCE - ANEXO III - Preencher'!R728</f>
        <v>135.07999999999998</v>
      </c>
      <c r="R719" s="15">
        <f>'[1]TCE - ANEXO III - Preencher'!S728</f>
        <v>74.13</v>
      </c>
      <c r="S719" s="16">
        <f t="shared" si="69"/>
        <v>60.949999999999989</v>
      </c>
      <c r="T719" s="15">
        <f>'[1]TCE - ANEXO III - Preencher'!U728</f>
        <v>70.16</v>
      </c>
      <c r="U719" s="15">
        <f>'[1]TCE - ANEXO III - Preencher'!V728</f>
        <v>0</v>
      </c>
      <c r="V719" s="16">
        <f t="shared" si="70"/>
        <v>70.16</v>
      </c>
      <c r="W719" s="17" t="str">
        <f>IF('[1]TCE - ANEXO III - Preencher'!X728="","",'[1]TCE - ANEXO III - Preencher'!X728)</f>
        <v>AUXÍLIO CRECHE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253.428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MAGDA APOLONIA MARQUES DA ROCHA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08/2024</v>
      </c>
      <c r="H720" s="14">
        <f>'[1]TCE - ANEXO III - Preencher'!I729</f>
        <v>0</v>
      </c>
      <c r="I720" s="14">
        <f>'[1]TCE - ANEXO III - Preencher'!J729</f>
        <v>117.2512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119.4012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MAGDA MARIA GERVASIO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4131-15</v>
      </c>
      <c r="G721" s="13" t="str">
        <f>IF('[1]TCE - ANEXO III - Preencher'!H730="","",'[1]TCE - ANEXO III - Preencher'!H730)</f>
        <v>08/2024</v>
      </c>
      <c r="H721" s="14">
        <f>'[1]TCE - ANEXO III - Preencher'!I730</f>
        <v>0</v>
      </c>
      <c r="I721" s="14">
        <f>'[1]TCE - ANEXO III - Preencher'!J730</f>
        <v>230.38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0</v>
      </c>
      <c r="R721" s="15">
        <f>'[1]TCE - ANEXO III - Preencher'!S730</f>
        <v>50.64</v>
      </c>
      <c r="S721" s="16">
        <f t="shared" si="69"/>
        <v>-50.64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181.89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MAMEDE DE ALBUQUERQUE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2526-05</v>
      </c>
      <c r="G722" s="13" t="str">
        <f>IF('[1]TCE - ANEXO III - Preencher'!H731="","",'[1]TCE - ANEXO III - Preencher'!H731)</f>
        <v>08/2024</v>
      </c>
      <c r="H722" s="14">
        <f>'[1]TCE - ANEXO III - Preencher'!I731</f>
        <v>0</v>
      </c>
      <c r="I722" s="14">
        <f>'[1]TCE - ANEXO III - Preencher'!J731</f>
        <v>187.1952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2.15</v>
      </c>
      <c r="O722" s="15">
        <f>'[1]TCE - ANEXO III - Preencher'!P731</f>
        <v>0</v>
      </c>
      <c r="P722" s="16">
        <f t="shared" si="68"/>
        <v>2.15</v>
      </c>
      <c r="Q722" s="15">
        <f>'[1]TCE - ANEXO III - Preencher'!R731</f>
        <v>126.88</v>
      </c>
      <c r="R722" s="15">
        <f>'[1]TCE - ANEXO III - Preencher'!S731</f>
        <v>123</v>
      </c>
      <c r="S722" s="16">
        <f t="shared" si="69"/>
        <v>3.8799999999999955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193.2252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MANAYARA NASCIMENTO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5174-10</v>
      </c>
      <c r="G723" s="13" t="str">
        <f>IF('[1]TCE - ANEXO III - Preencher'!H732="","",'[1]TCE - ANEXO III - Preencher'!H732)</f>
        <v>08/2024</v>
      </c>
      <c r="H723" s="14">
        <f>'[1]TCE - ANEXO III - Preencher'!I732</f>
        <v>0</v>
      </c>
      <c r="I723" s="14">
        <f>'[1]TCE - ANEXO III - Preencher'!J732</f>
        <v>121.4504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4.5199999999999996</v>
      </c>
      <c r="O723" s="15">
        <f>'[1]TCE - ANEXO III - Preencher'!P732</f>
        <v>0</v>
      </c>
      <c r="P723" s="16">
        <f t="shared" si="68"/>
        <v>4.5199999999999996</v>
      </c>
      <c r="Q723" s="15">
        <f>'[1]TCE - ANEXO III - Preencher'!R732</f>
        <v>249.88</v>
      </c>
      <c r="R723" s="15">
        <f>'[1]TCE - ANEXO III - Preencher'!S732</f>
        <v>56.48</v>
      </c>
      <c r="S723" s="16">
        <f t="shared" si="69"/>
        <v>193.4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319.37040000000002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MANOEL JOSE DE OLIVEIRA FERREIRA</v>
      </c>
      <c r="E724" s="9" t="str">
        <f>IF('[1]TCE - ANEXO III - Preencher'!F733="4 - Assistência Odontológica","2 - Outros Profissionais da Saúde",'[1]TCE - ANEXO III - Preencher'!F733)</f>
        <v>1 - Médico</v>
      </c>
      <c r="F724" s="12" t="str">
        <f>'[1]TCE - ANEXO III - Preencher'!G733</f>
        <v>2252-70</v>
      </c>
      <c r="G724" s="13" t="str">
        <f>IF('[1]TCE - ANEXO III - Preencher'!H733="","",'[1]TCE - ANEXO III - Preencher'!H733)</f>
        <v>08/2024</v>
      </c>
      <c r="H724" s="14">
        <f>'[1]TCE - ANEXO III - Preencher'!I733</f>
        <v>0</v>
      </c>
      <c r="I724" s="14">
        <f>'[1]TCE - ANEXO III - Preencher'!J733</f>
        <v>745.23199999999997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747.38199999999995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MANOELA DA SILVA TABOSA CARNEIRO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08/2024</v>
      </c>
      <c r="H725" s="14">
        <f>'[1]TCE - ANEXO III - Preencher'!I734</f>
        <v>0</v>
      </c>
      <c r="I725" s="14">
        <f>'[1]TCE - ANEXO III - Preencher'!J734</f>
        <v>487.04559999999998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489.19559999999996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MANUELA DE ABREU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08/2024</v>
      </c>
      <c r="H726" s="14">
        <f>'[1]TCE - ANEXO III - Preencher'!I735</f>
        <v>0</v>
      </c>
      <c r="I726" s="14">
        <f>'[1]TCE - ANEXO III - Preencher'!J735</f>
        <v>368.46319999999997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2.15</v>
      </c>
      <c r="O726" s="15">
        <f>'[1]TCE - ANEXO III - Preencher'!P735</f>
        <v>0</v>
      </c>
      <c r="P726" s="16">
        <f t="shared" si="68"/>
        <v>2.15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370.61319999999995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MARA LISIA DA FONSECA SIMEAO MENDES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2251-50</v>
      </c>
      <c r="G727" s="13" t="str">
        <f>IF('[1]TCE - ANEXO III - Preencher'!H736="","",'[1]TCE - ANEXO III - Preencher'!H736)</f>
        <v>08/2024</v>
      </c>
      <c r="H727" s="14">
        <f>'[1]TCE - ANEXO III - Preencher'!I736</f>
        <v>0</v>
      </c>
      <c r="I727" s="14">
        <f>'[1]TCE - ANEXO III - Preencher'!J736</f>
        <v>793.61119999999994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795.76119999999992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MARAIZA FARIAS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08/2024</v>
      </c>
      <c r="H728" s="14">
        <f>'[1]TCE - ANEXO III - Preencher'!I737</f>
        <v>0</v>
      </c>
      <c r="I728" s="14">
        <f>'[1]TCE - ANEXO III - Preencher'!J737</f>
        <v>136.71520000000001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2.15</v>
      </c>
      <c r="O728" s="15">
        <f>'[1]TCE - ANEXO III - Preencher'!P737</f>
        <v>0</v>
      </c>
      <c r="P728" s="16">
        <f t="shared" si="68"/>
        <v>2.15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138.86520000000002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MARCELA DE HOLANDA CAVALCANTI DA FONTE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 t="str">
        <f>IF('[1]TCE - ANEXO III - Preencher'!H738="","",'[1]TCE - ANEXO III - Preencher'!H738)</f>
        <v>08/2024</v>
      </c>
      <c r="H729" s="14">
        <f>'[1]TCE - ANEXO III - Preencher'!I738</f>
        <v>0</v>
      </c>
      <c r="I729" s="14">
        <f>'[1]TCE - ANEXO III - Preencher'!J738</f>
        <v>809.00800000000004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2.15</v>
      </c>
      <c r="O729" s="15">
        <f>'[1]TCE - ANEXO III - Preencher'!P738</f>
        <v>0</v>
      </c>
      <c r="P729" s="16">
        <f t="shared" si="68"/>
        <v>2.15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811.15800000000002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MARCELLA LOHANA CARVALHO BARBOSA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08/2024</v>
      </c>
      <c r="H730" s="14">
        <f>'[1]TCE - ANEXO III - Preencher'!I739</f>
        <v>0</v>
      </c>
      <c r="I730" s="14">
        <f>'[1]TCE - ANEXO III - Preencher'!J739</f>
        <v>112.60080000000001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184.28</v>
      </c>
      <c r="R730" s="15">
        <f>'[1]TCE - ANEXO III - Preencher'!S739</f>
        <v>84.72</v>
      </c>
      <c r="S730" s="16">
        <f t="shared" si="69"/>
        <v>99.56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214.31080000000003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MARCELO ROBSON OLIVEIRA PEREIRA MATOS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08/2024</v>
      </c>
      <c r="H731" s="14">
        <f>'[1]TCE - ANEXO III - Preencher'!I740</f>
        <v>0</v>
      </c>
      <c r="I731" s="14">
        <f>'[1]TCE - ANEXO III - Preencher'!J740</f>
        <v>34.015999999999998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36.165999999999997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MARCIA AMERICO DO NASCIMENTO ANDRADE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08/2024</v>
      </c>
      <c r="H732" s="14">
        <f>'[1]TCE - ANEXO III - Preencher'!I741</f>
        <v>0</v>
      </c>
      <c r="I732" s="14">
        <f>'[1]TCE - ANEXO III - Preencher'!J741</f>
        <v>290.42239999999998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135.07999999999998</v>
      </c>
      <c r="R732" s="15">
        <f>'[1]TCE - ANEXO III - Preencher'!S741</f>
        <v>0</v>
      </c>
      <c r="S732" s="16">
        <f t="shared" si="69"/>
        <v>135.07999999999998</v>
      </c>
      <c r="T732" s="15">
        <f>'[1]TCE - ANEXO III - Preencher'!U741</f>
        <v>81.02</v>
      </c>
      <c r="U732" s="15">
        <f>'[1]TCE - ANEXO III - Preencher'!V741</f>
        <v>0</v>
      </c>
      <c r="V732" s="16">
        <f t="shared" si="70"/>
        <v>81.02</v>
      </c>
      <c r="W732" s="17" t="str">
        <f>IF('[1]TCE - ANEXO III - Preencher'!X741="","",'[1]TCE - ANEXO III - Preencher'!X741)</f>
        <v>AUXÍLIO CRECHE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508.67239999999993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MARCIA MARIA DA SILVA MONTEIRO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08/2024</v>
      </c>
      <c r="H733" s="14">
        <f>'[1]TCE - ANEXO III - Preencher'!I742</f>
        <v>0</v>
      </c>
      <c r="I733" s="14">
        <f>'[1]TCE - ANEXO III - Preencher'!J742</f>
        <v>315.61040000000003</v>
      </c>
      <c r="J733" s="14">
        <f>'[1]TCE - ANEXO III - Preencher'!K742</f>
        <v>0</v>
      </c>
      <c r="K733" s="15">
        <f>'[1]TCE - ANEXO III - Preencher'!L742</f>
        <v>95.05</v>
      </c>
      <c r="L733" s="15">
        <f>'[1]TCE - ANEXO III - Preencher'!M742</f>
        <v>28.24</v>
      </c>
      <c r="M733" s="15">
        <f t="shared" si="67"/>
        <v>66.81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135.07999999999998</v>
      </c>
      <c r="R733" s="15">
        <f>'[1]TCE - ANEXO III - Preencher'!S742</f>
        <v>84.72</v>
      </c>
      <c r="S733" s="16">
        <f t="shared" si="69"/>
        <v>50.359999999999985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434.93039999999996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MARCIA REGINA FERRAZ DE VASCONCELOS DOS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08/2024</v>
      </c>
      <c r="H734" s="14">
        <f>'[1]TCE - ANEXO III - Preencher'!I743</f>
        <v>0</v>
      </c>
      <c r="I734" s="14">
        <f>'[1]TCE - ANEXO III - Preencher'!J743</f>
        <v>353.7928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355.94279999999998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MARCIA RODRIGUES LOPES DO NASCIMENTO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08/2024</v>
      </c>
      <c r="H735" s="14">
        <f>'[1]TCE - ANEXO III - Preencher'!I744</f>
        <v>0</v>
      </c>
      <c r="I735" s="14">
        <f>'[1]TCE - ANEXO III - Preencher'!J744</f>
        <v>470.36959999999999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4.5199999999999996</v>
      </c>
      <c r="O735" s="15">
        <f>'[1]TCE - ANEXO III - Preencher'!P744</f>
        <v>0</v>
      </c>
      <c r="P735" s="16">
        <f t="shared" si="68"/>
        <v>4.5199999999999996</v>
      </c>
      <c r="Q735" s="15">
        <f>'[1]TCE - ANEXO III - Preencher'!R744</f>
        <v>102.28</v>
      </c>
      <c r="R735" s="15">
        <f>'[1]TCE - ANEXO III - Preencher'!S744</f>
        <v>0</v>
      </c>
      <c r="S735" s="16">
        <f t="shared" si="69"/>
        <v>102.28</v>
      </c>
      <c r="T735" s="15">
        <f>'[1]TCE - ANEXO III - Preencher'!U744</f>
        <v>120.26</v>
      </c>
      <c r="U735" s="15">
        <f>'[1]TCE - ANEXO III - Preencher'!V744</f>
        <v>0</v>
      </c>
      <c r="V735" s="16">
        <f t="shared" si="70"/>
        <v>120.26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697.42959999999994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 xml:space="preserve">MARCILIO ANDRE SOARES DE OLIVEIRA 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5174-10</v>
      </c>
      <c r="G736" s="13" t="str">
        <f>IF('[1]TCE - ANEXO III - Preencher'!H745="","",'[1]TCE - ANEXO III - Preencher'!H745)</f>
        <v>08/2024</v>
      </c>
      <c r="H736" s="14">
        <f>'[1]TCE - ANEXO III - Preencher'!I745</f>
        <v>0</v>
      </c>
      <c r="I736" s="14">
        <f>'[1]TCE - ANEXO III - Preencher'!J745</f>
        <v>124.07680000000001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126.88</v>
      </c>
      <c r="R736" s="15">
        <f>'[1]TCE - ANEXO III - Preencher'!S745</f>
        <v>82.18</v>
      </c>
      <c r="S736" s="16">
        <f t="shared" si="69"/>
        <v>44.699999999999989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170.92680000000001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MARCIO AMBROSIO DE BRITO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5142-25</v>
      </c>
      <c r="G737" s="13" t="str">
        <f>IF('[1]TCE - ANEXO III - Preencher'!H746="","",'[1]TCE - ANEXO III - Preencher'!H746)</f>
        <v>08/2024</v>
      </c>
      <c r="H737" s="14">
        <f>'[1]TCE - ANEXO III - Preencher'!I746</f>
        <v>0</v>
      </c>
      <c r="I737" s="14">
        <f>'[1]TCE - ANEXO III - Preencher'!J746</f>
        <v>146.22479999999999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148.37479999999999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MARCIO ROGERIO CARNEIRO DE CARVALHO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2252-25</v>
      </c>
      <c r="G738" s="13" t="str">
        <f>IF('[1]TCE - ANEXO III - Preencher'!H747="","",'[1]TCE - ANEXO III - Preencher'!H747)</f>
        <v>08/2024</v>
      </c>
      <c r="H738" s="14">
        <f>'[1]TCE - ANEXO III - Preencher'!I747</f>
        <v>0</v>
      </c>
      <c r="I738" s="14">
        <f>'[1]TCE - ANEXO III - Preencher'!J747</f>
        <v>1217.4639999999999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1219.614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MARCONE JOSE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5151-10</v>
      </c>
      <c r="G739" s="13" t="str">
        <f>IF('[1]TCE - ANEXO III - Preencher'!H748="","",'[1]TCE - ANEXO III - Preencher'!H748)</f>
        <v>08/2024</v>
      </c>
      <c r="H739" s="14">
        <f>'[1]TCE - ANEXO III - Preencher'!I748</f>
        <v>0</v>
      </c>
      <c r="I739" s="14">
        <f>'[1]TCE - ANEXO III - Preencher'!J748</f>
        <v>142.17519999999999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126.88</v>
      </c>
      <c r="R739" s="15">
        <f>'[1]TCE - ANEXO III - Preencher'!S748</f>
        <v>80.77</v>
      </c>
      <c r="S739" s="16">
        <f t="shared" si="69"/>
        <v>46.11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190.43520000000001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MARCOS ANTONIO BERNARDO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08/2024</v>
      </c>
      <c r="H740" s="14">
        <f>'[1]TCE - ANEXO III - Preencher'!I749</f>
        <v>0</v>
      </c>
      <c r="I740" s="14">
        <f>'[1]TCE - ANEXO III - Preencher'!J749</f>
        <v>324.61840000000001</v>
      </c>
      <c r="J740" s="14">
        <f>'[1]TCE - ANEXO III - Preencher'!K749</f>
        <v>0</v>
      </c>
      <c r="K740" s="15">
        <f>'[1]TCE - ANEXO III - Preencher'!L749</f>
        <v>95.05</v>
      </c>
      <c r="L740" s="15">
        <f>'[1]TCE - ANEXO III - Preencher'!M749</f>
        <v>28.24</v>
      </c>
      <c r="M740" s="15">
        <f t="shared" si="67"/>
        <v>66.81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135.07999999999998</v>
      </c>
      <c r="R740" s="15">
        <f>'[1]TCE - ANEXO III - Preencher'!S749</f>
        <v>0</v>
      </c>
      <c r="S740" s="16">
        <f t="shared" si="69"/>
        <v>135.07999999999998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528.65840000000003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MARCOS ANTONIO LIMA DOS SANTOS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08/2024</v>
      </c>
      <c r="H741" s="14">
        <f>'[1]TCE - ANEXO III - Preencher'!I750</f>
        <v>0</v>
      </c>
      <c r="I741" s="14">
        <f>'[1]TCE - ANEXO III - Preencher'!J750</f>
        <v>112.96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233.48</v>
      </c>
      <c r="R741" s="15">
        <f>'[1]TCE - ANEXO III - Preencher'!S750</f>
        <v>84.72</v>
      </c>
      <c r="S741" s="16">
        <f t="shared" si="69"/>
        <v>148.76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263.87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MARCOS ANTONIO PEREIRA JUNIOR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08/2024</v>
      </c>
      <c r="H742" s="14">
        <f>'[1]TCE - ANEXO III - Preencher'!I751</f>
        <v>0</v>
      </c>
      <c r="I742" s="14">
        <f>'[1]TCE - ANEXO III - Preencher'!J751</f>
        <v>271.88159999999999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17.2</v>
      </c>
      <c r="O742" s="15">
        <f>'[1]TCE - ANEXO III - Preencher'!P751</f>
        <v>0</v>
      </c>
      <c r="P742" s="16">
        <f t="shared" si="68"/>
        <v>17.2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289.08159999999998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MARCOS ANTONIO SABINO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1421-05</v>
      </c>
      <c r="G743" s="13" t="str">
        <f>IF('[1]TCE - ANEXO III - Preencher'!H752="","",'[1]TCE - ANEXO III - Preencher'!H752)</f>
        <v>08/2024</v>
      </c>
      <c r="H743" s="14">
        <f>'[1]TCE - ANEXO III - Preencher'!I752</f>
        <v>0</v>
      </c>
      <c r="I743" s="14">
        <f>'[1]TCE - ANEXO III - Preencher'!J752</f>
        <v>445.99919999999997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448.14919999999995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MARCOS EDVALDO FERREIRA DOS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08/2024</v>
      </c>
      <c r="H744" s="14">
        <f>'[1]TCE - ANEXO III - Preencher'!I753</f>
        <v>0</v>
      </c>
      <c r="I744" s="14">
        <f>'[1]TCE - ANEXO III - Preencher'!J753</f>
        <v>139.35599999999999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266.27999999999997</v>
      </c>
      <c r="R744" s="15">
        <f>'[1]TCE - ANEXO III - Preencher'!S753</f>
        <v>0</v>
      </c>
      <c r="S744" s="16">
        <f t="shared" si="69"/>
        <v>266.27999999999997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407.78599999999994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MARCOS PAULO GOMES DE MATTOS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2251-25</v>
      </c>
      <c r="G745" s="13" t="str">
        <f>IF('[1]TCE - ANEXO III - Preencher'!H754="","",'[1]TCE - ANEXO III - Preencher'!H754)</f>
        <v>08/2024</v>
      </c>
      <c r="H745" s="14">
        <f>'[1]TCE - ANEXO III - Preencher'!I754</f>
        <v>0</v>
      </c>
      <c r="I745" s="14">
        <f>'[1]TCE - ANEXO III - Preencher'!J754</f>
        <v>1076.8616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1079.0116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MARIA APARECIDA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3516-05</v>
      </c>
      <c r="G746" s="13" t="str">
        <f>IF('[1]TCE - ANEXO III - Preencher'!H755="","",'[1]TCE - ANEXO III - Preencher'!H755)</f>
        <v>08/2024</v>
      </c>
      <c r="H746" s="14">
        <f>'[1]TCE - ANEXO III - Preencher'!I755</f>
        <v>0</v>
      </c>
      <c r="I746" s="14">
        <f>'[1]TCE - ANEXO III - Preencher'!J755</f>
        <v>168.8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188.68</v>
      </c>
      <c r="R746" s="15">
        <f>'[1]TCE - ANEXO III - Preencher'!S755</f>
        <v>0</v>
      </c>
      <c r="S746" s="16">
        <f t="shared" si="69"/>
        <v>188.68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359.63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MARIA APARECIDA DA SILVA FIRMO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08/2024</v>
      </c>
      <c r="H747" s="14">
        <f>'[1]TCE - ANEXO III - Preencher'!I756</f>
        <v>0</v>
      </c>
      <c r="I747" s="14">
        <f>'[1]TCE - ANEXO III - Preencher'!J756</f>
        <v>313.32240000000002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135.07999999999998</v>
      </c>
      <c r="R747" s="15">
        <f>'[1]TCE - ANEXO III - Preencher'!S756</f>
        <v>84.72</v>
      </c>
      <c r="S747" s="16">
        <f t="shared" si="69"/>
        <v>50.359999999999985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365.83240000000001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MARIA BETANIA CORREIA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08/2024</v>
      </c>
      <c r="H748" s="14">
        <f>'[1]TCE - ANEXO III - Preencher'!I757</f>
        <v>0</v>
      </c>
      <c r="I748" s="14">
        <f>'[1]TCE - ANEXO III - Preencher'!J757</f>
        <v>307.3664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266.27999999999997</v>
      </c>
      <c r="R748" s="15">
        <f>'[1]TCE - ANEXO III - Preencher'!S757</f>
        <v>84.72</v>
      </c>
      <c r="S748" s="16">
        <f t="shared" si="69"/>
        <v>181.55999999999997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491.07639999999992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BEZERRA GOMES PEREIRA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2251-25</v>
      </c>
      <c r="G749" s="13" t="str">
        <f>IF('[1]TCE - ANEXO III - Preencher'!H758="","",'[1]TCE - ANEXO III - Preencher'!H758)</f>
        <v>08/2024</v>
      </c>
      <c r="H749" s="14">
        <f>'[1]TCE - ANEXO III - Preencher'!I758</f>
        <v>0</v>
      </c>
      <c r="I749" s="14">
        <f>'[1]TCE - ANEXO III - Preencher'!J758</f>
        <v>477.1352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479.28519999999997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CAMILA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5211-30</v>
      </c>
      <c r="G750" s="13" t="str">
        <f>IF('[1]TCE - ANEXO III - Preencher'!H759="","",'[1]TCE - ANEXO III - Preencher'!H759)</f>
        <v>08/2024</v>
      </c>
      <c r="H750" s="14">
        <f>'[1]TCE - ANEXO III - Preencher'!I759</f>
        <v>0</v>
      </c>
      <c r="I750" s="14">
        <f>'[1]TCE - ANEXO III - Preencher'!J759</f>
        <v>101.7824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0</v>
      </c>
      <c r="R750" s="15">
        <f>'[1]TCE - ANEXO III - Preencher'!S759</f>
        <v>88.52</v>
      </c>
      <c r="S750" s="16">
        <f t="shared" si="69"/>
        <v>-88.52</v>
      </c>
      <c r="T750" s="15">
        <f>'[1]TCE - ANEXO III - Preencher'!U759</f>
        <v>80.95</v>
      </c>
      <c r="U750" s="15">
        <f>'[1]TCE - ANEXO III - Preencher'!V759</f>
        <v>0</v>
      </c>
      <c r="V750" s="16">
        <f t="shared" si="70"/>
        <v>80.95</v>
      </c>
      <c r="W750" s="17" t="str">
        <f>IF('[1]TCE - ANEXO III - Preencher'!X759="","",'[1]TCE - ANEXO III - Preencher'!X759)</f>
        <v>AUXÍLIO CRECHE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96.362400000000008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CAROLINA DE SOUZA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08/2024</v>
      </c>
      <c r="H751" s="14">
        <f>'[1]TCE - ANEXO III - Preencher'!I760</f>
        <v>0</v>
      </c>
      <c r="I751" s="14">
        <f>'[1]TCE - ANEXO III - Preencher'!J760</f>
        <v>276.96559999999999</v>
      </c>
      <c r="J751" s="14">
        <f>'[1]TCE - ANEXO III - Preencher'!K760</f>
        <v>0</v>
      </c>
      <c r="K751" s="15">
        <f>'[1]TCE - ANEXO III - Preencher'!L760</f>
        <v>95.05</v>
      </c>
      <c r="L751" s="15">
        <f>'[1]TCE - ANEXO III - Preencher'!M760</f>
        <v>28.24</v>
      </c>
      <c r="M751" s="15">
        <f t="shared" si="67"/>
        <v>66.81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135.07999999999998</v>
      </c>
      <c r="R751" s="15">
        <f>'[1]TCE - ANEXO III - Preencher'!S760</f>
        <v>84.72</v>
      </c>
      <c r="S751" s="16">
        <f t="shared" si="69"/>
        <v>50.359999999999985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396.28559999999993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CECILIA CESARIO DE HOLANDA</v>
      </c>
      <c r="E752" s="9" t="str">
        <f>IF('[1]TCE - ANEXO III - Preencher'!F761="4 - Assistência Odontológica","2 - Outros Profissionais da Saúde",'[1]TCE - ANEXO III - Preencher'!F761)</f>
        <v>1 - Médico</v>
      </c>
      <c r="F752" s="12" t="str">
        <f>'[1]TCE - ANEXO III - Preencher'!G761</f>
        <v>2251-25</v>
      </c>
      <c r="G752" s="13" t="str">
        <f>IF('[1]TCE - ANEXO III - Preencher'!H761="","",'[1]TCE - ANEXO III - Preencher'!H761)</f>
        <v>08/2024</v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17.2</v>
      </c>
      <c r="O752" s="15">
        <f>'[1]TCE - ANEXO III - Preencher'!P761</f>
        <v>0</v>
      </c>
      <c r="P752" s="16">
        <f t="shared" si="68"/>
        <v>17.2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17.2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CLARA CABRAL LUCAS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08/2024</v>
      </c>
      <c r="H753" s="14">
        <f>'[1]TCE - ANEXO III - Preencher'!I762</f>
        <v>0</v>
      </c>
      <c r="I753" s="14">
        <f>'[1]TCE - ANEXO III - Preencher'!J762</f>
        <v>420.27199999999999</v>
      </c>
      <c r="J753" s="14">
        <f>'[1]TCE - ANEXO III - Preencher'!K762</f>
        <v>0</v>
      </c>
      <c r="K753" s="15">
        <f>'[1]TCE - ANEXO III - Preencher'!L762</f>
        <v>95.05</v>
      </c>
      <c r="L753" s="15">
        <f>'[1]TCE - ANEXO III - Preencher'!M762</f>
        <v>2.79</v>
      </c>
      <c r="M753" s="15">
        <f t="shared" si="67"/>
        <v>92.259999999999991</v>
      </c>
      <c r="N753" s="15">
        <f>'[1]TCE - ANEXO III - Preencher'!O762</f>
        <v>4.5199999999999996</v>
      </c>
      <c r="O753" s="15">
        <f>'[1]TCE - ANEXO III - Preencher'!P762</f>
        <v>0</v>
      </c>
      <c r="P753" s="16">
        <f t="shared" si="68"/>
        <v>4.5199999999999996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96.21</v>
      </c>
      <c r="U753" s="15">
        <f>'[1]TCE - ANEXO III - Preencher'!V762</f>
        <v>0</v>
      </c>
      <c r="V753" s="16">
        <f t="shared" si="70"/>
        <v>96.21</v>
      </c>
      <c r="W753" s="17" t="str">
        <f>IF('[1]TCE - ANEXO III - Preencher'!X762="","",'[1]TCE - ANEXO III - Preencher'!X762)</f>
        <v>AUXÍLIO CRECHE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613.26199999999994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CLAUDIA BEZERRA PEREIRA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08/2024</v>
      </c>
      <c r="H754" s="14">
        <f>'[1]TCE - ANEXO III - Preencher'!I763</f>
        <v>0</v>
      </c>
      <c r="I754" s="14">
        <f>'[1]TCE - ANEXO III - Preencher'!J763</f>
        <v>296.07040000000001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87.23</v>
      </c>
      <c r="U754" s="15">
        <f>'[1]TCE - ANEXO III - Preencher'!V763</f>
        <v>0</v>
      </c>
      <c r="V754" s="16">
        <f t="shared" si="70"/>
        <v>87.23</v>
      </c>
      <c r="W754" s="17" t="str">
        <f>IF('[1]TCE - ANEXO III - Preencher'!X763="","",'[1]TCE - ANEXO III - Preencher'!X763)</f>
        <v>AUXÍLIO CRECHE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385.4504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CLAUDIA RAMOS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08/2024</v>
      </c>
      <c r="H755" s="14">
        <f>'[1]TCE - ANEXO III - Preencher'!I764</f>
        <v>0</v>
      </c>
      <c r="I755" s="14">
        <f>'[1]TCE - ANEXO III - Preencher'!J764</f>
        <v>370.71199999999999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17.2</v>
      </c>
      <c r="O755" s="15">
        <f>'[1]TCE - ANEXO III - Preencher'!P764</f>
        <v>0</v>
      </c>
      <c r="P755" s="16">
        <f t="shared" si="68"/>
        <v>17.2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387.91199999999998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CRISTINA PEREIRA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5163-45</v>
      </c>
      <c r="G756" s="13" t="str">
        <f>IF('[1]TCE - ANEXO III - Preencher'!H765="","",'[1]TCE - ANEXO III - Preencher'!H765)</f>
        <v>08/2024</v>
      </c>
      <c r="H756" s="14">
        <f>'[1]TCE - ANEXO III - Preencher'!I765</f>
        <v>0</v>
      </c>
      <c r="I756" s="14">
        <f>'[1]TCE - ANEXO III - Preencher'!J765</f>
        <v>164.7296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0</v>
      </c>
      <c r="R756" s="15">
        <f>'[1]TCE - ANEXO III - Preencher'!S765</f>
        <v>80.77</v>
      </c>
      <c r="S756" s="16">
        <f t="shared" si="69"/>
        <v>-80.77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86.109600000000015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DA CONCEICAO ALMEIDA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3241-15</v>
      </c>
      <c r="G757" s="13" t="str">
        <f>IF('[1]TCE - ANEXO III - Preencher'!H766="","",'[1]TCE - ANEXO III - Preencher'!H766)</f>
        <v>08/2024</v>
      </c>
      <c r="H757" s="14">
        <f>'[1]TCE - ANEXO III - Preencher'!I766</f>
        <v>0</v>
      </c>
      <c r="I757" s="14">
        <f>'[1]TCE - ANEXO III - Preencher'!J766</f>
        <v>299.8784</v>
      </c>
      <c r="J757" s="14">
        <f>'[1]TCE - ANEXO III - Preencher'!K766</f>
        <v>0</v>
      </c>
      <c r="K757" s="15">
        <f>'[1]TCE - ANEXO III - Preencher'!L766</f>
        <v>95.05</v>
      </c>
      <c r="L757" s="15">
        <f>'[1]TCE - ANEXO III - Preencher'!M766</f>
        <v>2.41</v>
      </c>
      <c r="M757" s="15">
        <f t="shared" si="67"/>
        <v>92.64</v>
      </c>
      <c r="N757" s="15">
        <f>'[1]TCE - ANEXO III - Preencher'!O766</f>
        <v>17.2</v>
      </c>
      <c r="O757" s="15">
        <f>'[1]TCE - ANEXO III - Preencher'!P766</f>
        <v>0</v>
      </c>
      <c r="P757" s="16">
        <f t="shared" si="68"/>
        <v>17.2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409.71839999999997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DA CONCEICAO BESERRA NASCIMENTO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3242-05</v>
      </c>
      <c r="G758" s="13" t="str">
        <f>IF('[1]TCE - ANEXO III - Preencher'!H767="","",'[1]TCE - ANEXO III - Preencher'!H767)</f>
        <v>08/2024</v>
      </c>
      <c r="H758" s="14">
        <f>'[1]TCE - ANEXO III - Preencher'!I767</f>
        <v>0</v>
      </c>
      <c r="I758" s="14">
        <f>'[1]TCE - ANEXO III - Preencher'!J767</f>
        <v>269.11200000000002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271.262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DA CONCEICAO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5135-05</v>
      </c>
      <c r="G759" s="13" t="str">
        <f>IF('[1]TCE - ANEXO III - Preencher'!H768="","",'[1]TCE - ANEXO III - Preencher'!H768)</f>
        <v>08/2024</v>
      </c>
      <c r="H759" s="14">
        <f>'[1]TCE - ANEXO III - Preencher'!I768</f>
        <v>0</v>
      </c>
      <c r="I759" s="14">
        <f>'[1]TCE - ANEXO III - Preencher'!J768</f>
        <v>202.91679999999999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4.5199999999999996</v>
      </c>
      <c r="O759" s="15">
        <f>'[1]TCE - ANEXO III - Preencher'!P768</f>
        <v>0</v>
      </c>
      <c r="P759" s="16">
        <f t="shared" si="68"/>
        <v>4.5199999999999996</v>
      </c>
      <c r="Q759" s="15">
        <f>'[1]TCE - ANEXO III - Preencher'!R768</f>
        <v>126.88</v>
      </c>
      <c r="R759" s="15">
        <f>'[1]TCE - ANEXO III - Preencher'!S768</f>
        <v>84.72</v>
      </c>
      <c r="S759" s="16">
        <f t="shared" si="69"/>
        <v>42.16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249.5968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DA CONCEICAO DA SILVA GUIMARAES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5134-30</v>
      </c>
      <c r="G760" s="13" t="str">
        <f>IF('[1]TCE - ANEXO III - Preencher'!H769="","",'[1]TCE - ANEXO III - Preencher'!H769)</f>
        <v>08/2024</v>
      </c>
      <c r="H760" s="14">
        <f>'[1]TCE - ANEXO III - Preencher'!I769</f>
        <v>0</v>
      </c>
      <c r="I760" s="14">
        <f>'[1]TCE - ANEXO III - Preencher'!J769</f>
        <v>146.84800000000001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126.88</v>
      </c>
      <c r="R760" s="15">
        <f>'[1]TCE - ANEXO III - Preencher'!S769</f>
        <v>0</v>
      </c>
      <c r="S760" s="16">
        <f t="shared" si="69"/>
        <v>126.88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275.87800000000004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DA CONCEICAO GONCALVES COSTA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5134-30</v>
      </c>
      <c r="G761" s="13" t="str">
        <f>IF('[1]TCE - ANEXO III - Preencher'!H770="","",'[1]TCE - ANEXO III - Preencher'!H770)</f>
        <v>08/2024</v>
      </c>
      <c r="H761" s="14">
        <f>'[1]TCE - ANEXO III - Preencher'!I770</f>
        <v>0</v>
      </c>
      <c r="I761" s="14">
        <f>'[1]TCE - ANEXO III - Preencher'!J770</f>
        <v>137.43520000000001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139.58520000000001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DA CONCEICAO RODRIGUES CHAGAS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08/2024</v>
      </c>
      <c r="H762" s="14">
        <f>'[1]TCE - ANEXO III - Preencher'!I771</f>
        <v>0</v>
      </c>
      <c r="I762" s="14">
        <f>'[1]TCE - ANEXO III - Preencher'!J771</f>
        <v>305.55919999999998</v>
      </c>
      <c r="J762" s="14">
        <f>'[1]TCE - ANEXO III - Preencher'!K771</f>
        <v>0</v>
      </c>
      <c r="K762" s="15">
        <f>'[1]TCE - ANEXO III - Preencher'!L771</f>
        <v>95.05</v>
      </c>
      <c r="L762" s="15">
        <f>'[1]TCE - ANEXO III - Preencher'!M771</f>
        <v>28.24</v>
      </c>
      <c r="M762" s="15">
        <f t="shared" si="67"/>
        <v>66.81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135.07999999999998</v>
      </c>
      <c r="R762" s="15">
        <f>'[1]TCE - ANEXO III - Preencher'!S771</f>
        <v>80.77</v>
      </c>
      <c r="S762" s="16">
        <f t="shared" si="69"/>
        <v>54.309999999999988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428.82919999999996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DA CONCEICAO SOARES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08/2024</v>
      </c>
      <c r="H763" s="14">
        <f>'[1]TCE - ANEXO III - Preencher'!I772</f>
        <v>0</v>
      </c>
      <c r="I763" s="14">
        <f>'[1]TCE - ANEXO III - Preencher'!J772</f>
        <v>280.76960000000003</v>
      </c>
      <c r="J763" s="14">
        <f>'[1]TCE - ANEXO III - Preencher'!K772</f>
        <v>0</v>
      </c>
      <c r="K763" s="15">
        <f>'[1]TCE - ANEXO III - Preencher'!L772</f>
        <v>95.05</v>
      </c>
      <c r="L763" s="15">
        <f>'[1]TCE - ANEXO III - Preencher'!M772</f>
        <v>28.24</v>
      </c>
      <c r="M763" s="15">
        <f t="shared" si="67"/>
        <v>66.81</v>
      </c>
      <c r="N763" s="15">
        <f>'[1]TCE - ANEXO III - Preencher'!O772</f>
        <v>4.5199999999999996</v>
      </c>
      <c r="O763" s="15">
        <f>'[1]TCE - ANEXO III - Preencher'!P772</f>
        <v>0</v>
      </c>
      <c r="P763" s="16">
        <f t="shared" si="68"/>
        <v>4.5199999999999996</v>
      </c>
      <c r="Q763" s="15">
        <f>'[1]TCE - ANEXO III - Preencher'!R772</f>
        <v>135.07999999999998</v>
      </c>
      <c r="R763" s="15">
        <f>'[1]TCE - ANEXO III - Preencher'!S772</f>
        <v>0</v>
      </c>
      <c r="S763" s="16">
        <f t="shared" si="69"/>
        <v>135.07999999999998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487.17959999999999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DA GLORIA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08/2024</v>
      </c>
      <c r="H764" s="14">
        <f>'[1]TCE - ANEXO III - Preencher'!I773</f>
        <v>0</v>
      </c>
      <c r="I764" s="14">
        <f>'[1]TCE - ANEXO III - Preencher'!J773</f>
        <v>305.43040000000002</v>
      </c>
      <c r="J764" s="14">
        <f>'[1]TCE - ANEXO III - Preencher'!K773</f>
        <v>0</v>
      </c>
      <c r="K764" s="15">
        <f>'[1]TCE - ANEXO III - Preencher'!L773</f>
        <v>95.05</v>
      </c>
      <c r="L764" s="15">
        <f>'[1]TCE - ANEXO III - Preencher'!M773</f>
        <v>28.24</v>
      </c>
      <c r="M764" s="15">
        <f t="shared" si="67"/>
        <v>66.81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126.88</v>
      </c>
      <c r="R764" s="15">
        <f>'[1]TCE - ANEXO III - Preencher'!S773</f>
        <v>84.72</v>
      </c>
      <c r="S764" s="16">
        <f t="shared" si="69"/>
        <v>42.16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416.55039999999997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DA PENHA ARAUJO DOS SANTOS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08/2024</v>
      </c>
      <c r="H765" s="14">
        <f>'[1]TCE - ANEXO III - Preencher'!I774</f>
        <v>0</v>
      </c>
      <c r="I765" s="14">
        <f>'[1]TCE - ANEXO III - Preencher'!J774</f>
        <v>296.9128</v>
      </c>
      <c r="J765" s="14">
        <f>'[1]TCE - ANEXO III - Preencher'!K774</f>
        <v>0</v>
      </c>
      <c r="K765" s="15">
        <f>'[1]TCE - ANEXO III - Preencher'!L774</f>
        <v>95.05</v>
      </c>
      <c r="L765" s="15">
        <f>'[1]TCE - ANEXO III - Preencher'!M774</f>
        <v>28.24</v>
      </c>
      <c r="M765" s="15">
        <f t="shared" si="67"/>
        <v>66.81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126.88</v>
      </c>
      <c r="R765" s="15">
        <f>'[1]TCE - ANEXO III - Preencher'!S774</f>
        <v>84.72</v>
      </c>
      <c r="S765" s="16">
        <f t="shared" si="69"/>
        <v>42.16</v>
      </c>
      <c r="T765" s="15">
        <f>'[1]TCE - ANEXO III - Preencher'!U774</f>
        <v>92.63</v>
      </c>
      <c r="U765" s="15">
        <f>'[1]TCE - ANEXO III - Preencher'!V774</f>
        <v>0</v>
      </c>
      <c r="V765" s="16">
        <f t="shared" si="70"/>
        <v>92.63</v>
      </c>
      <c r="W765" s="17" t="str">
        <f>IF('[1]TCE - ANEXO III - Preencher'!X774="","",'[1]TCE - ANEXO III - Preencher'!X774)</f>
        <v>AUXÍLIO CRECHE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500.66279999999995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DAS DORES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08/2024</v>
      </c>
      <c r="H766" s="14">
        <f>'[1]TCE - ANEXO III - Preencher'!I775</f>
        <v>0</v>
      </c>
      <c r="I766" s="14">
        <f>'[1]TCE - ANEXO III - Preencher'!J775</f>
        <v>462.02879999999999</v>
      </c>
      <c r="J766" s="14">
        <f>'[1]TCE - ANEXO III - Preencher'!K775</f>
        <v>0</v>
      </c>
      <c r="K766" s="15">
        <f>'[1]TCE - ANEXO III - Preencher'!L775</f>
        <v>95.05</v>
      </c>
      <c r="L766" s="15">
        <f>'[1]TCE - ANEXO III - Preencher'!M775</f>
        <v>3.59</v>
      </c>
      <c r="M766" s="15">
        <f t="shared" si="67"/>
        <v>91.46</v>
      </c>
      <c r="N766" s="15">
        <f>'[1]TCE - ANEXO III - Preencher'!O775</f>
        <v>17.2</v>
      </c>
      <c r="O766" s="15">
        <f>'[1]TCE - ANEXO III - Preencher'!P775</f>
        <v>0</v>
      </c>
      <c r="P766" s="16">
        <f t="shared" si="68"/>
        <v>17.2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570.68880000000001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DAS DORES DE SOUZA FIGUEIREDO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08/2024</v>
      </c>
      <c r="H767" s="14">
        <f>'[1]TCE - ANEXO III - Preencher'!I776</f>
        <v>0</v>
      </c>
      <c r="I767" s="14">
        <f>'[1]TCE - ANEXO III - Preencher'!J776</f>
        <v>318.66239999999999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320.81239999999997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DAS GRAÇAS LIRA RAMOS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2515-10</v>
      </c>
      <c r="G768" s="13" t="str">
        <f>IF('[1]TCE - ANEXO III - Preencher'!H777="","",'[1]TCE - ANEXO III - Preencher'!H777)</f>
        <v>08/2024</v>
      </c>
      <c r="H768" s="14">
        <f>'[1]TCE - ANEXO III - Preencher'!I777</f>
        <v>0</v>
      </c>
      <c r="I768" s="14">
        <f>'[1]TCE - ANEXO III - Preencher'!J777</f>
        <v>240.28319999999999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242.4332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DE FATIMA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08/2024</v>
      </c>
      <c r="H769" s="14">
        <f>'[1]TCE - ANEXO III - Preencher'!I778</f>
        <v>0</v>
      </c>
      <c r="I769" s="14">
        <f>'[1]TCE - ANEXO III - Preencher'!J778</f>
        <v>284.77440000000001</v>
      </c>
      <c r="J769" s="14">
        <f>'[1]TCE - ANEXO III - Preencher'!K778</f>
        <v>0</v>
      </c>
      <c r="K769" s="15">
        <f>'[1]TCE - ANEXO III - Preencher'!L778</f>
        <v>95.05</v>
      </c>
      <c r="L769" s="15">
        <f>'[1]TCE - ANEXO III - Preencher'!M778</f>
        <v>28.24</v>
      </c>
      <c r="M769" s="15">
        <f t="shared" si="67"/>
        <v>66.81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353.73439999999999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DO CARMO SILVA SOUZA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08/2024</v>
      </c>
      <c r="H770" s="14">
        <f>'[1]TCE - ANEXO III - Preencher'!I779</f>
        <v>0</v>
      </c>
      <c r="I770" s="14">
        <f>'[1]TCE - ANEXO III - Preencher'!J779</f>
        <v>295.02800000000002</v>
      </c>
      <c r="J770" s="14">
        <f>'[1]TCE - ANEXO III - Preencher'!K779</f>
        <v>0</v>
      </c>
      <c r="K770" s="15">
        <f>'[1]TCE - ANEXO III - Preencher'!L779</f>
        <v>95.05</v>
      </c>
      <c r="L770" s="15">
        <f>'[1]TCE - ANEXO III - Preencher'!M779</f>
        <v>28.24</v>
      </c>
      <c r="M770" s="15">
        <f t="shared" si="67"/>
        <v>66.81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135.07999999999998</v>
      </c>
      <c r="R770" s="15">
        <f>'[1]TCE - ANEXO III - Preencher'!S779</f>
        <v>74.84</v>
      </c>
      <c r="S770" s="16">
        <f t="shared" si="69"/>
        <v>60.239999999999981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424.22799999999995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DOS PRAZERES VASCURADO DE OLIVEIRA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08/2024</v>
      </c>
      <c r="H771" s="14">
        <f>'[1]TCE - ANEXO III - Preencher'!I780</f>
        <v>0</v>
      </c>
      <c r="I771" s="14">
        <f>'[1]TCE - ANEXO III - Preencher'!J780</f>
        <v>333.90159999999997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2.15</v>
      </c>
      <c r="O771" s="15">
        <f>'[1]TCE - ANEXO III - Preencher'!P780</f>
        <v>0</v>
      </c>
      <c r="P771" s="16">
        <f t="shared" si="68"/>
        <v>2.15</v>
      </c>
      <c r="Q771" s="15">
        <f>'[1]TCE - ANEXO III - Preencher'!R780</f>
        <v>135.07999999999998</v>
      </c>
      <c r="R771" s="15">
        <f>'[1]TCE - ANEXO III - Preencher'!S780</f>
        <v>0</v>
      </c>
      <c r="S771" s="16">
        <f t="shared" si="69"/>
        <v>135.07999999999998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471.13159999999993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EDUARDA DA SILVA MACHADO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08/2024</v>
      </c>
      <c r="H772" s="14">
        <f>'[1]TCE - ANEXO III - Preencher'!I781</f>
        <v>0</v>
      </c>
      <c r="I772" s="14">
        <f>'[1]TCE - ANEXO III - Preencher'!J781</f>
        <v>284.81599999999997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2.15</v>
      </c>
      <c r="O772" s="15">
        <f>'[1]TCE - ANEXO III - Preencher'!P781</f>
        <v>0</v>
      </c>
      <c r="P772" s="16">
        <f t="shared" ref="P772:P835" si="74">N772-O772</f>
        <v>2.15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90.69</v>
      </c>
      <c r="U772" s="15">
        <f>'[1]TCE - ANEXO III - Preencher'!V781</f>
        <v>0</v>
      </c>
      <c r="V772" s="16">
        <f t="shared" ref="V772:V835" si="76">T772-U772</f>
        <v>90.69</v>
      </c>
      <c r="W772" s="17" t="str">
        <f>IF('[1]TCE - ANEXO III - Preencher'!X781="","",'[1]TCE - ANEXO III - Preencher'!X781)</f>
        <v>AUXÍLIO CRECHE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377.65599999999995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EVANICE DA SILVA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08/2024</v>
      </c>
      <c r="H773" s="14">
        <f>'[1]TCE - ANEXO III - Preencher'!I782</f>
        <v>0</v>
      </c>
      <c r="I773" s="14">
        <f>'[1]TCE - ANEXO III - Preencher'!J782</f>
        <v>312.57920000000001</v>
      </c>
      <c r="J773" s="14">
        <f>'[1]TCE - ANEXO III - Preencher'!K782</f>
        <v>0</v>
      </c>
      <c r="K773" s="15">
        <f>'[1]TCE - ANEXO III - Preencher'!L782</f>
        <v>95.05</v>
      </c>
      <c r="L773" s="15">
        <f>'[1]TCE - ANEXO III - Preencher'!M782</f>
        <v>28.24</v>
      </c>
      <c r="M773" s="15">
        <f t="shared" si="73"/>
        <v>66.81</v>
      </c>
      <c r="N773" s="15">
        <f>'[1]TCE - ANEXO III - Preencher'!O782</f>
        <v>17.2</v>
      </c>
      <c r="O773" s="15">
        <f>'[1]TCE - ANEXO III - Preencher'!P782</f>
        <v>0</v>
      </c>
      <c r="P773" s="16">
        <f t="shared" si="74"/>
        <v>17.2</v>
      </c>
      <c r="Q773" s="15">
        <f>'[1]TCE - ANEXO III - Preencher'!R782</f>
        <v>85.88</v>
      </c>
      <c r="R773" s="15">
        <f>'[1]TCE - ANEXO III - Preencher'!S782</f>
        <v>84.72</v>
      </c>
      <c r="S773" s="16">
        <f t="shared" si="75"/>
        <v>1.1599999999999966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397.74919999999997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GENILDA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08/2024</v>
      </c>
      <c r="H774" s="14">
        <f>'[1]TCE - ANEXO III - Preencher'!I783</f>
        <v>0</v>
      </c>
      <c r="I774" s="14">
        <f>'[1]TCE - ANEXO III - Preencher'!J783</f>
        <v>332.59440000000001</v>
      </c>
      <c r="J774" s="14">
        <f>'[1]TCE - ANEXO III - Preencher'!K783</f>
        <v>0</v>
      </c>
      <c r="K774" s="15">
        <f>'[1]TCE - ANEXO III - Preencher'!L783</f>
        <v>95.05</v>
      </c>
      <c r="L774" s="15">
        <f>'[1]TCE - ANEXO III - Preencher'!M783</f>
        <v>28.24</v>
      </c>
      <c r="M774" s="15">
        <f t="shared" si="73"/>
        <v>66.81</v>
      </c>
      <c r="N774" s="15">
        <f>'[1]TCE - ANEXO III - Preencher'!O783</f>
        <v>2.15</v>
      </c>
      <c r="O774" s="15">
        <f>'[1]TCE - ANEXO III - Preencher'!P783</f>
        <v>0</v>
      </c>
      <c r="P774" s="16">
        <f t="shared" si="74"/>
        <v>2.15</v>
      </c>
      <c r="Q774" s="15">
        <f>'[1]TCE - ANEXO III - Preencher'!R783</f>
        <v>0</v>
      </c>
      <c r="R774" s="15">
        <f>'[1]TCE - ANEXO III - Preencher'!S783</f>
        <v>6.5</v>
      </c>
      <c r="S774" s="16">
        <f t="shared" si="75"/>
        <v>-6.5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395.05439999999999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GORETT HORA PIMENTEL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08/2024</v>
      </c>
      <c r="H775" s="14">
        <f>'[1]TCE - ANEXO III - Preencher'!I784</f>
        <v>0</v>
      </c>
      <c r="I775" s="14">
        <f>'[1]TCE - ANEXO III - Preencher'!J784</f>
        <v>379.62560000000002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381.7756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GORETTI DE SOUZA OLIVEIRA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08/2024</v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2.15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HELOISE LYRA VASCONCELOS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2234-05</v>
      </c>
      <c r="G777" s="13" t="str">
        <f>IF('[1]TCE - ANEXO III - Preencher'!H786="","",'[1]TCE - ANEXO III - Preencher'!H786)</f>
        <v>08/2024</v>
      </c>
      <c r="H777" s="14">
        <f>'[1]TCE - ANEXO III - Preencher'!I786</f>
        <v>0</v>
      </c>
      <c r="I777" s="14">
        <f>'[1]TCE - ANEXO III - Preencher'!J786</f>
        <v>443.24720000000002</v>
      </c>
      <c r="J777" s="14">
        <f>'[1]TCE - ANEXO III - Preencher'!K786</f>
        <v>0</v>
      </c>
      <c r="K777" s="15">
        <f>'[1]TCE - ANEXO III - Preencher'!L786</f>
        <v>95.05</v>
      </c>
      <c r="L777" s="15">
        <f>'[1]TCE - ANEXO III - Preencher'!M786</f>
        <v>20.079999999999998</v>
      </c>
      <c r="M777" s="15">
        <f t="shared" si="73"/>
        <v>74.97</v>
      </c>
      <c r="N777" s="15">
        <f>'[1]TCE - ANEXO III - Preencher'!O786</f>
        <v>17.2</v>
      </c>
      <c r="O777" s="15">
        <f>'[1]TCE - ANEXO III - Preencher'!P786</f>
        <v>0</v>
      </c>
      <c r="P777" s="16">
        <f t="shared" si="74"/>
        <v>17.2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169.3</v>
      </c>
      <c r="U777" s="15">
        <f>'[1]TCE - ANEXO III - Preencher'!V786</f>
        <v>0</v>
      </c>
      <c r="V777" s="16">
        <f t="shared" si="76"/>
        <v>169.3</v>
      </c>
      <c r="W777" s="17" t="str">
        <f>IF('[1]TCE - ANEXO III - Preencher'!X786="","",'[1]TCE - ANEXO III - Preencher'!X786)</f>
        <v>AUXÍLIO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704.71720000000005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ISABELA FERREIRA DE AMORIM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08/2024</v>
      </c>
      <c r="H778" s="14">
        <f>'[1]TCE - ANEXO III - Preencher'!I787</f>
        <v>0</v>
      </c>
      <c r="I778" s="14">
        <f>'[1]TCE - ANEXO III - Preencher'!J787</f>
        <v>470.87200000000001</v>
      </c>
      <c r="J778" s="14">
        <f>'[1]TCE - ANEXO III - Preencher'!K787</f>
        <v>0</v>
      </c>
      <c r="K778" s="15">
        <f>'[1]TCE - ANEXO III - Preencher'!L787</f>
        <v>95.05</v>
      </c>
      <c r="L778" s="15">
        <f>'[1]TCE - ANEXO III - Preencher'!M787</f>
        <v>3.59</v>
      </c>
      <c r="M778" s="15">
        <f t="shared" si="73"/>
        <v>91.46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564.48199999999997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IZABEL VIEIRA MENDES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08/2024</v>
      </c>
      <c r="H779" s="14">
        <f>'[1]TCE - ANEXO III - Preencher'!I788</f>
        <v>0</v>
      </c>
      <c r="I779" s="14">
        <f>'[1]TCE - ANEXO III - Preencher'!J788</f>
        <v>295.59120000000001</v>
      </c>
      <c r="J779" s="14">
        <f>'[1]TCE - ANEXO III - Preencher'!K788</f>
        <v>0</v>
      </c>
      <c r="K779" s="15">
        <f>'[1]TCE - ANEXO III - Preencher'!L788</f>
        <v>95.05</v>
      </c>
      <c r="L779" s="15">
        <f>'[1]TCE - ANEXO III - Preencher'!M788</f>
        <v>28.24</v>
      </c>
      <c r="M779" s="15">
        <f t="shared" si="73"/>
        <v>66.81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266.27999999999997</v>
      </c>
      <c r="R779" s="15">
        <f>'[1]TCE - ANEXO III - Preencher'!S788</f>
        <v>0</v>
      </c>
      <c r="S779" s="16">
        <f t="shared" si="75"/>
        <v>266.27999999999997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630.83119999999997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JACIARA DE LUCENA ALBUQUERQUE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3242-05</v>
      </c>
      <c r="G780" s="13" t="str">
        <f>IF('[1]TCE - ANEXO III - Preencher'!H789="","",'[1]TCE - ANEXO III - Preencher'!H789)</f>
        <v>08/2024</v>
      </c>
      <c r="H780" s="14">
        <f>'[1]TCE - ANEXO III - Preencher'!I789</f>
        <v>0</v>
      </c>
      <c r="I780" s="14">
        <f>'[1]TCE - ANEXO III - Preencher'!J789</f>
        <v>185.4392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4.5199999999999996</v>
      </c>
      <c r="O780" s="15">
        <f>'[1]TCE - ANEXO III - Preencher'!P789</f>
        <v>0</v>
      </c>
      <c r="P780" s="16">
        <f t="shared" si="74"/>
        <v>4.5199999999999996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189.95920000000001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JOELMA DOS SANTOS DE LIMA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08/2024</v>
      </c>
      <c r="H781" s="14">
        <f>'[1]TCE - ANEXO III - Preencher'!I790</f>
        <v>0</v>
      </c>
      <c r="I781" s="14">
        <f>'[1]TCE - ANEXO III - Preencher'!J790</f>
        <v>314.38720000000001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316.53719999999998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JOSE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4141-05</v>
      </c>
      <c r="G782" s="13" t="str">
        <f>IF('[1]TCE - ANEXO III - Preencher'!H791="","",'[1]TCE - ANEXO III - Preencher'!H791)</f>
        <v>08/2024</v>
      </c>
      <c r="H782" s="14">
        <f>'[1]TCE - ANEXO III - Preencher'!I791</f>
        <v>0</v>
      </c>
      <c r="I782" s="14">
        <f>'[1]TCE - ANEXO III - Preencher'!J791</f>
        <v>146.81440000000001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148.96440000000001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JOSE DA SILVA MENESES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08/2024</v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2.15</v>
      </c>
      <c r="O783" s="15">
        <f>'[1]TCE - ANEXO III - Preencher'!P792</f>
        <v>0</v>
      </c>
      <c r="P783" s="16">
        <f t="shared" si="74"/>
        <v>2.15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2.15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JOSE DOS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08/2024</v>
      </c>
      <c r="H784" s="14">
        <f>'[1]TCE - ANEXO III - Preencher'!I793</f>
        <v>0</v>
      </c>
      <c r="I784" s="14">
        <f>'[1]TCE - ANEXO III - Preencher'!J793</f>
        <v>354.68720000000002</v>
      </c>
      <c r="J784" s="14">
        <f>'[1]TCE - ANEXO III - Preencher'!K793</f>
        <v>0</v>
      </c>
      <c r="K784" s="15">
        <f>'[1]TCE - ANEXO III - Preencher'!L793</f>
        <v>95.05</v>
      </c>
      <c r="L784" s="15">
        <f>'[1]TCE - ANEXO III - Preencher'!M793</f>
        <v>28.24</v>
      </c>
      <c r="M784" s="15">
        <f t="shared" si="73"/>
        <v>66.81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126.88</v>
      </c>
      <c r="R784" s="15">
        <f>'[1]TCE - ANEXO III - Preencher'!S793</f>
        <v>84.72</v>
      </c>
      <c r="S784" s="16">
        <f t="shared" si="75"/>
        <v>42.16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465.80719999999997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JOSE GOMES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08/2024</v>
      </c>
      <c r="H785" s="14">
        <f>'[1]TCE - ANEXO III - Preencher'!I794</f>
        <v>0</v>
      </c>
      <c r="I785" s="14">
        <f>'[1]TCE - ANEXO III - Preencher'!J794</f>
        <v>305.90640000000002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2.15</v>
      </c>
      <c r="O785" s="15">
        <f>'[1]TCE - ANEXO III - Preencher'!P794</f>
        <v>0</v>
      </c>
      <c r="P785" s="16">
        <f t="shared" si="74"/>
        <v>2.15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308.0564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JOSE MONTEIRO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08/2024</v>
      </c>
      <c r="H786" s="14">
        <f>'[1]TCE - ANEXO III - Preencher'!I795</f>
        <v>0</v>
      </c>
      <c r="I786" s="14">
        <f>'[1]TCE - ANEXO III - Preencher'!J795</f>
        <v>338.28640000000001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340.43639999999999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LIDIANA OLIVEIRA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08/2024</v>
      </c>
      <c r="H787" s="14">
        <f>'[1]TCE - ANEXO III - Preencher'!I796</f>
        <v>0</v>
      </c>
      <c r="I787" s="14">
        <f>'[1]TCE - ANEXO III - Preencher'!J796</f>
        <v>380.96</v>
      </c>
      <c r="J787" s="14">
        <f>'[1]TCE - ANEXO III - Preencher'!K796</f>
        <v>0</v>
      </c>
      <c r="K787" s="15">
        <f>'[1]TCE - ANEXO III - Preencher'!L796</f>
        <v>95.05</v>
      </c>
      <c r="L787" s="15">
        <f>'[1]TCE - ANEXO III - Preencher'!M796</f>
        <v>28.24</v>
      </c>
      <c r="M787" s="15">
        <f t="shared" si="73"/>
        <v>66.81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449.91999999999996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LUCIA VICENTE CAMPELO DE HOLANDA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08/2024</v>
      </c>
      <c r="H788" s="14">
        <f>'[1]TCE - ANEXO III - Preencher'!I797</f>
        <v>0</v>
      </c>
      <c r="I788" s="14">
        <f>'[1]TCE - ANEXO III - Preencher'!J797</f>
        <v>172.42080000000001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249.88</v>
      </c>
      <c r="R788" s="15">
        <f>'[1]TCE - ANEXO III - Preencher'!S797</f>
        <v>85.01</v>
      </c>
      <c r="S788" s="16">
        <f t="shared" si="75"/>
        <v>164.87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339.44080000000002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LUCIENE CAVALCANTI DE FONTES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3241-15</v>
      </c>
      <c r="G789" s="13" t="str">
        <f>IF('[1]TCE - ANEXO III - Preencher'!H798="","",'[1]TCE - ANEXO III - Preencher'!H798)</f>
        <v>08/2024</v>
      </c>
      <c r="H789" s="14">
        <f>'[1]TCE - ANEXO III - Preencher'!I798</f>
        <v>0</v>
      </c>
      <c r="I789" s="14">
        <f>'[1]TCE - ANEXO III - Preencher'!J798</f>
        <v>301.09120000000001</v>
      </c>
      <c r="J789" s="14">
        <f>'[1]TCE - ANEXO III - Preencher'!K798</f>
        <v>0</v>
      </c>
      <c r="K789" s="15">
        <f>'[1]TCE - ANEXO III - Preencher'!L798</f>
        <v>95.05</v>
      </c>
      <c r="L789" s="15">
        <f>'[1]TCE - ANEXO III - Preencher'!M798</f>
        <v>14.46</v>
      </c>
      <c r="M789" s="15">
        <f t="shared" si="73"/>
        <v>80.59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383.83119999999997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LUCIENE JACINTO DE SOUZA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08/2024</v>
      </c>
      <c r="H790" s="14">
        <f>'[1]TCE - ANEXO III - Preencher'!I799</f>
        <v>0</v>
      </c>
      <c r="I790" s="14">
        <f>'[1]TCE - ANEXO III - Preencher'!J799</f>
        <v>284.77440000000001</v>
      </c>
      <c r="J790" s="14">
        <f>'[1]TCE - ANEXO III - Preencher'!K799</f>
        <v>0</v>
      </c>
      <c r="K790" s="15">
        <f>'[1]TCE - ANEXO III - Preencher'!L799</f>
        <v>95.05</v>
      </c>
      <c r="L790" s="15">
        <f>'[1]TCE - ANEXO III - Preencher'!M799</f>
        <v>28.24</v>
      </c>
      <c r="M790" s="15">
        <f t="shared" si="73"/>
        <v>66.81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84.72</v>
      </c>
      <c r="S790" s="16">
        <f t="shared" si="75"/>
        <v>-84.72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269.01440000000002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RAYZA LEMOS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08/2024</v>
      </c>
      <c r="H791" s="14">
        <f>'[1]TCE - ANEXO III - Preencher'!I800</f>
        <v>0</v>
      </c>
      <c r="I791" s="14">
        <f>'[1]TCE - ANEXO III - Preencher'!J800</f>
        <v>306.09039999999999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126.88</v>
      </c>
      <c r="R791" s="15">
        <f>'[1]TCE - ANEXO III - Preencher'!S800</f>
        <v>84.72</v>
      </c>
      <c r="S791" s="16">
        <f t="shared" si="75"/>
        <v>42.16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350.40039999999999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RUTH PADILHA DE MEDEIROS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2251-25</v>
      </c>
      <c r="G792" s="13" t="str">
        <f>IF('[1]TCE - ANEXO III - Preencher'!H801="","",'[1]TCE - ANEXO III - Preencher'!H801)</f>
        <v>08/2024</v>
      </c>
      <c r="H792" s="14">
        <f>'[1]TCE - ANEXO III - Preencher'!I801</f>
        <v>0</v>
      </c>
      <c r="I792" s="14">
        <f>'[1]TCE - ANEXO III - Preencher'!J801</f>
        <v>818.4344000000001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820.58440000000007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RUTH TAVARES ARARUNA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 t="str">
        <f>IF('[1]TCE - ANEXO III - Preencher'!H802="","",'[1]TCE - ANEXO III - Preencher'!H802)</f>
        <v>08/2024</v>
      </c>
      <c r="H793" s="14">
        <f>'[1]TCE - ANEXO III - Preencher'!I802</f>
        <v>0</v>
      </c>
      <c r="I793" s="14">
        <f>'[1]TCE - ANEXO III - Preencher'!J802</f>
        <v>441.97120000000001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4.5199999999999996</v>
      </c>
      <c r="O793" s="15">
        <f>'[1]TCE - ANEXO III - Preencher'!P802</f>
        <v>0</v>
      </c>
      <c r="P793" s="16">
        <f t="shared" si="74"/>
        <v>4.5199999999999996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446.49119999999999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SALOME JOSEFA DA SILVA OLIVEIRA VIDAL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08/2024</v>
      </c>
      <c r="H794" s="14">
        <f>'[1]TCE - ANEXO III - Preencher'!I803</f>
        <v>0</v>
      </c>
      <c r="I794" s="14">
        <f>'[1]TCE - ANEXO III - Preencher'!J803</f>
        <v>338.28640000000001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135.07999999999998</v>
      </c>
      <c r="R794" s="15">
        <f>'[1]TCE - ANEXO III - Preencher'!S803</f>
        <v>0</v>
      </c>
      <c r="S794" s="16">
        <f t="shared" si="75"/>
        <v>135.07999999999998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475.51639999999998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SANDRA DA COSTA DO 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08/2024</v>
      </c>
      <c r="H795" s="14">
        <f>'[1]TCE - ANEXO III - Preencher'!I804</f>
        <v>0</v>
      </c>
      <c r="I795" s="14">
        <f>'[1]TCE - ANEXO III - Preencher'!J804</f>
        <v>297.71359999999999</v>
      </c>
      <c r="J795" s="14">
        <f>'[1]TCE - ANEXO III - Preencher'!K804</f>
        <v>0</v>
      </c>
      <c r="K795" s="15">
        <f>'[1]TCE - ANEXO III - Preencher'!L804</f>
        <v>95.05</v>
      </c>
      <c r="L795" s="15">
        <f>'[1]TCE - ANEXO III - Preencher'!M804</f>
        <v>28.24</v>
      </c>
      <c r="M795" s="15">
        <f t="shared" si="73"/>
        <v>66.81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366.67359999999996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SANDRA DIAS DA SILVA SOUZA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08/2024</v>
      </c>
      <c r="H796" s="14">
        <f>'[1]TCE - ANEXO III - Preencher'!I805</f>
        <v>0</v>
      </c>
      <c r="I796" s="14">
        <f>'[1]TCE - ANEXO III - Preencher'!J805</f>
        <v>317.38639999999998</v>
      </c>
      <c r="J796" s="14">
        <f>'[1]TCE - ANEXO III - Preencher'!K805</f>
        <v>0</v>
      </c>
      <c r="K796" s="15">
        <f>'[1]TCE - ANEXO III - Preencher'!L805</f>
        <v>95.05</v>
      </c>
      <c r="L796" s="15">
        <f>'[1]TCE - ANEXO III - Preencher'!M805</f>
        <v>28.24</v>
      </c>
      <c r="M796" s="15">
        <f t="shared" si="73"/>
        <v>66.81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126.88</v>
      </c>
      <c r="R796" s="15">
        <f>'[1]TCE - ANEXO III - Preencher'!S805</f>
        <v>84.72</v>
      </c>
      <c r="S796" s="16">
        <f t="shared" si="75"/>
        <v>42.16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428.50639999999999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SOLANGE HERCULANO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08/2024</v>
      </c>
      <c r="H797" s="14">
        <f>'[1]TCE - ANEXO III - Preencher'!I806</f>
        <v>0</v>
      </c>
      <c r="I797" s="14">
        <f>'[1]TCE - ANEXO III - Preencher'!J806</f>
        <v>284.1848</v>
      </c>
      <c r="J797" s="14">
        <f>'[1]TCE - ANEXO III - Preencher'!K806</f>
        <v>0</v>
      </c>
      <c r="K797" s="15">
        <f>'[1]TCE - ANEXO III - Preencher'!L806</f>
        <v>95.05</v>
      </c>
      <c r="L797" s="15">
        <f>'[1]TCE - ANEXO III - Preencher'!M806</f>
        <v>28.24</v>
      </c>
      <c r="M797" s="15">
        <f t="shared" si="73"/>
        <v>66.81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0</v>
      </c>
      <c r="R797" s="15">
        <f>'[1]TCE - ANEXO III - Preencher'!S806</f>
        <v>84.72</v>
      </c>
      <c r="S797" s="16">
        <f t="shared" si="75"/>
        <v>-84.72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268.4248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VALERIA TORRES SANTOS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08/2024</v>
      </c>
      <c r="H798" s="14">
        <f>'[1]TCE - ANEXO III - Preencher'!I807</f>
        <v>0</v>
      </c>
      <c r="I798" s="14">
        <f>'[1]TCE - ANEXO III - Preencher'!J807</f>
        <v>442.82080000000002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444.9708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MARIANA COSTA DO REGO BARROS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 t="str">
        <f>IF('[1]TCE - ANEXO III - Preencher'!H808="","",'[1]TCE - ANEXO III - Preencher'!H808)</f>
        <v>08/2024</v>
      </c>
      <c r="H799" s="14">
        <f>'[1]TCE - ANEXO III - Preencher'!I808</f>
        <v>0</v>
      </c>
      <c r="I799" s="14">
        <f>'[1]TCE - ANEXO III - Preencher'!J808</f>
        <v>746.95280000000002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749.1028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MARIANA DE ARAUJO MARANHAO LIMA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3241-15</v>
      </c>
      <c r="G800" s="13" t="str">
        <f>IF('[1]TCE - ANEXO III - Preencher'!H809="","",'[1]TCE - ANEXO III - Preencher'!H809)</f>
        <v>08/2024</v>
      </c>
      <c r="H800" s="14">
        <f>'[1]TCE - ANEXO III - Preencher'!I809</f>
        <v>0</v>
      </c>
      <c r="I800" s="14">
        <f>'[1]TCE - ANEXO III - Preencher'!J809</f>
        <v>300.42239999999998</v>
      </c>
      <c r="J800" s="14">
        <f>'[1]TCE - ANEXO III - Preencher'!K809</f>
        <v>0</v>
      </c>
      <c r="K800" s="15">
        <f>'[1]TCE - ANEXO III - Preencher'!L809</f>
        <v>95.05</v>
      </c>
      <c r="L800" s="15">
        <f>'[1]TCE - ANEXO III - Preencher'!M809</f>
        <v>19.28</v>
      </c>
      <c r="M800" s="15">
        <f t="shared" si="73"/>
        <v>75.77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0</v>
      </c>
      <c r="R800" s="15">
        <f>'[1]TCE - ANEXO III - Preencher'!S809</f>
        <v>75.27</v>
      </c>
      <c r="S800" s="16">
        <f t="shared" si="75"/>
        <v>-75.27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303.07239999999996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MARIANA DE SOUZA MEDEIROS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08/2024</v>
      </c>
      <c r="H801" s="14">
        <f>'[1]TCE - ANEXO III - Preencher'!I810</f>
        <v>0</v>
      </c>
      <c r="I801" s="14">
        <f>'[1]TCE - ANEXO III - Preencher'!J810</f>
        <v>588.3904</v>
      </c>
      <c r="J801" s="14">
        <f>'[1]TCE - ANEXO III - Preencher'!K810</f>
        <v>0</v>
      </c>
      <c r="K801" s="15">
        <f>'[1]TCE - ANEXO III - Preencher'!L810</f>
        <v>95.05</v>
      </c>
      <c r="L801" s="15">
        <f>'[1]TCE - ANEXO III - Preencher'!M810</f>
        <v>3.59</v>
      </c>
      <c r="M801" s="15">
        <f t="shared" si="73"/>
        <v>91.46</v>
      </c>
      <c r="N801" s="15">
        <f>'[1]TCE - ANEXO III - Preencher'!O810</f>
        <v>2.15</v>
      </c>
      <c r="O801" s="15">
        <f>'[1]TCE - ANEXO III - Preencher'!P810</f>
        <v>0</v>
      </c>
      <c r="P801" s="16">
        <f t="shared" si="74"/>
        <v>2.15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12.03</v>
      </c>
      <c r="U801" s="15">
        <f>'[1]TCE - ANEXO III - Preencher'!V810</f>
        <v>0</v>
      </c>
      <c r="V801" s="16">
        <f t="shared" si="76"/>
        <v>12.03</v>
      </c>
      <c r="W801" s="17" t="str">
        <f>IF('[1]TCE - ANEXO III - Preencher'!X810="","",'[1]TCE - ANEXO III - Preencher'!X810)</f>
        <v>AUXÍLIO CRECHE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694.03039999999999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MARIANA PONTES ALENCAR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08/2024</v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2.15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MARIANE VIEIRA GOMES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08/2024</v>
      </c>
      <c r="H803" s="14">
        <f>'[1]TCE - ANEXO III - Preencher'!I812</f>
        <v>0</v>
      </c>
      <c r="I803" s="14">
        <f>'[1]TCE - ANEXO III - Preencher'!J812</f>
        <v>288.16160000000002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84.72</v>
      </c>
      <c r="S803" s="16">
        <f t="shared" si="75"/>
        <v>-84.72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205.5916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MARIANGELA NOBREGA DA CRUZ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08/2024</v>
      </c>
      <c r="H804" s="14">
        <f>'[1]TCE - ANEXO III - Preencher'!I813</f>
        <v>0</v>
      </c>
      <c r="I804" s="14">
        <f>'[1]TCE - ANEXO III - Preencher'!J813</f>
        <v>323.3888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325.53879999999998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MARILDA MARQUES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3242-05</v>
      </c>
      <c r="G805" s="13" t="str">
        <f>IF('[1]TCE - ANEXO III - Preencher'!H814="","",'[1]TCE - ANEXO III - Preencher'!H814)</f>
        <v>08/2024</v>
      </c>
      <c r="H805" s="14">
        <f>'[1]TCE - ANEXO III - Preencher'!I814</f>
        <v>0</v>
      </c>
      <c r="I805" s="14">
        <f>'[1]TCE - ANEXO III - Preencher'!J814</f>
        <v>243.76400000000001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245.91400000000002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MARILIA BEATRIZ DE SOUSA FERREIRA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08/2024</v>
      </c>
      <c r="H806" s="14">
        <f>'[1]TCE - ANEXO III - Preencher'!I815</f>
        <v>0</v>
      </c>
      <c r="I806" s="14">
        <f>'[1]TCE - ANEXO III - Preencher'!J815</f>
        <v>289.74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4.5199999999999996</v>
      </c>
      <c r="O806" s="15">
        <f>'[1]TCE - ANEXO III - Preencher'!P815</f>
        <v>0</v>
      </c>
      <c r="P806" s="16">
        <f t="shared" si="74"/>
        <v>4.5199999999999996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294.26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MARILIA MICHAELY PAIVA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08/2024</v>
      </c>
      <c r="H807" s="14">
        <f>'[1]TCE - ANEXO III - Preencher'!I816</f>
        <v>0</v>
      </c>
      <c r="I807" s="14">
        <f>'[1]TCE - ANEXO III - Preencher'!J816</f>
        <v>112.96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0</v>
      </c>
      <c r="R807" s="15">
        <f>'[1]TCE - ANEXO III - Preencher'!S816</f>
        <v>70.599999999999994</v>
      </c>
      <c r="S807" s="16">
        <f t="shared" si="75"/>
        <v>-70.599999999999994</v>
      </c>
      <c r="T807" s="15">
        <f>'[1]TCE - ANEXO III - Preencher'!U816</f>
        <v>67.459999999999994</v>
      </c>
      <c r="U807" s="15">
        <f>'[1]TCE - ANEXO III - Preencher'!V816</f>
        <v>0</v>
      </c>
      <c r="V807" s="16">
        <f t="shared" si="76"/>
        <v>67.459999999999994</v>
      </c>
      <c r="W807" s="17" t="str">
        <f>IF('[1]TCE - ANEXO III - Preencher'!X816="","",'[1]TCE - ANEXO III - Preencher'!X816)</f>
        <v>AUXÍLIO CRECHE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111.97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MARILIA PAULA CAVALCANTI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08/2024</v>
      </c>
      <c r="H808" s="14">
        <f>'[1]TCE - ANEXO III - Preencher'!I817</f>
        <v>0</v>
      </c>
      <c r="I808" s="14">
        <f>'[1]TCE - ANEXO III - Preencher'!J817</f>
        <v>287.96960000000001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290.11959999999999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MARINA FERREIRA PASSOS ROCHA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2251-25</v>
      </c>
      <c r="G809" s="13" t="str">
        <f>IF('[1]TCE - ANEXO III - Preencher'!H818="","",'[1]TCE - ANEXO III - Preencher'!H818)</f>
        <v>08/2024</v>
      </c>
      <c r="H809" s="14">
        <f>'[1]TCE - ANEXO III - Preencher'!I818</f>
        <v>0</v>
      </c>
      <c r="I809" s="14">
        <f>'[1]TCE - ANEXO III - Preencher'!J818</f>
        <v>758.76400000000001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760.91399999999999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MARKEDONIS ALMEIDA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2236-05</v>
      </c>
      <c r="G810" s="13" t="str">
        <f>IF('[1]TCE - ANEXO III - Preencher'!H819="","",'[1]TCE - ANEXO III - Preencher'!H819)</f>
        <v>08/2024</v>
      </c>
      <c r="H810" s="14">
        <f>'[1]TCE - ANEXO III - Preencher'!I819</f>
        <v>0</v>
      </c>
      <c r="I810" s="14">
        <f>'[1]TCE - ANEXO III - Preencher'!J819</f>
        <v>247.15199999999999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249.30199999999999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MARLA GIZANE NECO BOTELHO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08/2024</v>
      </c>
      <c r="H811" s="14">
        <f>'[1]TCE - ANEXO III - Preencher'!I820</f>
        <v>0</v>
      </c>
      <c r="I811" s="14">
        <f>'[1]TCE - ANEXO III - Preencher'!J820</f>
        <v>451.2792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453.42919999999998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MARLENE CORREIA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08/2024</v>
      </c>
      <c r="H812" s="14">
        <f>'[1]TCE - ANEXO III - Preencher'!I821</f>
        <v>0</v>
      </c>
      <c r="I812" s="14">
        <f>'[1]TCE - ANEXO III - Preencher'!J821</f>
        <v>288.34320000000002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290.4932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MARLENE GOMES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08/2024</v>
      </c>
      <c r="H813" s="14">
        <f>'[1]TCE - ANEXO III - Preencher'!I822</f>
        <v>0</v>
      </c>
      <c r="I813" s="14">
        <f>'[1]TCE - ANEXO III - Preencher'!J822</f>
        <v>285.0616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2.15</v>
      </c>
      <c r="O813" s="15">
        <f>'[1]TCE - ANEXO III - Preencher'!P822</f>
        <v>0</v>
      </c>
      <c r="P813" s="16">
        <f t="shared" si="74"/>
        <v>2.15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287.21159999999998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MARLI SEVERINA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08/2024</v>
      </c>
      <c r="H814" s="14">
        <f>'[1]TCE - ANEXO III - Preencher'!I823</f>
        <v>0</v>
      </c>
      <c r="I814" s="14">
        <f>'[1]TCE - ANEXO III - Preencher'!J823</f>
        <v>277.43200000000002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2.15</v>
      </c>
      <c r="O814" s="15">
        <f>'[1]TCE - ANEXO III - Preencher'!P823</f>
        <v>0</v>
      </c>
      <c r="P814" s="16">
        <f t="shared" si="74"/>
        <v>2.15</v>
      </c>
      <c r="Q814" s="15">
        <f>'[1]TCE - ANEXO III - Preencher'!R823</f>
        <v>135.07999999999998</v>
      </c>
      <c r="R814" s="15">
        <f>'[1]TCE - ANEXO III - Preencher'!S823</f>
        <v>0</v>
      </c>
      <c r="S814" s="16">
        <f t="shared" si="75"/>
        <v>135.07999999999998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414.66199999999998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MARTA CRISTOVAO DA SILVA MELO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08/2024</v>
      </c>
      <c r="H815" s="14">
        <f>'[1]TCE - ANEXO III - Preencher'!I824</f>
        <v>0</v>
      </c>
      <c r="I815" s="14">
        <f>'[1]TCE - ANEXO III - Preencher'!J824</f>
        <v>170.87360000000001</v>
      </c>
      <c r="J815" s="14">
        <f>'[1]TCE - ANEXO III - Preencher'!K824</f>
        <v>0</v>
      </c>
      <c r="K815" s="15">
        <f>'[1]TCE - ANEXO III - Preencher'!L824</f>
        <v>95.05</v>
      </c>
      <c r="L815" s="15">
        <f>'[1]TCE - ANEXO III - Preencher'!M824</f>
        <v>28.24</v>
      </c>
      <c r="M815" s="15">
        <f t="shared" si="73"/>
        <v>66.81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184.28</v>
      </c>
      <c r="R815" s="15">
        <f>'[1]TCE - ANEXO III - Preencher'!S824</f>
        <v>4.9400000000000004</v>
      </c>
      <c r="S815" s="16">
        <f t="shared" si="75"/>
        <v>179.34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419.17360000000002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MARTA MOREIRA DA SILVA JULIAO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08/2024</v>
      </c>
      <c r="H816" s="14">
        <f>'[1]TCE - ANEXO III - Preencher'!I825</f>
        <v>0</v>
      </c>
      <c r="I816" s="14">
        <f>'[1]TCE - ANEXO III - Preencher'!J825</f>
        <v>147.08160000000001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135.07999999999998</v>
      </c>
      <c r="R816" s="15">
        <f>'[1]TCE - ANEXO III - Preencher'!S825</f>
        <v>100.28</v>
      </c>
      <c r="S816" s="16">
        <f t="shared" si="75"/>
        <v>34.799999999999983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184.0316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MARTA SIMONE GOMES DE OLIVEIRA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08/2024</v>
      </c>
      <c r="H817" s="14">
        <f>'[1]TCE - ANEXO III - Preencher'!I826</f>
        <v>0</v>
      </c>
      <c r="I817" s="14">
        <f>'[1]TCE - ANEXO III - Preencher'!J826</f>
        <v>296.07040000000001</v>
      </c>
      <c r="J817" s="14">
        <f>'[1]TCE - ANEXO III - Preencher'!K826</f>
        <v>0</v>
      </c>
      <c r="K817" s="15">
        <f>'[1]TCE - ANEXO III - Preencher'!L826</f>
        <v>95.05</v>
      </c>
      <c r="L817" s="15">
        <f>'[1]TCE - ANEXO III - Preencher'!M826</f>
        <v>28.24</v>
      </c>
      <c r="M817" s="15">
        <f t="shared" si="73"/>
        <v>66.81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0</v>
      </c>
      <c r="R817" s="15">
        <f>'[1]TCE - ANEXO III - Preencher'!S826</f>
        <v>80.77</v>
      </c>
      <c r="S817" s="16">
        <f t="shared" si="75"/>
        <v>-80.77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284.2604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MARY DARLLA DE SOUZA OLIVEIRA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08/2024</v>
      </c>
      <c r="H818" s="14">
        <f>'[1]TCE - ANEXO III - Preencher'!I827</f>
        <v>0</v>
      </c>
      <c r="I818" s="14">
        <f>'[1]TCE - ANEXO III - Preencher'!J827</f>
        <v>14.12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2.15</v>
      </c>
      <c r="O818" s="15">
        <f>'[1]TCE - ANEXO III - Preencher'!P827</f>
        <v>0</v>
      </c>
      <c r="P818" s="16">
        <f t="shared" si="74"/>
        <v>2.15</v>
      </c>
      <c r="Q818" s="15">
        <f>'[1]TCE - ANEXO III - Preencher'!R827</f>
        <v>217.07999999999998</v>
      </c>
      <c r="R818" s="15">
        <f>'[1]TCE - ANEXO III - Preencher'!S827</f>
        <v>42.36</v>
      </c>
      <c r="S818" s="16">
        <f t="shared" si="75"/>
        <v>174.71999999999997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190.98999999999998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MATHEUS DE MELO AZIZ CARDOSO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2251-25</v>
      </c>
      <c r="G819" s="13" t="str">
        <f>IF('[1]TCE - ANEXO III - Preencher'!H828="","",'[1]TCE - ANEXO III - Preencher'!H828)</f>
        <v>08/2024</v>
      </c>
      <c r="H819" s="14">
        <f>'[1]TCE - ANEXO III - Preencher'!I828</f>
        <v>0</v>
      </c>
      <c r="I819" s="14">
        <f>'[1]TCE - ANEXO III - Preencher'!J828</f>
        <v>401.99360000000001</v>
      </c>
      <c r="J819" s="14">
        <f>'[1]TCE - ANEXO III - Preencher'!K828</f>
        <v>0</v>
      </c>
      <c r="K819" s="15">
        <f>'[1]TCE - ANEXO III - Preencher'!L828</f>
        <v>95.05</v>
      </c>
      <c r="L819" s="15">
        <f>'[1]TCE - ANEXO III - Preencher'!M828</f>
        <v>1.58</v>
      </c>
      <c r="M819" s="15">
        <f t="shared" si="73"/>
        <v>93.47</v>
      </c>
      <c r="N819" s="15">
        <f>'[1]TCE - ANEXO III - Preencher'!O828</f>
        <v>17.2</v>
      </c>
      <c r="O819" s="15">
        <f>'[1]TCE - ANEXO III - Preencher'!P828</f>
        <v>0</v>
      </c>
      <c r="P819" s="16">
        <f t="shared" si="74"/>
        <v>17.2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512.66360000000009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MATHEUS HENRIQUE SILVA ALBUQUERQUE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2251-25</v>
      </c>
      <c r="G820" s="13" t="str">
        <f>IF('[1]TCE - ANEXO III - Preencher'!H829="","",'[1]TCE - ANEXO III - Preencher'!H829)</f>
        <v>08/2024</v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17.2</v>
      </c>
      <c r="O820" s="15">
        <f>'[1]TCE - ANEXO III - Preencher'!P829</f>
        <v>0</v>
      </c>
      <c r="P820" s="16">
        <f t="shared" si="74"/>
        <v>17.2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17.2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MAURILIO MARINHO SALUSTIANO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5174-10</v>
      </c>
      <c r="G821" s="13" t="str">
        <f>IF('[1]TCE - ANEXO III - Preencher'!H830="","",'[1]TCE - ANEXO III - Preencher'!H830)</f>
        <v>08/2024</v>
      </c>
      <c r="H821" s="14">
        <f>'[1]TCE - ANEXO III - Preencher'!I830</f>
        <v>0</v>
      </c>
      <c r="I821" s="14">
        <f>'[1]TCE - ANEXO III - Preencher'!J830</f>
        <v>127.57599999999999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126.88</v>
      </c>
      <c r="R821" s="15">
        <f>'[1]TCE - ANEXO III - Preencher'!S830</f>
        <v>84.72</v>
      </c>
      <c r="S821" s="16">
        <f t="shared" si="75"/>
        <v>42.16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171.886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MAYARA ALVES MENDES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08/2024</v>
      </c>
      <c r="H822" s="14">
        <f>'[1]TCE - ANEXO III - Preencher'!I831</f>
        <v>0</v>
      </c>
      <c r="I822" s="14">
        <f>'[1]TCE - ANEXO III - Preencher'!J831</f>
        <v>134.52719999999999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136.6772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MAYARA DOS SANTOS CORREIA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08/2024</v>
      </c>
      <c r="H823" s="14">
        <f>'[1]TCE - ANEXO III - Preencher'!I832</f>
        <v>0</v>
      </c>
      <c r="I823" s="14">
        <f>'[1]TCE - ANEXO III - Preencher'!J832</f>
        <v>329.58159999999998</v>
      </c>
      <c r="J823" s="14">
        <f>'[1]TCE - ANEXO III - Preencher'!K832</f>
        <v>0</v>
      </c>
      <c r="K823" s="15">
        <f>'[1]TCE - ANEXO III - Preencher'!L832</f>
        <v>95.05</v>
      </c>
      <c r="L823" s="15">
        <f>'[1]TCE - ANEXO III - Preencher'!M832</f>
        <v>28.24</v>
      </c>
      <c r="M823" s="15">
        <f t="shared" si="73"/>
        <v>66.81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135.07999999999998</v>
      </c>
      <c r="R823" s="15">
        <f>'[1]TCE - ANEXO III - Preencher'!S832</f>
        <v>76.25</v>
      </c>
      <c r="S823" s="16">
        <f t="shared" si="75"/>
        <v>58.829999999999984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457.37159999999994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MAYARA MORAIS DE ALBUQUERQUE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08/2024</v>
      </c>
      <c r="H824" s="14">
        <f>'[1]TCE - ANEXO III - Preencher'!I833</f>
        <v>0</v>
      </c>
      <c r="I824" s="14">
        <f>'[1]TCE - ANEXO III - Preencher'!J833</f>
        <v>255.40479999999999</v>
      </c>
      <c r="J824" s="14">
        <f>'[1]TCE - ANEXO III - Preencher'!K833</f>
        <v>0</v>
      </c>
      <c r="K824" s="15">
        <f>'[1]TCE - ANEXO III - Preencher'!L833</f>
        <v>95.05</v>
      </c>
      <c r="L824" s="15">
        <f>'[1]TCE - ANEXO III - Preencher'!M833</f>
        <v>28.24</v>
      </c>
      <c r="M824" s="15">
        <f t="shared" si="73"/>
        <v>66.81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0</v>
      </c>
      <c r="R824" s="15">
        <f>'[1]TCE - ANEXO III - Preencher'!S833</f>
        <v>35.020000000000003</v>
      </c>
      <c r="S824" s="16">
        <f t="shared" si="75"/>
        <v>-35.020000000000003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289.34479999999996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MAYARA VICTORIA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 t="str">
        <f>IF('[1]TCE - ANEXO III - Preencher'!H834="","",'[1]TCE - ANEXO III - Preencher'!H834)</f>
        <v>08/2024</v>
      </c>
      <c r="H825" s="14">
        <f>'[1]TCE - ANEXO III - Preencher'!I834</f>
        <v>0</v>
      </c>
      <c r="I825" s="14">
        <f>'[1]TCE - ANEXO III - Preencher'!J834</f>
        <v>14.12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17.2</v>
      </c>
      <c r="O825" s="15">
        <f>'[1]TCE - ANEXO III - Preencher'!P834</f>
        <v>0</v>
      </c>
      <c r="P825" s="16">
        <f t="shared" si="74"/>
        <v>17.2</v>
      </c>
      <c r="Q825" s="15">
        <f>'[1]TCE - ANEXO III - Preencher'!R834</f>
        <v>225.28</v>
      </c>
      <c r="R825" s="15">
        <f>'[1]TCE - ANEXO III - Preencher'!S834</f>
        <v>42.36</v>
      </c>
      <c r="S825" s="16">
        <f t="shared" si="75"/>
        <v>182.92000000000002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214.24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MAYRA EDUARDA LUIZA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08/2024</v>
      </c>
      <c r="H826" s="14">
        <f>'[1]TCE - ANEXO III - Preencher'!I835</f>
        <v>0</v>
      </c>
      <c r="I826" s="14">
        <f>'[1]TCE - ANEXO III - Preencher'!J835</f>
        <v>112.96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17.2</v>
      </c>
      <c r="O826" s="15">
        <f>'[1]TCE - ANEXO III - Preencher'!P835</f>
        <v>0</v>
      </c>
      <c r="P826" s="16">
        <f t="shared" si="74"/>
        <v>17.2</v>
      </c>
      <c r="Q826" s="15">
        <f>'[1]TCE - ANEXO III - Preencher'!R835</f>
        <v>184.28</v>
      </c>
      <c r="R826" s="15">
        <f>'[1]TCE - ANEXO III - Preencher'!S835</f>
        <v>79.069999999999993</v>
      </c>
      <c r="S826" s="16">
        <f t="shared" si="75"/>
        <v>105.21000000000001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235.37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MAYSKA NATASHA SANTOS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5211-30</v>
      </c>
      <c r="G827" s="13" t="str">
        <f>IF('[1]TCE - ANEXO III - Preencher'!H836="","",'[1]TCE - ANEXO III - Preencher'!H836)</f>
        <v>08/2024</v>
      </c>
      <c r="H827" s="14">
        <f>'[1]TCE - ANEXO III - Preencher'!I836</f>
        <v>0</v>
      </c>
      <c r="I827" s="14">
        <f>'[1]TCE - ANEXO III - Preencher'!J836</f>
        <v>138.3656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87.19</v>
      </c>
      <c r="S827" s="16">
        <f t="shared" si="75"/>
        <v>-87.19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53.325600000000009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MERCIA MARIA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08/2024</v>
      </c>
      <c r="H828" s="14">
        <f>'[1]TCE - ANEXO III - Preencher'!I837</f>
        <v>0</v>
      </c>
      <c r="I828" s="14">
        <f>'[1]TCE - ANEXO III - Preencher'!J837</f>
        <v>357.64080000000001</v>
      </c>
      <c r="J828" s="14">
        <f>'[1]TCE - ANEXO III - Preencher'!K837</f>
        <v>0</v>
      </c>
      <c r="K828" s="15">
        <f>'[1]TCE - ANEXO III - Preencher'!L837</f>
        <v>95.05</v>
      </c>
      <c r="L828" s="15">
        <f>'[1]TCE - ANEXO III - Preencher'!M837</f>
        <v>28.24</v>
      </c>
      <c r="M828" s="15">
        <f t="shared" si="73"/>
        <v>66.81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424.45080000000002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MICHELE ROBERTA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08/2024</v>
      </c>
      <c r="H829" s="14">
        <f>'[1]TCE - ANEXO III - Preencher'!I838</f>
        <v>0</v>
      </c>
      <c r="I829" s="14">
        <f>'[1]TCE - ANEXO III - Preencher'!J838</f>
        <v>295.53199999999998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295.53199999999998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MICHELLA SOUZA DE LIMA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08/2024</v>
      </c>
      <c r="H830" s="14">
        <f>'[1]TCE - ANEXO III - Preencher'!I839</f>
        <v>0</v>
      </c>
      <c r="I830" s="14">
        <f>'[1]TCE - ANEXO III - Preencher'!J839</f>
        <v>318.66239999999999</v>
      </c>
      <c r="J830" s="14">
        <f>'[1]TCE - ANEXO III - Preencher'!K839</f>
        <v>0</v>
      </c>
      <c r="K830" s="15">
        <f>'[1]TCE - ANEXO III - Preencher'!L839</f>
        <v>95.05</v>
      </c>
      <c r="L830" s="15">
        <f>'[1]TCE - ANEXO III - Preencher'!M839</f>
        <v>28.24</v>
      </c>
      <c r="M830" s="15">
        <f t="shared" si="73"/>
        <v>66.81</v>
      </c>
      <c r="N830" s="15">
        <f>'[1]TCE - ANEXO III - Preencher'!O839</f>
        <v>4.5199999999999996</v>
      </c>
      <c r="O830" s="15">
        <f>'[1]TCE - ANEXO III - Preencher'!P839</f>
        <v>0</v>
      </c>
      <c r="P830" s="16">
        <f t="shared" si="74"/>
        <v>4.5199999999999996</v>
      </c>
      <c r="Q830" s="15">
        <f>'[1]TCE - ANEXO III - Preencher'!R839</f>
        <v>135.07999999999998</v>
      </c>
      <c r="R830" s="15">
        <f>'[1]TCE - ANEXO III - Preencher'!S839</f>
        <v>84.72</v>
      </c>
      <c r="S830" s="16">
        <f t="shared" si="75"/>
        <v>50.359999999999985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440.35239999999999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MICHELLE BENEVIDES MOURA CAUPONI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2251-40</v>
      </c>
      <c r="G831" s="13" t="str">
        <f>IF('[1]TCE - ANEXO III - Preencher'!H840="","",'[1]TCE - ANEXO III - Preencher'!H840)</f>
        <v>08/2024</v>
      </c>
      <c r="H831" s="14">
        <f>'[1]TCE - ANEXO III - Preencher'!I840</f>
        <v>0</v>
      </c>
      <c r="I831" s="14">
        <f>'[1]TCE - ANEXO III - Preencher'!J840</f>
        <v>409.24400000000003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411.39400000000001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MICHELLE BRASIL DO NASCIMENTO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08/2024</v>
      </c>
      <c r="H832" s="14">
        <f>'[1]TCE - ANEXO III - Preencher'!I841</f>
        <v>0</v>
      </c>
      <c r="I832" s="14">
        <f>'[1]TCE - ANEXO III - Preencher'!J841</f>
        <v>284.77440000000001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2.15</v>
      </c>
      <c r="O832" s="15">
        <f>'[1]TCE - ANEXO III - Preencher'!P841</f>
        <v>0</v>
      </c>
      <c r="P832" s="16">
        <f t="shared" si="74"/>
        <v>2.15</v>
      </c>
      <c r="Q832" s="15">
        <f>'[1]TCE - ANEXO III - Preencher'!R841</f>
        <v>126.88</v>
      </c>
      <c r="R832" s="15">
        <f>'[1]TCE - ANEXO III - Preencher'!S841</f>
        <v>0</v>
      </c>
      <c r="S832" s="16">
        <f t="shared" si="75"/>
        <v>126.88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413.80439999999999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MIDIAN BEZERRA DA SILVA BRITO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08/2024</v>
      </c>
      <c r="H833" s="14">
        <f>'[1]TCE - ANEXO III - Preencher'!I842</f>
        <v>0</v>
      </c>
      <c r="I833" s="14">
        <f>'[1]TCE - ANEXO III - Preencher'!J842</f>
        <v>113.4808</v>
      </c>
      <c r="J833" s="14">
        <f>'[1]TCE - ANEXO III - Preencher'!K842</f>
        <v>0</v>
      </c>
      <c r="K833" s="15">
        <f>'[1]TCE - ANEXO III - Preencher'!L842</f>
        <v>95.05</v>
      </c>
      <c r="L833" s="15">
        <f>'[1]TCE - ANEXO III - Preencher'!M842</f>
        <v>3.59</v>
      </c>
      <c r="M833" s="15">
        <f t="shared" si="73"/>
        <v>91.46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4.01</v>
      </c>
      <c r="U833" s="15">
        <f>'[1]TCE - ANEXO III - Preencher'!V842</f>
        <v>0</v>
      </c>
      <c r="V833" s="16">
        <f t="shared" si="76"/>
        <v>4.01</v>
      </c>
      <c r="W833" s="17" t="str">
        <f>IF('[1]TCE - ANEXO III - Preencher'!X842="","",'[1]TCE - ANEXO III - Preencher'!X842)</f>
        <v>AUXÍLIO CRECHE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211.10079999999999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MIDIZAN ABIA DA PAIXAO AMARANTE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08/2024</v>
      </c>
      <c r="H834" s="14">
        <f>'[1]TCE - ANEXO III - Preencher'!I843</f>
        <v>0</v>
      </c>
      <c r="I834" s="14">
        <f>'[1]TCE - ANEXO III - Preencher'!J843</f>
        <v>279.12639999999999</v>
      </c>
      <c r="J834" s="14">
        <f>'[1]TCE - ANEXO III - Preencher'!K843</f>
        <v>0</v>
      </c>
      <c r="K834" s="15">
        <f>'[1]TCE - ANEXO III - Preencher'!L843</f>
        <v>95.05</v>
      </c>
      <c r="L834" s="15">
        <f>'[1]TCE - ANEXO III - Preencher'!M843</f>
        <v>28.24</v>
      </c>
      <c r="M834" s="15">
        <f t="shared" si="73"/>
        <v>66.81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84.72</v>
      </c>
      <c r="S834" s="16">
        <f t="shared" si="75"/>
        <v>-84.72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263.3664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MILENA ANATHIE MARTINEZ BONAFE MELLO MOTTA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1312-05</v>
      </c>
      <c r="G835" s="13" t="str">
        <f>IF('[1]TCE - ANEXO III - Preencher'!H844="","",'[1]TCE - ANEXO III - Preencher'!H844)</f>
        <v>08/2024</v>
      </c>
      <c r="H835" s="14">
        <f>'[1]TCE - ANEXO III - Preencher'!I844</f>
        <v>0</v>
      </c>
      <c r="I835" s="14">
        <f>'[1]TCE - ANEXO III - Preencher'!J844</f>
        <v>1378.6559999999999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4.5199999999999996</v>
      </c>
      <c r="O835" s="15">
        <f>'[1]TCE - ANEXO III - Preencher'!P844</f>
        <v>0</v>
      </c>
      <c r="P835" s="16">
        <f t="shared" si="74"/>
        <v>4.5199999999999996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1383.1759999999999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MILENE DANTAS VASCONCELOS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1210-10</v>
      </c>
      <c r="G836" s="13" t="str">
        <f>IF('[1]TCE - ANEXO III - Preencher'!H845="","",'[1]TCE - ANEXO III - Preencher'!H845)</f>
        <v>08/2024</v>
      </c>
      <c r="H836" s="14">
        <f>'[1]TCE - ANEXO III - Preencher'!I845</f>
        <v>0</v>
      </c>
      <c r="I836" s="14">
        <f>'[1]TCE - ANEXO III - Preencher'!J845</f>
        <v>2008.8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2010.95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MILLENA BEATRIZ FERNANDES MEDEIROS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2236-05</v>
      </c>
      <c r="G837" s="13" t="str">
        <f>IF('[1]TCE - ANEXO III - Preencher'!H846="","",'[1]TCE - ANEXO III - Preencher'!H846)</f>
        <v>08/2024</v>
      </c>
      <c r="H837" s="14">
        <f>'[1]TCE - ANEXO III - Preencher'!I846</f>
        <v>0</v>
      </c>
      <c r="I837" s="14">
        <f>'[1]TCE - ANEXO III - Preencher'!J846</f>
        <v>255.87440000000001</v>
      </c>
      <c r="J837" s="14">
        <f>'[1]TCE - ANEXO III - Preencher'!K846</f>
        <v>0</v>
      </c>
      <c r="K837" s="15">
        <f>'[1]TCE - ANEXO III - Preencher'!L846</f>
        <v>95.05</v>
      </c>
      <c r="L837" s="15">
        <f>'[1]TCE - ANEXO III - Preencher'!M846</f>
        <v>2.4900000000000002</v>
      </c>
      <c r="M837" s="15">
        <f t="shared" si="79"/>
        <v>92.56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350.58439999999996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MILLENA LINS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08/2024</v>
      </c>
      <c r="H838" s="14">
        <f>'[1]TCE - ANEXO III - Preencher'!I847</f>
        <v>0</v>
      </c>
      <c r="I838" s="14">
        <f>'[1]TCE - ANEXO III - Preencher'!J847</f>
        <v>444.38639999999998</v>
      </c>
      <c r="J838" s="14">
        <f>'[1]TCE - ANEXO III - Preencher'!K847</f>
        <v>0</v>
      </c>
      <c r="K838" s="15">
        <f>'[1]TCE - ANEXO III - Preencher'!L847</f>
        <v>95.05</v>
      </c>
      <c r="L838" s="15">
        <f>'[1]TCE - ANEXO III - Preencher'!M847</f>
        <v>2.79</v>
      </c>
      <c r="M838" s="15">
        <f t="shared" si="79"/>
        <v>92.259999999999991</v>
      </c>
      <c r="N838" s="15">
        <f>'[1]TCE - ANEXO III - Preencher'!O847</f>
        <v>17.2</v>
      </c>
      <c r="O838" s="15">
        <f>'[1]TCE - ANEXO III - Preencher'!P847</f>
        <v>0</v>
      </c>
      <c r="P838" s="16">
        <f t="shared" si="80"/>
        <v>17.2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553.84640000000002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MIRELA GALVAO DE BARROS PEREIRA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2234-05</v>
      </c>
      <c r="G839" s="13" t="str">
        <f>IF('[1]TCE - ANEXO III - Preencher'!H848="","",'[1]TCE - ANEXO III - Preencher'!H848)</f>
        <v>08/2024</v>
      </c>
      <c r="H839" s="14">
        <f>'[1]TCE - ANEXO III - Preencher'!I848</f>
        <v>0</v>
      </c>
      <c r="I839" s="14">
        <f>'[1]TCE - ANEXO III - Preencher'!J848</f>
        <v>385.58640000000003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387.7364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MIRELLA DIANA SANTANA DE LIMA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2236-05</v>
      </c>
      <c r="G840" s="13" t="str">
        <f>IF('[1]TCE - ANEXO III - Preencher'!H849="","",'[1]TCE - ANEXO III - Preencher'!H849)</f>
        <v>08/2024</v>
      </c>
      <c r="H840" s="14">
        <f>'[1]TCE - ANEXO III - Preencher'!I849</f>
        <v>0</v>
      </c>
      <c r="I840" s="14">
        <f>'[1]TCE - ANEXO III - Preencher'!J849</f>
        <v>200.59440000000001</v>
      </c>
      <c r="J840" s="14">
        <f>'[1]TCE - ANEXO III - Preencher'!K849</f>
        <v>0</v>
      </c>
      <c r="K840" s="15">
        <f>'[1]TCE - ANEXO III - Preencher'!L849</f>
        <v>95.05</v>
      </c>
      <c r="L840" s="15">
        <f>'[1]TCE - ANEXO III - Preencher'!M849</f>
        <v>2.27</v>
      </c>
      <c r="M840" s="15">
        <f t="shared" si="79"/>
        <v>92.78</v>
      </c>
      <c r="N840" s="15">
        <f>'[1]TCE - ANEXO III - Preencher'!O849</f>
        <v>4.5199999999999996</v>
      </c>
      <c r="O840" s="15">
        <f>'[1]TCE - ANEXO III - Preencher'!P849</f>
        <v>0</v>
      </c>
      <c r="P840" s="16">
        <f t="shared" si="80"/>
        <v>4.5199999999999996</v>
      </c>
      <c r="Q840" s="15">
        <f>'[1]TCE - ANEXO III - Preencher'!R849</f>
        <v>0</v>
      </c>
      <c r="R840" s="15">
        <f>'[1]TCE - ANEXO III - Preencher'!S849</f>
        <v>90.9</v>
      </c>
      <c r="S840" s="16">
        <f t="shared" si="81"/>
        <v>-90.9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206.99440000000001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MIRELLA RAMOS DO NASCIMENTO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08/2024</v>
      </c>
      <c r="H841" s="14">
        <f>'[1]TCE - ANEXO III - Preencher'!I850</f>
        <v>0</v>
      </c>
      <c r="I841" s="14">
        <f>'[1]TCE - ANEXO III - Preencher'!J850</f>
        <v>461.82639999999998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4.5199999999999996</v>
      </c>
      <c r="O841" s="15">
        <f>'[1]TCE - ANEXO III - Preencher'!P850</f>
        <v>0</v>
      </c>
      <c r="P841" s="16">
        <f t="shared" si="80"/>
        <v>4.5199999999999996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466.34639999999996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 xml:space="preserve">MIRTES MARTINIANO DA SILVA DE LIMA 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9501-10</v>
      </c>
      <c r="G842" s="13" t="str">
        <f>IF('[1]TCE - ANEXO III - Preencher'!H851="","",'[1]TCE - ANEXO III - Preencher'!H851)</f>
        <v>08/2024</v>
      </c>
      <c r="H842" s="14">
        <f>'[1]TCE - ANEXO III - Preencher'!I851</f>
        <v>0</v>
      </c>
      <c r="I842" s="14">
        <f>'[1]TCE - ANEXO III - Preencher'!J851</f>
        <v>227.74080000000001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229.89080000000001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MOISES JOSE FELIPE DE SOUZA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5132-20</v>
      </c>
      <c r="G843" s="13" t="str">
        <f>IF('[1]TCE - ANEXO III - Preencher'!H852="","",'[1]TCE - ANEXO III - Preencher'!H852)</f>
        <v>08/2024</v>
      </c>
      <c r="H843" s="14">
        <f>'[1]TCE - ANEXO III - Preencher'!I852</f>
        <v>0</v>
      </c>
      <c r="I843" s="14">
        <f>'[1]TCE - ANEXO III - Preencher'!J852</f>
        <v>178.4648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2.15</v>
      </c>
      <c r="O843" s="15">
        <f>'[1]TCE - ANEXO III - Preencher'!P852</f>
        <v>0</v>
      </c>
      <c r="P843" s="16">
        <f t="shared" si="80"/>
        <v>2.15</v>
      </c>
      <c r="Q843" s="15">
        <f>'[1]TCE - ANEXO III - Preencher'!R852</f>
        <v>184.28</v>
      </c>
      <c r="R843" s="15">
        <f>'[1]TCE - ANEXO III - Preencher'!S852</f>
        <v>98.09</v>
      </c>
      <c r="S843" s="16">
        <f t="shared" si="81"/>
        <v>86.19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266.8048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MOISES VENTURA DE ALMEIDA JUNIOR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5174-10</v>
      </c>
      <c r="G844" s="13" t="str">
        <f>IF('[1]TCE - ANEXO III - Preencher'!H853="","",'[1]TCE - ANEXO III - Preencher'!H853)</f>
        <v>08/2024</v>
      </c>
      <c r="H844" s="14">
        <f>'[1]TCE - ANEXO III - Preencher'!I853</f>
        <v>0</v>
      </c>
      <c r="I844" s="14">
        <f>'[1]TCE - ANEXO III - Preencher'!J853</f>
        <v>55.3504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69.47999999999999</v>
      </c>
      <c r="R844" s="15">
        <f>'[1]TCE - ANEXO III - Preencher'!S853</f>
        <v>0</v>
      </c>
      <c r="S844" s="16">
        <f t="shared" si="81"/>
        <v>69.47999999999999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126.98039999999999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MONICA AUGUSTA ALVES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08/2024</v>
      </c>
      <c r="H845" s="14">
        <f>'[1]TCE - ANEXO III - Preencher'!I854</f>
        <v>0</v>
      </c>
      <c r="I845" s="14">
        <f>'[1]TCE - ANEXO III - Preencher'!J854</f>
        <v>301.71839999999997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2.15</v>
      </c>
      <c r="O845" s="15">
        <f>'[1]TCE - ANEXO III - Preencher'!P854</f>
        <v>0</v>
      </c>
      <c r="P845" s="16">
        <f t="shared" si="80"/>
        <v>2.15</v>
      </c>
      <c r="Q845" s="15">
        <f>'[1]TCE - ANEXO III - Preencher'!R854</f>
        <v>135.07999999999998</v>
      </c>
      <c r="R845" s="15">
        <f>'[1]TCE - ANEXO III - Preencher'!S854</f>
        <v>84.72</v>
      </c>
      <c r="S845" s="16">
        <f t="shared" si="81"/>
        <v>50.359999999999985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354.22839999999997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MONICA BARBOSA DOS SANTOS LIMA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08/2024</v>
      </c>
      <c r="H846" s="14">
        <f>'[1]TCE - ANEXO III - Preencher'!I855</f>
        <v>0</v>
      </c>
      <c r="I846" s="14">
        <f>'[1]TCE - ANEXO III - Preencher'!J855</f>
        <v>134.49039999999999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135.07999999999998</v>
      </c>
      <c r="R846" s="15">
        <f>'[1]TCE - ANEXO III - Preencher'!S855</f>
        <v>74.98</v>
      </c>
      <c r="S846" s="16">
        <f t="shared" si="81"/>
        <v>60.09999999999998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196.74039999999997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MONICA MARIA DA PAIXAO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08/2024</v>
      </c>
      <c r="H847" s="14">
        <f>'[1]TCE - ANEXO III - Preencher'!I856</f>
        <v>0</v>
      </c>
      <c r="I847" s="14">
        <f>'[1]TCE - ANEXO III - Preencher'!J856</f>
        <v>290.42239999999998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84.72</v>
      </c>
      <c r="S847" s="16">
        <f t="shared" si="81"/>
        <v>-84.72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207.85239999999996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MONICA MARIA DE AGUIAR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08/2024</v>
      </c>
      <c r="H848" s="14">
        <f>'[1]TCE - ANEXO III - Preencher'!I857</f>
        <v>0</v>
      </c>
      <c r="I848" s="14">
        <f>'[1]TCE - ANEXO III - Preencher'!J857</f>
        <v>279.12639999999999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2.15</v>
      </c>
      <c r="O848" s="15">
        <f>'[1]TCE - ANEXO III - Preencher'!P857</f>
        <v>0</v>
      </c>
      <c r="P848" s="16">
        <f t="shared" si="80"/>
        <v>2.15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281.27639999999997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MONICA MARIA DOS ANJOS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5163-45</v>
      </c>
      <c r="G849" s="13" t="str">
        <f>IF('[1]TCE - ANEXO III - Preencher'!H858="","",'[1]TCE - ANEXO III - Preencher'!H858)</f>
        <v>08/2024</v>
      </c>
      <c r="H849" s="14">
        <f>'[1]TCE - ANEXO III - Preencher'!I858</f>
        <v>0</v>
      </c>
      <c r="I849" s="14">
        <f>'[1]TCE - ANEXO III - Preencher'!J858</f>
        <v>166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17.2</v>
      </c>
      <c r="O849" s="15">
        <f>'[1]TCE - ANEXO III - Preencher'!P858</f>
        <v>0</v>
      </c>
      <c r="P849" s="16">
        <f t="shared" si="80"/>
        <v>17.2</v>
      </c>
      <c r="Q849" s="15">
        <f>'[1]TCE - ANEXO III - Preencher'!R858</f>
        <v>135.07999999999998</v>
      </c>
      <c r="R849" s="15">
        <f>'[1]TCE - ANEXO III - Preencher'!S858</f>
        <v>84.72</v>
      </c>
      <c r="S849" s="16">
        <f t="shared" si="81"/>
        <v>50.359999999999985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233.55999999999997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MONICA SILVA DE ARAUJO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08/2024</v>
      </c>
      <c r="H850" s="14">
        <f>'[1]TCE - ANEXO III - Preencher'!I859</f>
        <v>0</v>
      </c>
      <c r="I850" s="14">
        <f>'[1]TCE - ANEXO III - Preencher'!J859</f>
        <v>293.2672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295.41719999999998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MONICA SILVA DO NASCIMENTO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2235-30</v>
      </c>
      <c r="G851" s="13" t="str">
        <f>IF('[1]TCE - ANEXO III - Preencher'!H860="","",'[1]TCE - ANEXO III - Preencher'!H860)</f>
        <v>08/2024</v>
      </c>
      <c r="H851" s="14">
        <f>'[1]TCE - ANEXO III - Preencher'!I860</f>
        <v>0</v>
      </c>
      <c r="I851" s="14">
        <f>'[1]TCE - ANEXO III - Preencher'!J860</f>
        <v>450.66239999999999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452.81239999999997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MONICA VASCONCELOS FLORIO GONCALVES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2236-05</v>
      </c>
      <c r="G852" s="13" t="str">
        <f>IF('[1]TCE - ANEXO III - Preencher'!H861="","",'[1]TCE - ANEXO III - Preencher'!H861)</f>
        <v>08/2024</v>
      </c>
      <c r="H852" s="14">
        <f>'[1]TCE - ANEXO III - Preencher'!I861</f>
        <v>0</v>
      </c>
      <c r="I852" s="14">
        <f>'[1]TCE - ANEXO III - Preencher'!J861</f>
        <v>268.12720000000002</v>
      </c>
      <c r="J852" s="14">
        <f>'[1]TCE - ANEXO III - Preencher'!K861</f>
        <v>0</v>
      </c>
      <c r="K852" s="15">
        <f>'[1]TCE - ANEXO III - Preencher'!L861</f>
        <v>95.05</v>
      </c>
      <c r="L852" s="15">
        <f>'[1]TCE - ANEXO III - Preencher'!M861</f>
        <v>2.95</v>
      </c>
      <c r="M852" s="15">
        <f t="shared" si="79"/>
        <v>92.1</v>
      </c>
      <c r="N852" s="15">
        <f>'[1]TCE - ANEXO III - Preencher'!O861</f>
        <v>2.15</v>
      </c>
      <c r="O852" s="15">
        <f>'[1]TCE - ANEXO III - Preencher'!P861</f>
        <v>0</v>
      </c>
      <c r="P852" s="16">
        <f t="shared" si="80"/>
        <v>2.15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105.09</v>
      </c>
      <c r="U852" s="15">
        <f>'[1]TCE - ANEXO III - Preencher'!V861</f>
        <v>0</v>
      </c>
      <c r="V852" s="16">
        <f t="shared" si="82"/>
        <v>105.09</v>
      </c>
      <c r="W852" s="17" t="str">
        <f>IF('[1]TCE - ANEXO III - Preencher'!X861="","",'[1]TCE - ANEXO III - Preencher'!X861)</f>
        <v>AUXÍLIO CRECHE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467.46720000000005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MONIQUE CLEIA DE PONTES BANDEIRA CARVALHO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1426-05</v>
      </c>
      <c r="G853" s="13" t="str">
        <f>IF('[1]TCE - ANEXO III - Preencher'!H862="","",'[1]TCE - ANEXO III - Preencher'!H862)</f>
        <v>08/2024</v>
      </c>
      <c r="H853" s="14">
        <f>'[1]TCE - ANEXO III - Preencher'!I862</f>
        <v>0</v>
      </c>
      <c r="I853" s="14">
        <f>'[1]TCE - ANEXO III - Preencher'!J862</f>
        <v>1491.672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2.15</v>
      </c>
      <c r="O853" s="15">
        <f>'[1]TCE - ANEXO III - Preencher'!P862</f>
        <v>0</v>
      </c>
      <c r="P853" s="16">
        <f t="shared" si="80"/>
        <v>2.15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80.95</v>
      </c>
      <c r="U853" s="15">
        <f>'[1]TCE - ANEXO III - Preencher'!V862</f>
        <v>0</v>
      </c>
      <c r="V853" s="16">
        <f t="shared" si="82"/>
        <v>80.95</v>
      </c>
      <c r="W853" s="17" t="str">
        <f>IF('[1]TCE - ANEXO III - Preencher'!X862="","",'[1]TCE - ANEXO III - Preencher'!X862)</f>
        <v>AUXÍLIO CRECHE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1574.7720000000002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MOZENITA BARBOSA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08/2024</v>
      </c>
      <c r="H854" s="14">
        <f>'[1]TCE - ANEXO III - Preencher'!I863</f>
        <v>0</v>
      </c>
      <c r="I854" s="14">
        <f>'[1]TCE - ANEXO III - Preencher'!J863</f>
        <v>354.6232</v>
      </c>
      <c r="J854" s="14">
        <f>'[1]TCE - ANEXO III - Preencher'!K863</f>
        <v>0</v>
      </c>
      <c r="K854" s="15">
        <f>'[1]TCE - ANEXO III - Preencher'!L863</f>
        <v>95.05</v>
      </c>
      <c r="L854" s="15">
        <f>'[1]TCE - ANEXO III - Preencher'!M863</f>
        <v>28.24</v>
      </c>
      <c r="M854" s="15">
        <f t="shared" si="79"/>
        <v>66.81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423.58319999999998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NADJA CRISTINA DE FREITAS SOUZA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5134-30</v>
      </c>
      <c r="G855" s="13" t="str">
        <f>IF('[1]TCE - ANEXO III - Preencher'!H864="","",'[1]TCE - ANEXO III - Preencher'!H864)</f>
        <v>08/2024</v>
      </c>
      <c r="H855" s="14">
        <f>'[1]TCE - ANEXO III - Preencher'!I864</f>
        <v>0</v>
      </c>
      <c r="I855" s="14">
        <f>'[1]TCE - ANEXO III - Preencher'!J864</f>
        <v>146.3032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135.07999999999998</v>
      </c>
      <c r="R855" s="15">
        <f>'[1]TCE - ANEXO III - Preencher'!S864</f>
        <v>84.72</v>
      </c>
      <c r="S855" s="16">
        <f t="shared" si="81"/>
        <v>50.359999999999985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198.81319999999999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NADJA DA SILVA SANTOS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08/2024</v>
      </c>
      <c r="H856" s="14">
        <f>'[1]TCE - ANEXO III - Preencher'!I865</f>
        <v>0</v>
      </c>
      <c r="I856" s="14">
        <f>'[1]TCE - ANEXO III - Preencher'!J865</f>
        <v>471.25200000000001</v>
      </c>
      <c r="J856" s="14">
        <f>'[1]TCE - ANEXO III - Preencher'!K865</f>
        <v>0</v>
      </c>
      <c r="K856" s="15">
        <f>'[1]TCE - ANEXO III - Preencher'!L865</f>
        <v>95.05</v>
      </c>
      <c r="L856" s="15">
        <f>'[1]TCE - ANEXO III - Preencher'!M865</f>
        <v>3.59</v>
      </c>
      <c r="M856" s="15">
        <f t="shared" si="79"/>
        <v>91.46</v>
      </c>
      <c r="N856" s="15">
        <f>'[1]TCE - ANEXO III - Preencher'!O865</f>
        <v>2.15</v>
      </c>
      <c r="O856" s="15">
        <f>'[1]TCE - ANEXO III - Preencher'!P865</f>
        <v>0</v>
      </c>
      <c r="P856" s="16">
        <f t="shared" si="80"/>
        <v>2.15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564.86199999999997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NADJA ROBERTA OLIVEIRA DA SILVA FERREIRA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5174-10</v>
      </c>
      <c r="G857" s="13" t="str">
        <f>IF('[1]TCE - ANEXO III - Preencher'!H866="","",'[1]TCE - ANEXO III - Preencher'!H866)</f>
        <v>08/2024</v>
      </c>
      <c r="H857" s="14">
        <f>'[1]TCE - ANEXO III - Preencher'!I866</f>
        <v>0</v>
      </c>
      <c r="I857" s="14">
        <f>'[1]TCE - ANEXO III - Preencher'!J866</f>
        <v>123.69119999999999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184.28</v>
      </c>
      <c r="R857" s="15">
        <f>'[1]TCE - ANEXO III - Preencher'!S866</f>
        <v>66.930000000000007</v>
      </c>
      <c r="S857" s="16">
        <f t="shared" si="81"/>
        <v>117.35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243.19119999999998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NADJA SILVA DO NASCIMENTO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08/2024</v>
      </c>
      <c r="H858" s="14">
        <f>'[1]TCE - ANEXO III - Preencher'!I867</f>
        <v>0</v>
      </c>
      <c r="I858" s="14">
        <f>'[1]TCE - ANEXO III - Preencher'!J867</f>
        <v>156.0488</v>
      </c>
      <c r="J858" s="14">
        <f>'[1]TCE - ANEXO III - Preencher'!K867</f>
        <v>0</v>
      </c>
      <c r="K858" s="15">
        <f>'[1]TCE - ANEXO III - Preencher'!L867</f>
        <v>95.05</v>
      </c>
      <c r="L858" s="15">
        <f>'[1]TCE - ANEXO III - Preencher'!M867</f>
        <v>28.24</v>
      </c>
      <c r="M858" s="15">
        <f t="shared" si="79"/>
        <v>66.81</v>
      </c>
      <c r="N858" s="15">
        <f>'[1]TCE - ANEXO III - Preencher'!O867</f>
        <v>2.15</v>
      </c>
      <c r="O858" s="15">
        <f>'[1]TCE - ANEXO III - Preencher'!P867</f>
        <v>0</v>
      </c>
      <c r="P858" s="16">
        <f t="shared" si="80"/>
        <v>2.15</v>
      </c>
      <c r="Q858" s="15">
        <f>'[1]TCE - ANEXO III - Preencher'!R867</f>
        <v>126.88</v>
      </c>
      <c r="R858" s="15">
        <f>'[1]TCE - ANEXO III - Preencher'!S867</f>
        <v>0</v>
      </c>
      <c r="S858" s="16">
        <f t="shared" si="81"/>
        <v>126.88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351.8888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NATALIA FERNANDA SOARES DA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08/2024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6494.4699999999993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53.97</v>
      </c>
      <c r="U859" s="15">
        <f>'[1]TCE - ANEXO III - Preencher'!V868</f>
        <v>0</v>
      </c>
      <c r="V859" s="16">
        <f t="shared" si="82"/>
        <v>53.97</v>
      </c>
      <c r="W859" s="17" t="str">
        <f>IF('[1]TCE - ANEXO III - Preencher'!X868="","",'[1]TCE - ANEXO III - Preencher'!X868)</f>
        <v>AUXÍLIO CRECHE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6550.5899999999992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NATALIA FERREIRA CAVALCANTI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3242-05</v>
      </c>
      <c r="G860" s="13" t="str">
        <f>IF('[1]TCE - ANEXO III - Preencher'!H869="","",'[1]TCE - ANEXO III - Preencher'!H869)</f>
        <v>08/2024</v>
      </c>
      <c r="H860" s="14">
        <f>'[1]TCE - ANEXO III - Preencher'!I869</f>
        <v>0</v>
      </c>
      <c r="I860" s="14">
        <f>'[1]TCE - ANEXO III - Preencher'!J869</f>
        <v>212.63679999999999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214.7868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NATALIA FERREIRA GOMES VASCONCELOS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2237-10</v>
      </c>
      <c r="G861" s="13" t="str">
        <f>IF('[1]TCE - ANEXO III - Preencher'!H870="","",'[1]TCE - ANEXO III - Preencher'!H870)</f>
        <v>08/2024</v>
      </c>
      <c r="H861" s="14">
        <f>'[1]TCE - ANEXO III - Preencher'!I870</f>
        <v>0</v>
      </c>
      <c r="I861" s="14">
        <f>'[1]TCE - ANEXO III - Preencher'!J870</f>
        <v>366.29520000000002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17.2</v>
      </c>
      <c r="O861" s="15">
        <f>'[1]TCE - ANEXO III - Preencher'!P870</f>
        <v>0</v>
      </c>
      <c r="P861" s="16">
        <f t="shared" si="80"/>
        <v>17.2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383.49520000000001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NATALIA GOMES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08/2024</v>
      </c>
      <c r="H862" s="14">
        <f>'[1]TCE - ANEXO III - Preencher'!I871</f>
        <v>0</v>
      </c>
      <c r="I862" s="14">
        <f>'[1]TCE - ANEXO III - Preencher'!J871</f>
        <v>311.30959999999999</v>
      </c>
      <c r="J862" s="14">
        <f>'[1]TCE - ANEXO III - Preencher'!K871</f>
        <v>0</v>
      </c>
      <c r="K862" s="15">
        <f>'[1]TCE - ANEXO III - Preencher'!L871</f>
        <v>95.05</v>
      </c>
      <c r="L862" s="15">
        <f>'[1]TCE - ANEXO III - Preencher'!M871</f>
        <v>28.24</v>
      </c>
      <c r="M862" s="15">
        <f t="shared" si="79"/>
        <v>66.81</v>
      </c>
      <c r="N862" s="15">
        <f>'[1]TCE - ANEXO III - Preencher'!O871</f>
        <v>2.15</v>
      </c>
      <c r="O862" s="15">
        <f>'[1]TCE - ANEXO III - Preencher'!P871</f>
        <v>0</v>
      </c>
      <c r="P862" s="16">
        <f t="shared" si="80"/>
        <v>2.15</v>
      </c>
      <c r="Q862" s="15">
        <f>'[1]TCE - ANEXO III - Preencher'!R871</f>
        <v>126.88</v>
      </c>
      <c r="R862" s="15">
        <f>'[1]TCE - ANEXO III - Preencher'!S871</f>
        <v>84.72</v>
      </c>
      <c r="S862" s="16">
        <f t="shared" si="81"/>
        <v>42.16</v>
      </c>
      <c r="T862" s="15">
        <f>'[1]TCE - ANEXO III - Preencher'!U871</f>
        <v>91.47</v>
      </c>
      <c r="U862" s="15">
        <f>'[1]TCE - ANEXO III - Preencher'!V871</f>
        <v>0</v>
      </c>
      <c r="V862" s="16">
        <f t="shared" si="82"/>
        <v>91.47</v>
      </c>
      <c r="W862" s="17" t="str">
        <f>IF('[1]TCE - ANEXO III - Preencher'!X871="","",'[1]TCE - ANEXO III - Preencher'!X871)</f>
        <v>AUXÍLIO CRECHE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513.89959999999996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NATALIA HOLANDA SODRE PRADO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2251-25</v>
      </c>
      <c r="G863" s="13" t="str">
        <f>IF('[1]TCE - ANEXO III - Preencher'!H872="","",'[1]TCE - ANEXO III - Preencher'!H872)</f>
        <v>08/2024</v>
      </c>
      <c r="H863" s="14">
        <f>'[1]TCE - ANEXO III - Preencher'!I872</f>
        <v>0</v>
      </c>
      <c r="I863" s="14">
        <f>'[1]TCE - ANEXO III - Preencher'!J872</f>
        <v>417.3304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4.5199999999999996</v>
      </c>
      <c r="O863" s="15">
        <f>'[1]TCE - ANEXO III - Preencher'!P872</f>
        <v>0</v>
      </c>
      <c r="P863" s="16">
        <f t="shared" si="80"/>
        <v>4.5199999999999996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421.85039999999998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NATALIA LOURENCO CAMARA GOMES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2236-05</v>
      </c>
      <c r="G864" s="13" t="str">
        <f>IF('[1]TCE - ANEXO III - Preencher'!H873="","",'[1]TCE - ANEXO III - Preencher'!H873)</f>
        <v>08/2024</v>
      </c>
      <c r="H864" s="14">
        <f>'[1]TCE - ANEXO III - Preencher'!I873</f>
        <v>0</v>
      </c>
      <c r="I864" s="14">
        <f>'[1]TCE - ANEXO III - Preencher'!J873</f>
        <v>372.94720000000001</v>
      </c>
      <c r="J864" s="14">
        <f>'[1]TCE - ANEXO III - Preencher'!K873</f>
        <v>0</v>
      </c>
      <c r="K864" s="15">
        <f>'[1]TCE - ANEXO III - Preencher'!L873</f>
        <v>95.05</v>
      </c>
      <c r="L864" s="15">
        <f>'[1]TCE - ANEXO III - Preencher'!M873</f>
        <v>2.95</v>
      </c>
      <c r="M864" s="15">
        <f t="shared" si="79"/>
        <v>92.1</v>
      </c>
      <c r="N864" s="15">
        <f>'[1]TCE - ANEXO III - Preencher'!O873</f>
        <v>2.15</v>
      </c>
      <c r="O864" s="15">
        <f>'[1]TCE - ANEXO III - Preencher'!P873</f>
        <v>0</v>
      </c>
      <c r="P864" s="16">
        <f t="shared" si="80"/>
        <v>2.15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467.19719999999995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NATALIA MARIA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08/2024</v>
      </c>
      <c r="H865" s="14">
        <f>'[1]TCE - ANEXO III - Preencher'!I874</f>
        <v>0</v>
      </c>
      <c r="I865" s="14">
        <f>'[1]TCE - ANEXO III - Preencher'!J874</f>
        <v>387.32799999999997</v>
      </c>
      <c r="J865" s="14">
        <f>'[1]TCE - ANEXO III - Preencher'!K874</f>
        <v>0</v>
      </c>
      <c r="K865" s="15">
        <f>'[1]TCE - ANEXO III - Preencher'!L874</f>
        <v>95.05</v>
      </c>
      <c r="L865" s="15">
        <f>'[1]TCE - ANEXO III - Preencher'!M874</f>
        <v>28.24</v>
      </c>
      <c r="M865" s="15">
        <f t="shared" si="79"/>
        <v>66.81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456.28799999999995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NATALIA SILVA DE ALMEIDA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08/2024</v>
      </c>
      <c r="H866" s="14">
        <f>'[1]TCE - ANEXO III - Preencher'!I875</f>
        <v>0</v>
      </c>
      <c r="I866" s="14">
        <f>'[1]TCE - ANEXO III - Preencher'!J875</f>
        <v>289.83359999999999</v>
      </c>
      <c r="J866" s="14">
        <f>'[1]TCE - ANEXO III - Preencher'!K875</f>
        <v>0</v>
      </c>
      <c r="K866" s="15">
        <f>'[1]TCE - ANEXO III - Preencher'!L875</f>
        <v>95.05</v>
      </c>
      <c r="L866" s="15">
        <f>'[1]TCE - ANEXO III - Preencher'!M875</f>
        <v>28.24</v>
      </c>
      <c r="M866" s="15">
        <f t="shared" si="79"/>
        <v>66.81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91.47</v>
      </c>
      <c r="U866" s="15">
        <f>'[1]TCE - ANEXO III - Preencher'!V875</f>
        <v>0</v>
      </c>
      <c r="V866" s="16">
        <f t="shared" si="82"/>
        <v>91.47</v>
      </c>
      <c r="W866" s="17" t="str">
        <f>IF('[1]TCE - ANEXO III - Preencher'!X875="","",'[1]TCE - ANEXO III - Preencher'!X875)</f>
        <v>AUXÍLIO CRECHE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450.2636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NATHALIA MARTINS DE MENDONCA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08/2024</v>
      </c>
      <c r="H867" s="14">
        <f>'[1]TCE - ANEXO III - Preencher'!I876</f>
        <v>0</v>
      </c>
      <c r="I867" s="14">
        <f>'[1]TCE - ANEXO III - Preencher'!J876</f>
        <v>348.86720000000003</v>
      </c>
      <c r="J867" s="14">
        <f>'[1]TCE - ANEXO III - Preencher'!K876</f>
        <v>0</v>
      </c>
      <c r="K867" s="15">
        <f>'[1]TCE - ANEXO III - Preencher'!L876</f>
        <v>95.05</v>
      </c>
      <c r="L867" s="15">
        <f>'[1]TCE - ANEXO III - Preencher'!M876</f>
        <v>28.24</v>
      </c>
      <c r="M867" s="15">
        <f t="shared" si="79"/>
        <v>66.81</v>
      </c>
      <c r="N867" s="15">
        <f>'[1]TCE - ANEXO III - Preencher'!O876</f>
        <v>4.5199999999999996</v>
      </c>
      <c r="O867" s="15">
        <f>'[1]TCE - ANEXO III - Preencher'!P876</f>
        <v>0</v>
      </c>
      <c r="P867" s="16">
        <f t="shared" si="80"/>
        <v>4.5199999999999996</v>
      </c>
      <c r="Q867" s="15">
        <f>'[1]TCE - ANEXO III - Preencher'!R876</f>
        <v>126.88</v>
      </c>
      <c r="R867" s="15">
        <f>'[1]TCE - ANEXO III - Preencher'!S876</f>
        <v>84.72</v>
      </c>
      <c r="S867" s="16">
        <f t="shared" si="81"/>
        <v>42.16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462.35720000000003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NATHALIA ROBERTA SEABRA DA ROCHA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08/2024</v>
      </c>
      <c r="H868" s="14">
        <f>'[1]TCE - ANEXO III - Preencher'!I877</f>
        <v>0</v>
      </c>
      <c r="I868" s="14">
        <f>'[1]TCE - ANEXO III - Preencher'!J877</f>
        <v>314.512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4.5199999999999996</v>
      </c>
      <c r="O868" s="15">
        <f>'[1]TCE - ANEXO III - Preencher'!P877</f>
        <v>0</v>
      </c>
      <c r="P868" s="16">
        <f t="shared" si="80"/>
        <v>4.5199999999999996</v>
      </c>
      <c r="Q868" s="15">
        <f>'[1]TCE - ANEXO III - Preencher'!R877</f>
        <v>135.07999999999998</v>
      </c>
      <c r="R868" s="15">
        <f>'[1]TCE - ANEXO III - Preencher'!S877</f>
        <v>84.72</v>
      </c>
      <c r="S868" s="16">
        <f t="shared" si="81"/>
        <v>50.359999999999985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369.39199999999994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NAYANA DE OLIVEIRA DELMONDES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08/2024</v>
      </c>
      <c r="H869" s="14">
        <f>'[1]TCE - ANEXO III - Preencher'!I878</f>
        <v>0</v>
      </c>
      <c r="I869" s="14">
        <f>'[1]TCE - ANEXO III - Preencher'!J878</f>
        <v>309.28399999999999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311.43399999999997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NICOLAS RAFAEL DA SILVA CAVALCANTE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4141-05</v>
      </c>
      <c r="G870" s="13" t="str">
        <f>IF('[1]TCE - ANEXO III - Preencher'!H879="","",'[1]TCE - ANEXO III - Preencher'!H879)</f>
        <v>08/2024</v>
      </c>
      <c r="H870" s="14">
        <f>'[1]TCE - ANEXO III - Preencher'!I879</f>
        <v>0</v>
      </c>
      <c r="I870" s="14">
        <f>'[1]TCE - ANEXO III - Preencher'!J879</f>
        <v>132.55600000000001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184.28</v>
      </c>
      <c r="R870" s="15">
        <f>'[1]TCE - ANEXO III - Preencher'!S879</f>
        <v>100.28</v>
      </c>
      <c r="S870" s="16">
        <f t="shared" si="81"/>
        <v>84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218.70600000000002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NILMA HERCULANO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08/2024</v>
      </c>
      <c r="H871" s="14">
        <f>'[1]TCE - ANEXO III - Preencher'!I880</f>
        <v>0</v>
      </c>
      <c r="I871" s="14">
        <f>'[1]TCE - ANEXO III - Preencher'!J880</f>
        <v>628.71760000000006</v>
      </c>
      <c r="J871" s="14">
        <f>'[1]TCE - ANEXO III - Preencher'!K880</f>
        <v>0</v>
      </c>
      <c r="K871" s="15">
        <f>'[1]TCE - ANEXO III - Preencher'!L880</f>
        <v>95.05</v>
      </c>
      <c r="L871" s="15">
        <f>'[1]TCE - ANEXO III - Preencher'!M880</f>
        <v>3.59</v>
      </c>
      <c r="M871" s="15">
        <f t="shared" si="79"/>
        <v>91.46</v>
      </c>
      <c r="N871" s="15">
        <f>'[1]TCE - ANEXO III - Preencher'!O880</f>
        <v>4.5199999999999996</v>
      </c>
      <c r="O871" s="15">
        <f>'[1]TCE - ANEXO III - Preencher'!P880</f>
        <v>0</v>
      </c>
      <c r="P871" s="16">
        <f t="shared" si="80"/>
        <v>4.5199999999999996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724.69760000000008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NILSON ALVES DA SILVA NETO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5211-30</v>
      </c>
      <c r="G872" s="13" t="str">
        <f>IF('[1]TCE - ANEXO III - Preencher'!H881="","",'[1]TCE - ANEXO III - Preencher'!H881)</f>
        <v>08/2024</v>
      </c>
      <c r="H872" s="14">
        <f>'[1]TCE - ANEXO III - Preencher'!I881</f>
        <v>0</v>
      </c>
      <c r="I872" s="14">
        <f>'[1]TCE - ANEXO III - Preencher'!J881</f>
        <v>66.432000000000002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4.5199999999999996</v>
      </c>
      <c r="O872" s="15">
        <f>'[1]TCE - ANEXO III - Preencher'!P881</f>
        <v>0</v>
      </c>
      <c r="P872" s="16">
        <f t="shared" si="80"/>
        <v>4.5199999999999996</v>
      </c>
      <c r="Q872" s="15">
        <f>'[1]TCE - ANEXO III - Preencher'!R881</f>
        <v>0</v>
      </c>
      <c r="R872" s="15">
        <f>'[1]TCE - ANEXO III - Preencher'!S881</f>
        <v>3.11</v>
      </c>
      <c r="S872" s="16">
        <f t="shared" si="81"/>
        <v>-3.11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67.841999999999999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NOEL GUEDES LOUREIRO</v>
      </c>
      <c r="E873" s="9" t="str">
        <f>IF('[1]TCE - ANEXO III - Preencher'!F882="4 - Assistência Odontológica","2 - Outros Profissionais da Saúde",'[1]TCE - ANEXO III - Preencher'!F882)</f>
        <v>1 - Médico</v>
      </c>
      <c r="F873" s="12" t="str">
        <f>'[1]TCE - ANEXO III - Preencher'!G882</f>
        <v>2251-50</v>
      </c>
      <c r="G873" s="13" t="str">
        <f>IF('[1]TCE - ANEXO III - Preencher'!H882="","",'[1]TCE - ANEXO III - Preencher'!H882)</f>
        <v>08/2024</v>
      </c>
      <c r="H873" s="14">
        <f>'[1]TCE - ANEXO III - Preencher'!I882</f>
        <v>0</v>
      </c>
      <c r="I873" s="14">
        <f>'[1]TCE - ANEXO III - Preencher'!J882</f>
        <v>1082.5648000000001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1084.7148000000002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NORMA GERLANE FERREIRA FIGUEIREDO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08/2024</v>
      </c>
      <c r="H874" s="14">
        <f>'[1]TCE - ANEXO III - Preencher'!I883</f>
        <v>0</v>
      </c>
      <c r="I874" s="14">
        <f>'[1]TCE - ANEXO III - Preencher'!J883</f>
        <v>89.651200000000003</v>
      </c>
      <c r="J874" s="14">
        <f>'[1]TCE - ANEXO III - Preencher'!K883</f>
        <v>0</v>
      </c>
      <c r="K874" s="15">
        <f>'[1]TCE - ANEXO III - Preencher'!L883</f>
        <v>95.05</v>
      </c>
      <c r="L874" s="15">
        <f>'[1]TCE - ANEXO III - Preencher'!M883</f>
        <v>28.24</v>
      </c>
      <c r="M874" s="15">
        <f t="shared" si="79"/>
        <v>66.81</v>
      </c>
      <c r="N874" s="15">
        <f>'[1]TCE - ANEXO III - Preencher'!O883</f>
        <v>2.15</v>
      </c>
      <c r="O874" s="15">
        <f>'[1]TCE - ANEXO III - Preencher'!P883</f>
        <v>0</v>
      </c>
      <c r="P874" s="16">
        <f t="shared" si="80"/>
        <v>2.15</v>
      </c>
      <c r="Q874" s="15">
        <f>'[1]TCE - ANEXO III - Preencher'!R883</f>
        <v>184.28</v>
      </c>
      <c r="R874" s="15">
        <f>'[1]TCE - ANEXO III - Preencher'!S883</f>
        <v>73.8</v>
      </c>
      <c r="S874" s="16">
        <f t="shared" si="81"/>
        <v>110.48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269.09120000000001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NUNO ANDRE MONTEIRO DA ROCHA BOTELHO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4141-05</v>
      </c>
      <c r="G875" s="13" t="str">
        <f>IF('[1]TCE - ANEXO III - Preencher'!H884="","",'[1]TCE - ANEXO III - Preencher'!H884)</f>
        <v>08/2024</v>
      </c>
      <c r="H875" s="14">
        <f>'[1]TCE - ANEXO III - Preencher'!I884</f>
        <v>0</v>
      </c>
      <c r="I875" s="14">
        <f>'[1]TCE - ANEXO III - Preencher'!J884</f>
        <v>131.58320000000001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184.28</v>
      </c>
      <c r="R875" s="15">
        <f>'[1]TCE - ANEXO III - Preencher'!S884</f>
        <v>0</v>
      </c>
      <c r="S875" s="16">
        <f t="shared" si="81"/>
        <v>184.28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318.01319999999998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NZINGA DE LIMA PEDROSA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5134-30</v>
      </c>
      <c r="G876" s="13" t="str">
        <f>IF('[1]TCE - ANEXO III - Preencher'!H885="","",'[1]TCE - ANEXO III - Preencher'!H885)</f>
        <v>08/2024</v>
      </c>
      <c r="H876" s="14">
        <f>'[1]TCE - ANEXO III - Preencher'!I885</f>
        <v>0</v>
      </c>
      <c r="I876" s="14">
        <f>'[1]TCE - ANEXO III - Preencher'!J885</f>
        <v>198.95760000000001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201.10760000000002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OSCALENY REIS DE OLIVEIRA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08/2024</v>
      </c>
      <c r="H877" s="14">
        <f>'[1]TCE - ANEXO III - Preencher'!I886</f>
        <v>0</v>
      </c>
      <c r="I877" s="14">
        <f>'[1]TCE - ANEXO III - Preencher'!J886</f>
        <v>516.87040000000002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519.0204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OSVALDO CARLOS RODRIGUES JUNIOR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2251-25</v>
      </c>
      <c r="G878" s="13" t="str">
        <f>IF('[1]TCE - ANEXO III - Preencher'!H887="","",'[1]TCE - ANEXO III - Preencher'!H887)</f>
        <v>08/2024</v>
      </c>
      <c r="H878" s="14">
        <f>'[1]TCE - ANEXO III - Preencher'!I887</f>
        <v>0</v>
      </c>
      <c r="I878" s="14">
        <f>'[1]TCE - ANEXO III - Preencher'!J887</f>
        <v>417.3304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417.3304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OZIANE MARIA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08/2024</v>
      </c>
      <c r="H879" s="14">
        <f>'[1]TCE - ANEXO III - Preencher'!I888</f>
        <v>0</v>
      </c>
      <c r="I879" s="14">
        <f>'[1]TCE - ANEXO III - Preencher'!J888</f>
        <v>284.77440000000001</v>
      </c>
      <c r="J879" s="14">
        <f>'[1]TCE - ANEXO III - Preencher'!K888</f>
        <v>0</v>
      </c>
      <c r="K879" s="15">
        <f>'[1]TCE - ANEXO III - Preencher'!L888</f>
        <v>95.05</v>
      </c>
      <c r="L879" s="15">
        <f>'[1]TCE - ANEXO III - Preencher'!M888</f>
        <v>28.24</v>
      </c>
      <c r="M879" s="15">
        <f t="shared" si="79"/>
        <v>66.81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351.58440000000002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PABLO DANILO DE SOUZA BEZERRA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4141-05</v>
      </c>
      <c r="G880" s="13" t="str">
        <f>IF('[1]TCE - ANEXO III - Preencher'!H889="","",'[1]TCE - ANEXO III - Preencher'!H889)</f>
        <v>08/2024</v>
      </c>
      <c r="H880" s="14">
        <f>'[1]TCE - ANEXO III - Preencher'!I889</f>
        <v>0</v>
      </c>
      <c r="I880" s="14">
        <f>'[1]TCE - ANEXO III - Preencher'!J889</f>
        <v>133.71039999999999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135.8604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PABLO MACIEL DE SANTANA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08/2024</v>
      </c>
      <c r="H881" s="14">
        <f>'[1]TCE - ANEXO III - Preencher'!I890</f>
        <v>0</v>
      </c>
      <c r="I881" s="14">
        <f>'[1]TCE - ANEXO III - Preencher'!J890</f>
        <v>284.77440000000001</v>
      </c>
      <c r="J881" s="14">
        <f>'[1]TCE - ANEXO III - Preencher'!K890</f>
        <v>0</v>
      </c>
      <c r="K881" s="15">
        <f>'[1]TCE - ANEXO III - Preencher'!L890</f>
        <v>95.05</v>
      </c>
      <c r="L881" s="15">
        <f>'[1]TCE - ANEXO III - Preencher'!M890</f>
        <v>28.24</v>
      </c>
      <c r="M881" s="15">
        <f t="shared" si="79"/>
        <v>66.81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353.73439999999999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PAMELA KARINNE FERREIRA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2234-05</v>
      </c>
      <c r="G882" s="13" t="str">
        <f>IF('[1]TCE - ANEXO III - Preencher'!H891="","",'[1]TCE - ANEXO III - Preencher'!H891)</f>
        <v>08/2024</v>
      </c>
      <c r="H882" s="14">
        <f>'[1]TCE - ANEXO III - Preencher'!I891</f>
        <v>0</v>
      </c>
      <c r="I882" s="14">
        <f>'[1]TCE - ANEXO III - Preencher'!J891</f>
        <v>356.84320000000002</v>
      </c>
      <c r="J882" s="14">
        <f>'[1]TCE - ANEXO III - Preencher'!K891</f>
        <v>0</v>
      </c>
      <c r="K882" s="15">
        <f>'[1]TCE - ANEXO III - Preencher'!L891</f>
        <v>95.05</v>
      </c>
      <c r="L882" s="15">
        <f>'[1]TCE - ANEXO III - Preencher'!M891</f>
        <v>17.63</v>
      </c>
      <c r="M882" s="15">
        <f t="shared" si="79"/>
        <v>77.42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436.41320000000002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PATRICIA GOMES DE FREITAS SOUZA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08/2024</v>
      </c>
      <c r="H883" s="14">
        <f>'[1]TCE - ANEXO III - Preencher'!I892</f>
        <v>0</v>
      </c>
      <c r="I883" s="14">
        <f>'[1]TCE - ANEXO III - Preencher'!J892</f>
        <v>290.42239999999998</v>
      </c>
      <c r="J883" s="14">
        <f>'[1]TCE - ANEXO III - Preencher'!K892</f>
        <v>0</v>
      </c>
      <c r="K883" s="15">
        <f>'[1]TCE - ANEXO III - Preencher'!L892</f>
        <v>95.05</v>
      </c>
      <c r="L883" s="15">
        <f>'[1]TCE - ANEXO III - Preencher'!M892</f>
        <v>28.24</v>
      </c>
      <c r="M883" s="15">
        <f t="shared" si="79"/>
        <v>66.81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359.38239999999996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PATRICIA GUERRA CAVALCANTI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08/2024</v>
      </c>
      <c r="H884" s="14">
        <f>'[1]TCE - ANEXO III - Preencher'!I893</f>
        <v>0</v>
      </c>
      <c r="I884" s="14">
        <f>'[1]TCE - ANEXO III - Preencher'!J893</f>
        <v>479.53840000000002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4.5199999999999996</v>
      </c>
      <c r="O884" s="15">
        <f>'[1]TCE - ANEXO III - Preencher'!P893</f>
        <v>0</v>
      </c>
      <c r="P884" s="16">
        <f t="shared" si="80"/>
        <v>4.5199999999999996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484.05840000000001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PATRICIA JANE FERREIRA DE ALENCAR GUIMARAES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08/2024</v>
      </c>
      <c r="H885" s="14">
        <f>'[1]TCE - ANEXO III - Preencher'!I894</f>
        <v>0</v>
      </c>
      <c r="I885" s="14">
        <f>'[1]TCE - ANEXO III - Preencher'!J894</f>
        <v>289.2928</v>
      </c>
      <c r="J885" s="14">
        <f>'[1]TCE - ANEXO III - Preencher'!K894</f>
        <v>0</v>
      </c>
      <c r="K885" s="15">
        <f>'[1]TCE - ANEXO III - Preencher'!L894</f>
        <v>95.05</v>
      </c>
      <c r="L885" s="15">
        <f>'[1]TCE - ANEXO III - Preencher'!M894</f>
        <v>28.24</v>
      </c>
      <c r="M885" s="15">
        <f t="shared" si="79"/>
        <v>66.81</v>
      </c>
      <c r="N885" s="15">
        <f>'[1]TCE - ANEXO III - Preencher'!O894</f>
        <v>4.5199999999999996</v>
      </c>
      <c r="O885" s="15">
        <f>'[1]TCE - ANEXO III - Preencher'!P894</f>
        <v>0</v>
      </c>
      <c r="P885" s="16">
        <f t="shared" si="80"/>
        <v>4.5199999999999996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360.62279999999998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PATRICIA KALLINE QUEIROZ DE BRITO ARAUJO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08/2024</v>
      </c>
      <c r="H886" s="14">
        <f>'[1]TCE - ANEXO III - Preencher'!I895</f>
        <v>0</v>
      </c>
      <c r="I886" s="14">
        <f>'[1]TCE - ANEXO III - Preencher'!J895</f>
        <v>495.49040000000002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2.15</v>
      </c>
      <c r="O886" s="15">
        <f>'[1]TCE - ANEXO III - Preencher'!P895</f>
        <v>0</v>
      </c>
      <c r="P886" s="16">
        <f t="shared" si="80"/>
        <v>2.15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497.6404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PATRICIA MARIA DA FONSECA DE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08/2024</v>
      </c>
      <c r="H887" s="14">
        <f>'[1]TCE - ANEXO III - Preencher'!I896</f>
        <v>0</v>
      </c>
      <c r="I887" s="14">
        <f>'[1]TCE - ANEXO III - Preencher'!J896</f>
        <v>299.12560000000002</v>
      </c>
      <c r="J887" s="14">
        <f>'[1]TCE - ANEXO III - Preencher'!K896</f>
        <v>0</v>
      </c>
      <c r="K887" s="15">
        <f>'[1]TCE - ANEXO III - Preencher'!L896</f>
        <v>95.05</v>
      </c>
      <c r="L887" s="15">
        <f>'[1]TCE - ANEXO III - Preencher'!M896</f>
        <v>28.24</v>
      </c>
      <c r="M887" s="15">
        <f t="shared" si="79"/>
        <v>66.81</v>
      </c>
      <c r="N887" s="15">
        <f>'[1]TCE - ANEXO III - Preencher'!O896</f>
        <v>2.15</v>
      </c>
      <c r="O887" s="15">
        <f>'[1]TCE - ANEXO III - Preencher'!P896</f>
        <v>0</v>
      </c>
      <c r="P887" s="16">
        <f t="shared" si="80"/>
        <v>2.15</v>
      </c>
      <c r="Q887" s="15">
        <f>'[1]TCE - ANEXO III - Preencher'!R896</f>
        <v>167.88</v>
      </c>
      <c r="R887" s="15">
        <f>'[1]TCE - ANEXO III - Preencher'!S896</f>
        <v>70.88</v>
      </c>
      <c r="S887" s="16">
        <f t="shared" si="81"/>
        <v>97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465.0856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PATRICIA MARIA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08/2024</v>
      </c>
      <c r="H888" s="14">
        <f>'[1]TCE - ANEXO III - Preencher'!I897</f>
        <v>0</v>
      </c>
      <c r="I888" s="14">
        <f>'[1]TCE - ANEXO III - Preencher'!J897</f>
        <v>159.02160000000001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20.279999999999998</v>
      </c>
      <c r="R888" s="15">
        <f>'[1]TCE - ANEXO III - Preencher'!S897</f>
        <v>9.34</v>
      </c>
      <c r="S888" s="16">
        <f t="shared" si="81"/>
        <v>10.939999999999998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172.11160000000001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PATRICIA MARIA DO NASCIMENTO FRANCA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08/2024</v>
      </c>
      <c r="H889" s="14">
        <f>'[1]TCE - ANEXO III - Preencher'!I898</f>
        <v>0</v>
      </c>
      <c r="I889" s="14">
        <f>'[1]TCE - ANEXO III - Preencher'!J898</f>
        <v>290.21519999999998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4.5199999999999996</v>
      </c>
      <c r="O889" s="15">
        <f>'[1]TCE - ANEXO III - Preencher'!P898</f>
        <v>0</v>
      </c>
      <c r="P889" s="16">
        <f t="shared" si="80"/>
        <v>4.5199999999999996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294.73519999999996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PATRICIA MARIA SACRAMENTO DE SANTANA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08/2024</v>
      </c>
      <c r="H890" s="14">
        <f>'[1]TCE - ANEXO III - Preencher'!I899</f>
        <v>0</v>
      </c>
      <c r="I890" s="14">
        <f>'[1]TCE - ANEXO III - Preencher'!J899</f>
        <v>311.10559999999998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126.88</v>
      </c>
      <c r="R890" s="15">
        <f>'[1]TCE - ANEXO III - Preencher'!S899</f>
        <v>84.72</v>
      </c>
      <c r="S890" s="16">
        <f t="shared" si="81"/>
        <v>42.16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355.41559999999993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PATRICIA PERPETUA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08/2024</v>
      </c>
      <c r="H891" s="14">
        <f>'[1]TCE - ANEXO III - Preencher'!I900</f>
        <v>0</v>
      </c>
      <c r="I891" s="14">
        <f>'[1]TCE - ANEXO III - Preencher'!J900</f>
        <v>353.86320000000001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118.67999999999999</v>
      </c>
      <c r="R891" s="15">
        <f>'[1]TCE - ANEXO III - Preencher'!S900</f>
        <v>84.72</v>
      </c>
      <c r="S891" s="16">
        <f t="shared" si="81"/>
        <v>33.959999999999994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389.97319999999996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PATRICIA TADEU DE BRITO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08/2024</v>
      </c>
      <c r="H892" s="14">
        <f>'[1]TCE - ANEXO III - Preencher'!I901</f>
        <v>0</v>
      </c>
      <c r="I892" s="14">
        <f>'[1]TCE - ANEXO III - Preencher'!J901</f>
        <v>356.45280000000002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126.88</v>
      </c>
      <c r="R892" s="15">
        <f>'[1]TCE - ANEXO III - Preencher'!S901</f>
        <v>84.72</v>
      </c>
      <c r="S892" s="16">
        <f t="shared" si="81"/>
        <v>42.16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400.76279999999997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PATRICIA VALERIA DANTAS DAS NEVES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5211-30</v>
      </c>
      <c r="G893" s="13" t="str">
        <f>IF('[1]TCE - ANEXO III - Preencher'!H902="","",'[1]TCE - ANEXO III - Preencher'!H902)</f>
        <v>08/2024</v>
      </c>
      <c r="H893" s="14">
        <f>'[1]TCE - ANEXO III - Preencher'!I902</f>
        <v>0</v>
      </c>
      <c r="I893" s="14">
        <f>'[1]TCE - ANEXO III - Preencher'!J902</f>
        <v>174.38399999999999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176.53399999999999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PATRICIO DE ALMEIDA NASCIMENTO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08/2024</v>
      </c>
      <c r="H894" s="14">
        <f>'[1]TCE - ANEXO III - Preencher'!I903</f>
        <v>0</v>
      </c>
      <c r="I894" s="14">
        <f>'[1]TCE - ANEXO III - Preencher'!J903</f>
        <v>317.38639999999998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319.53639999999996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PAULA ANDREA DA SILVA DE MACEDO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08/2024</v>
      </c>
      <c r="H895" s="14">
        <f>'[1]TCE - ANEXO III - Preencher'!I904</f>
        <v>0</v>
      </c>
      <c r="I895" s="14">
        <f>'[1]TCE - ANEXO III - Preencher'!J904</f>
        <v>145.44399999999999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184.28</v>
      </c>
      <c r="R895" s="15">
        <f>'[1]TCE - ANEXO III - Preencher'!S904</f>
        <v>100.28</v>
      </c>
      <c r="S895" s="16">
        <f t="shared" si="81"/>
        <v>84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231.59399999999999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PAULA FRANSSINETT DE SOUZA CASSIANO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 t="str">
        <f>IF('[1]TCE - ANEXO III - Preencher'!H905="","",'[1]TCE - ANEXO III - Preencher'!H905)</f>
        <v>08/2024</v>
      </c>
      <c r="H896" s="14">
        <f>'[1]TCE - ANEXO III - Preencher'!I905</f>
        <v>0</v>
      </c>
      <c r="I896" s="14">
        <f>'[1]TCE - ANEXO III - Preencher'!J905</f>
        <v>136.95599999999999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17.2</v>
      </c>
      <c r="O896" s="15">
        <f>'[1]TCE - ANEXO III - Preencher'!P905</f>
        <v>0</v>
      </c>
      <c r="P896" s="16">
        <f t="shared" si="80"/>
        <v>17.2</v>
      </c>
      <c r="Q896" s="15">
        <f>'[1]TCE - ANEXO III - Preencher'!R905</f>
        <v>126.88</v>
      </c>
      <c r="R896" s="15">
        <f>'[1]TCE - ANEXO III - Preencher'!S905</f>
        <v>84.72</v>
      </c>
      <c r="S896" s="16">
        <f t="shared" si="81"/>
        <v>42.16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196.31599999999997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PAULA JULIANE BOLLA VICENTE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2236-05</v>
      </c>
      <c r="G897" s="13" t="str">
        <f>IF('[1]TCE - ANEXO III - Preencher'!H906="","",'[1]TCE - ANEXO III - Preencher'!H906)</f>
        <v>08/2024</v>
      </c>
      <c r="H897" s="14">
        <f>'[1]TCE - ANEXO III - Preencher'!I906</f>
        <v>0</v>
      </c>
      <c r="I897" s="14">
        <f>'[1]TCE - ANEXO III - Preencher'!J906</f>
        <v>204.20959999999999</v>
      </c>
      <c r="J897" s="14">
        <f>'[1]TCE - ANEXO III - Preencher'!K906</f>
        <v>0</v>
      </c>
      <c r="K897" s="15">
        <f>'[1]TCE - ANEXO III - Preencher'!L906</f>
        <v>95.05</v>
      </c>
      <c r="L897" s="15">
        <f>'[1]TCE - ANEXO III - Preencher'!M906</f>
        <v>2.4900000000000002</v>
      </c>
      <c r="M897" s="15">
        <f t="shared" si="79"/>
        <v>92.56</v>
      </c>
      <c r="N897" s="15">
        <f>'[1]TCE - ANEXO III - Preencher'!O906</f>
        <v>4.5199999999999996</v>
      </c>
      <c r="O897" s="15">
        <f>'[1]TCE - ANEXO III - Preencher'!P906</f>
        <v>0</v>
      </c>
      <c r="P897" s="16">
        <f t="shared" si="80"/>
        <v>4.5199999999999996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301.28959999999995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PAULO ROBERTO ANGEIRAS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3241-15</v>
      </c>
      <c r="G898" s="13" t="str">
        <f>IF('[1]TCE - ANEXO III - Preencher'!H907="","",'[1]TCE - ANEXO III - Preencher'!H907)</f>
        <v>08/2024</v>
      </c>
      <c r="H898" s="14">
        <f>'[1]TCE - ANEXO III - Preencher'!I907</f>
        <v>0</v>
      </c>
      <c r="I898" s="14">
        <f>'[1]TCE - ANEXO III - Preencher'!J907</f>
        <v>340.03199999999998</v>
      </c>
      <c r="J898" s="14">
        <f>'[1]TCE - ANEXO III - Preencher'!K907</f>
        <v>0</v>
      </c>
      <c r="K898" s="15">
        <f>'[1]TCE - ANEXO III - Preencher'!L907</f>
        <v>95.05</v>
      </c>
      <c r="L898" s="15">
        <f>'[1]TCE - ANEXO III - Preencher'!M907</f>
        <v>2.41</v>
      </c>
      <c r="M898" s="15">
        <f t="shared" si="79"/>
        <v>92.64</v>
      </c>
      <c r="N898" s="15">
        <f>'[1]TCE - ANEXO III - Preencher'!O907</f>
        <v>2.15</v>
      </c>
      <c r="O898" s="15">
        <f>'[1]TCE - ANEXO III - Preencher'!P907</f>
        <v>0</v>
      </c>
      <c r="P898" s="16">
        <f t="shared" si="80"/>
        <v>2.15</v>
      </c>
      <c r="Q898" s="15">
        <f>'[1]TCE - ANEXO III - Preencher'!R907</f>
        <v>184.28</v>
      </c>
      <c r="R898" s="15">
        <f>'[1]TCE - ANEXO III - Preencher'!S907</f>
        <v>75.27</v>
      </c>
      <c r="S898" s="16">
        <f t="shared" si="81"/>
        <v>109.01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543.83199999999999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PAULO ROBERTO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5135-05</v>
      </c>
      <c r="G899" s="13" t="str">
        <f>IF('[1]TCE - ANEXO III - Preencher'!H908="","",'[1]TCE - ANEXO III - Preencher'!H908)</f>
        <v>08/2024</v>
      </c>
      <c r="H899" s="14">
        <f>'[1]TCE - ANEXO III - Preencher'!I908</f>
        <v>0</v>
      </c>
      <c r="I899" s="14">
        <f>'[1]TCE - ANEXO III - Preencher'!J908</f>
        <v>162.952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135.07999999999998</v>
      </c>
      <c r="R899" s="15">
        <f>'[1]TCE - ANEXO III - Preencher'!S908</f>
        <v>84.72</v>
      </c>
      <c r="S899" s="16">
        <f t="shared" si="81"/>
        <v>50.359999999999985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215.46199999999999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PEDRO ADIRSON FREIRE DOS SANTOS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4110-10</v>
      </c>
      <c r="G900" s="13" t="str">
        <f>IF('[1]TCE - ANEXO III - Preencher'!H909="","",'[1]TCE - ANEXO III - Preencher'!H909)</f>
        <v>08/2024</v>
      </c>
      <c r="H900" s="14">
        <f>'[1]TCE - ANEXO III - Preencher'!I909</f>
        <v>0</v>
      </c>
      <c r="I900" s="14">
        <f>'[1]TCE - ANEXO III - Preencher'!J909</f>
        <v>68.016000000000005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110.47999999999999</v>
      </c>
      <c r="R900" s="15">
        <f>'[1]TCE - ANEXO III - Preencher'!S909</f>
        <v>0</v>
      </c>
      <c r="S900" s="16">
        <f t="shared" ref="S900:S963" si="87">Q900-R900</f>
        <v>110.47999999999999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180.64600000000002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PEDRO HENRIQUE QUEIROZ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3226-05</v>
      </c>
      <c r="G901" s="13" t="str">
        <f>IF('[1]TCE - ANEXO III - Preencher'!H910="","",'[1]TCE - ANEXO III - Preencher'!H910)</f>
        <v>08/2024</v>
      </c>
      <c r="H901" s="14">
        <f>'[1]TCE - ANEXO III - Preencher'!I910</f>
        <v>0</v>
      </c>
      <c r="I901" s="14">
        <f>'[1]TCE - ANEXO III - Preencher'!J910</f>
        <v>132.3272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134.47720000000001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PEDRO HENRIQUE XAVIER DA CUNHA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2252-70</v>
      </c>
      <c r="G902" s="13" t="str">
        <f>IF('[1]TCE - ANEXO III - Preencher'!H911="","",'[1]TCE - ANEXO III - Preencher'!H911)</f>
        <v>08/2024</v>
      </c>
      <c r="H902" s="14">
        <f>'[1]TCE - ANEXO III - Preencher'!I911</f>
        <v>0</v>
      </c>
      <c r="I902" s="14">
        <f>'[1]TCE - ANEXO III - Preencher'!J911</f>
        <v>603.72800000000007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2.15</v>
      </c>
      <c r="O902" s="15">
        <f>'[1]TCE - ANEXO III - Preencher'!P911</f>
        <v>0</v>
      </c>
      <c r="P902" s="16">
        <f t="shared" si="86"/>
        <v>2.15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605.87800000000004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PEDRO RAMOS DE FREITAS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08/2024</v>
      </c>
      <c r="H903" s="14">
        <f>'[1]TCE - ANEXO III - Preencher'!I912</f>
        <v>0</v>
      </c>
      <c r="I903" s="14">
        <f>'[1]TCE - ANEXO III - Preencher'!J912</f>
        <v>383.5224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126.88</v>
      </c>
      <c r="R903" s="15">
        <f>'[1]TCE - ANEXO III - Preencher'!S912</f>
        <v>84.72</v>
      </c>
      <c r="S903" s="16">
        <f t="shared" si="87"/>
        <v>42.16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427.83240000000001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PEDRO VICTOR SILVA REIS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5152-05</v>
      </c>
      <c r="G904" s="13" t="str">
        <f>IF('[1]TCE - ANEXO III - Preencher'!H913="","",'[1]TCE - ANEXO III - Preencher'!H913)</f>
        <v>08/2024</v>
      </c>
      <c r="H904" s="14">
        <f>'[1]TCE - ANEXO III - Preencher'!I913</f>
        <v>0</v>
      </c>
      <c r="I904" s="14">
        <f>'[1]TCE - ANEXO III - Preencher'!J913</f>
        <v>135.55199999999999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4.5199999999999996</v>
      </c>
      <c r="O904" s="15">
        <f>'[1]TCE - ANEXO III - Preencher'!P913</f>
        <v>0</v>
      </c>
      <c r="P904" s="16">
        <f t="shared" si="86"/>
        <v>4.5199999999999996</v>
      </c>
      <c r="Q904" s="15">
        <f>'[1]TCE - ANEXO III - Preencher'!R913</f>
        <v>135.07999999999998</v>
      </c>
      <c r="R904" s="15">
        <f>'[1]TCE - ANEXO III - Preencher'!S913</f>
        <v>0</v>
      </c>
      <c r="S904" s="16">
        <f t="shared" si="87"/>
        <v>135.07999999999998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275.15199999999999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PEDRO WANDERLEY DE ARAUJO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2251-20</v>
      </c>
      <c r="G905" s="13" t="str">
        <f>IF('[1]TCE - ANEXO III - Preencher'!H914="","",'[1]TCE - ANEXO III - Preencher'!H914)</f>
        <v>08/2024</v>
      </c>
      <c r="H905" s="14">
        <f>'[1]TCE - ANEXO III - Preencher'!I914</f>
        <v>0</v>
      </c>
      <c r="I905" s="14">
        <f>'[1]TCE - ANEXO III - Preencher'!J914</f>
        <v>503.84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505.98999999999995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PETERSON CAVALCANTI HOLANDA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2252-25</v>
      </c>
      <c r="G906" s="13" t="str">
        <f>IF('[1]TCE - ANEXO III - Preencher'!H915="","",'[1]TCE - ANEXO III - Preencher'!H915)</f>
        <v>08/2024</v>
      </c>
      <c r="H906" s="14">
        <f>'[1]TCE - ANEXO III - Preencher'!I915</f>
        <v>0</v>
      </c>
      <c r="I906" s="14">
        <f>'[1]TCE - ANEXO III - Preencher'!J915</f>
        <v>1179.0648000000001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17.2</v>
      </c>
      <c r="O906" s="15">
        <f>'[1]TCE - ANEXO III - Preencher'!P915</f>
        <v>0</v>
      </c>
      <c r="P906" s="16">
        <f t="shared" si="86"/>
        <v>17.2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1196.2648000000002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PETRUS MOURA DE ANDRADE LIMA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2252-25</v>
      </c>
      <c r="G907" s="13" t="str">
        <f>IF('[1]TCE - ANEXO III - Preencher'!H916="","",'[1]TCE - ANEXO III - Preencher'!H916)</f>
        <v>08/2024</v>
      </c>
      <c r="H907" s="14">
        <f>'[1]TCE - ANEXO III - Preencher'!I916</f>
        <v>0</v>
      </c>
      <c r="I907" s="14">
        <f>'[1]TCE - ANEXO III - Preencher'!J916</f>
        <v>450.02319999999997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452.17319999999995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PIERLA RILIA SANTIAGO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08/2024</v>
      </c>
      <c r="H908" s="14">
        <f>'[1]TCE - ANEXO III - Preencher'!I917</f>
        <v>0</v>
      </c>
      <c r="I908" s="14">
        <f>'[1]TCE - ANEXO III - Preencher'!J917</f>
        <v>329.63600000000002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126.88</v>
      </c>
      <c r="R908" s="15">
        <f>'[1]TCE - ANEXO III - Preencher'!S917</f>
        <v>84.72</v>
      </c>
      <c r="S908" s="16">
        <f t="shared" si="87"/>
        <v>42.16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373.94600000000003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POLIANA MARIA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5211-30</v>
      </c>
      <c r="G909" s="13" t="str">
        <f>IF('[1]TCE - ANEXO III - Preencher'!H918="","",'[1]TCE - ANEXO III - Preencher'!H918)</f>
        <v>08/2024</v>
      </c>
      <c r="H909" s="14">
        <f>'[1]TCE - ANEXO III - Preencher'!I918</f>
        <v>0</v>
      </c>
      <c r="I909" s="14">
        <f>'[1]TCE - ANEXO III - Preencher'!J918</f>
        <v>170.73920000000001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2.15</v>
      </c>
      <c r="O909" s="15">
        <f>'[1]TCE - ANEXO III - Preencher'!P918</f>
        <v>0</v>
      </c>
      <c r="P909" s="16">
        <f t="shared" si="86"/>
        <v>2.15</v>
      </c>
      <c r="Q909" s="15">
        <f>'[1]TCE - ANEXO III - Preencher'!R918</f>
        <v>126.88</v>
      </c>
      <c r="R909" s="15">
        <f>'[1]TCE - ANEXO III - Preencher'!S918</f>
        <v>93.42</v>
      </c>
      <c r="S909" s="16">
        <f t="shared" si="87"/>
        <v>33.459999999999994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206.3492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 xml:space="preserve">POLLYANNA GUILHERME VALENCA 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08/2024</v>
      </c>
      <c r="H910" s="14">
        <f>'[1]TCE - ANEXO III - Preencher'!I919</f>
        <v>0</v>
      </c>
      <c r="I910" s="14">
        <f>'[1]TCE - ANEXO III - Preencher'!J919</f>
        <v>325.48160000000001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4.5199999999999996</v>
      </c>
      <c r="O910" s="15">
        <f>'[1]TCE - ANEXO III - Preencher'!P919</f>
        <v>0</v>
      </c>
      <c r="P910" s="16">
        <f t="shared" si="86"/>
        <v>4.5199999999999996</v>
      </c>
      <c r="Q910" s="15">
        <f>'[1]TCE - ANEXO III - Preencher'!R919</f>
        <v>188.38</v>
      </c>
      <c r="R910" s="15">
        <f>'[1]TCE - ANEXO III - Preencher'!S919</f>
        <v>84.72</v>
      </c>
      <c r="S910" s="16">
        <f t="shared" si="87"/>
        <v>103.66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433.66160000000002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POLLYANNA MEDEIROS DA SILVA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2613-05</v>
      </c>
      <c r="G911" s="13" t="str">
        <f>IF('[1]TCE - ANEXO III - Preencher'!H920="","",'[1]TCE - ANEXO III - Preencher'!H920)</f>
        <v>08/2024</v>
      </c>
      <c r="H911" s="14">
        <f>'[1]TCE - ANEXO III - Preencher'!I920</f>
        <v>0</v>
      </c>
      <c r="I911" s="14">
        <f>'[1]TCE - ANEXO III - Preencher'!J920</f>
        <v>481.57920000000001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4.5199999999999996</v>
      </c>
      <c r="O911" s="15">
        <f>'[1]TCE - ANEXO III - Preencher'!P920</f>
        <v>0</v>
      </c>
      <c r="P911" s="16">
        <f t="shared" si="86"/>
        <v>4.5199999999999996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486.0992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POLYANA BEZERRA DE MENEZES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08/2024</v>
      </c>
      <c r="H912" s="14">
        <f>'[1]TCE - ANEXO III - Preencher'!I921</f>
        <v>0</v>
      </c>
      <c r="I912" s="14">
        <f>'[1]TCE - ANEXO III - Preencher'!J921</f>
        <v>295.78640000000001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17.2</v>
      </c>
      <c r="O912" s="15">
        <f>'[1]TCE - ANEXO III - Preencher'!P921</f>
        <v>0</v>
      </c>
      <c r="P912" s="16">
        <f t="shared" si="86"/>
        <v>17.2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312.9864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PRISCILA PEREIRA DE LIMA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08/2024</v>
      </c>
      <c r="H913" s="14">
        <f>'[1]TCE - ANEXO III - Preencher'!I922</f>
        <v>0</v>
      </c>
      <c r="I913" s="14">
        <f>'[1]TCE - ANEXO III - Preencher'!J922</f>
        <v>112.2752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2.15</v>
      </c>
      <c r="O913" s="15">
        <f>'[1]TCE - ANEXO III - Preencher'!P922</f>
        <v>0</v>
      </c>
      <c r="P913" s="16">
        <f t="shared" si="86"/>
        <v>2.15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114.4252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PRISCILA VANESSA FERREIRA DA SILVA DE LIMA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08/2024</v>
      </c>
      <c r="H914" s="14">
        <f>'[1]TCE - ANEXO III - Preencher'!I923</f>
        <v>0</v>
      </c>
      <c r="I914" s="14">
        <f>'[1]TCE - ANEXO III - Preencher'!J923</f>
        <v>281.97120000000001</v>
      </c>
      <c r="J914" s="14">
        <f>'[1]TCE - ANEXO III - Preencher'!K923</f>
        <v>0</v>
      </c>
      <c r="K914" s="15">
        <f>'[1]TCE - ANEXO III - Preencher'!L923</f>
        <v>95.05</v>
      </c>
      <c r="L914" s="15">
        <f>'[1]TCE - ANEXO III - Preencher'!M923</f>
        <v>28.24</v>
      </c>
      <c r="M914" s="15">
        <f t="shared" si="85"/>
        <v>66.81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184.28</v>
      </c>
      <c r="R914" s="15">
        <f>'[1]TCE - ANEXO III - Preencher'!S923</f>
        <v>0</v>
      </c>
      <c r="S914" s="16">
        <f t="shared" si="87"/>
        <v>184.28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535.21119999999996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PRISCILLA DE SOUZA GONCALVES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08/2024</v>
      </c>
      <c r="H915" s="14">
        <f>'[1]TCE - ANEXO III - Preencher'!I924</f>
        <v>0</v>
      </c>
      <c r="I915" s="14">
        <f>'[1]TCE - ANEXO III - Preencher'!J924</f>
        <v>307.96159999999998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310.11159999999995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PRISCILLA TAVARES RODRIGUES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2516-05</v>
      </c>
      <c r="G916" s="13" t="str">
        <f>IF('[1]TCE - ANEXO III - Preencher'!H925="","",'[1]TCE - ANEXO III - Preencher'!H925)</f>
        <v>08/2024</v>
      </c>
      <c r="H916" s="14">
        <f>'[1]TCE - ANEXO III - Preencher'!I925</f>
        <v>0</v>
      </c>
      <c r="I916" s="14">
        <f>'[1]TCE - ANEXO III - Preencher'!J925</f>
        <v>272.13040000000001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2.15</v>
      </c>
      <c r="O916" s="15">
        <f>'[1]TCE - ANEXO III - Preencher'!P925</f>
        <v>0</v>
      </c>
      <c r="P916" s="16">
        <f t="shared" si="86"/>
        <v>2.15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274.28039999999999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RAFAEL BARBOSA DOS SANTOS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5163-45</v>
      </c>
      <c r="G917" s="13" t="str">
        <f>IF('[1]TCE - ANEXO III - Preencher'!H926="","",'[1]TCE - ANEXO III - Preencher'!H926)</f>
        <v>08/2024</v>
      </c>
      <c r="H917" s="14">
        <f>'[1]TCE - ANEXO III - Preencher'!I926</f>
        <v>0</v>
      </c>
      <c r="I917" s="14">
        <f>'[1]TCE - ANEXO III - Preencher'!J926</f>
        <v>141.19999999999999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0</v>
      </c>
      <c r="R917" s="15">
        <f>'[1]TCE - ANEXO III - Preencher'!S926</f>
        <v>78.37</v>
      </c>
      <c r="S917" s="16">
        <f t="shared" si="87"/>
        <v>-78.37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64.97999999999999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RAFAEL MELO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08/2024</v>
      </c>
      <c r="H918" s="14">
        <f>'[1]TCE - ANEXO III - Preencher'!I927</f>
        <v>0</v>
      </c>
      <c r="I918" s="14">
        <f>'[1]TCE - ANEXO III - Preencher'!J927</f>
        <v>329.13040000000001</v>
      </c>
      <c r="J918" s="14">
        <f>'[1]TCE - ANEXO III - Preencher'!K927</f>
        <v>0</v>
      </c>
      <c r="K918" s="15">
        <f>'[1]TCE - ANEXO III - Preencher'!L927</f>
        <v>95.05</v>
      </c>
      <c r="L918" s="15">
        <f>'[1]TCE - ANEXO III - Preencher'!M927</f>
        <v>28.24</v>
      </c>
      <c r="M918" s="15">
        <f t="shared" si="85"/>
        <v>66.81</v>
      </c>
      <c r="N918" s="15">
        <f>'[1]TCE - ANEXO III - Preencher'!O927</f>
        <v>4.5199999999999996</v>
      </c>
      <c r="O918" s="15">
        <f>'[1]TCE - ANEXO III - Preencher'!P927</f>
        <v>0</v>
      </c>
      <c r="P918" s="16">
        <f t="shared" si="86"/>
        <v>4.5199999999999996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400.46039999999999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RAFAEL NOVAES LEAL JARDIM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2252-25</v>
      </c>
      <c r="G919" s="13" t="str">
        <f>IF('[1]TCE - ANEXO III - Preencher'!H928="","",'[1]TCE - ANEXO III - Preencher'!H928)</f>
        <v>08/2024</v>
      </c>
      <c r="H919" s="14">
        <f>'[1]TCE - ANEXO III - Preencher'!I928</f>
        <v>0</v>
      </c>
      <c r="I919" s="14">
        <f>'[1]TCE - ANEXO III - Preencher'!J928</f>
        <v>463.84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465.98999999999995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RAFAEL SEVERINO DE SANTANA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5142-25</v>
      </c>
      <c r="G920" s="13" t="str">
        <f>IF('[1]TCE - ANEXO III - Preencher'!H929="","",'[1]TCE - ANEXO III - Preencher'!H929)</f>
        <v>08/2024</v>
      </c>
      <c r="H920" s="14">
        <f>'[1]TCE - ANEXO III - Preencher'!I929</f>
        <v>0</v>
      </c>
      <c r="I920" s="14">
        <f>'[1]TCE - ANEXO III - Preencher'!J929</f>
        <v>112.96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4.5199999999999996</v>
      </c>
      <c r="O920" s="15">
        <f>'[1]TCE - ANEXO III - Preencher'!P929</f>
        <v>0</v>
      </c>
      <c r="P920" s="16">
        <f t="shared" si="86"/>
        <v>4.5199999999999996</v>
      </c>
      <c r="Q920" s="15">
        <f>'[1]TCE - ANEXO III - Preencher'!R929</f>
        <v>135.07999999999998</v>
      </c>
      <c r="R920" s="15">
        <f>'[1]TCE - ANEXO III - Preencher'!S929</f>
        <v>84.72</v>
      </c>
      <c r="S920" s="16">
        <f t="shared" si="87"/>
        <v>50.359999999999985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167.83999999999997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RAFAELA PEREIRA DAS NEVES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08/2024</v>
      </c>
      <c r="H921" s="14">
        <f>'[1]TCE - ANEXO III - Preencher'!I930</f>
        <v>0</v>
      </c>
      <c r="I921" s="14">
        <f>'[1]TCE - ANEXO III - Preencher'!J930</f>
        <v>282.35039999999998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2.15</v>
      </c>
      <c r="O921" s="15">
        <f>'[1]TCE - ANEXO III - Preencher'!P930</f>
        <v>0</v>
      </c>
      <c r="P921" s="16">
        <f t="shared" si="86"/>
        <v>2.15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81.83</v>
      </c>
      <c r="U921" s="15">
        <f>'[1]TCE - ANEXO III - Preencher'!V930</f>
        <v>0</v>
      </c>
      <c r="V921" s="16">
        <f t="shared" si="88"/>
        <v>81.83</v>
      </c>
      <c r="W921" s="17" t="str">
        <f>IF('[1]TCE - ANEXO III - Preencher'!X930="","",'[1]TCE - ANEXO III - Preencher'!X930)</f>
        <v>AUXÍLIO CRECHE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366.33039999999994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RAFAELA SANTOS AGOSTINHO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08/2024</v>
      </c>
      <c r="H922" s="14">
        <f>'[1]TCE - ANEXO III - Preencher'!I931</f>
        <v>0</v>
      </c>
      <c r="I922" s="14">
        <f>'[1]TCE - ANEXO III - Preencher'!J931</f>
        <v>399.48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2.15</v>
      </c>
      <c r="O922" s="15">
        <f>'[1]TCE - ANEXO III - Preencher'!P931</f>
        <v>0</v>
      </c>
      <c r="P922" s="16">
        <f t="shared" si="86"/>
        <v>2.15</v>
      </c>
      <c r="Q922" s="15">
        <f>'[1]TCE - ANEXO III - Preencher'!R931</f>
        <v>184.28</v>
      </c>
      <c r="R922" s="15">
        <f>'[1]TCE - ANEXO III - Preencher'!S931</f>
        <v>111.54</v>
      </c>
      <c r="S922" s="16">
        <f t="shared" si="87"/>
        <v>72.739999999999995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474.37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RAFAELE DA SILVA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08/2024</v>
      </c>
      <c r="H923" s="14">
        <f>'[1]TCE - ANEXO III - Preencher'!I932</f>
        <v>0</v>
      </c>
      <c r="I923" s="14">
        <f>'[1]TCE - ANEXO III - Preencher'!J932</f>
        <v>325.48160000000001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327.63159999999999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RAI DE MORAIS E SANTIAGO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2251-25</v>
      </c>
      <c r="G924" s="13" t="str">
        <f>IF('[1]TCE - ANEXO III - Preencher'!H933="","",'[1]TCE - ANEXO III - Preencher'!H933)</f>
        <v>08/2024</v>
      </c>
      <c r="H924" s="14">
        <f>'[1]TCE - ANEXO III - Preencher'!I933</f>
        <v>0</v>
      </c>
      <c r="I924" s="14">
        <f>'[1]TCE - ANEXO III - Preencher'!J933</f>
        <v>347.65120000000002</v>
      </c>
      <c r="J924" s="14">
        <f>'[1]TCE - ANEXO III - Preencher'!K933</f>
        <v>0</v>
      </c>
      <c r="K924" s="15">
        <f>'[1]TCE - ANEXO III - Preencher'!L933</f>
        <v>95.05</v>
      </c>
      <c r="L924" s="15">
        <f>'[1]TCE - ANEXO III - Preencher'!M933</f>
        <v>3.17</v>
      </c>
      <c r="M924" s="15">
        <f t="shared" si="85"/>
        <v>91.88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441.68119999999999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RAIANY SANTOS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08/2024</v>
      </c>
      <c r="H925" s="14">
        <f>'[1]TCE - ANEXO III - Preencher'!I934</f>
        <v>0</v>
      </c>
      <c r="I925" s="14">
        <f>'[1]TCE - ANEXO III - Preencher'!J934</f>
        <v>360.35199999999998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126.88</v>
      </c>
      <c r="R925" s="15">
        <f>'[1]TCE - ANEXO III - Preencher'!S934</f>
        <v>84.72</v>
      </c>
      <c r="S925" s="16">
        <f t="shared" si="87"/>
        <v>42.16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404.66199999999992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RAMON GONCALVES DE MELO VALENTE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2251-25</v>
      </c>
      <c r="G926" s="13" t="str">
        <f>IF('[1]TCE - ANEXO III - Preencher'!H935="","",'[1]TCE - ANEXO III - Preencher'!H935)</f>
        <v>08/2024</v>
      </c>
      <c r="H926" s="14">
        <f>'[1]TCE - ANEXO III - Preencher'!I935</f>
        <v>0</v>
      </c>
      <c r="I926" s="14">
        <f>'[1]TCE - ANEXO III - Preencher'!J935</f>
        <v>1086.4079999999999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1088.558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RANDSON LIMA DE BARROS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7152-10</v>
      </c>
      <c r="G927" s="13" t="str">
        <f>IF('[1]TCE - ANEXO III - Preencher'!H936="","",'[1]TCE - ANEXO III - Preencher'!H936)</f>
        <v>08/2024</v>
      </c>
      <c r="H927" s="14">
        <f>'[1]TCE - ANEXO III - Preencher'!I936</f>
        <v>0</v>
      </c>
      <c r="I927" s="14">
        <f>'[1]TCE - ANEXO III - Preencher'!J936</f>
        <v>144.53200000000001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146.68200000000002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RAQUEL FERREIRA LEANDRO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08/2024</v>
      </c>
      <c r="H928" s="14">
        <f>'[1]TCE - ANEXO III - Preencher'!I937</f>
        <v>0</v>
      </c>
      <c r="I928" s="14">
        <f>'[1]TCE - ANEXO III - Preencher'!J937</f>
        <v>344.77359999999999</v>
      </c>
      <c r="J928" s="14">
        <f>'[1]TCE - ANEXO III - Preencher'!K937</f>
        <v>0</v>
      </c>
      <c r="K928" s="15">
        <f>'[1]TCE - ANEXO III - Preencher'!L937</f>
        <v>95.05</v>
      </c>
      <c r="L928" s="15">
        <f>'[1]TCE - ANEXO III - Preencher'!M937</f>
        <v>28.24</v>
      </c>
      <c r="M928" s="15">
        <f t="shared" si="85"/>
        <v>66.81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413.73359999999997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RAQUEL OLIVEIRA DE MORAIS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08/2024</v>
      </c>
      <c r="H929" s="14">
        <f>'[1]TCE - ANEXO III - Preencher'!I938</f>
        <v>0</v>
      </c>
      <c r="I929" s="14">
        <f>'[1]TCE - ANEXO III - Preencher'!J938</f>
        <v>296.07040000000001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2.15</v>
      </c>
      <c r="O929" s="15">
        <f>'[1]TCE - ANEXO III - Preencher'!P938</f>
        <v>0</v>
      </c>
      <c r="P929" s="16">
        <f t="shared" si="86"/>
        <v>2.15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298.22039999999998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RASILMA DE MELO CABRAL SANTOS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08/2024</v>
      </c>
      <c r="H930" s="14">
        <f>'[1]TCE - ANEXO III - Preencher'!I939</f>
        <v>0</v>
      </c>
      <c r="I930" s="14">
        <f>'[1]TCE - ANEXO III - Preencher'!J939</f>
        <v>124.07680000000001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135.07999999999998</v>
      </c>
      <c r="R930" s="15">
        <f>'[1]TCE - ANEXO III - Preencher'!S939</f>
        <v>84.72</v>
      </c>
      <c r="S930" s="16">
        <f t="shared" si="87"/>
        <v>50.359999999999985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176.58679999999998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RAYANE SOARES BRASILEIRO BARROS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08/2024</v>
      </c>
      <c r="H931" s="14">
        <f>'[1]TCE - ANEXO III - Preencher'!I940</f>
        <v>0</v>
      </c>
      <c r="I931" s="14">
        <f>'[1]TCE - ANEXO III - Preencher'!J940</f>
        <v>366.13200000000001</v>
      </c>
      <c r="J931" s="14">
        <f>'[1]TCE - ANEXO III - Preencher'!K940</f>
        <v>0</v>
      </c>
      <c r="K931" s="15">
        <f>'[1]TCE - ANEXO III - Preencher'!L940</f>
        <v>95.05</v>
      </c>
      <c r="L931" s="15">
        <f>'[1]TCE - ANEXO III - Preencher'!M940</f>
        <v>28.24</v>
      </c>
      <c r="M931" s="15">
        <f t="shared" si="85"/>
        <v>66.81</v>
      </c>
      <c r="N931" s="15">
        <f>'[1]TCE - ANEXO III - Preencher'!O940</f>
        <v>4.5199999999999996</v>
      </c>
      <c r="O931" s="15">
        <f>'[1]TCE - ANEXO III - Preencher'!P940</f>
        <v>0</v>
      </c>
      <c r="P931" s="16">
        <f t="shared" si="86"/>
        <v>4.5199999999999996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437.46199999999999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RAYANE STEPHANE MARINHO PEREIRA DE SOUZA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08/2024</v>
      </c>
      <c r="H932" s="14">
        <f>'[1]TCE - ANEXO III - Preencher'!I941</f>
        <v>0</v>
      </c>
      <c r="I932" s="14">
        <f>'[1]TCE - ANEXO III - Preencher'!J941</f>
        <v>277.2552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2.15</v>
      </c>
      <c r="O932" s="15">
        <f>'[1]TCE - ANEXO III - Preencher'!P941</f>
        <v>0</v>
      </c>
      <c r="P932" s="16">
        <f t="shared" si="86"/>
        <v>2.15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279.40519999999998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RAYANNE CAMPELO UCHOA CALADO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08/2024</v>
      </c>
      <c r="H933" s="14">
        <f>'[1]TCE - ANEXO III - Preencher'!I942</f>
        <v>0</v>
      </c>
      <c r="I933" s="14">
        <f>'[1]TCE - ANEXO III - Preencher'!J942</f>
        <v>305.6936</v>
      </c>
      <c r="J933" s="14">
        <f>'[1]TCE - ANEXO III - Preencher'!K942</f>
        <v>0</v>
      </c>
      <c r="K933" s="15">
        <f>'[1]TCE - ANEXO III - Preencher'!L942</f>
        <v>95.05</v>
      </c>
      <c r="L933" s="15">
        <f>'[1]TCE - ANEXO III - Preencher'!M942</f>
        <v>28.24</v>
      </c>
      <c r="M933" s="15">
        <f t="shared" si="85"/>
        <v>66.81</v>
      </c>
      <c r="N933" s="15">
        <f>'[1]TCE - ANEXO III - Preencher'!O942</f>
        <v>2.15</v>
      </c>
      <c r="O933" s="15">
        <f>'[1]TCE - ANEXO III - Preencher'!P942</f>
        <v>0</v>
      </c>
      <c r="P933" s="16">
        <f t="shared" si="86"/>
        <v>2.15</v>
      </c>
      <c r="Q933" s="15">
        <f>'[1]TCE - ANEXO III - Preencher'!R942</f>
        <v>0</v>
      </c>
      <c r="R933" s="15">
        <f>'[1]TCE - ANEXO III - Preencher'!S942</f>
        <v>74.84</v>
      </c>
      <c r="S933" s="16">
        <f t="shared" si="87"/>
        <v>-74.84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299.81359999999995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RAYANNE MENDES DE SIQUEIRA DE SOUZA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2234-05</v>
      </c>
      <c r="G934" s="13" t="str">
        <f>IF('[1]TCE - ANEXO III - Preencher'!H943="","",'[1]TCE - ANEXO III - Preencher'!H943)</f>
        <v>08/2024</v>
      </c>
      <c r="H934" s="14">
        <f>'[1]TCE - ANEXO III - Preencher'!I943</f>
        <v>0</v>
      </c>
      <c r="I934" s="14">
        <f>'[1]TCE - ANEXO III - Preencher'!J943</f>
        <v>626.69440000000009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507.9</v>
      </c>
      <c r="U934" s="15">
        <f>'[1]TCE - ANEXO III - Preencher'!V943</f>
        <v>0</v>
      </c>
      <c r="V934" s="16">
        <f t="shared" si="88"/>
        <v>507.9</v>
      </c>
      <c r="W934" s="17" t="str">
        <f>IF('[1]TCE - ANEXO III - Preencher'!X943="","",'[1]TCE - ANEXO III - Preencher'!X943)</f>
        <v>AUXÍLIO CRECHE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1136.7444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RAYANNE SOARES FERNANDES CARDONA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2516-05</v>
      </c>
      <c r="G935" s="13" t="str">
        <f>IF('[1]TCE - ANEXO III - Preencher'!H944="","",'[1]TCE - ANEXO III - Preencher'!H944)</f>
        <v>08/2024</v>
      </c>
      <c r="H935" s="14">
        <f>'[1]TCE - ANEXO III - Preencher'!I944</f>
        <v>0</v>
      </c>
      <c r="I935" s="14">
        <f>'[1]TCE - ANEXO III - Preencher'!J944</f>
        <v>270.58640000000003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272.7364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RAYRA LAISSA LIMA ALBUQUERQUE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5211-30</v>
      </c>
      <c r="G936" s="13" t="str">
        <f>IF('[1]TCE - ANEXO III - Preencher'!H945="","",'[1]TCE - ANEXO III - Preencher'!H945)</f>
        <v>08/2024</v>
      </c>
      <c r="H936" s="14">
        <f>'[1]TCE - ANEXO III - Preencher'!I945</f>
        <v>0</v>
      </c>
      <c r="I936" s="14">
        <f>'[1]TCE - ANEXO III - Preencher'!J945</f>
        <v>131.05279999999999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2.15</v>
      </c>
      <c r="O936" s="15">
        <f>'[1]TCE - ANEXO III - Preencher'!P945</f>
        <v>0</v>
      </c>
      <c r="P936" s="16">
        <f t="shared" si="86"/>
        <v>2.15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133.2028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RAYSSA FELIX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08/2024</v>
      </c>
      <c r="H937" s="14">
        <f>'[1]TCE - ANEXO III - Preencher'!I946</f>
        <v>0</v>
      </c>
      <c r="I937" s="14">
        <f>'[1]TCE - ANEXO III - Preencher'!J946</f>
        <v>284.30720000000002</v>
      </c>
      <c r="J937" s="14">
        <f>'[1]TCE - ANEXO III - Preencher'!K946</f>
        <v>0</v>
      </c>
      <c r="K937" s="15">
        <f>'[1]TCE - ANEXO III - Preencher'!L946</f>
        <v>95.05</v>
      </c>
      <c r="L937" s="15">
        <f>'[1]TCE - ANEXO III - Preencher'!M946</f>
        <v>28.24</v>
      </c>
      <c r="M937" s="15">
        <f t="shared" si="85"/>
        <v>66.81</v>
      </c>
      <c r="N937" s="15">
        <f>'[1]TCE - ANEXO III - Preencher'!O946</f>
        <v>17.2</v>
      </c>
      <c r="O937" s="15">
        <f>'[1]TCE - ANEXO III - Preencher'!P946</f>
        <v>0</v>
      </c>
      <c r="P937" s="16">
        <f t="shared" si="86"/>
        <v>17.2</v>
      </c>
      <c r="Q937" s="15">
        <f>'[1]TCE - ANEXO III - Preencher'!R946</f>
        <v>135.07999999999998</v>
      </c>
      <c r="R937" s="15">
        <f>'[1]TCE - ANEXO III - Preencher'!S946</f>
        <v>77.94</v>
      </c>
      <c r="S937" s="16">
        <f t="shared" si="87"/>
        <v>57.139999999999986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425.4572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RAYZA MIRELLY SILVA DUTRA DE AMORIM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08/2024</v>
      </c>
      <c r="H938" s="14">
        <f>'[1]TCE - ANEXO III - Preencher'!I947</f>
        <v>0</v>
      </c>
      <c r="I938" s="14">
        <f>'[1]TCE - ANEXO III - Preencher'!J947</f>
        <v>152.45439999999999</v>
      </c>
      <c r="J938" s="14">
        <f>'[1]TCE - ANEXO III - Preencher'!K947</f>
        <v>0</v>
      </c>
      <c r="K938" s="15">
        <f>'[1]TCE - ANEXO III - Preencher'!L947</f>
        <v>95.05</v>
      </c>
      <c r="L938" s="15">
        <f>'[1]TCE - ANEXO III - Preencher'!M947</f>
        <v>31.14</v>
      </c>
      <c r="M938" s="15">
        <f t="shared" si="85"/>
        <v>63.91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118.67999999999999</v>
      </c>
      <c r="R938" s="15">
        <f>'[1]TCE - ANEXO III - Preencher'!S947</f>
        <v>87.19</v>
      </c>
      <c r="S938" s="16">
        <f t="shared" si="87"/>
        <v>31.489999999999995</v>
      </c>
      <c r="T938" s="15">
        <f>'[1]TCE - ANEXO III - Preencher'!U947</f>
        <v>75.55</v>
      </c>
      <c r="U938" s="15">
        <f>'[1]TCE - ANEXO III - Preencher'!V947</f>
        <v>0</v>
      </c>
      <c r="V938" s="16">
        <f t="shared" si="88"/>
        <v>75.55</v>
      </c>
      <c r="W938" s="17" t="str">
        <f>IF('[1]TCE - ANEXO III - Preencher'!X947="","",'[1]TCE - ANEXO III - Preencher'!X947)</f>
        <v>AUXÍLIO CRECHE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325.55439999999999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REBECA MARIA DE ALMEIDA LUNA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2516-05</v>
      </c>
      <c r="G939" s="13" t="str">
        <f>IF('[1]TCE - ANEXO III - Preencher'!H948="","",'[1]TCE - ANEXO III - Preencher'!H948)</f>
        <v>08/2024</v>
      </c>
      <c r="H939" s="14">
        <f>'[1]TCE - ANEXO III - Preencher'!I948</f>
        <v>0</v>
      </c>
      <c r="I939" s="14">
        <f>'[1]TCE - ANEXO III - Preencher'!J948</f>
        <v>257.06560000000002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135.07999999999998</v>
      </c>
      <c r="R939" s="15">
        <f>'[1]TCE - ANEXO III - Preencher'!S948</f>
        <v>0</v>
      </c>
      <c r="S939" s="16">
        <f t="shared" si="87"/>
        <v>135.07999999999998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394.29559999999998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REBECA NATALIA EULINA DA SILVA FIDELIS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4110-10</v>
      </c>
      <c r="G940" s="13" t="str">
        <f>IF('[1]TCE - ANEXO III - Preencher'!H949="","",'[1]TCE - ANEXO III - Preencher'!H949)</f>
        <v>08/2024</v>
      </c>
      <c r="H940" s="14">
        <f>'[1]TCE - ANEXO III - Preencher'!I949</f>
        <v>0</v>
      </c>
      <c r="I940" s="14">
        <f>'[1]TCE - ANEXO III - Preencher'!J949</f>
        <v>112.96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17.2</v>
      </c>
      <c r="O940" s="15">
        <f>'[1]TCE - ANEXO III - Preencher'!P949</f>
        <v>0</v>
      </c>
      <c r="P940" s="16">
        <f t="shared" si="86"/>
        <v>17.2</v>
      </c>
      <c r="Q940" s="15">
        <f>'[1]TCE - ANEXO III - Preencher'!R949</f>
        <v>135.07999999999998</v>
      </c>
      <c r="R940" s="15">
        <f>'[1]TCE - ANEXO III - Preencher'!S949</f>
        <v>0</v>
      </c>
      <c r="S940" s="16">
        <f t="shared" si="87"/>
        <v>135.07999999999998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265.24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REBECA VAZ VIEIRA DE CASTRO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08/2024</v>
      </c>
      <c r="H941" s="14">
        <f>'[1]TCE - ANEXO III - Preencher'!I950</f>
        <v>0</v>
      </c>
      <c r="I941" s="14">
        <f>'[1]TCE - ANEXO III - Preencher'!J950</f>
        <v>622.6232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17.2</v>
      </c>
      <c r="O941" s="15">
        <f>'[1]TCE - ANEXO III - Preencher'!P950</f>
        <v>0</v>
      </c>
      <c r="P941" s="16">
        <f t="shared" si="86"/>
        <v>17.2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4.01</v>
      </c>
      <c r="U941" s="15">
        <f>'[1]TCE - ANEXO III - Preencher'!V950</f>
        <v>0</v>
      </c>
      <c r="V941" s="16">
        <f t="shared" si="88"/>
        <v>4.01</v>
      </c>
      <c r="W941" s="17" t="str">
        <f>IF('[1]TCE - ANEXO III - Preencher'!X950="","",'[1]TCE - ANEXO III - Preencher'!X950)</f>
        <v>AUXÍLIO CRECHE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643.83320000000003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REBEKA TORRES DE OLIVEIRA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08/2024</v>
      </c>
      <c r="H942" s="14">
        <f>'[1]TCE - ANEXO III - Preencher'!I951</f>
        <v>0</v>
      </c>
      <c r="I942" s="14">
        <f>'[1]TCE - ANEXO III - Preencher'!J951</f>
        <v>113.4384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17.2</v>
      </c>
      <c r="O942" s="15">
        <f>'[1]TCE - ANEXO III - Preencher'!P951</f>
        <v>0</v>
      </c>
      <c r="P942" s="16">
        <f t="shared" si="86"/>
        <v>17.2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130.63839999999999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REGINA CELI MOURA DE MORAIS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08/2024</v>
      </c>
      <c r="H943" s="14">
        <f>'[1]TCE - ANEXO III - Preencher'!I952</f>
        <v>0</v>
      </c>
      <c r="I943" s="14">
        <f>'[1]TCE - ANEXO III - Preencher'!J952</f>
        <v>137.9264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140.07640000000001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REGINA GOMES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5211-30</v>
      </c>
      <c r="G944" s="13" t="str">
        <f>IF('[1]TCE - ANEXO III - Preencher'!H953="","",'[1]TCE - ANEXO III - Preencher'!H953)</f>
        <v>08/2024</v>
      </c>
      <c r="H944" s="14">
        <f>'[1]TCE - ANEXO III - Preencher'!I953</f>
        <v>0</v>
      </c>
      <c r="I944" s="14">
        <f>'[1]TCE - ANEXO III - Preencher'!J953</f>
        <v>180.40880000000001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2.15</v>
      </c>
      <c r="O944" s="15">
        <f>'[1]TCE - ANEXO III - Preencher'!P953</f>
        <v>0</v>
      </c>
      <c r="P944" s="16">
        <f t="shared" si="86"/>
        <v>2.15</v>
      </c>
      <c r="Q944" s="15">
        <f>'[1]TCE - ANEXO III - Preencher'!R953</f>
        <v>249.88</v>
      </c>
      <c r="R944" s="15">
        <f>'[1]TCE - ANEXO III - Preencher'!S953</f>
        <v>93.42</v>
      </c>
      <c r="S944" s="16">
        <f t="shared" si="87"/>
        <v>156.45999999999998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339.0188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REGINELLE SOUSA TERTO JACOB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2251-25</v>
      </c>
      <c r="G945" s="13" t="str">
        <f>IF('[1]TCE - ANEXO III - Preencher'!H954="","",'[1]TCE - ANEXO III - Preencher'!H954)</f>
        <v>08/2024</v>
      </c>
      <c r="H945" s="14">
        <f>'[1]TCE - ANEXO III - Preencher'!I954</f>
        <v>0</v>
      </c>
      <c r="I945" s="14">
        <f>'[1]TCE - ANEXO III - Preencher'!J954</f>
        <v>883.96800000000007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2.15</v>
      </c>
      <c r="O945" s="15">
        <f>'[1]TCE - ANEXO III - Preencher'!P954</f>
        <v>0</v>
      </c>
      <c r="P945" s="16">
        <f t="shared" si="86"/>
        <v>2.15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886.11800000000005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REGIRLEIDE PEREIRA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2234-45</v>
      </c>
      <c r="G946" s="13" t="str">
        <f>IF('[1]TCE - ANEXO III - Preencher'!H955="","",'[1]TCE - ANEXO III - Preencher'!H955)</f>
        <v>08/2024</v>
      </c>
      <c r="H946" s="14">
        <f>'[1]TCE - ANEXO III - Preencher'!I955</f>
        <v>0</v>
      </c>
      <c r="I946" s="14">
        <f>'[1]TCE - ANEXO III - Preencher'!J955</f>
        <v>654.15840000000003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656.30840000000001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REIZA CARLA DE ANDRADE VERCOZA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08/2024</v>
      </c>
      <c r="H947" s="14">
        <f>'[1]TCE - ANEXO III - Preencher'!I956</f>
        <v>0</v>
      </c>
      <c r="I947" s="14">
        <f>'[1]TCE - ANEXO III - Preencher'!J956</f>
        <v>202.7456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204.8956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REJANE DE SOUZA BRAGA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08/2024</v>
      </c>
      <c r="H948" s="14">
        <f>'[1]TCE - ANEXO III - Preencher'!I957</f>
        <v>0</v>
      </c>
      <c r="I948" s="14">
        <f>'[1]TCE - ANEXO III - Preencher'!J957</f>
        <v>284.77440000000001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135.07999999999998</v>
      </c>
      <c r="R948" s="15">
        <f>'[1]TCE - ANEXO III - Preencher'!S957</f>
        <v>84.72</v>
      </c>
      <c r="S948" s="16">
        <f t="shared" si="87"/>
        <v>50.359999999999985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337.28440000000001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REJILANE MELO FALCAO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2234-05</v>
      </c>
      <c r="G949" s="13" t="str">
        <f>IF('[1]TCE - ANEXO III - Preencher'!H958="","",'[1]TCE - ANEXO III - Preencher'!H958)</f>
        <v>08/2024</v>
      </c>
      <c r="H949" s="14">
        <f>'[1]TCE - ANEXO III - Preencher'!I958</f>
        <v>0</v>
      </c>
      <c r="I949" s="14">
        <f>'[1]TCE - ANEXO III - Preencher'!J958</f>
        <v>371.1472</v>
      </c>
      <c r="J949" s="14">
        <f>'[1]TCE - ANEXO III - Preencher'!K958</f>
        <v>0</v>
      </c>
      <c r="K949" s="15">
        <f>'[1]TCE - ANEXO III - Preencher'!L958</f>
        <v>95.05</v>
      </c>
      <c r="L949" s="15">
        <f>'[1]TCE - ANEXO III - Preencher'!M958</f>
        <v>17.63</v>
      </c>
      <c r="M949" s="15">
        <f t="shared" si="85"/>
        <v>77.42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0</v>
      </c>
      <c r="R949" s="15">
        <f>'[1]TCE - ANEXO III - Preencher'!S958</f>
        <v>180.4</v>
      </c>
      <c r="S949" s="16">
        <f t="shared" si="87"/>
        <v>-180.4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270.31719999999996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RELYDA KEZIA DO NASCIMENTO SOARES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3241-15</v>
      </c>
      <c r="G950" s="13" t="str">
        <f>IF('[1]TCE - ANEXO III - Preencher'!H959="","",'[1]TCE - ANEXO III - Preencher'!H959)</f>
        <v>08/2024</v>
      </c>
      <c r="H950" s="14">
        <f>'[1]TCE - ANEXO III - Preencher'!I959</f>
        <v>0</v>
      </c>
      <c r="I950" s="14">
        <f>'[1]TCE - ANEXO III - Preencher'!J959</f>
        <v>301.09120000000001</v>
      </c>
      <c r="J950" s="14">
        <f>'[1]TCE - ANEXO III - Preencher'!K959</f>
        <v>0</v>
      </c>
      <c r="K950" s="15">
        <f>'[1]TCE - ANEXO III - Preencher'!L959</f>
        <v>95.05</v>
      </c>
      <c r="L950" s="15">
        <f>'[1]TCE - ANEXO III - Preencher'!M959</f>
        <v>16.87</v>
      </c>
      <c r="M950" s="15">
        <f t="shared" si="85"/>
        <v>78.179999999999993</v>
      </c>
      <c r="N950" s="15">
        <f>'[1]TCE - ANEXO III - Preencher'!O959</f>
        <v>2.15</v>
      </c>
      <c r="O950" s="15">
        <f>'[1]TCE - ANEXO III - Preencher'!P959</f>
        <v>0</v>
      </c>
      <c r="P950" s="16">
        <f t="shared" si="86"/>
        <v>2.15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381.4212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RENAN LEITTE LIMA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5152-05</v>
      </c>
      <c r="G951" s="13" t="str">
        <f>IF('[1]TCE - ANEXO III - Preencher'!H960="","",'[1]TCE - ANEXO III - Preencher'!H960)</f>
        <v>08/2024</v>
      </c>
      <c r="H951" s="14">
        <f>'[1]TCE - ANEXO III - Preencher'!I960</f>
        <v>0</v>
      </c>
      <c r="I951" s="14">
        <f>'[1]TCE - ANEXO III - Preencher'!J960</f>
        <v>135.55199999999999</v>
      </c>
      <c r="J951" s="14">
        <f>'[1]TCE - ANEXO III - Preencher'!K960</f>
        <v>0</v>
      </c>
      <c r="K951" s="15">
        <f>'[1]TCE - ANEXO III - Preencher'!L960</f>
        <v>95.05</v>
      </c>
      <c r="L951" s="15">
        <f>'[1]TCE - ANEXO III - Preencher'!M960</f>
        <v>30</v>
      </c>
      <c r="M951" s="15">
        <f t="shared" si="85"/>
        <v>65.05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184.28</v>
      </c>
      <c r="R951" s="15">
        <f>'[1]TCE - ANEXO III - Preencher'!S960</f>
        <v>84.72</v>
      </c>
      <c r="S951" s="16">
        <f t="shared" si="87"/>
        <v>99.56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302.31200000000001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RENATA ALBUQUERQUE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08/2024</v>
      </c>
      <c r="H952" s="14">
        <f>'[1]TCE - ANEXO III - Preencher'!I961</f>
        <v>0</v>
      </c>
      <c r="I952" s="14">
        <f>'[1]TCE - ANEXO III - Preencher'!J961</f>
        <v>457.86079999999998</v>
      </c>
      <c r="J952" s="14">
        <f>'[1]TCE - ANEXO III - Preencher'!K961</f>
        <v>0</v>
      </c>
      <c r="K952" s="15">
        <f>'[1]TCE - ANEXO III - Preencher'!L961</f>
        <v>95.05</v>
      </c>
      <c r="L952" s="15">
        <f>'[1]TCE - ANEXO III - Preencher'!M961</f>
        <v>3.59</v>
      </c>
      <c r="M952" s="15">
        <f t="shared" si="85"/>
        <v>91.46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551.47079999999994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RENATA ASSUNCAO MARTINS DE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08/2024</v>
      </c>
      <c r="H953" s="14">
        <f>'[1]TCE - ANEXO III - Preencher'!I962</f>
        <v>0</v>
      </c>
      <c r="I953" s="14">
        <f>'[1]TCE - ANEXO III - Preencher'!J962</f>
        <v>445.09840000000003</v>
      </c>
      <c r="J953" s="14">
        <f>'[1]TCE - ANEXO III - Preencher'!K962</f>
        <v>0</v>
      </c>
      <c r="K953" s="15">
        <f>'[1]TCE - ANEXO III - Preencher'!L962</f>
        <v>95.05</v>
      </c>
      <c r="L953" s="15">
        <f>'[1]TCE - ANEXO III - Preencher'!M962</f>
        <v>3.59</v>
      </c>
      <c r="M953" s="15">
        <f t="shared" si="85"/>
        <v>91.46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538.70839999999998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RENATA BELMIRO DA SILVA NEVES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5152-15</v>
      </c>
      <c r="G954" s="13" t="str">
        <f>IF('[1]TCE - ANEXO III - Preencher'!H963="","",'[1]TCE - ANEXO III - Preencher'!H963)</f>
        <v>08/2024</v>
      </c>
      <c r="H954" s="14">
        <f>'[1]TCE - ANEXO III - Preencher'!I963</f>
        <v>0</v>
      </c>
      <c r="I954" s="14">
        <f>'[1]TCE - ANEXO III - Preencher'!J963</f>
        <v>156.60640000000001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17.2</v>
      </c>
      <c r="O954" s="15">
        <f>'[1]TCE - ANEXO III - Preencher'!P963</f>
        <v>0</v>
      </c>
      <c r="P954" s="16">
        <f t="shared" si="86"/>
        <v>17.2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173.8064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 xml:space="preserve">RENATA CRISTINA FREIRE DE SOUZA 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08/2024</v>
      </c>
      <c r="H955" s="14">
        <f>'[1]TCE - ANEXO III - Preencher'!I964</f>
        <v>0</v>
      </c>
      <c r="I955" s="14">
        <f>'[1]TCE - ANEXO III - Preencher'!J964</f>
        <v>307.10480000000001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126.88</v>
      </c>
      <c r="R955" s="15">
        <f>'[1]TCE - ANEXO III - Preencher'!S964</f>
        <v>84.72</v>
      </c>
      <c r="S955" s="16">
        <f t="shared" si="87"/>
        <v>42.16</v>
      </c>
      <c r="T955" s="15">
        <f>'[1]TCE - ANEXO III - Preencher'!U964</f>
        <v>90.3</v>
      </c>
      <c r="U955" s="15">
        <f>'[1]TCE - ANEXO III - Preencher'!V964</f>
        <v>0</v>
      </c>
      <c r="V955" s="16">
        <f t="shared" si="88"/>
        <v>90.3</v>
      </c>
      <c r="W955" s="17" t="str">
        <f>IF('[1]TCE - ANEXO III - Preencher'!X964="","",'[1]TCE - ANEXO III - Preencher'!X964)</f>
        <v>AUXÍLIO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441.71480000000003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RENATA DA SILVA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08/2024</v>
      </c>
      <c r="H956" s="14">
        <f>'[1]TCE - ANEXO III - Preencher'!I965</f>
        <v>0</v>
      </c>
      <c r="I956" s="14">
        <f>'[1]TCE - ANEXO III - Preencher'!J965</f>
        <v>313.6096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233.48</v>
      </c>
      <c r="R956" s="15">
        <f>'[1]TCE - ANEXO III - Preencher'!S965</f>
        <v>76.81</v>
      </c>
      <c r="S956" s="16">
        <f t="shared" si="87"/>
        <v>156.66999999999999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472.42959999999994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RENATA DE ARRUDA CARDOSO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08/2024</v>
      </c>
      <c r="H957" s="14">
        <f>'[1]TCE - ANEXO III - Preencher'!I966</f>
        <v>0</v>
      </c>
      <c r="I957" s="14">
        <f>'[1]TCE - ANEXO III - Preencher'!J966</f>
        <v>240.74160000000001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4.5199999999999996</v>
      </c>
      <c r="O957" s="15">
        <f>'[1]TCE - ANEXO III - Preencher'!P966</f>
        <v>0</v>
      </c>
      <c r="P957" s="16">
        <f t="shared" si="86"/>
        <v>4.5199999999999996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116.77</v>
      </c>
      <c r="U957" s="15">
        <f>'[1]TCE - ANEXO III - Preencher'!V966</f>
        <v>0</v>
      </c>
      <c r="V957" s="16">
        <f t="shared" si="88"/>
        <v>116.77</v>
      </c>
      <c r="W957" s="17" t="str">
        <f>IF('[1]TCE - ANEXO III - Preencher'!X966="","",'[1]TCE - ANEXO III - Preencher'!X966)</f>
        <v>AUXÍLIO CRECHE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362.03160000000003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RENATA DOS SANTOS ALVES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08/2024</v>
      </c>
      <c r="H958" s="14">
        <f>'[1]TCE - ANEXO III - Preencher'!I967</f>
        <v>0</v>
      </c>
      <c r="I958" s="14">
        <f>'[1]TCE - ANEXO III - Preencher'!J967</f>
        <v>324.90559999999999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324.90559999999999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RENATA HENRIQUE PEREIRA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2237-10</v>
      </c>
      <c r="G959" s="13" t="str">
        <f>IF('[1]TCE - ANEXO III - Preencher'!H968="","",'[1]TCE - ANEXO III - Preencher'!H968)</f>
        <v>08/2024</v>
      </c>
      <c r="H959" s="14">
        <f>'[1]TCE - ANEXO III - Preencher'!I968</f>
        <v>0</v>
      </c>
      <c r="I959" s="14">
        <f>'[1]TCE - ANEXO III - Preencher'!J968</f>
        <v>312.84879999999998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312.84879999999998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RENATA MARIA MOURA CAJAZEIRAS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08/2024</v>
      </c>
      <c r="H960" s="14">
        <f>'[1]TCE - ANEXO III - Preencher'!I969</f>
        <v>0</v>
      </c>
      <c r="I960" s="14">
        <f>'[1]TCE - ANEXO III - Preencher'!J969</f>
        <v>479.44080000000002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479.44080000000002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RENATA PEREIRA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5135-05</v>
      </c>
      <c r="G961" s="13" t="str">
        <f>IF('[1]TCE - ANEXO III - Preencher'!H970="","",'[1]TCE - ANEXO III - Preencher'!H970)</f>
        <v>08/2024</v>
      </c>
      <c r="H961" s="14">
        <f>'[1]TCE - ANEXO III - Preencher'!I970</f>
        <v>0</v>
      </c>
      <c r="I961" s="14">
        <f>'[1]TCE - ANEXO III - Preencher'!J970</f>
        <v>210.19759999999999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126.88</v>
      </c>
      <c r="R961" s="15">
        <f>'[1]TCE - ANEXO III - Preencher'!S970</f>
        <v>76.25</v>
      </c>
      <c r="S961" s="16">
        <f t="shared" si="87"/>
        <v>50.629999999999995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262.9776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RENATA RIVICA DOS SANTOS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08/2024</v>
      </c>
      <c r="H962" s="14">
        <f>'[1]TCE - ANEXO III - Preencher'!I971</f>
        <v>0</v>
      </c>
      <c r="I962" s="14">
        <f>'[1]TCE - ANEXO III - Preencher'!J971</f>
        <v>551.08080000000007</v>
      </c>
      <c r="J962" s="14">
        <f>'[1]TCE - ANEXO III - Preencher'!K971</f>
        <v>0</v>
      </c>
      <c r="K962" s="15">
        <f>'[1]TCE - ANEXO III - Preencher'!L971</f>
        <v>95.05</v>
      </c>
      <c r="L962" s="15">
        <f>'[1]TCE - ANEXO III - Preencher'!M971</f>
        <v>3.59</v>
      </c>
      <c r="M962" s="15">
        <f t="shared" si="85"/>
        <v>91.46</v>
      </c>
      <c r="N962" s="15">
        <f>'[1]TCE - ANEXO III - Preencher'!O971</f>
        <v>17.2</v>
      </c>
      <c r="O962" s="15">
        <f>'[1]TCE - ANEXO III - Preencher'!P971</f>
        <v>0</v>
      </c>
      <c r="P962" s="16">
        <f t="shared" si="86"/>
        <v>17.2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659.74080000000015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RENATA VIEIRA DE ALMEIDA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08/2024</v>
      </c>
      <c r="H963" s="14">
        <f>'[1]TCE - ANEXO III - Preencher'!I972</f>
        <v>0</v>
      </c>
      <c r="I963" s="14">
        <f>'[1]TCE - ANEXO III - Preencher'!J972</f>
        <v>273.76560000000001</v>
      </c>
      <c r="J963" s="14">
        <f>'[1]TCE - ANEXO III - Preencher'!K972</f>
        <v>0</v>
      </c>
      <c r="K963" s="15">
        <f>'[1]TCE - ANEXO III - Preencher'!L972</f>
        <v>95.05</v>
      </c>
      <c r="L963" s="15">
        <f>'[1]TCE - ANEXO III - Preencher'!M972</f>
        <v>28.24</v>
      </c>
      <c r="M963" s="15">
        <f t="shared" si="85"/>
        <v>66.81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110.47999999999999</v>
      </c>
      <c r="R963" s="15">
        <f>'[1]TCE - ANEXO III - Preencher'!S972</f>
        <v>80.2</v>
      </c>
      <c r="S963" s="16">
        <f t="shared" si="87"/>
        <v>30.279999999999987</v>
      </c>
      <c r="T963" s="15">
        <f>'[1]TCE - ANEXO III - Preencher'!U972</f>
        <v>75.62</v>
      </c>
      <c r="U963" s="15">
        <f>'[1]TCE - ANEXO III - Preencher'!V972</f>
        <v>0</v>
      </c>
      <c r="V963" s="16">
        <f t="shared" si="88"/>
        <v>75.62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448.62559999999996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RHALDNEY GUEDES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 t="str">
        <f>IF('[1]TCE - ANEXO III - Preencher'!H973="","",'[1]TCE - ANEXO III - Preencher'!H973)</f>
        <v>08/2024</v>
      </c>
      <c r="H964" s="14">
        <f>'[1]TCE - ANEXO III - Preencher'!I973</f>
        <v>0</v>
      </c>
      <c r="I964" s="14">
        <f>'[1]TCE - ANEXO III - Preencher'!J973</f>
        <v>449.35199999999998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17.2</v>
      </c>
      <c r="O964" s="15">
        <f>'[1]TCE - ANEXO III - Preencher'!P973</f>
        <v>0</v>
      </c>
      <c r="P964" s="16">
        <f t="shared" ref="P964:P1027" si="92">N964-O964</f>
        <v>17.2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466.55199999999996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RHUAN GABRIEL BISPO DO MONTE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4110-10</v>
      </c>
      <c r="G965" s="13" t="str">
        <f>IF('[1]TCE - ANEXO III - Preencher'!H974="","",'[1]TCE - ANEXO III - Preencher'!H974)</f>
        <v>08/2024</v>
      </c>
      <c r="H965" s="14">
        <f>'[1]TCE - ANEXO III - Preencher'!I974</f>
        <v>0</v>
      </c>
      <c r="I965" s="14">
        <f>'[1]TCE - ANEXO III - Preencher'!J974</f>
        <v>14.12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217.07999999999998</v>
      </c>
      <c r="R965" s="15">
        <f>'[1]TCE - ANEXO III - Preencher'!S974</f>
        <v>42.36</v>
      </c>
      <c r="S965" s="16">
        <f t="shared" si="93"/>
        <v>174.71999999999997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190.98999999999998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RICARDO ALVES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5142-25</v>
      </c>
      <c r="G966" s="13" t="str">
        <f>IF('[1]TCE - ANEXO III - Preencher'!H975="","",'[1]TCE - ANEXO III - Preencher'!H975)</f>
        <v>08/2024</v>
      </c>
      <c r="H966" s="14">
        <f>'[1]TCE - ANEXO III - Preencher'!I975</f>
        <v>0</v>
      </c>
      <c r="I966" s="14">
        <f>'[1]TCE - ANEXO III - Preencher'!J975</f>
        <v>130.428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0</v>
      </c>
      <c r="R966" s="15">
        <f>'[1]TCE - ANEXO III - Preencher'!S975</f>
        <v>84.72</v>
      </c>
      <c r="S966" s="16">
        <f t="shared" si="93"/>
        <v>-84.72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47.858000000000004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RICARDO SANTANA DOS SANTOS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3226-05</v>
      </c>
      <c r="G967" s="13" t="str">
        <f>IF('[1]TCE - ANEXO III - Preencher'!H976="","",'[1]TCE - ANEXO III - Preencher'!H976)</f>
        <v>08/2024</v>
      </c>
      <c r="H967" s="14">
        <f>'[1]TCE - ANEXO III - Preencher'!I976</f>
        <v>0</v>
      </c>
      <c r="I967" s="14">
        <f>'[1]TCE - ANEXO III - Preencher'!J976</f>
        <v>146.84800000000001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2.15</v>
      </c>
      <c r="O967" s="15">
        <f>'[1]TCE - ANEXO III - Preencher'!P976</f>
        <v>0</v>
      </c>
      <c r="P967" s="16">
        <f t="shared" si="92"/>
        <v>2.15</v>
      </c>
      <c r="Q967" s="15">
        <f>'[1]TCE - ANEXO III - Preencher'!R976</f>
        <v>0</v>
      </c>
      <c r="R967" s="15">
        <f>'[1]TCE - ANEXO III - Preencher'!S976</f>
        <v>84.72</v>
      </c>
      <c r="S967" s="16">
        <f t="shared" si="93"/>
        <v>-84.72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64.27800000000002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RICELY DE ARAUJO SILVA FERREIRA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08/2024</v>
      </c>
      <c r="H968" s="14">
        <f>'[1]TCE - ANEXO III - Preencher'!I977</f>
        <v>0</v>
      </c>
      <c r="I968" s="14">
        <f>'[1]TCE - ANEXO III - Preencher'!J977</f>
        <v>187.1952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2.15</v>
      </c>
      <c r="O968" s="15">
        <f>'[1]TCE - ANEXO III - Preencher'!P977</f>
        <v>0</v>
      </c>
      <c r="P968" s="16">
        <f t="shared" si="92"/>
        <v>2.15</v>
      </c>
      <c r="Q968" s="15">
        <f>'[1]TCE - ANEXO III - Preencher'!R977</f>
        <v>184.28</v>
      </c>
      <c r="R968" s="15">
        <f>'[1]TCE - ANEXO III - Preencher'!S977</f>
        <v>140.4</v>
      </c>
      <c r="S968" s="16">
        <f t="shared" si="93"/>
        <v>43.879999999999995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233.2252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RILDESA MARIA DOS ANJOS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08/2024</v>
      </c>
      <c r="H969" s="14">
        <f>'[1]TCE - ANEXO III - Preencher'!I978</f>
        <v>0</v>
      </c>
      <c r="I969" s="14">
        <f>'[1]TCE - ANEXO III - Preencher'!J978</f>
        <v>296.07040000000001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2.15</v>
      </c>
      <c r="O969" s="15">
        <f>'[1]TCE - ANEXO III - Preencher'!P978</f>
        <v>0</v>
      </c>
      <c r="P969" s="16">
        <f t="shared" si="92"/>
        <v>2.15</v>
      </c>
      <c r="Q969" s="15">
        <f>'[1]TCE - ANEXO III - Preencher'!R978</f>
        <v>135.07999999999998</v>
      </c>
      <c r="R969" s="15">
        <f>'[1]TCE - ANEXO III - Preencher'!S978</f>
        <v>84.72</v>
      </c>
      <c r="S969" s="16">
        <f t="shared" si="93"/>
        <v>50.359999999999985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348.58039999999994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RINALDO ANTONIO DE AGUIAR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9511-05</v>
      </c>
      <c r="G970" s="13" t="str">
        <f>IF('[1]TCE - ANEXO III - Preencher'!H979="","",'[1]TCE - ANEXO III - Preencher'!H979)</f>
        <v>08/2024</v>
      </c>
      <c r="H970" s="14">
        <f>'[1]TCE - ANEXO III - Preencher'!I979</f>
        <v>0</v>
      </c>
      <c r="I970" s="14">
        <f>'[1]TCE - ANEXO III - Preencher'!J979</f>
        <v>201.79519999999999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203.9452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RISONETE CARLA CAMPOS DOS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08/2024</v>
      </c>
      <c r="H971" s="14">
        <f>'[1]TCE - ANEXO III - Preencher'!I980</f>
        <v>0</v>
      </c>
      <c r="I971" s="14">
        <f>'[1]TCE - ANEXO III - Preencher'!J980</f>
        <v>290.11040000000003</v>
      </c>
      <c r="J971" s="14">
        <f>'[1]TCE - ANEXO III - Preencher'!K980</f>
        <v>0</v>
      </c>
      <c r="K971" s="15">
        <f>'[1]TCE - ANEXO III - Preencher'!L980</f>
        <v>95.05</v>
      </c>
      <c r="L971" s="15">
        <f>'[1]TCE - ANEXO III - Preencher'!M980</f>
        <v>28.24</v>
      </c>
      <c r="M971" s="15">
        <f t="shared" si="91"/>
        <v>66.81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84.72</v>
      </c>
      <c r="S971" s="16">
        <f t="shared" si="93"/>
        <v>-84.72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274.35040000000004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RITA DE CASSIA LIRA DA SILVA CAVALCANTE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08/2024</v>
      </c>
      <c r="H972" s="14">
        <f>'[1]TCE - ANEXO III - Preencher'!I981</f>
        <v>0</v>
      </c>
      <c r="I972" s="14">
        <f>'[1]TCE - ANEXO III - Preencher'!J981</f>
        <v>284.77440000000001</v>
      </c>
      <c r="J972" s="14">
        <f>'[1]TCE - ANEXO III - Preencher'!K981</f>
        <v>0</v>
      </c>
      <c r="K972" s="15">
        <f>'[1]TCE - ANEXO III - Preencher'!L981</f>
        <v>95.05</v>
      </c>
      <c r="L972" s="15">
        <f>'[1]TCE - ANEXO III - Preencher'!M981</f>
        <v>28.24</v>
      </c>
      <c r="M972" s="15">
        <f t="shared" si="91"/>
        <v>66.81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84.72</v>
      </c>
      <c r="S972" s="16">
        <f t="shared" si="93"/>
        <v>-84.72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269.01440000000002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RITA DE CASSIA OLIVEIRA DO NASCIMENTO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5152-05</v>
      </c>
      <c r="G973" s="13" t="str">
        <f>IF('[1]TCE - ANEXO III - Preencher'!H982="","",'[1]TCE - ANEXO III - Preencher'!H982)</f>
        <v>08/2024</v>
      </c>
      <c r="H973" s="14">
        <f>'[1]TCE - ANEXO III - Preencher'!I982</f>
        <v>0</v>
      </c>
      <c r="I973" s="14">
        <f>'[1]TCE - ANEXO III - Preencher'!J982</f>
        <v>145.83600000000001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0</v>
      </c>
      <c r="R973" s="15">
        <f>'[1]TCE - ANEXO III - Preencher'!S982</f>
        <v>84.72</v>
      </c>
      <c r="S973" s="16">
        <f t="shared" si="93"/>
        <v>-84.72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63.26600000000002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RITA DE CASSIA REIS DE LIMA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08/2024</v>
      </c>
      <c r="H974" s="14">
        <f>'[1]TCE - ANEXO III - Preencher'!I983</f>
        <v>0</v>
      </c>
      <c r="I974" s="14">
        <f>'[1]TCE - ANEXO III - Preencher'!J983</f>
        <v>8.7416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10.8916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RITA DO NASCIMENTO CUNHA MONTEIRO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08/2024</v>
      </c>
      <c r="H975" s="14">
        <f>'[1]TCE - ANEXO III - Preencher'!I984</f>
        <v>0</v>
      </c>
      <c r="I975" s="14">
        <f>'[1]TCE - ANEXO III - Preencher'!J984</f>
        <v>283.51760000000002</v>
      </c>
      <c r="J975" s="14">
        <f>'[1]TCE - ANEXO III - Preencher'!K984</f>
        <v>0</v>
      </c>
      <c r="K975" s="15">
        <f>'[1]TCE - ANEXO III - Preencher'!L984</f>
        <v>95.05</v>
      </c>
      <c r="L975" s="15">
        <f>'[1]TCE - ANEXO III - Preencher'!M984</f>
        <v>28.24</v>
      </c>
      <c r="M975" s="15">
        <f t="shared" si="91"/>
        <v>66.81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266.27999999999997</v>
      </c>
      <c r="R975" s="15">
        <f>'[1]TCE - ANEXO III - Preencher'!S984</f>
        <v>80.2</v>
      </c>
      <c r="S975" s="16">
        <f t="shared" si="93"/>
        <v>186.07999999999998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538.55759999999998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RIVALDO DE PONTES SILVA FILHO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4110-10</v>
      </c>
      <c r="G976" s="13" t="str">
        <f>IF('[1]TCE - ANEXO III - Preencher'!H985="","",'[1]TCE - ANEXO III - Preencher'!H985)</f>
        <v>08/2024</v>
      </c>
      <c r="H976" s="14">
        <f>'[1]TCE - ANEXO III - Preencher'!I985</f>
        <v>0</v>
      </c>
      <c r="I976" s="14">
        <f>'[1]TCE - ANEXO III - Preencher'!J985</f>
        <v>13.908200000000001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0</v>
      </c>
      <c r="R976" s="15">
        <f>'[1]TCE - ANEXO III - Preencher'!S985</f>
        <v>42.36</v>
      </c>
      <c r="S976" s="16">
        <f t="shared" si="93"/>
        <v>-42.36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-26.3018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ROBERTA AMORIM DE ALMEIDA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08/2024</v>
      </c>
      <c r="H977" s="14">
        <f>'[1]TCE - ANEXO III - Preencher'!I986</f>
        <v>0</v>
      </c>
      <c r="I977" s="14">
        <f>'[1]TCE - ANEXO III - Preencher'!J986</f>
        <v>289.0016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118.67999999999999</v>
      </c>
      <c r="R977" s="15">
        <f>'[1]TCE - ANEXO III - Preencher'!S986</f>
        <v>84.72</v>
      </c>
      <c r="S977" s="16">
        <f t="shared" si="93"/>
        <v>33.959999999999994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325.11159999999995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ROBERTA OLIMPIO DE MELO BATISTA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4110-10</v>
      </c>
      <c r="G978" s="13" t="str">
        <f>IF('[1]TCE - ANEXO III - Preencher'!H987="","",'[1]TCE - ANEXO III - Preencher'!H987)</f>
        <v>08/2024</v>
      </c>
      <c r="H978" s="14">
        <f>'[1]TCE - ANEXO III - Preencher'!I987</f>
        <v>0</v>
      </c>
      <c r="I978" s="14">
        <f>'[1]TCE - ANEXO III - Preencher'!J987</f>
        <v>183.99039999999999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186.1404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ROBERTA RODRIGUES DE OLIVEIRA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08/2024</v>
      </c>
      <c r="H979" s="14">
        <f>'[1]TCE - ANEXO III - Preencher'!I988</f>
        <v>0</v>
      </c>
      <c r="I979" s="14">
        <f>'[1]TCE - ANEXO III - Preencher'!J988</f>
        <v>453.27839999999998</v>
      </c>
      <c r="J979" s="14">
        <f>'[1]TCE - ANEXO III - Preencher'!K988</f>
        <v>0</v>
      </c>
      <c r="K979" s="15">
        <f>'[1]TCE - ANEXO III - Preencher'!L988</f>
        <v>95.05</v>
      </c>
      <c r="L979" s="15">
        <f>'[1]TCE - ANEXO III - Preencher'!M988</f>
        <v>3.59</v>
      </c>
      <c r="M979" s="15">
        <f t="shared" si="91"/>
        <v>91.46</v>
      </c>
      <c r="N979" s="15">
        <f>'[1]TCE - ANEXO III - Preencher'!O988</f>
        <v>4.5199999999999996</v>
      </c>
      <c r="O979" s="15">
        <f>'[1]TCE - ANEXO III - Preencher'!P988</f>
        <v>0</v>
      </c>
      <c r="P979" s="16">
        <f t="shared" si="92"/>
        <v>4.5199999999999996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549.25839999999994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ROBERTO CESAR DUARTE DE OLIVEIRA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5151-10</v>
      </c>
      <c r="G980" s="13" t="str">
        <f>IF('[1]TCE - ANEXO III - Preencher'!H989="","",'[1]TCE - ANEXO III - Preencher'!H989)</f>
        <v>08/2024</v>
      </c>
      <c r="H980" s="14">
        <f>'[1]TCE - ANEXO III - Preencher'!I989</f>
        <v>0</v>
      </c>
      <c r="I980" s="14">
        <f>'[1]TCE - ANEXO III - Preencher'!J989</f>
        <v>164.38720000000001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4.5199999999999996</v>
      </c>
      <c r="O980" s="15">
        <f>'[1]TCE - ANEXO III - Preencher'!P989</f>
        <v>0</v>
      </c>
      <c r="P980" s="16">
        <f t="shared" si="92"/>
        <v>4.5199999999999996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168.90720000000002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ROBERTO JOSE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7233-10</v>
      </c>
      <c r="G981" s="13" t="str">
        <f>IF('[1]TCE - ANEXO III - Preencher'!H990="","",'[1]TCE - ANEXO III - Preencher'!H990)</f>
        <v>08/2024</v>
      </c>
      <c r="H981" s="14">
        <f>'[1]TCE - ANEXO III - Preencher'!I990</f>
        <v>0</v>
      </c>
      <c r="I981" s="14">
        <f>'[1]TCE - ANEXO III - Preencher'!J990</f>
        <v>138.98320000000001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138.98320000000001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ROBSON PAULO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08/2024</v>
      </c>
      <c r="H982" s="14">
        <f>'[1]TCE - ANEXO III - Preencher'!I991</f>
        <v>0</v>
      </c>
      <c r="I982" s="14">
        <f>'[1]TCE - ANEXO III - Preencher'!J991</f>
        <v>294.62560000000002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294.62560000000002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RODOLFO FERREIRA COZER</v>
      </c>
      <c r="E983" s="9" t="str">
        <f>IF('[1]TCE - ANEXO III - Preencher'!F992="4 - Assistência Odontológica","2 - Outros Profissionais da Saúde",'[1]TCE - ANEXO III - Preencher'!F992)</f>
        <v>1 - Médico</v>
      </c>
      <c r="F983" s="12" t="str">
        <f>'[1]TCE - ANEXO III - Preencher'!G992</f>
        <v>2251-25</v>
      </c>
      <c r="G983" s="13" t="str">
        <f>IF('[1]TCE - ANEXO III - Preencher'!H992="","",'[1]TCE - ANEXO III - Preencher'!H992)</f>
        <v>08/2024</v>
      </c>
      <c r="H983" s="14">
        <f>'[1]TCE - ANEXO III - Preencher'!I992</f>
        <v>0</v>
      </c>
      <c r="I983" s="14">
        <f>'[1]TCE - ANEXO III - Preencher'!J992</f>
        <v>786.12479999999994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786.12479999999994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RODRIGO JOSE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5174-10</v>
      </c>
      <c r="G984" s="13" t="str">
        <f>IF('[1]TCE - ANEXO III - Preencher'!H993="","",'[1]TCE - ANEXO III - Preencher'!H993)</f>
        <v>08/2024</v>
      </c>
      <c r="H984" s="14">
        <f>'[1]TCE - ANEXO III - Preencher'!I993</f>
        <v>0</v>
      </c>
      <c r="I984" s="14">
        <f>'[1]TCE - ANEXO III - Preencher'!J993</f>
        <v>112.96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2.15</v>
      </c>
      <c r="O984" s="15">
        <f>'[1]TCE - ANEXO III - Preencher'!P993</f>
        <v>0</v>
      </c>
      <c r="P984" s="16">
        <f t="shared" si="92"/>
        <v>2.15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115.11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RODRIGO RIOS PEREIRA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2236-05</v>
      </c>
      <c r="G985" s="13" t="str">
        <f>IF('[1]TCE - ANEXO III - Preencher'!H994="","",'[1]TCE - ANEXO III - Preencher'!H994)</f>
        <v>08/2024</v>
      </c>
      <c r="H985" s="14">
        <f>'[1]TCE - ANEXO III - Preencher'!I994</f>
        <v>0</v>
      </c>
      <c r="I985" s="14">
        <f>'[1]TCE - ANEXO III - Preencher'!J994</f>
        <v>268.12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270.27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ROGERIO JOSE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3226-05</v>
      </c>
      <c r="G986" s="13" t="str">
        <f>IF('[1]TCE - ANEXO III - Preencher'!H995="","",'[1]TCE - ANEXO III - Preencher'!H995)</f>
        <v>08/2024</v>
      </c>
      <c r="H986" s="14">
        <f>'[1]TCE - ANEXO III - Preencher'!I995</f>
        <v>0</v>
      </c>
      <c r="I986" s="14">
        <f>'[1]TCE - ANEXO III - Preencher'!J995</f>
        <v>164.9632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17.2</v>
      </c>
      <c r="O986" s="15">
        <f>'[1]TCE - ANEXO III - Preencher'!P995</f>
        <v>0</v>
      </c>
      <c r="P986" s="16">
        <f t="shared" si="92"/>
        <v>17.2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182.16319999999999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ROMULO LUIZ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5174-10</v>
      </c>
      <c r="G987" s="13" t="str">
        <f>IF('[1]TCE - ANEXO III - Preencher'!H996="","",'[1]TCE - ANEXO III - Preencher'!H996)</f>
        <v>08/2024</v>
      </c>
      <c r="H987" s="14">
        <f>'[1]TCE - ANEXO III - Preencher'!I996</f>
        <v>0</v>
      </c>
      <c r="I987" s="14">
        <f>'[1]TCE - ANEXO III - Preencher'!J996</f>
        <v>131.70079999999999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133.85079999999999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ROSA MARIA DA SILVA HERMOGENES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08/2024</v>
      </c>
      <c r="H988" s="14">
        <f>'[1]TCE - ANEXO III - Preencher'!I997</f>
        <v>0</v>
      </c>
      <c r="I988" s="14">
        <f>'[1]TCE - ANEXO III - Preencher'!J997</f>
        <v>112.96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115.11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ROSALIA CARVALHO DOS SANTOS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08/2024</v>
      </c>
      <c r="H989" s="14">
        <f>'[1]TCE - ANEXO III - Preencher'!I998</f>
        <v>0</v>
      </c>
      <c r="I989" s="14">
        <f>'[1]TCE - ANEXO III - Preencher'!J998</f>
        <v>441.83839999999998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443.98839999999996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ROSANGELA LOPES FREIRE DIAS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08/2024</v>
      </c>
      <c r="H990" s="14">
        <f>'[1]TCE - ANEXO III - Preencher'!I999</f>
        <v>0</v>
      </c>
      <c r="I990" s="14">
        <f>'[1]TCE - ANEXO III - Preencher'!J999</f>
        <v>307.9248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135.07999999999998</v>
      </c>
      <c r="R990" s="15">
        <f>'[1]TCE - ANEXO III - Preencher'!S999</f>
        <v>80.48</v>
      </c>
      <c r="S990" s="16">
        <f t="shared" si="93"/>
        <v>54.59999999999998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364.67479999999995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ROSANGELA MARIA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08/2024</v>
      </c>
      <c r="H991" s="14">
        <f>'[1]TCE - ANEXO III - Preencher'!I1000</f>
        <v>0</v>
      </c>
      <c r="I991" s="14">
        <f>'[1]TCE - ANEXO III - Preencher'!J1000</f>
        <v>313.6096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135.07999999999998</v>
      </c>
      <c r="R991" s="15">
        <f>'[1]TCE - ANEXO III - Preencher'!S1000</f>
        <v>84.72</v>
      </c>
      <c r="S991" s="16">
        <f t="shared" si="93"/>
        <v>50.359999999999985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366.11959999999999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ROSANIA MARIA OLIVEIRA NEVES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08/2024</v>
      </c>
      <c r="H992" s="14">
        <f>'[1]TCE - ANEXO III - Preencher'!I1001</f>
        <v>0</v>
      </c>
      <c r="I992" s="14">
        <f>'[1]TCE - ANEXO III - Preencher'!J1001</f>
        <v>307.96159999999998</v>
      </c>
      <c r="J992" s="14">
        <f>'[1]TCE - ANEXO III - Preencher'!K1001</f>
        <v>0</v>
      </c>
      <c r="K992" s="15">
        <f>'[1]TCE - ANEXO III - Preencher'!L1001</f>
        <v>95.05</v>
      </c>
      <c r="L992" s="15">
        <f>'[1]TCE - ANEXO III - Preencher'!M1001</f>
        <v>28.24</v>
      </c>
      <c r="M992" s="15">
        <f t="shared" si="91"/>
        <v>66.81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135.07999999999998</v>
      </c>
      <c r="R992" s="15">
        <f>'[1]TCE - ANEXO III - Preencher'!S1001</f>
        <v>84.72</v>
      </c>
      <c r="S992" s="16">
        <f t="shared" si="93"/>
        <v>50.359999999999985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427.28159999999991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ROSEANE RODRIGUES DA SILVA NASCIMENTO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4110-10</v>
      </c>
      <c r="G993" s="13" t="str">
        <f>IF('[1]TCE - ANEXO III - Preencher'!H1002="","",'[1]TCE - ANEXO III - Preencher'!H1002)</f>
        <v>08/2024</v>
      </c>
      <c r="H993" s="14">
        <f>'[1]TCE - ANEXO III - Preencher'!I1002</f>
        <v>0</v>
      </c>
      <c r="I993" s="14">
        <f>'[1]TCE - ANEXO III - Preencher'!J1002</f>
        <v>123.8416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4.5199999999999996</v>
      </c>
      <c r="O993" s="15">
        <f>'[1]TCE - ANEXO III - Preencher'!P1002</f>
        <v>0</v>
      </c>
      <c r="P993" s="16">
        <f t="shared" si="92"/>
        <v>4.5199999999999996</v>
      </c>
      <c r="Q993" s="15">
        <f>'[1]TCE - ANEXO III - Preencher'!R1002</f>
        <v>135.07999999999998</v>
      </c>
      <c r="R993" s="15">
        <f>'[1]TCE - ANEXO III - Preencher'!S1002</f>
        <v>84.72</v>
      </c>
      <c r="S993" s="16">
        <f t="shared" si="93"/>
        <v>50.359999999999985</v>
      </c>
      <c r="T993" s="15">
        <f>'[1]TCE - ANEXO III - Preencher'!U1002</f>
        <v>80.95</v>
      </c>
      <c r="U993" s="15">
        <f>'[1]TCE - ANEXO III - Preencher'!V1002</f>
        <v>0</v>
      </c>
      <c r="V993" s="16">
        <f t="shared" si="94"/>
        <v>80.95</v>
      </c>
      <c r="W993" s="17" t="str">
        <f>IF('[1]TCE - ANEXO III - Preencher'!X1002="","",'[1]TCE - ANEXO III - Preencher'!X1002)</f>
        <v>AUXÍLIO CRECHE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259.67160000000001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ROSEANE SIMAO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08/2024</v>
      </c>
      <c r="H994" s="14">
        <f>'[1]TCE - ANEXO III - Preencher'!I1003</f>
        <v>0</v>
      </c>
      <c r="I994" s="14">
        <f>'[1]TCE - ANEXO III - Preencher'!J1003</f>
        <v>50.383200000000002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4.5199999999999996</v>
      </c>
      <c r="O994" s="15">
        <f>'[1]TCE - ANEXO III - Preencher'!P1003</f>
        <v>0</v>
      </c>
      <c r="P994" s="16">
        <f t="shared" si="92"/>
        <v>4.5199999999999996</v>
      </c>
      <c r="Q994" s="15">
        <f>'[1]TCE - ANEXO III - Preencher'!R1003</f>
        <v>87.88</v>
      </c>
      <c r="R994" s="15">
        <f>'[1]TCE - ANEXO III - Preencher'!S1003</f>
        <v>0</v>
      </c>
      <c r="S994" s="16">
        <f t="shared" si="93"/>
        <v>87.88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142.78319999999999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ROSELLE RIBEIRO DE SENA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08/2024</v>
      </c>
      <c r="H995" s="14">
        <f>'[1]TCE - ANEXO III - Preencher'!I1004</f>
        <v>0</v>
      </c>
      <c r="I995" s="14">
        <f>'[1]TCE - ANEXO III - Preencher'!J1004</f>
        <v>372.8424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126.88</v>
      </c>
      <c r="R995" s="15">
        <f>'[1]TCE - ANEXO III - Preencher'!S1004</f>
        <v>0</v>
      </c>
      <c r="S995" s="16">
        <f t="shared" si="93"/>
        <v>126.88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501.87239999999997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ROSEMERY FERREIRA DEMETRIO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08/2024</v>
      </c>
      <c r="H996" s="14">
        <f>'[1]TCE - ANEXO III - Preencher'!I1005</f>
        <v>0</v>
      </c>
      <c r="I996" s="14">
        <f>'[1]TCE - ANEXO III - Preencher'!J1005</f>
        <v>309.68799999999999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86.07</v>
      </c>
      <c r="U996" s="15">
        <f>'[1]TCE - ANEXO III - Preencher'!V1005</f>
        <v>0</v>
      </c>
      <c r="V996" s="16">
        <f t="shared" si="94"/>
        <v>86.07</v>
      </c>
      <c r="W996" s="17" t="str">
        <f>IF('[1]TCE - ANEXO III - Preencher'!X1005="","",'[1]TCE - ANEXO III - Preencher'!X1005)</f>
        <v>AUXÍLIO CRECHE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397.90799999999996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ROSENAIDE IRENE DE LIMA BENICIO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08/2024</v>
      </c>
      <c r="H997" s="14">
        <f>'[1]TCE - ANEXO III - Preencher'!I1006</f>
        <v>0</v>
      </c>
      <c r="I997" s="14">
        <f>'[1]TCE - ANEXO III - Preencher'!J1006</f>
        <v>307.3664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135.07999999999998</v>
      </c>
      <c r="R997" s="15">
        <f>'[1]TCE - ANEXO III - Preencher'!S1006</f>
        <v>84.72</v>
      </c>
      <c r="S997" s="16">
        <f t="shared" si="93"/>
        <v>50.359999999999985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359.87639999999999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ROSERLANDE DO NASCIMENTO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08/2024</v>
      </c>
      <c r="H998" s="14">
        <f>'[1]TCE - ANEXO III - Preencher'!I1007</f>
        <v>0</v>
      </c>
      <c r="I998" s="14">
        <f>'[1]TCE - ANEXO III - Preencher'!J1007</f>
        <v>296.07040000000001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4.5199999999999996</v>
      </c>
      <c r="O998" s="15">
        <f>'[1]TCE - ANEXO III - Preencher'!P1007</f>
        <v>0</v>
      </c>
      <c r="P998" s="16">
        <f t="shared" si="92"/>
        <v>4.5199999999999996</v>
      </c>
      <c r="Q998" s="15">
        <f>'[1]TCE - ANEXO III - Preencher'!R1007</f>
        <v>266.27999999999997</v>
      </c>
      <c r="R998" s="15">
        <f>'[1]TCE - ANEXO III - Preencher'!S1007</f>
        <v>84.72</v>
      </c>
      <c r="S998" s="16">
        <f t="shared" si="93"/>
        <v>181.55999999999997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482.15039999999999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ROSIANE DE OLIVEIRA FERREIRA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08/2024</v>
      </c>
      <c r="H999" s="14">
        <f>'[1]TCE - ANEXO III - Preencher'!I1008</f>
        <v>0</v>
      </c>
      <c r="I999" s="14">
        <f>'[1]TCE - ANEXO III - Preencher'!J1008</f>
        <v>302.42720000000003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135.07999999999998</v>
      </c>
      <c r="R999" s="15">
        <f>'[1]TCE - ANEXO III - Preencher'!S1008</f>
        <v>0</v>
      </c>
      <c r="S999" s="16">
        <f t="shared" si="93"/>
        <v>135.07999999999998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439.65719999999999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ROSIANE SEVERINA DOS SANTOS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5211-30</v>
      </c>
      <c r="G1000" s="13" t="str">
        <f>IF('[1]TCE - ANEXO III - Preencher'!H1009="","",'[1]TCE - ANEXO III - Preencher'!H1009)</f>
        <v>08/2024</v>
      </c>
      <c r="H1000" s="14">
        <f>'[1]TCE - ANEXO III - Preencher'!I1009</f>
        <v>0</v>
      </c>
      <c r="I1000" s="14">
        <f>'[1]TCE - ANEXO III - Preencher'!J1009</f>
        <v>152.8288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118.67999999999999</v>
      </c>
      <c r="R1000" s="15">
        <f>'[1]TCE - ANEXO III - Preencher'!S1009</f>
        <v>56.05</v>
      </c>
      <c r="S1000" s="16">
        <f t="shared" si="93"/>
        <v>62.629999999999995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217.6088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ROSIMERE MARIA DE LIMA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08/2024</v>
      </c>
      <c r="H1001" s="14">
        <f>'[1]TCE - ANEXO III - Preencher'!I1010</f>
        <v>0</v>
      </c>
      <c r="I1001" s="14">
        <f>'[1]TCE - ANEXO III - Preencher'!J1010</f>
        <v>295.13600000000002</v>
      </c>
      <c r="J1001" s="14">
        <f>'[1]TCE - ANEXO III - Preencher'!K1010</f>
        <v>0</v>
      </c>
      <c r="K1001" s="15">
        <f>'[1]TCE - ANEXO III - Preencher'!L1010</f>
        <v>95.05</v>
      </c>
      <c r="L1001" s="15">
        <f>'[1]TCE - ANEXO III - Preencher'!M1010</f>
        <v>28.24</v>
      </c>
      <c r="M1001" s="15">
        <f t="shared" si="91"/>
        <v>66.81</v>
      </c>
      <c r="N1001" s="15">
        <f>'[1]TCE - ANEXO III - Preencher'!O1010</f>
        <v>4.5199999999999996</v>
      </c>
      <c r="O1001" s="15">
        <f>'[1]TCE - ANEXO III - Preencher'!P1010</f>
        <v>0</v>
      </c>
      <c r="P1001" s="16">
        <f t="shared" si="92"/>
        <v>4.5199999999999996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366.46600000000001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ROSINEIDE OLIVEIRA PEREIRA MATOS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08/2024</v>
      </c>
      <c r="H1002" s="14">
        <f>'[1]TCE - ANEXO III - Preencher'!I1011</f>
        <v>0</v>
      </c>
      <c r="I1002" s="14">
        <f>'[1]TCE - ANEXO III - Preencher'!J1011</f>
        <v>272.83920000000001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274.98919999999998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ROSSANA OLIVEIRA CAVALCANTE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08/2024</v>
      </c>
      <c r="H1003" s="14">
        <f>'[1]TCE - ANEXO III - Preencher'!I1012</f>
        <v>0</v>
      </c>
      <c r="I1003" s="14">
        <f>'[1]TCE - ANEXO III - Preencher'!J1012</f>
        <v>279.83519999999999</v>
      </c>
      <c r="J1003" s="14">
        <f>'[1]TCE - ANEXO III - Preencher'!K1012</f>
        <v>0</v>
      </c>
      <c r="K1003" s="15">
        <f>'[1]TCE - ANEXO III - Preencher'!L1012</f>
        <v>95.05</v>
      </c>
      <c r="L1003" s="15">
        <f>'[1]TCE - ANEXO III - Preencher'!M1012</f>
        <v>28.24</v>
      </c>
      <c r="M1003" s="15">
        <f t="shared" si="91"/>
        <v>66.81</v>
      </c>
      <c r="N1003" s="15">
        <f>'[1]TCE - ANEXO III - Preencher'!O1012</f>
        <v>4.5199999999999996</v>
      </c>
      <c r="O1003" s="15">
        <f>'[1]TCE - ANEXO III - Preencher'!P1012</f>
        <v>0</v>
      </c>
      <c r="P1003" s="16">
        <f t="shared" si="92"/>
        <v>4.5199999999999996</v>
      </c>
      <c r="Q1003" s="15">
        <f>'[1]TCE - ANEXO III - Preencher'!R1012</f>
        <v>0</v>
      </c>
      <c r="R1003" s="15">
        <f>'[1]TCE - ANEXO III - Preencher'!S1012</f>
        <v>84.72</v>
      </c>
      <c r="S1003" s="16">
        <f t="shared" si="93"/>
        <v>-84.72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266.4452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ROZANA DE LIMA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1421-15</v>
      </c>
      <c r="G1004" s="13" t="str">
        <f>IF('[1]TCE - ANEXO III - Preencher'!H1013="","",'[1]TCE - ANEXO III - Preencher'!H1013)</f>
        <v>08/2024</v>
      </c>
      <c r="H1004" s="14">
        <f>'[1]TCE - ANEXO III - Preencher'!I1013</f>
        <v>0</v>
      </c>
      <c r="I1004" s="14">
        <f>'[1]TCE - ANEXO III - Preencher'!J1013</f>
        <v>592.88400000000001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2.15</v>
      </c>
      <c r="O1004" s="15">
        <f>'[1]TCE - ANEXO III - Preencher'!P1013</f>
        <v>0</v>
      </c>
      <c r="P1004" s="16">
        <f t="shared" si="92"/>
        <v>2.15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595.03399999999999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RUBENS MENDES MIRANDA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3172-10</v>
      </c>
      <c r="G1005" s="13" t="str">
        <f>IF('[1]TCE - ANEXO III - Preencher'!H1014="","",'[1]TCE - ANEXO III - Preencher'!H1014)</f>
        <v>08/2024</v>
      </c>
      <c r="H1005" s="14">
        <f>'[1]TCE - ANEXO III - Preencher'!I1014</f>
        <v>0</v>
      </c>
      <c r="I1005" s="14">
        <f>'[1]TCE - ANEXO III - Preencher'!J1014</f>
        <v>197.2184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4.5199999999999996</v>
      </c>
      <c r="O1005" s="15">
        <f>'[1]TCE - ANEXO III - Preencher'!P1014</f>
        <v>0</v>
      </c>
      <c r="P1005" s="16">
        <f t="shared" si="92"/>
        <v>4.5199999999999996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201.73840000000001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RUBIANNE LIMA DE SOUZA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08/2024</v>
      </c>
      <c r="H1006" s="14">
        <f>'[1]TCE - ANEXO III - Preencher'!I1015</f>
        <v>0</v>
      </c>
      <c r="I1006" s="14">
        <f>'[1]TCE - ANEXO III - Preencher'!J1015</f>
        <v>519.27279999999996</v>
      </c>
      <c r="J1006" s="14">
        <f>'[1]TCE - ANEXO III - Preencher'!K1015</f>
        <v>0</v>
      </c>
      <c r="K1006" s="15">
        <f>'[1]TCE - ANEXO III - Preencher'!L1015</f>
        <v>95.05</v>
      </c>
      <c r="L1006" s="15">
        <f>'[1]TCE - ANEXO III - Preencher'!M1015</f>
        <v>3.59</v>
      </c>
      <c r="M1006" s="15">
        <f t="shared" si="91"/>
        <v>91.46</v>
      </c>
      <c r="N1006" s="15">
        <f>'[1]TCE - ANEXO III - Preencher'!O1015</f>
        <v>4.5199999999999996</v>
      </c>
      <c r="O1006" s="15">
        <f>'[1]TCE - ANEXO III - Preencher'!P1015</f>
        <v>0</v>
      </c>
      <c r="P1006" s="16">
        <f t="shared" si="92"/>
        <v>4.5199999999999996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615.25279999999998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RUTH ARRUDA FERREIRA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08/2024</v>
      </c>
      <c r="H1007" s="14">
        <f>'[1]TCE - ANEXO III - Preencher'!I1016</f>
        <v>0</v>
      </c>
      <c r="I1007" s="14">
        <f>'[1]TCE - ANEXO III - Preencher'!J1016</f>
        <v>326.79360000000003</v>
      </c>
      <c r="J1007" s="14">
        <f>'[1]TCE - ANEXO III - Preencher'!K1016</f>
        <v>0</v>
      </c>
      <c r="K1007" s="15">
        <f>'[1]TCE - ANEXO III - Preencher'!L1016</f>
        <v>95.05</v>
      </c>
      <c r="L1007" s="15">
        <f>'[1]TCE - ANEXO III - Preencher'!M1016</f>
        <v>28.24</v>
      </c>
      <c r="M1007" s="15">
        <f t="shared" si="91"/>
        <v>66.81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395.75360000000001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SABRINA MAYARA DE ANDRADE LIMA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08/2024</v>
      </c>
      <c r="H1008" s="14">
        <f>'[1]TCE - ANEXO III - Preencher'!I1017</f>
        <v>0</v>
      </c>
      <c r="I1008" s="14">
        <f>'[1]TCE - ANEXO III - Preencher'!J1017</f>
        <v>286.29199999999997</v>
      </c>
      <c r="J1008" s="14">
        <f>'[1]TCE - ANEXO III - Preencher'!K1017</f>
        <v>0</v>
      </c>
      <c r="K1008" s="15">
        <f>'[1]TCE - ANEXO III - Preencher'!L1017</f>
        <v>95.05</v>
      </c>
      <c r="L1008" s="15">
        <f>'[1]TCE - ANEXO III - Preencher'!M1017</f>
        <v>28.24</v>
      </c>
      <c r="M1008" s="15">
        <f t="shared" si="91"/>
        <v>66.81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126.88</v>
      </c>
      <c r="R1008" s="15">
        <f>'[1]TCE - ANEXO III - Preencher'!S1017</f>
        <v>79.64</v>
      </c>
      <c r="S1008" s="16">
        <f t="shared" si="93"/>
        <v>47.239999999999995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402.49199999999996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SAMILE DOS SANTOS BARROS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2236-05</v>
      </c>
      <c r="G1009" s="13" t="str">
        <f>IF('[1]TCE - ANEXO III - Preencher'!H1018="","",'[1]TCE - ANEXO III - Preencher'!H1018)</f>
        <v>08/2024</v>
      </c>
      <c r="H1009" s="14">
        <f>'[1]TCE - ANEXO III - Preencher'!I1018</f>
        <v>0</v>
      </c>
      <c r="I1009" s="14">
        <f>'[1]TCE - ANEXO III - Preencher'!J1018</f>
        <v>371.51280000000003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373.6628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SAMUEL JORGE DA HORA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7711-05</v>
      </c>
      <c r="G1010" s="13" t="str">
        <f>IF('[1]TCE - ANEXO III - Preencher'!H1019="","",'[1]TCE - ANEXO III - Preencher'!H1019)</f>
        <v>08/2024</v>
      </c>
      <c r="H1010" s="14">
        <f>'[1]TCE - ANEXO III - Preencher'!I1019</f>
        <v>0</v>
      </c>
      <c r="I1010" s="14">
        <f>'[1]TCE - ANEXO III - Preencher'!J1019</f>
        <v>134.47999999999999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136.63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SANDRA ALVES DE ASSIS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08/2024</v>
      </c>
      <c r="H1011" s="14">
        <f>'[1]TCE - ANEXO III - Preencher'!I1020</f>
        <v>0</v>
      </c>
      <c r="I1011" s="14">
        <f>'[1]TCE - ANEXO III - Preencher'!J1020</f>
        <v>496.66879999999998</v>
      </c>
      <c r="J1011" s="14">
        <f>'[1]TCE - ANEXO III - Preencher'!K1020</f>
        <v>0</v>
      </c>
      <c r="K1011" s="15">
        <f>'[1]TCE - ANEXO III - Preencher'!L1020</f>
        <v>95.05</v>
      </c>
      <c r="L1011" s="15">
        <f>'[1]TCE - ANEXO III - Preencher'!M1020</f>
        <v>3.59</v>
      </c>
      <c r="M1011" s="15">
        <f t="shared" si="91"/>
        <v>91.46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590.27879999999993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SANDRA FELIPE SANTOS GOMES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5134-30</v>
      </c>
      <c r="G1012" s="13" t="str">
        <f>IF('[1]TCE - ANEXO III - Preencher'!H1021="","",'[1]TCE - ANEXO III - Preencher'!H1021)</f>
        <v>08/2024</v>
      </c>
      <c r="H1012" s="14">
        <f>'[1]TCE - ANEXO III - Preencher'!I1021</f>
        <v>0</v>
      </c>
      <c r="I1012" s="14">
        <f>'[1]TCE - ANEXO III - Preencher'!J1021</f>
        <v>135.55199999999999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2.15</v>
      </c>
      <c r="O1012" s="15">
        <f>'[1]TCE - ANEXO III - Preencher'!P1021</f>
        <v>0</v>
      </c>
      <c r="P1012" s="16">
        <f t="shared" si="92"/>
        <v>2.15</v>
      </c>
      <c r="Q1012" s="15">
        <f>'[1]TCE - ANEXO III - Preencher'!R1021</f>
        <v>0</v>
      </c>
      <c r="R1012" s="15">
        <f>'[1]TCE - ANEXO III - Preencher'!S1021</f>
        <v>84.72</v>
      </c>
      <c r="S1012" s="16">
        <f t="shared" si="93"/>
        <v>-84.72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52.981999999999999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SANDRA KARLA DE CASTRO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08/2024</v>
      </c>
      <c r="H1013" s="14">
        <f>'[1]TCE - ANEXO III - Preencher'!I1022</f>
        <v>0</v>
      </c>
      <c r="I1013" s="14">
        <f>'[1]TCE - ANEXO III - Preencher'!J1022</f>
        <v>283.41680000000002</v>
      </c>
      <c r="J1013" s="14">
        <f>'[1]TCE - ANEXO III - Preencher'!K1022</f>
        <v>0</v>
      </c>
      <c r="K1013" s="15">
        <f>'[1]TCE - ANEXO III - Preencher'!L1022</f>
        <v>95.05</v>
      </c>
      <c r="L1013" s="15">
        <f>'[1]TCE - ANEXO III - Preencher'!M1022</f>
        <v>28.24</v>
      </c>
      <c r="M1013" s="15">
        <f t="shared" si="91"/>
        <v>66.81</v>
      </c>
      <c r="N1013" s="15">
        <f>'[1]TCE - ANEXO III - Preencher'!O1022</f>
        <v>2.15</v>
      </c>
      <c r="O1013" s="15">
        <f>'[1]TCE - ANEXO III - Preencher'!P1022</f>
        <v>0</v>
      </c>
      <c r="P1013" s="16">
        <f t="shared" si="92"/>
        <v>2.15</v>
      </c>
      <c r="Q1013" s="15">
        <f>'[1]TCE - ANEXO III - Preencher'!R1022</f>
        <v>0</v>
      </c>
      <c r="R1013" s="15">
        <f>'[1]TCE - ANEXO III - Preencher'!S1022</f>
        <v>75.680000000000007</v>
      </c>
      <c r="S1013" s="16">
        <f t="shared" si="93"/>
        <v>-75.680000000000007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276.6968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SANDRA LINS SOUZA DE MORAIS E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1422-05</v>
      </c>
      <c r="G1014" s="13" t="str">
        <f>IF('[1]TCE - ANEXO III - Preencher'!H1023="","",'[1]TCE - ANEXO III - Preencher'!H1023)</f>
        <v>08/2024</v>
      </c>
      <c r="H1014" s="14">
        <f>'[1]TCE - ANEXO III - Preencher'!I1023</f>
        <v>0</v>
      </c>
      <c r="I1014" s="14">
        <f>'[1]TCE - ANEXO III - Preencher'!J1023</f>
        <v>592.88400000000001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595.03399999999999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SANDRA LUCIA JANUARIO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08/2024</v>
      </c>
      <c r="H1015" s="14">
        <f>'[1]TCE - ANEXO III - Preencher'!I1024</f>
        <v>0</v>
      </c>
      <c r="I1015" s="14">
        <f>'[1]TCE - ANEXO III - Preencher'!J1024</f>
        <v>278.90159999999997</v>
      </c>
      <c r="J1015" s="14">
        <f>'[1]TCE - ANEXO III - Preencher'!K1024</f>
        <v>0</v>
      </c>
      <c r="K1015" s="15">
        <f>'[1]TCE - ANEXO III - Preencher'!L1024</f>
        <v>95.05</v>
      </c>
      <c r="L1015" s="15">
        <f>'[1]TCE - ANEXO III - Preencher'!M1024</f>
        <v>28.24</v>
      </c>
      <c r="M1015" s="15">
        <f t="shared" si="91"/>
        <v>66.81</v>
      </c>
      <c r="N1015" s="15">
        <f>'[1]TCE - ANEXO III - Preencher'!O1024</f>
        <v>2.15</v>
      </c>
      <c r="O1015" s="15">
        <f>'[1]TCE - ANEXO III - Preencher'!P1024</f>
        <v>0</v>
      </c>
      <c r="P1015" s="16">
        <f t="shared" si="92"/>
        <v>2.15</v>
      </c>
      <c r="Q1015" s="15">
        <f>'[1]TCE - ANEXO III - Preencher'!R1024</f>
        <v>135.07999999999998</v>
      </c>
      <c r="R1015" s="15">
        <f>'[1]TCE - ANEXO III - Preencher'!S1024</f>
        <v>84.72</v>
      </c>
      <c r="S1015" s="16">
        <f t="shared" si="93"/>
        <v>50.359999999999985</v>
      </c>
      <c r="T1015" s="15">
        <f>'[1]TCE - ANEXO III - Preencher'!U1024</f>
        <v>92.25</v>
      </c>
      <c r="U1015" s="15">
        <f>'[1]TCE - ANEXO III - Preencher'!V1024</f>
        <v>0</v>
      </c>
      <c r="V1015" s="16">
        <f t="shared" si="94"/>
        <v>92.25</v>
      </c>
      <c r="W1015" s="17" t="str">
        <f>IF('[1]TCE - ANEXO III - Preencher'!X1024="","",'[1]TCE - ANEXO III - Preencher'!X1024)</f>
        <v>AUXÍLIO CRECHE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490.47159999999997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SANDRA MARIA DE SOUZA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08/2024</v>
      </c>
      <c r="H1016" s="14">
        <f>'[1]TCE - ANEXO III - Preencher'!I1025</f>
        <v>0</v>
      </c>
      <c r="I1016" s="14">
        <f>'[1]TCE - ANEXO III - Preencher'!J1025</f>
        <v>301.71839999999997</v>
      </c>
      <c r="J1016" s="14">
        <f>'[1]TCE - ANEXO III - Preencher'!K1025</f>
        <v>0</v>
      </c>
      <c r="K1016" s="15">
        <f>'[1]TCE - ANEXO III - Preencher'!L1025</f>
        <v>95.05</v>
      </c>
      <c r="L1016" s="15">
        <f>'[1]TCE - ANEXO III - Preencher'!M1025</f>
        <v>28.24</v>
      </c>
      <c r="M1016" s="15">
        <f t="shared" si="91"/>
        <v>66.81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200.68</v>
      </c>
      <c r="R1016" s="15">
        <f>'[1]TCE - ANEXO III - Preencher'!S1025</f>
        <v>84.72</v>
      </c>
      <c r="S1016" s="16">
        <f t="shared" si="93"/>
        <v>115.96000000000001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486.63839999999993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SANDRA MARIA MARTINS PEREIRA ADELINO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08/2024</v>
      </c>
      <c r="H1017" s="14">
        <f>'[1]TCE - ANEXO III - Preencher'!I1026</f>
        <v>0</v>
      </c>
      <c r="I1017" s="14">
        <f>'[1]TCE - ANEXO III - Preencher'!J1026</f>
        <v>342.5104</v>
      </c>
      <c r="J1017" s="14">
        <f>'[1]TCE - ANEXO III - Preencher'!K1026</f>
        <v>0</v>
      </c>
      <c r="K1017" s="15">
        <f>'[1]TCE - ANEXO III - Preencher'!L1026</f>
        <v>95.05</v>
      </c>
      <c r="L1017" s="15">
        <f>'[1]TCE - ANEXO III - Preencher'!M1026</f>
        <v>28.24</v>
      </c>
      <c r="M1017" s="15">
        <f t="shared" si="91"/>
        <v>66.81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411.47039999999998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SANDRO CARLOS DE SOUZA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3241-15</v>
      </c>
      <c r="G1018" s="13" t="str">
        <f>IF('[1]TCE - ANEXO III - Preencher'!H1027="","",'[1]TCE - ANEXO III - Preencher'!H1027)</f>
        <v>08/2024</v>
      </c>
      <c r="H1018" s="14">
        <f>'[1]TCE - ANEXO III - Preencher'!I1027</f>
        <v>0</v>
      </c>
      <c r="I1018" s="14">
        <f>'[1]TCE - ANEXO III - Preencher'!J1027</f>
        <v>291.05439999999999</v>
      </c>
      <c r="J1018" s="14">
        <f>'[1]TCE - ANEXO III - Preencher'!K1027</f>
        <v>0</v>
      </c>
      <c r="K1018" s="15">
        <f>'[1]TCE - ANEXO III - Preencher'!L1027</f>
        <v>95.05</v>
      </c>
      <c r="L1018" s="15">
        <f>'[1]TCE - ANEXO III - Preencher'!M1027</f>
        <v>12.05</v>
      </c>
      <c r="M1018" s="15">
        <f t="shared" si="91"/>
        <v>83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85.88</v>
      </c>
      <c r="R1018" s="15">
        <f>'[1]TCE - ANEXO III - Preencher'!S1027</f>
        <v>75.27</v>
      </c>
      <c r="S1018" s="16">
        <f t="shared" si="93"/>
        <v>10.61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386.81439999999998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SANDRO ROGERIO DE OLIVEIRA JUNIOR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08/2024</v>
      </c>
      <c r="H1019" s="14">
        <f>'[1]TCE - ANEXO III - Preencher'!I1028</f>
        <v>0</v>
      </c>
      <c r="I1019" s="14">
        <f>'[1]TCE - ANEXO III - Preencher'!J1028</f>
        <v>369.88560000000001</v>
      </c>
      <c r="J1019" s="14">
        <f>'[1]TCE - ANEXO III - Preencher'!K1028</f>
        <v>0</v>
      </c>
      <c r="K1019" s="15">
        <f>'[1]TCE - ANEXO III - Preencher'!L1028</f>
        <v>95.05</v>
      </c>
      <c r="L1019" s="15">
        <f>'[1]TCE - ANEXO III - Preencher'!M1028</f>
        <v>28.24</v>
      </c>
      <c r="M1019" s="15">
        <f t="shared" si="91"/>
        <v>66.81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126.88</v>
      </c>
      <c r="R1019" s="15">
        <f>'[1]TCE - ANEXO III - Preencher'!S1028</f>
        <v>84.72</v>
      </c>
      <c r="S1019" s="16">
        <f t="shared" si="93"/>
        <v>42.16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481.00559999999996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SANDY PEREIRA BRUNO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08/2024</v>
      </c>
      <c r="H1020" s="14">
        <f>'[1]TCE - ANEXO III - Preencher'!I1029</f>
        <v>0</v>
      </c>
      <c r="I1020" s="14">
        <f>'[1]TCE - ANEXO III - Preencher'!J1029</f>
        <v>469.53840000000002</v>
      </c>
      <c r="J1020" s="14">
        <f>'[1]TCE - ANEXO III - Preencher'!K1029</f>
        <v>0</v>
      </c>
      <c r="K1020" s="15">
        <f>'[1]TCE - ANEXO III - Preencher'!L1029</f>
        <v>95.05</v>
      </c>
      <c r="L1020" s="15">
        <f>'[1]TCE - ANEXO III - Preencher'!M1029</f>
        <v>3.59</v>
      </c>
      <c r="M1020" s="15">
        <f t="shared" si="91"/>
        <v>91.46</v>
      </c>
      <c r="N1020" s="15">
        <f>'[1]TCE - ANEXO III - Preencher'!O1029</f>
        <v>4.5199999999999996</v>
      </c>
      <c r="O1020" s="15">
        <f>'[1]TCE - ANEXO III - Preencher'!P1029</f>
        <v>0</v>
      </c>
      <c r="P1020" s="16">
        <f t="shared" si="92"/>
        <v>4.5199999999999996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565.51840000000004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SARA BEATRIZ ALVES DE SANTANA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2251-25</v>
      </c>
      <c r="G1021" s="13" t="str">
        <f>IF('[1]TCE - ANEXO III - Preencher'!H1030="","",'[1]TCE - ANEXO III - Preencher'!H1030)</f>
        <v>08/2024</v>
      </c>
      <c r="H1021" s="14">
        <f>'[1]TCE - ANEXO III - Preencher'!I1030</f>
        <v>0</v>
      </c>
      <c r="I1021" s="14">
        <f>'[1]TCE - ANEXO III - Preencher'!J1030</f>
        <v>449.0104</v>
      </c>
      <c r="J1021" s="14">
        <f>'[1]TCE - ANEXO III - Preencher'!K1030</f>
        <v>0</v>
      </c>
      <c r="K1021" s="15">
        <f>'[1]TCE - ANEXO III - Preencher'!L1030</f>
        <v>95.05</v>
      </c>
      <c r="L1021" s="15">
        <f>'[1]TCE - ANEXO III - Preencher'!M1030</f>
        <v>1.58</v>
      </c>
      <c r="M1021" s="15">
        <f t="shared" si="91"/>
        <v>93.47</v>
      </c>
      <c r="N1021" s="15">
        <f>'[1]TCE - ANEXO III - Preencher'!O1030</f>
        <v>2.15</v>
      </c>
      <c r="O1021" s="15">
        <f>'[1]TCE - ANEXO III - Preencher'!P1030</f>
        <v>0</v>
      </c>
      <c r="P1021" s="16">
        <f t="shared" si="92"/>
        <v>2.15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544.63040000000001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SARA VICENTE DE SANTANA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5142-25</v>
      </c>
      <c r="G1022" s="13" t="str">
        <f>IF('[1]TCE - ANEXO III - Preencher'!H1031="","",'[1]TCE - ANEXO III - Preencher'!H1031)</f>
        <v>08/2024</v>
      </c>
      <c r="H1022" s="14">
        <f>'[1]TCE - ANEXO III - Preencher'!I1031</f>
        <v>0</v>
      </c>
      <c r="I1022" s="14">
        <f>'[1]TCE - ANEXO III - Preencher'!J1031</f>
        <v>116.04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135.07999999999998</v>
      </c>
      <c r="R1022" s="15">
        <f>'[1]TCE - ANEXO III - Preencher'!S1031</f>
        <v>81.900000000000006</v>
      </c>
      <c r="S1022" s="16">
        <f t="shared" si="93"/>
        <v>53.179999999999978</v>
      </c>
      <c r="T1022" s="15">
        <f>'[1]TCE - ANEXO III - Preencher'!U1031</f>
        <v>78.25</v>
      </c>
      <c r="U1022" s="15">
        <f>'[1]TCE - ANEXO III - Preencher'!V1031</f>
        <v>0</v>
      </c>
      <c r="V1022" s="16">
        <f t="shared" si="94"/>
        <v>78.25</v>
      </c>
      <c r="W1022" s="17" t="str">
        <f>IF('[1]TCE - ANEXO III - Preencher'!X1031="","",'[1]TCE - ANEXO III - Preencher'!X1031)</f>
        <v>AUXÍLIO CRECHE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249.62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SARA VITORIA PEREIRA DE OLIVEIRA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08/2024</v>
      </c>
      <c r="H1023" s="14">
        <f>'[1]TCE - ANEXO III - Preencher'!I1032</f>
        <v>0</v>
      </c>
      <c r="I1023" s="14">
        <f>'[1]TCE - ANEXO III - Preencher'!J1032</f>
        <v>318.04399999999998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135.07999999999998</v>
      </c>
      <c r="R1023" s="15">
        <f>'[1]TCE - ANEXO III - Preencher'!S1032</f>
        <v>82.46</v>
      </c>
      <c r="S1023" s="16">
        <f t="shared" si="93"/>
        <v>52.61999999999999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372.81399999999996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SARAH RIBEIRO PESSOA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5135-05</v>
      </c>
      <c r="G1024" s="13" t="str">
        <f>IF('[1]TCE - ANEXO III - Preencher'!H1033="","",'[1]TCE - ANEXO III - Preencher'!H1033)</f>
        <v>08/2024</v>
      </c>
      <c r="H1024" s="14">
        <f>'[1]TCE - ANEXO III - Preencher'!I1033</f>
        <v>0</v>
      </c>
      <c r="I1024" s="14">
        <f>'[1]TCE - ANEXO III - Preencher'!J1033</f>
        <v>144.39599999999999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17.2</v>
      </c>
      <c r="O1024" s="15">
        <f>'[1]TCE - ANEXO III - Preencher'!P1033</f>
        <v>0</v>
      </c>
      <c r="P1024" s="16">
        <f t="shared" si="92"/>
        <v>17.2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161.59599999999998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SARAH SOUZA DANTAS</v>
      </c>
      <c r="E1025" s="9" t="str">
        <f>IF('[1]TCE - ANEXO III - Preencher'!F1034="4 - Assistência Odontológica","2 - Outros Profissionais da Saúde",'[1]TCE - ANEXO III - Preencher'!F1034)</f>
        <v>1 - Médico</v>
      </c>
      <c r="F1025" s="12" t="str">
        <f>'[1]TCE - ANEXO III - Preencher'!G1034</f>
        <v>2251-25</v>
      </c>
      <c r="G1025" s="13" t="str">
        <f>IF('[1]TCE - ANEXO III - Preencher'!H1034="","",'[1]TCE - ANEXO III - Preencher'!H1034)</f>
        <v>08/2024</v>
      </c>
      <c r="H1025" s="14">
        <f>'[1]TCE - ANEXO III - Preencher'!I1034</f>
        <v>0</v>
      </c>
      <c r="I1025" s="14">
        <f>'[1]TCE - ANEXO III - Preencher'!J1034</f>
        <v>517.87839999999994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520.02839999999992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SAYMON LUCAS PEREIRA VIANA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3172-10</v>
      </c>
      <c r="G1026" s="13" t="str">
        <f>IF('[1]TCE - ANEXO III - Preencher'!H1035="","",'[1]TCE - ANEXO III - Preencher'!H1035)</f>
        <v>08/2024</v>
      </c>
      <c r="H1026" s="14">
        <f>'[1]TCE - ANEXO III - Preencher'!I1035</f>
        <v>0</v>
      </c>
      <c r="I1026" s="14">
        <f>'[1]TCE - ANEXO III - Preencher'!J1035</f>
        <v>174.94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4.5199999999999996</v>
      </c>
      <c r="O1026" s="15">
        <f>'[1]TCE - ANEXO III - Preencher'!P1035</f>
        <v>0</v>
      </c>
      <c r="P1026" s="16">
        <f t="shared" si="92"/>
        <v>4.5199999999999996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179.46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SEBASTIANA JOSEFA DE SANTANA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08/2024</v>
      </c>
      <c r="H1027" s="14">
        <f>'[1]TCE - ANEXO III - Preencher'!I1036</f>
        <v>0</v>
      </c>
      <c r="I1027" s="14">
        <f>'[1]TCE - ANEXO III - Preencher'!J1036</f>
        <v>279.4144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279.4144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SERGIO LUIS DA SILVA CALISTO</v>
      </c>
      <c r="E1028" s="9" t="str">
        <f>IF('[1]TCE - ANEXO III - Preencher'!F1037="4 - Assistência Odontológica","2 - Outros Profissionais da Saúde",'[1]TCE - ANEXO III - Preencher'!F1037)</f>
        <v>1 - Médico</v>
      </c>
      <c r="F1028" s="12" t="str">
        <f>'[1]TCE - ANEXO III - Preencher'!G1037</f>
        <v>2252-25</v>
      </c>
      <c r="G1028" s="13" t="str">
        <f>IF('[1]TCE - ANEXO III - Preencher'!H1037="","",'[1]TCE - ANEXO III - Preencher'!H1037)</f>
        <v>08/2024</v>
      </c>
      <c r="H1028" s="14">
        <f>'[1]TCE - ANEXO III - Preencher'!I1037</f>
        <v>0</v>
      </c>
      <c r="I1028" s="14">
        <f>'[1]TCE - ANEXO III - Preencher'!J1037</f>
        <v>443.83679999999998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443.83679999999998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SERGIO MURILO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5151-10</v>
      </c>
      <c r="G1029" s="13" t="str">
        <f>IF('[1]TCE - ANEXO III - Preencher'!H1038="","",'[1]TCE - ANEXO III - Preencher'!H1038)</f>
        <v>08/2024</v>
      </c>
      <c r="H1029" s="14">
        <f>'[1]TCE - ANEXO III - Preencher'!I1038</f>
        <v>0</v>
      </c>
      <c r="I1029" s="14">
        <f>'[1]TCE - ANEXO III - Preencher'!J1038</f>
        <v>146.84800000000001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126.88</v>
      </c>
      <c r="R1029" s="15">
        <f>'[1]TCE - ANEXO III - Preencher'!S1038</f>
        <v>84.72</v>
      </c>
      <c r="S1029" s="16">
        <f t="shared" si="99"/>
        <v>42.16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189.00800000000001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SERGIO ROBERTO DE SOUZA MEIRELES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5142-25</v>
      </c>
      <c r="G1030" s="13" t="str">
        <f>IF('[1]TCE - ANEXO III - Preencher'!H1039="","",'[1]TCE - ANEXO III - Preencher'!H1039)</f>
        <v>08/2024</v>
      </c>
      <c r="H1030" s="14">
        <f>'[1]TCE - ANEXO III - Preencher'!I1039</f>
        <v>0</v>
      </c>
      <c r="I1030" s="14">
        <f>'[1]TCE - ANEXO III - Preencher'!J1039</f>
        <v>197.6472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199.7972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SERVIO FIDNEY BRANDAO DE MENEZES CORREIA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2252-25</v>
      </c>
      <c r="G1031" s="13" t="str">
        <f>IF('[1]TCE - ANEXO III - Preencher'!H1040="","",'[1]TCE - ANEXO III - Preencher'!H1040)</f>
        <v>08/2024</v>
      </c>
      <c r="H1031" s="14">
        <f>'[1]TCE - ANEXO III - Preencher'!I1040</f>
        <v>0</v>
      </c>
      <c r="I1031" s="14">
        <f>'[1]TCE - ANEXO III - Preencher'!J1040</f>
        <v>1593.9064000000001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1596.0564000000002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SEVERINA ANUNCIADA DA SILVA VIEIRA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08/2024</v>
      </c>
      <c r="H1032" s="14">
        <f>'[1]TCE - ANEXO III - Preencher'!I1041</f>
        <v>0</v>
      </c>
      <c r="I1032" s="14">
        <f>'[1]TCE - ANEXO III - Preencher'!J1041</f>
        <v>321.23039999999997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135.07999999999998</v>
      </c>
      <c r="R1032" s="15">
        <f>'[1]TCE - ANEXO III - Preencher'!S1041</f>
        <v>84.72</v>
      </c>
      <c r="S1032" s="16">
        <f t="shared" si="99"/>
        <v>50.359999999999985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373.74039999999991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SEVERINA BRAZ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08/2024</v>
      </c>
      <c r="H1033" s="14">
        <f>'[1]TCE - ANEXO III - Preencher'!I1042</f>
        <v>0</v>
      </c>
      <c r="I1033" s="14">
        <f>'[1]TCE - ANEXO III - Preencher'!J1042</f>
        <v>284.77440000000001</v>
      </c>
      <c r="J1033" s="14">
        <f>'[1]TCE - ANEXO III - Preencher'!K1042</f>
        <v>0</v>
      </c>
      <c r="K1033" s="15">
        <f>'[1]TCE - ANEXO III - Preencher'!L1042</f>
        <v>95.05</v>
      </c>
      <c r="L1033" s="15">
        <f>'[1]TCE - ANEXO III - Preencher'!M1042</f>
        <v>28.24</v>
      </c>
      <c r="M1033" s="15">
        <f t="shared" si="97"/>
        <v>66.81</v>
      </c>
      <c r="N1033" s="15">
        <f>'[1]TCE - ANEXO III - Preencher'!O1042</f>
        <v>4.5199999999999996</v>
      </c>
      <c r="O1033" s="15">
        <f>'[1]TCE - ANEXO III - Preencher'!P1042</f>
        <v>0</v>
      </c>
      <c r="P1033" s="16">
        <f t="shared" si="98"/>
        <v>4.5199999999999996</v>
      </c>
      <c r="Q1033" s="15">
        <f>'[1]TCE - ANEXO III - Preencher'!R1042</f>
        <v>135.07999999999998</v>
      </c>
      <c r="R1033" s="15">
        <f>'[1]TCE - ANEXO III - Preencher'!S1042</f>
        <v>84.72</v>
      </c>
      <c r="S1033" s="16">
        <f t="shared" si="99"/>
        <v>50.359999999999985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406.46439999999996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SEVERINO ZEFERINO DE SOUZA FILHO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9511-05</v>
      </c>
      <c r="G1034" s="13" t="str">
        <f>IF('[1]TCE - ANEXO III - Preencher'!H1043="","",'[1]TCE - ANEXO III - Preencher'!H1043)</f>
        <v>08/2024</v>
      </c>
      <c r="H1034" s="14">
        <f>'[1]TCE - ANEXO III - Preencher'!I1043</f>
        <v>0</v>
      </c>
      <c r="I1034" s="14">
        <f>'[1]TCE - ANEXO III - Preencher'!J1043</f>
        <v>202.50479999999999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204.65479999999999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SHEILA BRAGA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3242-05</v>
      </c>
      <c r="G1035" s="13" t="str">
        <f>IF('[1]TCE - ANEXO III - Preencher'!H1044="","",'[1]TCE - ANEXO III - Preencher'!H1044)</f>
        <v>08/2024</v>
      </c>
      <c r="H1035" s="14">
        <f>'[1]TCE - ANEXO III - Preencher'!I1044</f>
        <v>0</v>
      </c>
      <c r="I1035" s="14">
        <f>'[1]TCE - ANEXO III - Preencher'!J1044</f>
        <v>172.22399999999999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174.374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SHEILA DE FREITAS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08/2024</v>
      </c>
      <c r="H1036" s="14">
        <f>'[1]TCE - ANEXO III - Preencher'!I1045</f>
        <v>0</v>
      </c>
      <c r="I1036" s="14">
        <f>'[1]TCE - ANEXO III - Preencher'!J1045</f>
        <v>298.2928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2.15</v>
      </c>
      <c r="O1036" s="15">
        <f>'[1]TCE - ANEXO III - Preencher'!P1045</f>
        <v>0</v>
      </c>
      <c r="P1036" s="16">
        <f t="shared" si="98"/>
        <v>2.15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300.44279999999998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SHEILA GOMES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5211-30</v>
      </c>
      <c r="G1037" s="13" t="str">
        <f>IF('[1]TCE - ANEXO III - Preencher'!H1046="","",'[1]TCE - ANEXO III - Preencher'!H1046)</f>
        <v>08/2024</v>
      </c>
      <c r="H1037" s="14">
        <f>'[1]TCE - ANEXO III - Preencher'!I1046</f>
        <v>0</v>
      </c>
      <c r="I1037" s="14">
        <f>'[1]TCE - ANEXO III - Preencher'!J1046</f>
        <v>136.6112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0</v>
      </c>
      <c r="R1037" s="15">
        <f>'[1]TCE - ANEXO III - Preencher'!S1046</f>
        <v>93.42</v>
      </c>
      <c r="S1037" s="16">
        <f t="shared" si="99"/>
        <v>-93.42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45.341200000000001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SHEILA PATRICIA BARBOSA DA SILVA OLIVEIRA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5211-30</v>
      </c>
      <c r="G1038" s="13" t="str">
        <f>IF('[1]TCE - ANEXO III - Preencher'!H1047="","",'[1]TCE - ANEXO III - Preencher'!H1047)</f>
        <v>08/2024</v>
      </c>
      <c r="H1038" s="14">
        <f>'[1]TCE - ANEXO III - Preencher'!I1047</f>
        <v>0</v>
      </c>
      <c r="I1038" s="14">
        <f>'[1]TCE - ANEXO III - Preencher'!J1047</f>
        <v>135.66640000000001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0</v>
      </c>
      <c r="R1038" s="15">
        <f>'[1]TCE - ANEXO III - Preencher'!S1047</f>
        <v>93.42</v>
      </c>
      <c r="S1038" s="16">
        <f t="shared" si="99"/>
        <v>-93.42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44.396400000000014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SHELDA GABRIELLE GONCALVES DO NASCIMENTO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5152-05</v>
      </c>
      <c r="G1039" s="13" t="str">
        <f>IF('[1]TCE - ANEXO III - Preencher'!H1048="","",'[1]TCE - ANEXO III - Preencher'!H1048)</f>
        <v>08/2024</v>
      </c>
      <c r="H1039" s="14">
        <f>'[1]TCE - ANEXO III - Preencher'!I1048</f>
        <v>0</v>
      </c>
      <c r="I1039" s="14">
        <f>'[1]TCE - ANEXO III - Preencher'!J1048</f>
        <v>152.57839999999999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184.28</v>
      </c>
      <c r="R1039" s="15">
        <f>'[1]TCE - ANEXO III - Preencher'!S1048</f>
        <v>84.72</v>
      </c>
      <c r="S1039" s="16">
        <f t="shared" si="99"/>
        <v>99.56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254.2884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SHELDON THIAGO OLIVEIRA DA HORA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1421-05</v>
      </c>
      <c r="G1040" s="13" t="str">
        <f>IF('[1]TCE - ANEXO III - Preencher'!H1049="","",'[1]TCE - ANEXO III - Preencher'!H1049)</f>
        <v>08/2024</v>
      </c>
      <c r="H1040" s="14">
        <f>'[1]TCE - ANEXO III - Preencher'!I1049</f>
        <v>0</v>
      </c>
      <c r="I1040" s="14">
        <f>'[1]TCE - ANEXO III - Preencher'!J1049</f>
        <v>530.11360000000002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532.2636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SHEYLANE ALEXANDRE DE SOUZA BRANDAO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5174-10</v>
      </c>
      <c r="G1041" s="13" t="str">
        <f>IF('[1]TCE - ANEXO III - Preencher'!H1050="","",'[1]TCE - ANEXO III - Preencher'!H1050)</f>
        <v>08/2024</v>
      </c>
      <c r="H1041" s="14">
        <f>'[1]TCE - ANEXO III - Preencher'!I1050</f>
        <v>0</v>
      </c>
      <c r="I1041" s="14">
        <f>'[1]TCE - ANEXO III - Preencher'!J1050</f>
        <v>109.8792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2.15</v>
      </c>
      <c r="O1041" s="15">
        <f>'[1]TCE - ANEXO III - Preencher'!P1050</f>
        <v>0</v>
      </c>
      <c r="P1041" s="16">
        <f t="shared" si="98"/>
        <v>2.15</v>
      </c>
      <c r="Q1041" s="15">
        <f>'[1]TCE - ANEXO III - Preencher'!R1050</f>
        <v>135.07999999999998</v>
      </c>
      <c r="R1041" s="15">
        <f>'[1]TCE - ANEXO III - Preencher'!S1050</f>
        <v>84.72</v>
      </c>
      <c r="S1041" s="16">
        <f t="shared" si="99"/>
        <v>50.359999999999985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162.38919999999999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SHIRLEY KELLY DOS SANTOS SIMOES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2237-10</v>
      </c>
      <c r="G1042" s="13" t="str">
        <f>IF('[1]TCE - ANEXO III - Preencher'!H1051="","",'[1]TCE - ANEXO III - Preencher'!H1051)</f>
        <v>08/2024</v>
      </c>
      <c r="H1042" s="14">
        <f>'[1]TCE - ANEXO III - Preencher'!I1051</f>
        <v>0</v>
      </c>
      <c r="I1042" s="14">
        <f>'[1]TCE - ANEXO III - Preencher'!J1051</f>
        <v>445.70960000000002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447.8596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SHIVA DEVA DA CUNHA SARMENTO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2516-05</v>
      </c>
      <c r="G1043" s="13" t="str">
        <f>IF('[1]TCE - ANEXO III - Preencher'!H1052="","",'[1]TCE - ANEXO III - Preencher'!H1052)</f>
        <v>08/2024</v>
      </c>
      <c r="H1043" s="14">
        <f>'[1]TCE - ANEXO III - Preencher'!I1052</f>
        <v>0</v>
      </c>
      <c r="I1043" s="14">
        <f>'[1]TCE - ANEXO III - Preencher'!J1052</f>
        <v>287.83920000000001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289.98919999999998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SILVANA RODRIGUES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5134-30</v>
      </c>
      <c r="G1044" s="13" t="str">
        <f>IF('[1]TCE - ANEXO III - Preencher'!H1053="","",'[1]TCE - ANEXO III - Preencher'!H1053)</f>
        <v>08/2024</v>
      </c>
      <c r="H1044" s="14">
        <f>'[1]TCE - ANEXO III - Preencher'!I1053</f>
        <v>0</v>
      </c>
      <c r="I1044" s="14">
        <f>'[1]TCE - ANEXO III - Preencher'!J1053</f>
        <v>152.804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126.88</v>
      </c>
      <c r="R1044" s="15">
        <f>'[1]TCE - ANEXO III - Preencher'!S1053</f>
        <v>84.72</v>
      </c>
      <c r="S1044" s="16">
        <f t="shared" si="99"/>
        <v>42.16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197.114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SILVANIA DOS SANTOS BARBOSA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08/2024</v>
      </c>
      <c r="H1045" s="14">
        <f>'[1]TCE - ANEXO III - Preencher'!I1054</f>
        <v>0</v>
      </c>
      <c r="I1045" s="14">
        <f>'[1]TCE - ANEXO III - Preencher'!J1054</f>
        <v>301.78960000000001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2.15</v>
      </c>
      <c r="O1045" s="15">
        <f>'[1]TCE - ANEXO III - Preencher'!P1054</f>
        <v>0</v>
      </c>
      <c r="P1045" s="16">
        <f t="shared" si="98"/>
        <v>2.15</v>
      </c>
      <c r="Q1045" s="15">
        <f>'[1]TCE - ANEXO III - Preencher'!R1054</f>
        <v>135.07999999999998</v>
      </c>
      <c r="R1045" s="15">
        <f>'[1]TCE - ANEXO III - Preencher'!S1054</f>
        <v>18.13</v>
      </c>
      <c r="S1045" s="16">
        <f t="shared" si="99"/>
        <v>116.94999999999999</v>
      </c>
      <c r="T1045" s="15">
        <f>'[1]TCE - ANEXO III - Preencher'!U1054</f>
        <v>33.22</v>
      </c>
      <c r="U1045" s="15">
        <f>'[1]TCE - ANEXO III - Preencher'!V1054</f>
        <v>0</v>
      </c>
      <c r="V1045" s="16">
        <f t="shared" si="100"/>
        <v>33.22</v>
      </c>
      <c r="W1045" s="17" t="str">
        <f>IF('[1]TCE - ANEXO III - Preencher'!X1054="","",'[1]TCE - ANEXO III - Preencher'!X1054)</f>
        <v>AUXÍLIO CRECHE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454.1096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SILVANIA FERREIRA MARQUES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08/2024</v>
      </c>
      <c r="H1046" s="14">
        <f>'[1]TCE - ANEXO III - Preencher'!I1055</f>
        <v>0</v>
      </c>
      <c r="I1046" s="14">
        <f>'[1]TCE - ANEXO III - Preencher'!J1055</f>
        <v>388.81360000000001</v>
      </c>
      <c r="J1046" s="14">
        <f>'[1]TCE - ANEXO III - Preencher'!K1055</f>
        <v>0</v>
      </c>
      <c r="K1046" s="15">
        <f>'[1]TCE - ANEXO III - Preencher'!L1055</f>
        <v>95.05</v>
      </c>
      <c r="L1046" s="15">
        <f>'[1]TCE - ANEXO III - Preencher'!M1055</f>
        <v>28.24</v>
      </c>
      <c r="M1046" s="15">
        <f t="shared" si="97"/>
        <v>66.81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457.77359999999999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SILVIA MARIA DE OLIVEIRA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5152-05</v>
      </c>
      <c r="G1047" s="13" t="str">
        <f>IF('[1]TCE - ANEXO III - Preencher'!H1056="","",'[1]TCE - ANEXO III - Preencher'!H1056)</f>
        <v>08/2024</v>
      </c>
      <c r="H1047" s="14">
        <f>'[1]TCE - ANEXO III - Preencher'!I1056</f>
        <v>0</v>
      </c>
      <c r="I1047" s="14">
        <f>'[1]TCE - ANEXO III - Preencher'!J1056</f>
        <v>151.94159999999999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2.15</v>
      </c>
      <c r="O1047" s="15">
        <f>'[1]TCE - ANEXO III - Preencher'!P1056</f>
        <v>0</v>
      </c>
      <c r="P1047" s="16">
        <f t="shared" si="98"/>
        <v>2.15</v>
      </c>
      <c r="Q1047" s="15">
        <f>'[1]TCE - ANEXO III - Preencher'!R1056</f>
        <v>126.88</v>
      </c>
      <c r="R1047" s="15">
        <f>'[1]TCE - ANEXO III - Preencher'!S1056</f>
        <v>84.72</v>
      </c>
      <c r="S1047" s="16">
        <f t="shared" si="99"/>
        <v>42.16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196.2516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SILVIA RAFAELA CORDEIRO SOUZA DA PENHA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5211-30</v>
      </c>
      <c r="G1048" s="13" t="str">
        <f>IF('[1]TCE - ANEXO III - Preencher'!H1057="","",'[1]TCE - ANEXO III - Preencher'!H1057)</f>
        <v>08/2024</v>
      </c>
      <c r="H1048" s="14">
        <f>'[1]TCE - ANEXO III - Preencher'!I1057</f>
        <v>0</v>
      </c>
      <c r="I1048" s="14">
        <f>'[1]TCE - ANEXO III - Preencher'!J1057</f>
        <v>147.43440000000001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135.07999999999998</v>
      </c>
      <c r="R1048" s="15">
        <f>'[1]TCE - ANEXO III - Preencher'!S1057</f>
        <v>93.42</v>
      </c>
      <c r="S1048" s="16">
        <f t="shared" si="99"/>
        <v>41.659999999999982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191.24439999999998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SIMONE BARBOSA DE SOUZA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5134-30</v>
      </c>
      <c r="G1049" s="13" t="str">
        <f>IF('[1]TCE - ANEXO III - Preencher'!H1058="","",'[1]TCE - ANEXO III - Preencher'!H1058)</f>
        <v>08/2024</v>
      </c>
      <c r="H1049" s="14">
        <f>'[1]TCE - ANEXO III - Preencher'!I1058</f>
        <v>0</v>
      </c>
      <c r="I1049" s="14">
        <f>'[1]TCE - ANEXO III - Preencher'!J1058</f>
        <v>135.55199999999999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126.88</v>
      </c>
      <c r="R1049" s="15">
        <f>'[1]TCE - ANEXO III - Preencher'!S1058</f>
        <v>0</v>
      </c>
      <c r="S1049" s="16">
        <f t="shared" si="99"/>
        <v>126.88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264.58199999999999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SIMONE FERREIRA DE BARROS MIRANDA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08/2024</v>
      </c>
      <c r="H1050" s="14">
        <f>'[1]TCE - ANEXO III - Preencher'!I1059</f>
        <v>0</v>
      </c>
      <c r="I1050" s="14">
        <f>'[1]TCE - ANEXO III - Preencher'!J1059</f>
        <v>294.72879999999998</v>
      </c>
      <c r="J1050" s="14">
        <f>'[1]TCE - ANEXO III - Preencher'!K1059</f>
        <v>0</v>
      </c>
      <c r="K1050" s="15">
        <f>'[1]TCE - ANEXO III - Preencher'!L1059</f>
        <v>95.05</v>
      </c>
      <c r="L1050" s="15">
        <f>'[1]TCE - ANEXO III - Preencher'!M1059</f>
        <v>28.24</v>
      </c>
      <c r="M1050" s="15">
        <f t="shared" si="97"/>
        <v>66.81</v>
      </c>
      <c r="N1050" s="15">
        <f>'[1]TCE - ANEXO III - Preencher'!O1059</f>
        <v>4.5199999999999996</v>
      </c>
      <c r="O1050" s="15">
        <f>'[1]TCE - ANEXO III - Preencher'!P1059</f>
        <v>0</v>
      </c>
      <c r="P1050" s="16">
        <f t="shared" si="98"/>
        <v>4.5199999999999996</v>
      </c>
      <c r="Q1050" s="15">
        <f>'[1]TCE - ANEXO III - Preencher'!R1059</f>
        <v>126.88</v>
      </c>
      <c r="R1050" s="15">
        <f>'[1]TCE - ANEXO III - Preencher'!S1059</f>
        <v>84.72</v>
      </c>
      <c r="S1050" s="16">
        <f t="shared" si="99"/>
        <v>42.16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408.21879999999999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SIMONE JOSETTE RODRIGUES PEDROSA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08/2024</v>
      </c>
      <c r="H1051" s="14">
        <f>'[1]TCE - ANEXO III - Preencher'!I1060</f>
        <v>0</v>
      </c>
      <c r="I1051" s="14">
        <f>'[1]TCE - ANEXO III - Preencher'!J1060</f>
        <v>284.77440000000001</v>
      </c>
      <c r="J1051" s="14">
        <f>'[1]TCE - ANEXO III - Preencher'!K1060</f>
        <v>0</v>
      </c>
      <c r="K1051" s="15">
        <f>'[1]TCE - ANEXO III - Preencher'!L1060</f>
        <v>95.05</v>
      </c>
      <c r="L1051" s="15">
        <f>'[1]TCE - ANEXO III - Preencher'!M1060</f>
        <v>28.24</v>
      </c>
      <c r="M1051" s="15">
        <f t="shared" si="97"/>
        <v>66.81</v>
      </c>
      <c r="N1051" s="15">
        <f>'[1]TCE - ANEXO III - Preencher'!O1060</f>
        <v>2.15</v>
      </c>
      <c r="O1051" s="15">
        <f>'[1]TCE - ANEXO III - Preencher'!P1060</f>
        <v>0</v>
      </c>
      <c r="P1051" s="16">
        <f t="shared" si="98"/>
        <v>2.15</v>
      </c>
      <c r="Q1051" s="15">
        <f>'[1]TCE - ANEXO III - Preencher'!R1060</f>
        <v>331.88</v>
      </c>
      <c r="R1051" s="15">
        <f>'[1]TCE - ANEXO III - Preencher'!S1060</f>
        <v>0</v>
      </c>
      <c r="S1051" s="16">
        <f t="shared" si="99"/>
        <v>331.88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685.61439999999993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SIMONE MARIA RIBEIRO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08/2024</v>
      </c>
      <c r="H1052" s="14">
        <f>'[1]TCE - ANEXO III - Preencher'!I1061</f>
        <v>0</v>
      </c>
      <c r="I1052" s="14">
        <f>'[1]TCE - ANEXO III - Preencher'!J1061</f>
        <v>239.93680000000001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2.15</v>
      </c>
      <c r="O1052" s="15">
        <f>'[1]TCE - ANEXO III - Preencher'!P1061</f>
        <v>0</v>
      </c>
      <c r="P1052" s="16">
        <f t="shared" si="98"/>
        <v>2.15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242.08680000000001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STEFANY CRISLAYNE ROCHA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2237-10</v>
      </c>
      <c r="G1053" s="13" t="str">
        <f>IF('[1]TCE - ANEXO III - Preencher'!H1062="","",'[1]TCE - ANEXO III - Preencher'!H1062)</f>
        <v>08/2024</v>
      </c>
      <c r="H1053" s="14">
        <f>'[1]TCE - ANEXO III - Preencher'!I1062</f>
        <v>0</v>
      </c>
      <c r="I1053" s="14">
        <f>'[1]TCE - ANEXO III - Preencher'!J1062</f>
        <v>330.99200000000002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4.5199999999999996</v>
      </c>
      <c r="O1053" s="15">
        <f>'[1]TCE - ANEXO III - Preencher'!P1062</f>
        <v>0</v>
      </c>
      <c r="P1053" s="16">
        <f t="shared" si="98"/>
        <v>4.5199999999999996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335.512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STEPHANE DOS SANTOS PINHEIRO TERTULIANO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 t="str">
        <f>IF('[1]TCE - ANEXO III - Preencher'!H1063="","",'[1]TCE - ANEXO III - Preencher'!H1063)</f>
        <v>08/2024</v>
      </c>
      <c r="H1054" s="14">
        <f>'[1]TCE - ANEXO III - Preencher'!I1063</f>
        <v>0</v>
      </c>
      <c r="I1054" s="14">
        <f>'[1]TCE - ANEXO III - Preencher'!J1063</f>
        <v>420.57839999999999</v>
      </c>
      <c r="J1054" s="14">
        <f>'[1]TCE - ANEXO III - Preencher'!K1063</f>
        <v>0</v>
      </c>
      <c r="K1054" s="15">
        <f>'[1]TCE - ANEXO III - Preencher'!L1063</f>
        <v>95.05</v>
      </c>
      <c r="L1054" s="15">
        <f>'[1]TCE - ANEXO III - Preencher'!M1063</f>
        <v>2.79</v>
      </c>
      <c r="M1054" s="15">
        <f t="shared" si="97"/>
        <v>92.259999999999991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120.26</v>
      </c>
      <c r="U1054" s="15">
        <f>'[1]TCE - ANEXO III - Preencher'!V1063</f>
        <v>0</v>
      </c>
      <c r="V1054" s="16">
        <f t="shared" si="100"/>
        <v>120.26</v>
      </c>
      <c r="W1054" s="17" t="str">
        <f>IF('[1]TCE - ANEXO III - Preencher'!X1063="","",'[1]TCE - ANEXO III - Preencher'!X1063)</f>
        <v>AUXÍLIO CRECHE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635.24839999999995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STEVE MENDES DOS SANTOS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1312-05</v>
      </c>
      <c r="G1055" s="13" t="str">
        <f>IF('[1]TCE - ANEXO III - Preencher'!H1064="","",'[1]TCE - ANEXO III - Preencher'!H1064)</f>
        <v>08/2024</v>
      </c>
      <c r="H1055" s="14">
        <f>'[1]TCE - ANEXO III - Preencher'!I1064</f>
        <v>0</v>
      </c>
      <c r="I1055" s="14">
        <f>'[1]TCE - ANEXO III - Preencher'!J1064</f>
        <v>1324.116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4.5199999999999996</v>
      </c>
      <c r="O1055" s="15">
        <f>'[1]TCE - ANEXO III - Preencher'!P1064</f>
        <v>0</v>
      </c>
      <c r="P1055" s="16">
        <f t="shared" si="98"/>
        <v>4.5199999999999996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1328.636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SUELEIDE SOUZA DA COSTA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08/2024</v>
      </c>
      <c r="H1056" s="14">
        <f>'[1]TCE - ANEXO III - Preencher'!I1065</f>
        <v>0</v>
      </c>
      <c r="I1056" s="14">
        <f>'[1]TCE - ANEXO III - Preencher'!J1065</f>
        <v>311.03359999999998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126.88</v>
      </c>
      <c r="R1056" s="15">
        <f>'[1]TCE - ANEXO III - Preencher'!S1065</f>
        <v>84.72</v>
      </c>
      <c r="S1056" s="16">
        <f t="shared" si="99"/>
        <v>42.16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355.34359999999992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SUELEN MARIA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08/2024</v>
      </c>
      <c r="H1057" s="14">
        <f>'[1]TCE - ANEXO III - Preencher'!I1066</f>
        <v>0</v>
      </c>
      <c r="I1057" s="14">
        <f>'[1]TCE - ANEXO III - Preencher'!J1066</f>
        <v>457.17840000000001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106.9</v>
      </c>
      <c r="S1057" s="16">
        <f t="shared" si="99"/>
        <v>-106.9</v>
      </c>
      <c r="T1057" s="15">
        <f>'[1]TCE - ANEXO III - Preencher'!U1066</f>
        <v>108.23</v>
      </c>
      <c r="U1057" s="15">
        <f>'[1]TCE - ANEXO III - Preencher'!V1066</f>
        <v>0</v>
      </c>
      <c r="V1057" s="16">
        <f t="shared" si="100"/>
        <v>108.23</v>
      </c>
      <c r="W1057" s="17" t="str">
        <f>IF('[1]TCE - ANEXO III - Preencher'!X1066="","",'[1]TCE - ANEXO III - Preencher'!X1066)</f>
        <v>AUXÍLIO CRECHE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460.65840000000003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SULAMITA FERNANDA DUARTE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08/2024</v>
      </c>
      <c r="H1058" s="14">
        <f>'[1]TCE - ANEXO III - Preencher'!I1067</f>
        <v>0</v>
      </c>
      <c r="I1058" s="14">
        <f>'[1]TCE - ANEXO III - Preencher'!J1067</f>
        <v>298.57040000000001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2.15</v>
      </c>
      <c r="O1058" s="15">
        <f>'[1]TCE - ANEXO III - Preencher'!P1067</f>
        <v>0</v>
      </c>
      <c r="P1058" s="16">
        <f t="shared" si="98"/>
        <v>2.15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300.72039999999998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SUSANA FERREIRA MARQUES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5163-45</v>
      </c>
      <c r="G1059" s="13" t="str">
        <f>IF('[1]TCE - ANEXO III - Preencher'!H1068="","",'[1]TCE - ANEXO III - Preencher'!H1068)</f>
        <v>08/2024</v>
      </c>
      <c r="H1059" s="14">
        <f>'[1]TCE - ANEXO III - Preencher'!I1068</f>
        <v>0</v>
      </c>
      <c r="I1059" s="14">
        <f>'[1]TCE - ANEXO III - Preencher'!J1068</f>
        <v>164.9632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2.15</v>
      </c>
      <c r="O1059" s="15">
        <f>'[1]TCE - ANEXO III - Preencher'!P1068</f>
        <v>0</v>
      </c>
      <c r="P1059" s="16">
        <f t="shared" si="98"/>
        <v>2.15</v>
      </c>
      <c r="Q1059" s="15">
        <f>'[1]TCE - ANEXO III - Preencher'!R1068</f>
        <v>135.07999999999998</v>
      </c>
      <c r="R1059" s="15">
        <f>'[1]TCE - ANEXO III - Preencher'!S1068</f>
        <v>84.72</v>
      </c>
      <c r="S1059" s="16">
        <f t="shared" si="99"/>
        <v>50.359999999999985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217.47319999999999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SUZICLEIDE DE SOUZA LEAL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08/2024</v>
      </c>
      <c r="H1060" s="14">
        <f>'[1]TCE - ANEXO III - Preencher'!I1069</f>
        <v>0</v>
      </c>
      <c r="I1060" s="14">
        <f>'[1]TCE - ANEXO III - Preencher'!J1069</f>
        <v>304.2792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126.88</v>
      </c>
      <c r="R1060" s="15">
        <f>'[1]TCE - ANEXO III - Preencher'!S1069</f>
        <v>74.84</v>
      </c>
      <c r="S1060" s="16">
        <f t="shared" si="99"/>
        <v>52.039999999999992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358.4692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TACIENE FERREIRA DA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5134-30</v>
      </c>
      <c r="G1061" s="13" t="str">
        <f>IF('[1]TCE - ANEXO III - Preencher'!H1070="","",'[1]TCE - ANEXO III - Preencher'!H1070)</f>
        <v>08/2024</v>
      </c>
      <c r="H1061" s="14">
        <f>'[1]TCE - ANEXO III - Preencher'!I1070</f>
        <v>0</v>
      </c>
      <c r="I1061" s="14">
        <f>'[1]TCE - ANEXO III - Preencher'!J1070</f>
        <v>204.92160000000001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102.28</v>
      </c>
      <c r="R1061" s="15">
        <f>'[1]TCE - ANEXO III - Preencher'!S1070</f>
        <v>68.91</v>
      </c>
      <c r="S1061" s="16">
        <f t="shared" si="99"/>
        <v>33.370000000000005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240.44160000000002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TAIENE FAGUNDES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5152-05</v>
      </c>
      <c r="G1062" s="13" t="str">
        <f>IF('[1]TCE - ANEXO III - Preencher'!H1071="","",'[1]TCE - ANEXO III - Preencher'!H1071)</f>
        <v>08/2024</v>
      </c>
      <c r="H1062" s="14">
        <f>'[1]TCE - ANEXO III - Preencher'!I1071</f>
        <v>0</v>
      </c>
      <c r="I1062" s="14">
        <f>'[1]TCE - ANEXO III - Preencher'!J1071</f>
        <v>166.03360000000001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266.27999999999997</v>
      </c>
      <c r="R1062" s="15">
        <f>'[1]TCE - ANEXO III - Preencher'!S1071</f>
        <v>0</v>
      </c>
      <c r="S1062" s="16">
        <f t="shared" si="99"/>
        <v>266.27999999999997</v>
      </c>
      <c r="T1062" s="15">
        <f>'[1]TCE - ANEXO III - Preencher'!U1071</f>
        <v>71.14</v>
      </c>
      <c r="U1062" s="15">
        <f>'[1]TCE - ANEXO III - Preencher'!V1071</f>
        <v>0</v>
      </c>
      <c r="V1062" s="16">
        <f t="shared" si="100"/>
        <v>71.14</v>
      </c>
      <c r="W1062" s="17" t="str">
        <f>IF('[1]TCE - ANEXO III - Preencher'!X1071="","",'[1]TCE - ANEXO III - Preencher'!X1071)</f>
        <v>AUXÍLIO CRECHE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505.60359999999997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TAINARA DOS SANTOS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08/2024</v>
      </c>
      <c r="H1063" s="14">
        <f>'[1]TCE - ANEXO III - Preencher'!I1072</f>
        <v>0</v>
      </c>
      <c r="I1063" s="14">
        <f>'[1]TCE - ANEXO III - Preencher'!J1072</f>
        <v>302.35599999999999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126.88</v>
      </c>
      <c r="R1063" s="15">
        <f>'[1]TCE - ANEXO III - Preencher'!S1072</f>
        <v>84.72</v>
      </c>
      <c r="S1063" s="16">
        <f t="shared" si="99"/>
        <v>42.16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346.66599999999994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TAIS FERREIRA DE LIMA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08/2024</v>
      </c>
      <c r="H1064" s="14">
        <f>'[1]TCE - ANEXO III - Preencher'!I1073</f>
        <v>0</v>
      </c>
      <c r="I1064" s="14">
        <f>'[1]TCE - ANEXO III - Preencher'!J1073</f>
        <v>338.29680000000002</v>
      </c>
      <c r="J1064" s="14">
        <f>'[1]TCE - ANEXO III - Preencher'!K1073</f>
        <v>0</v>
      </c>
      <c r="K1064" s="15">
        <f>'[1]TCE - ANEXO III - Preencher'!L1073</f>
        <v>95.05</v>
      </c>
      <c r="L1064" s="15">
        <f>'[1]TCE - ANEXO III - Preencher'!M1073</f>
        <v>28.24</v>
      </c>
      <c r="M1064" s="15">
        <f t="shared" si="97"/>
        <v>66.81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0</v>
      </c>
      <c r="R1064" s="15">
        <f>'[1]TCE - ANEXO III - Preencher'!S1073</f>
        <v>84.72</v>
      </c>
      <c r="S1064" s="16">
        <f t="shared" si="99"/>
        <v>-84.72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322.53679999999997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TALITA POLYANA BARBOSA DE LIMA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5174-10</v>
      </c>
      <c r="G1065" s="13" t="str">
        <f>IF('[1]TCE - ANEXO III - Preencher'!H1074="","",'[1]TCE - ANEXO III - Preencher'!H1074)</f>
        <v>08/2024</v>
      </c>
      <c r="H1065" s="14">
        <f>'[1]TCE - ANEXO III - Preencher'!I1074</f>
        <v>0</v>
      </c>
      <c r="I1065" s="14">
        <f>'[1]TCE - ANEXO III - Preencher'!J1074</f>
        <v>112.96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4.5199999999999996</v>
      </c>
      <c r="O1065" s="15">
        <f>'[1]TCE - ANEXO III - Preencher'!P1074</f>
        <v>0</v>
      </c>
      <c r="P1065" s="16">
        <f t="shared" si="98"/>
        <v>4.5199999999999996</v>
      </c>
      <c r="Q1065" s="15">
        <f>'[1]TCE - ANEXO III - Preencher'!R1074</f>
        <v>0</v>
      </c>
      <c r="R1065" s="15">
        <f>'[1]TCE - ANEXO III - Preencher'!S1074</f>
        <v>73.42</v>
      </c>
      <c r="S1065" s="16">
        <f t="shared" si="99"/>
        <v>-73.42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44.059999999999988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TALLYTA FERNANDA DE ANDRADE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08/2024</v>
      </c>
      <c r="H1066" s="14">
        <f>'[1]TCE - ANEXO III - Preencher'!I1075</f>
        <v>0</v>
      </c>
      <c r="I1066" s="14">
        <f>'[1]TCE - ANEXO III - Preencher'!J1075</f>
        <v>90.9696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17.2</v>
      </c>
      <c r="O1066" s="15">
        <f>'[1]TCE - ANEXO III - Preencher'!P1075</f>
        <v>0</v>
      </c>
      <c r="P1066" s="16">
        <f t="shared" si="98"/>
        <v>17.2</v>
      </c>
      <c r="Q1066" s="15">
        <f>'[1]TCE - ANEXO III - Preencher'!R1075</f>
        <v>87.88</v>
      </c>
      <c r="R1066" s="15">
        <f>'[1]TCE - ANEXO III - Preencher'!S1075</f>
        <v>0</v>
      </c>
      <c r="S1066" s="16">
        <f t="shared" si="99"/>
        <v>87.88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196.0496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TALYTA MILENA FERREIRA ALBUQUERQUE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08/2024</v>
      </c>
      <c r="H1067" s="14">
        <f>'[1]TCE - ANEXO III - Preencher'!I1076</f>
        <v>0</v>
      </c>
      <c r="I1067" s="14">
        <f>'[1]TCE - ANEXO III - Preencher'!J1076</f>
        <v>222.5496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108.23</v>
      </c>
      <c r="U1067" s="15">
        <f>'[1]TCE - ANEXO III - Preencher'!V1076</f>
        <v>0</v>
      </c>
      <c r="V1067" s="16">
        <f t="shared" si="100"/>
        <v>108.23</v>
      </c>
      <c r="W1067" s="17" t="str">
        <f>IF('[1]TCE - ANEXO III - Preencher'!X1076="","",'[1]TCE - ANEXO III - Preencher'!X1076)</f>
        <v>AUXÍLIO CRECHE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332.92959999999999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TATHIANNE RAYSSA LIMA VELOSO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08/2024</v>
      </c>
      <c r="H1068" s="14">
        <f>'[1]TCE - ANEXO III - Preencher'!I1077</f>
        <v>0</v>
      </c>
      <c r="I1068" s="14">
        <f>'[1]TCE - ANEXO III - Preencher'!J1077</f>
        <v>410.68639999999999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200.68</v>
      </c>
      <c r="R1068" s="15">
        <f>'[1]TCE - ANEXO III - Preencher'!S1077</f>
        <v>0</v>
      </c>
      <c r="S1068" s="16">
        <f t="shared" si="99"/>
        <v>200.68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613.51639999999998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TATIANA ALVES BARRETO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08/2024</v>
      </c>
      <c r="H1069" s="14">
        <f>'[1]TCE - ANEXO III - Preencher'!I1078</f>
        <v>0</v>
      </c>
      <c r="I1069" s="14">
        <f>'[1]TCE - ANEXO III - Preencher'!J1078</f>
        <v>375.34800000000001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126.88</v>
      </c>
      <c r="R1069" s="15">
        <f>'[1]TCE - ANEXO III - Preencher'!S1078</f>
        <v>111.54</v>
      </c>
      <c r="S1069" s="16">
        <f t="shared" si="99"/>
        <v>15.339999999999989</v>
      </c>
      <c r="T1069" s="15">
        <f>'[1]TCE - ANEXO III - Preencher'!U1078</f>
        <v>81.02</v>
      </c>
      <c r="U1069" s="15">
        <f>'[1]TCE - ANEXO III - Preencher'!V1078</f>
        <v>0</v>
      </c>
      <c r="V1069" s="16">
        <f t="shared" si="100"/>
        <v>81.02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473.85799999999995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TATIANA MARIA DE SOUZA LEITE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08/2024</v>
      </c>
      <c r="H1070" s="14">
        <f>'[1]TCE - ANEXO III - Preencher'!I1079</f>
        <v>0</v>
      </c>
      <c r="I1070" s="14">
        <f>'[1]TCE - ANEXO III - Preencher'!J1079</f>
        <v>385.66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17.2</v>
      </c>
      <c r="O1070" s="15">
        <f>'[1]TCE - ANEXO III - Preencher'!P1079</f>
        <v>0</v>
      </c>
      <c r="P1070" s="16">
        <f t="shared" si="98"/>
        <v>17.2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402.86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TATIANE CRISTINA ALVES DOS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4101-05</v>
      </c>
      <c r="G1071" s="13" t="str">
        <f>IF('[1]TCE - ANEXO III - Preencher'!H1080="","",'[1]TCE - ANEXO III - Preencher'!H1080)</f>
        <v>08/2024</v>
      </c>
      <c r="H1071" s="14">
        <f>'[1]TCE - ANEXO III - Preencher'!I1080</f>
        <v>0</v>
      </c>
      <c r="I1071" s="14">
        <f>'[1]TCE - ANEXO III - Preencher'!J1080</f>
        <v>352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354.15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TATIANE MYRELLE SAMPAIO GOMES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2236-05</v>
      </c>
      <c r="G1072" s="13" t="str">
        <f>IF('[1]TCE - ANEXO III - Preencher'!H1081="","",'[1]TCE - ANEXO III - Preencher'!H1081)</f>
        <v>08/2024</v>
      </c>
      <c r="H1072" s="14">
        <f>'[1]TCE - ANEXO III - Preencher'!I1081</f>
        <v>0</v>
      </c>
      <c r="I1072" s="14">
        <f>'[1]TCE - ANEXO III - Preencher'!J1081</f>
        <v>209.524</v>
      </c>
      <c r="J1072" s="14">
        <f>'[1]TCE - ANEXO III - Preencher'!K1081</f>
        <v>0</v>
      </c>
      <c r="K1072" s="15">
        <f>'[1]TCE - ANEXO III - Preencher'!L1081</f>
        <v>95.05</v>
      </c>
      <c r="L1072" s="15">
        <f>'[1]TCE - ANEXO III - Preencher'!M1081</f>
        <v>2.4900000000000002</v>
      </c>
      <c r="M1072" s="15">
        <f t="shared" si="97"/>
        <v>92.56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304.23399999999998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TATIANY DA ROCHA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5152-05</v>
      </c>
      <c r="G1073" s="13" t="str">
        <f>IF('[1]TCE - ANEXO III - Preencher'!H1082="","",'[1]TCE - ANEXO III - Preencher'!H1082)</f>
        <v>08/2024</v>
      </c>
      <c r="H1073" s="14">
        <f>'[1]TCE - ANEXO III - Preencher'!I1082</f>
        <v>0</v>
      </c>
      <c r="I1073" s="14">
        <f>'[1]TCE - ANEXO III - Preencher'!J1082</f>
        <v>135.87039999999999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17.2</v>
      </c>
      <c r="O1073" s="15">
        <f>'[1]TCE - ANEXO III - Preencher'!P1082</f>
        <v>0</v>
      </c>
      <c r="P1073" s="16">
        <f t="shared" si="98"/>
        <v>17.2</v>
      </c>
      <c r="Q1073" s="15">
        <f>'[1]TCE - ANEXO III - Preencher'!R1082</f>
        <v>135.07999999999998</v>
      </c>
      <c r="R1073" s="15">
        <f>'[1]TCE - ANEXO III - Preencher'!S1082</f>
        <v>84.72</v>
      </c>
      <c r="S1073" s="16">
        <f t="shared" si="99"/>
        <v>50.359999999999985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203.43039999999996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TATIRA EMELY LIMA DOS SANTOS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5211-30</v>
      </c>
      <c r="G1074" s="13" t="str">
        <f>IF('[1]TCE - ANEXO III - Preencher'!H1083="","",'[1]TCE - ANEXO III - Preencher'!H1083)</f>
        <v>08/2024</v>
      </c>
      <c r="H1074" s="14">
        <f>'[1]TCE - ANEXO III - Preencher'!I1083</f>
        <v>0</v>
      </c>
      <c r="I1074" s="14">
        <f>'[1]TCE - ANEXO III - Preencher'!J1083</f>
        <v>124.38079999999999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2.15</v>
      </c>
      <c r="O1074" s="15">
        <f>'[1]TCE - ANEXO III - Preencher'!P1083</f>
        <v>0</v>
      </c>
      <c r="P1074" s="16">
        <f t="shared" si="98"/>
        <v>2.15</v>
      </c>
      <c r="Q1074" s="15">
        <f>'[1]TCE - ANEXO III - Preencher'!R1083</f>
        <v>118.67999999999999</v>
      </c>
      <c r="R1074" s="15">
        <f>'[1]TCE - ANEXO III - Preencher'!S1083</f>
        <v>90.31</v>
      </c>
      <c r="S1074" s="16">
        <f t="shared" si="99"/>
        <v>28.36999999999999</v>
      </c>
      <c r="T1074" s="15">
        <f>'[1]TCE - ANEXO III - Preencher'!U1083</f>
        <v>78.25</v>
      </c>
      <c r="U1074" s="15">
        <f>'[1]TCE - ANEXO III - Preencher'!V1083</f>
        <v>0</v>
      </c>
      <c r="V1074" s="16">
        <f t="shared" si="100"/>
        <v>78.25</v>
      </c>
      <c r="W1074" s="17" t="str">
        <f>IF('[1]TCE - ANEXO III - Preencher'!X1083="","",'[1]TCE - ANEXO III - Preencher'!X1083)</f>
        <v>AUXÍLIO CRECHE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233.1508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TAYANA ARALI DE OLIVEIRA ARAUJO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2234-05</v>
      </c>
      <c r="G1075" s="13" t="str">
        <f>IF('[1]TCE - ANEXO III - Preencher'!H1084="","",'[1]TCE - ANEXO III - Preencher'!H1084)</f>
        <v>08/2024</v>
      </c>
      <c r="H1075" s="14">
        <f>'[1]TCE - ANEXO III - Preencher'!I1084</f>
        <v>0</v>
      </c>
      <c r="I1075" s="14">
        <f>'[1]TCE - ANEXO III - Preencher'!J1084</f>
        <v>561.29520000000002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563.4452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TERCIA DIAS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08/2024</v>
      </c>
      <c r="H1076" s="14">
        <f>'[1]TCE - ANEXO III - Preencher'!I1085</f>
        <v>0</v>
      </c>
      <c r="I1076" s="14">
        <f>'[1]TCE - ANEXO III - Preencher'!J1085</f>
        <v>296.07040000000001</v>
      </c>
      <c r="J1076" s="14">
        <f>'[1]TCE - ANEXO III - Preencher'!K1085</f>
        <v>0</v>
      </c>
      <c r="K1076" s="15">
        <f>'[1]TCE - ANEXO III - Preencher'!L1085</f>
        <v>95.05</v>
      </c>
      <c r="L1076" s="15">
        <f>'[1]TCE - ANEXO III - Preencher'!M1085</f>
        <v>28.24</v>
      </c>
      <c r="M1076" s="15">
        <f t="shared" si="97"/>
        <v>66.81</v>
      </c>
      <c r="N1076" s="15">
        <f>'[1]TCE - ANEXO III - Preencher'!O1085</f>
        <v>17.2</v>
      </c>
      <c r="O1076" s="15">
        <f>'[1]TCE - ANEXO III - Preencher'!P1085</f>
        <v>0</v>
      </c>
      <c r="P1076" s="16">
        <f t="shared" si="98"/>
        <v>17.2</v>
      </c>
      <c r="Q1076" s="15">
        <f>'[1]TCE - ANEXO III - Preencher'!R1085</f>
        <v>184.28</v>
      </c>
      <c r="R1076" s="15">
        <f>'[1]TCE - ANEXO III - Preencher'!S1085</f>
        <v>84.72</v>
      </c>
      <c r="S1076" s="16">
        <f t="shared" si="99"/>
        <v>99.56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479.6404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TEREZA CRISTINA DE BARROS FERREIRA BARBOSA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4131-15</v>
      </c>
      <c r="G1077" s="13" t="str">
        <f>IF('[1]TCE - ANEXO III - Preencher'!H1086="","",'[1]TCE - ANEXO III - Preencher'!H1086)</f>
        <v>08/2024</v>
      </c>
      <c r="H1077" s="14">
        <f>'[1]TCE - ANEXO III - Preencher'!I1086</f>
        <v>0</v>
      </c>
      <c r="I1077" s="14">
        <f>'[1]TCE - ANEXO III - Preencher'!J1086</f>
        <v>238.87280000000001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241.02280000000002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THACIANA FERREIRA DA ROCHA LIMA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5142-25</v>
      </c>
      <c r="G1078" s="13" t="str">
        <f>IF('[1]TCE - ANEXO III - Preencher'!H1087="","",'[1]TCE - ANEXO III - Preencher'!H1087)</f>
        <v>08/2024</v>
      </c>
      <c r="H1078" s="14">
        <f>'[1]TCE - ANEXO III - Preencher'!I1087</f>
        <v>0</v>
      </c>
      <c r="I1078" s="14">
        <f>'[1]TCE - ANEXO III - Preencher'!J1087</f>
        <v>112.96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2.15</v>
      </c>
      <c r="O1078" s="15">
        <f>'[1]TCE - ANEXO III - Preencher'!P1087</f>
        <v>0</v>
      </c>
      <c r="P1078" s="16">
        <f t="shared" si="98"/>
        <v>2.15</v>
      </c>
      <c r="Q1078" s="15">
        <f>'[1]TCE - ANEXO III - Preencher'!R1087</f>
        <v>129.88</v>
      </c>
      <c r="R1078" s="15">
        <f>'[1]TCE - ANEXO III - Preencher'!S1087</f>
        <v>0</v>
      </c>
      <c r="S1078" s="16">
        <f t="shared" si="99"/>
        <v>129.88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244.99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THAFINIS RODRIGUES DOS SANTOS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2521-05</v>
      </c>
      <c r="G1079" s="13" t="str">
        <f>IF('[1]TCE - ANEXO III - Preencher'!H1088="","",'[1]TCE - ANEXO III - Preencher'!H1088)</f>
        <v>08/2024</v>
      </c>
      <c r="H1079" s="14">
        <f>'[1]TCE - ANEXO III - Preencher'!I1088</f>
        <v>0</v>
      </c>
      <c r="I1079" s="14">
        <f>'[1]TCE - ANEXO III - Preencher'!J1088</f>
        <v>110.3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112.45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THAIS ADRIANA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2237-10</v>
      </c>
      <c r="G1080" s="13" t="str">
        <f>IF('[1]TCE - ANEXO III - Preencher'!H1089="","",'[1]TCE - ANEXO III - Preencher'!H1089)</f>
        <v>08/2024</v>
      </c>
      <c r="H1080" s="14">
        <f>'[1]TCE - ANEXO III - Preencher'!I1089</f>
        <v>0</v>
      </c>
      <c r="I1080" s="14">
        <f>'[1]TCE - ANEXO III - Preencher'!J1089</f>
        <v>314.8664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317.01639999999998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THAIS ARAUJO NOBREGA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2251-25</v>
      </c>
      <c r="G1081" s="13" t="str">
        <f>IF('[1]TCE - ANEXO III - Preencher'!H1090="","",'[1]TCE - ANEXO III - Preencher'!H1090)</f>
        <v>08/2024</v>
      </c>
      <c r="H1081" s="14">
        <f>'[1]TCE - ANEXO III - Preencher'!I1090</f>
        <v>0</v>
      </c>
      <c r="I1081" s="14">
        <f>'[1]TCE - ANEXO III - Preencher'!J1090</f>
        <v>458.49520000000001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460.64519999999999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THAIS FERNANDA DE MOURA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5152-05</v>
      </c>
      <c r="G1082" s="13" t="str">
        <f>IF('[1]TCE - ANEXO III - Preencher'!H1091="","",'[1]TCE - ANEXO III - Preencher'!H1091)</f>
        <v>08/2024</v>
      </c>
      <c r="H1082" s="14">
        <f>'[1]TCE - ANEXO III - Preencher'!I1091</f>
        <v>0</v>
      </c>
      <c r="I1082" s="14">
        <f>'[1]TCE - ANEXO III - Preencher'!J1091</f>
        <v>145.86879999999999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135.07999999999998</v>
      </c>
      <c r="R1082" s="15">
        <f>'[1]TCE - ANEXO III - Preencher'!S1091</f>
        <v>80.77</v>
      </c>
      <c r="S1082" s="16">
        <f t="shared" si="99"/>
        <v>54.309999999999988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202.3288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THAISE CAROLINE GALDINO SOUZA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08/2024</v>
      </c>
      <c r="H1083" s="14">
        <f>'[1]TCE - ANEXO III - Preencher'!I1092</f>
        <v>0</v>
      </c>
      <c r="I1083" s="14">
        <f>'[1]TCE - ANEXO III - Preencher'!J1092</f>
        <v>234.36320000000001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236.51320000000001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THAISE CHAVES CAVALCANTE FERREIRA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08/2024</v>
      </c>
      <c r="H1084" s="14">
        <f>'[1]TCE - ANEXO III - Preencher'!I1093</f>
        <v>0</v>
      </c>
      <c r="I1084" s="14">
        <f>'[1]TCE - ANEXO III - Preencher'!J1093</f>
        <v>474.07040000000001</v>
      </c>
      <c r="J1084" s="14">
        <f>'[1]TCE - ANEXO III - Preencher'!K1093</f>
        <v>0</v>
      </c>
      <c r="K1084" s="15">
        <f>'[1]TCE - ANEXO III - Preencher'!L1093</f>
        <v>95.05</v>
      </c>
      <c r="L1084" s="15">
        <f>'[1]TCE - ANEXO III - Preencher'!M1093</f>
        <v>3.59</v>
      </c>
      <c r="M1084" s="15">
        <f t="shared" si="97"/>
        <v>91.46</v>
      </c>
      <c r="N1084" s="15">
        <f>'[1]TCE - ANEXO III - Preencher'!O1093</f>
        <v>2.15</v>
      </c>
      <c r="O1084" s="15">
        <f>'[1]TCE - ANEXO III - Preencher'!P1093</f>
        <v>0</v>
      </c>
      <c r="P1084" s="16">
        <f t="shared" si="98"/>
        <v>2.15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567.68039999999996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THALLYTA RAYSSA LINS CAVALCANTI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2526-05</v>
      </c>
      <c r="G1085" s="13" t="str">
        <f>IF('[1]TCE - ANEXO III - Preencher'!H1094="","",'[1]TCE - ANEXO III - Preencher'!H1094)</f>
        <v>08/2024</v>
      </c>
      <c r="H1085" s="14">
        <f>'[1]TCE - ANEXO III - Preencher'!I1094</f>
        <v>0</v>
      </c>
      <c r="I1085" s="14">
        <f>'[1]TCE - ANEXO III - Preencher'!J1094</f>
        <v>225.00239999999999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80.95</v>
      </c>
      <c r="U1085" s="15">
        <f>'[1]TCE - ANEXO III - Preencher'!V1094</f>
        <v>0</v>
      </c>
      <c r="V1085" s="16">
        <f t="shared" si="100"/>
        <v>80.95</v>
      </c>
      <c r="W1085" s="17" t="str">
        <f>IF('[1]TCE - ANEXO III - Preencher'!X1094="","",'[1]TCE - ANEXO III - Preencher'!X1094)</f>
        <v>AUXÍLIO CRECHE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308.10239999999999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THALYTA CARLA ARAUJO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08/2024</v>
      </c>
      <c r="H1086" s="14">
        <f>'[1]TCE - ANEXO III - Preencher'!I1095</f>
        <v>0</v>
      </c>
      <c r="I1086" s="14">
        <f>'[1]TCE - ANEXO III - Preencher'!J1095</f>
        <v>290.42160000000001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75.62</v>
      </c>
      <c r="U1086" s="15">
        <f>'[1]TCE - ANEXO III - Preencher'!V1095</f>
        <v>0</v>
      </c>
      <c r="V1086" s="16">
        <f t="shared" si="100"/>
        <v>75.62</v>
      </c>
      <c r="W1086" s="17" t="str">
        <f>IF('[1]TCE - ANEXO III - Preencher'!X1095="","",'[1]TCE - ANEXO III - Preencher'!X1095)</f>
        <v>AUXÍLIO CRECHE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368.19159999999999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THAMIRES SOUZA MACHADO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08/2024</v>
      </c>
      <c r="H1087" s="14">
        <f>'[1]TCE - ANEXO III - Preencher'!I1096</f>
        <v>0</v>
      </c>
      <c r="I1087" s="14">
        <f>'[1]TCE - ANEXO III - Preencher'!J1096</f>
        <v>306.66640000000001</v>
      </c>
      <c r="J1087" s="14">
        <f>'[1]TCE - ANEXO III - Preencher'!K1096</f>
        <v>0</v>
      </c>
      <c r="K1087" s="15">
        <f>'[1]TCE - ANEXO III - Preencher'!L1096</f>
        <v>95</v>
      </c>
      <c r="L1087" s="15">
        <f>'[1]TCE - ANEXO III - Preencher'!M1096</f>
        <v>28.24</v>
      </c>
      <c r="M1087" s="15">
        <f t="shared" si="97"/>
        <v>66.760000000000005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135.07999999999998</v>
      </c>
      <c r="R1087" s="15">
        <f>'[1]TCE - ANEXO III - Preencher'!S1096</f>
        <v>84.72</v>
      </c>
      <c r="S1087" s="16">
        <f t="shared" si="99"/>
        <v>50.359999999999985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425.93639999999994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THAMYRES SIQUEIRA FERRAZ SOARES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 xml:space="preserve">25210-5 </v>
      </c>
      <c r="G1088" s="13" t="str">
        <f>IF('[1]TCE - ANEXO III - Preencher'!H1097="","",'[1]TCE - ANEXO III - Preencher'!H1097)</f>
        <v>08/2024</v>
      </c>
      <c r="H1088" s="14">
        <f>'[1]TCE - ANEXO III - Preencher'!I1097</f>
        <v>0</v>
      </c>
      <c r="I1088" s="14">
        <f>'[1]TCE - ANEXO III - Preencher'!J1097</f>
        <v>338.14960000000002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8.1</v>
      </c>
      <c r="U1088" s="15">
        <f>'[1]TCE - ANEXO III - Preencher'!V1097</f>
        <v>0</v>
      </c>
      <c r="V1088" s="16">
        <f t="shared" si="100"/>
        <v>8.1</v>
      </c>
      <c r="W1088" s="17" t="str">
        <f>IF('[1]TCE - ANEXO III - Preencher'!X1097="","",'[1]TCE - ANEXO III - Preencher'!X1097)</f>
        <v>AUXÍLIO CRECHE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348.39960000000002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THAMYRIS MAYARA MATIAS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08/2024</v>
      </c>
      <c r="H1089" s="14">
        <f>'[1]TCE - ANEXO III - Preencher'!I1098</f>
        <v>0</v>
      </c>
      <c r="I1089" s="14">
        <f>'[1]TCE - ANEXO III - Preencher'!J1098</f>
        <v>488.31920000000002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490.4692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THAYANA MARIA ALVES DE MACEDO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08/2024</v>
      </c>
      <c r="H1090" s="14">
        <f>'[1]TCE - ANEXO III - Preencher'!I1099</f>
        <v>0</v>
      </c>
      <c r="I1090" s="14">
        <f>'[1]TCE - ANEXO III - Preencher'!J1099</f>
        <v>285.63679999999999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2.15</v>
      </c>
      <c r="O1090" s="15">
        <f>'[1]TCE - ANEXO III - Preencher'!P1099</f>
        <v>0</v>
      </c>
      <c r="P1090" s="16">
        <f t="shared" si="98"/>
        <v>2.15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287.78679999999997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THAYANNE MARIA RIBEIRO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4110-10</v>
      </c>
      <c r="G1091" s="13" t="str">
        <f>IF('[1]TCE - ANEXO III - Preencher'!H1100="","",'[1]TCE - ANEXO III - Preencher'!H1100)</f>
        <v>08/2024</v>
      </c>
      <c r="H1091" s="14">
        <f>'[1]TCE - ANEXO III - Preencher'!I1100</f>
        <v>0</v>
      </c>
      <c r="I1091" s="14">
        <f>'[1]TCE - ANEXO III - Preencher'!J1100</f>
        <v>14.0518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217.07999999999998</v>
      </c>
      <c r="R1091" s="15">
        <f>'[1]TCE - ANEXO III - Preencher'!S1100</f>
        <v>42.36</v>
      </c>
      <c r="S1091" s="16">
        <f t="shared" si="99"/>
        <v>174.71999999999997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188.77179999999998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THAYS LUANA SANTOS LIRA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08/2024</v>
      </c>
      <c r="H1092" s="14">
        <f>'[1]TCE - ANEXO III - Preencher'!I1101</f>
        <v>0</v>
      </c>
      <c r="I1092" s="14">
        <f>'[1]TCE - ANEXO III - Preencher'!J1101</f>
        <v>300.33999999999997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135.07999999999998</v>
      </c>
      <c r="R1092" s="15">
        <f>'[1]TCE - ANEXO III - Preencher'!S1101</f>
        <v>85.28</v>
      </c>
      <c r="S1092" s="16">
        <f t="shared" ref="S1092:S1155" si="105">Q1092-R1092</f>
        <v>49.799999999999983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350.14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THAYSA MARINHO SOARES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2237-10</v>
      </c>
      <c r="G1093" s="13" t="str">
        <f>IF('[1]TCE - ANEXO III - Preencher'!H1102="","",'[1]TCE - ANEXO III - Preencher'!H1102)</f>
        <v>08/2024</v>
      </c>
      <c r="H1093" s="14">
        <f>'[1]TCE - ANEXO III - Preencher'!I1102</f>
        <v>0</v>
      </c>
      <c r="I1093" s="14">
        <f>'[1]TCE - ANEXO III - Preencher'!J1102</f>
        <v>366.12240000000003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2.15</v>
      </c>
      <c r="O1093" s="15">
        <f>'[1]TCE - ANEXO III - Preencher'!P1102</f>
        <v>0</v>
      </c>
      <c r="P1093" s="16">
        <f t="shared" si="104"/>
        <v>2.15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368.2724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THAYZA RAYANNE RODRIGUES DA SILVA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4110-10</v>
      </c>
      <c r="G1094" s="13" t="str">
        <f>IF('[1]TCE - ANEXO III - Preencher'!H1103="","",'[1]TCE - ANEXO III - Preencher'!H1103)</f>
        <v>08/2024</v>
      </c>
      <c r="H1094" s="14">
        <f>'[1]TCE - ANEXO III - Preencher'!I1103</f>
        <v>0</v>
      </c>
      <c r="I1094" s="14">
        <f>'[1]TCE - ANEXO III - Preencher'!J1103</f>
        <v>98.967999999999989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184.28</v>
      </c>
      <c r="R1094" s="15">
        <f>'[1]TCE - ANEXO III - Preencher'!S1103</f>
        <v>73.42</v>
      </c>
      <c r="S1094" s="16">
        <f t="shared" si="105"/>
        <v>110.86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211.97800000000001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THEMISTOCLYS THESKO CORREIA FERREIRA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2236-05</v>
      </c>
      <c r="G1095" s="13" t="str">
        <f>IF('[1]TCE - ANEXO III - Preencher'!H1104="","",'[1]TCE - ANEXO III - Preencher'!H1104)</f>
        <v>08/2024</v>
      </c>
      <c r="H1095" s="14">
        <f>'[1]TCE - ANEXO III - Preencher'!I1104</f>
        <v>0</v>
      </c>
      <c r="I1095" s="14">
        <f>'[1]TCE - ANEXO III - Preencher'!J1104</f>
        <v>240.93119999999999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</v>
      </c>
      <c r="O1095" s="15">
        <f>'[1]TCE - ANEXO III - Preencher'!P1104</f>
        <v>0</v>
      </c>
      <c r="P1095" s="16">
        <f t="shared" si="104"/>
        <v>2.15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243.0812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THIAGO BRUNO FERNANDES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5151-10</v>
      </c>
      <c r="G1096" s="13" t="str">
        <f>IF('[1]TCE - ANEXO III - Preencher'!H1105="","",'[1]TCE - ANEXO III - Preencher'!H1105)</f>
        <v>08/2024</v>
      </c>
      <c r="H1096" s="14">
        <f>'[1]TCE - ANEXO III - Preencher'!I1105</f>
        <v>0</v>
      </c>
      <c r="I1096" s="14">
        <f>'[1]TCE - ANEXO III - Preencher'!J1105</f>
        <v>182.63919999999999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184.78919999999999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THIAGO MARCOS PEIXOTO DE MENEZES PEREIRA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2236-05</v>
      </c>
      <c r="G1097" s="13" t="str">
        <f>IF('[1]TCE - ANEXO III - Preencher'!H1106="","",'[1]TCE - ANEXO III - Preencher'!H1106)</f>
        <v>08/2024</v>
      </c>
      <c r="H1097" s="14">
        <f>'[1]TCE - ANEXO III - Preencher'!I1106</f>
        <v>0</v>
      </c>
      <c r="I1097" s="14">
        <f>'[1]TCE - ANEXO III - Preencher'!J1106</f>
        <v>268.12720000000002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270.27719999999999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THYAGO HENRIQUE DE PAULA SANTOS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5174-10</v>
      </c>
      <c r="G1098" s="13" t="str">
        <f>IF('[1]TCE - ANEXO III - Preencher'!H1107="","",'[1]TCE - ANEXO III - Preencher'!H1107)</f>
        <v>08/2024</v>
      </c>
      <c r="H1098" s="14">
        <f>'[1]TCE - ANEXO III - Preencher'!I1107</f>
        <v>0</v>
      </c>
      <c r="I1098" s="14">
        <f>'[1]TCE - ANEXO III - Preencher'!J1107</f>
        <v>143.9648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146.1148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THYAGO RAFAEL IVO FIALHO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3226-05</v>
      </c>
      <c r="G1099" s="13" t="str">
        <f>IF('[1]TCE - ANEXO III - Preencher'!H1108="","",'[1]TCE - ANEXO III - Preencher'!H1108)</f>
        <v>08/2024</v>
      </c>
      <c r="H1099" s="14">
        <f>'[1]TCE - ANEXO III - Preencher'!I1108</f>
        <v>0</v>
      </c>
      <c r="I1099" s="14">
        <f>'[1]TCE - ANEXO III - Preencher'!J1108</f>
        <v>164.13120000000001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2.15</v>
      </c>
      <c r="O1099" s="15">
        <f>'[1]TCE - ANEXO III - Preencher'!P1108</f>
        <v>0</v>
      </c>
      <c r="P1099" s="16">
        <f t="shared" si="104"/>
        <v>2.15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166.28120000000001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TIAGO OLIVEIRA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2234-05</v>
      </c>
      <c r="G1100" s="13" t="str">
        <f>IF('[1]TCE - ANEXO III - Preencher'!H1109="","",'[1]TCE - ANEXO III - Preencher'!H1109)</f>
        <v>08/2024</v>
      </c>
      <c r="H1100" s="14">
        <f>'[1]TCE - ANEXO III - Preencher'!I1109</f>
        <v>0</v>
      </c>
      <c r="I1100" s="14">
        <f>'[1]TCE - ANEXO III - Preencher'!J1109</f>
        <v>339.12079999999997</v>
      </c>
      <c r="J1100" s="14">
        <f>'[1]TCE - ANEXO III - Preencher'!K1109</f>
        <v>0</v>
      </c>
      <c r="K1100" s="15">
        <f>'[1]TCE - ANEXO III - Preencher'!L1109</f>
        <v>95</v>
      </c>
      <c r="L1100" s="15">
        <f>'[1]TCE - ANEXO III - Preencher'!M1109</f>
        <v>17.63</v>
      </c>
      <c r="M1100" s="15">
        <f t="shared" si="103"/>
        <v>77.37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418.64079999999996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UBIRACI BARBOSA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5142-25</v>
      </c>
      <c r="G1101" s="13" t="str">
        <f>IF('[1]TCE - ANEXO III - Preencher'!H1110="","",'[1]TCE - ANEXO III - Preencher'!H1110)</f>
        <v>08/2024</v>
      </c>
      <c r="H1101" s="14">
        <f>'[1]TCE - ANEXO III - Preencher'!I1110</f>
        <v>0</v>
      </c>
      <c r="I1101" s="14">
        <f>'[1]TCE - ANEXO III - Preencher'!J1110</f>
        <v>112.96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115.11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UBIRAJARA SOARES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4110-10</v>
      </c>
      <c r="G1102" s="13" t="str">
        <f>IF('[1]TCE - ANEXO III - Preencher'!H1111="","",'[1]TCE - ANEXO III - Preencher'!H1111)</f>
        <v>08/2024</v>
      </c>
      <c r="H1102" s="14">
        <f>'[1]TCE - ANEXO III - Preencher'!I1111</f>
        <v>0</v>
      </c>
      <c r="I1102" s="14">
        <f>'[1]TCE - ANEXO III - Preencher'!J1111</f>
        <v>110.46080000000001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4.5199999999999996</v>
      </c>
      <c r="O1102" s="15">
        <f>'[1]TCE - ANEXO III - Preencher'!P1111</f>
        <v>0</v>
      </c>
      <c r="P1102" s="16">
        <f t="shared" si="104"/>
        <v>4.5199999999999996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114.9808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UIRES MANOEL DE ANDRADE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3241-15</v>
      </c>
      <c r="G1103" s="13" t="str">
        <f>IF('[1]TCE - ANEXO III - Preencher'!H1112="","",'[1]TCE - ANEXO III - Preencher'!H1112)</f>
        <v>08/2024</v>
      </c>
      <c r="H1103" s="14">
        <f>'[1]TCE - ANEXO III - Preencher'!I1112</f>
        <v>0</v>
      </c>
      <c r="I1103" s="14">
        <f>'[1]TCE - ANEXO III - Preencher'!J1112</f>
        <v>301.09120000000001</v>
      </c>
      <c r="J1103" s="14">
        <f>'[1]TCE - ANEXO III - Preencher'!K1112</f>
        <v>0</v>
      </c>
      <c r="K1103" s="15">
        <f>'[1]TCE - ANEXO III - Preencher'!L1112</f>
        <v>95</v>
      </c>
      <c r="L1103" s="15">
        <f>'[1]TCE - ANEXO III - Preencher'!M1112</f>
        <v>16.87</v>
      </c>
      <c r="M1103" s="15">
        <f t="shared" si="103"/>
        <v>78.13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167.88</v>
      </c>
      <c r="R1103" s="15">
        <f>'[1]TCE - ANEXO III - Preencher'!S1112</f>
        <v>75.27</v>
      </c>
      <c r="S1103" s="16">
        <f t="shared" si="105"/>
        <v>92.61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473.9812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UMBELINA ALVES DE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08/2024</v>
      </c>
      <c r="H1104" s="14">
        <f>'[1]TCE - ANEXO III - Preencher'!I1113</f>
        <v>0</v>
      </c>
      <c r="I1104" s="14">
        <f>'[1]TCE - ANEXO III - Preencher'!J1113</f>
        <v>312.45999999999998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126.88</v>
      </c>
      <c r="R1104" s="15">
        <f>'[1]TCE - ANEXO III - Preencher'!S1113</f>
        <v>74.84</v>
      </c>
      <c r="S1104" s="16">
        <f t="shared" si="105"/>
        <v>52.039999999999992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366.65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VALCLEIDE MARIA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08/2024</v>
      </c>
      <c r="H1105" s="14">
        <f>'[1]TCE - ANEXO III - Preencher'!I1114</f>
        <v>0</v>
      </c>
      <c r="I1105" s="14">
        <f>'[1]TCE - ANEXO III - Preencher'!J1114</f>
        <v>301.71839999999997</v>
      </c>
      <c r="J1105" s="14">
        <f>'[1]TCE - ANEXO III - Preencher'!K1114</f>
        <v>0</v>
      </c>
      <c r="K1105" s="15">
        <f>'[1]TCE - ANEXO III - Preencher'!L1114</f>
        <v>95.03</v>
      </c>
      <c r="L1105" s="15">
        <f>'[1]TCE - ANEXO III - Preencher'!M1114</f>
        <v>28.24</v>
      </c>
      <c r="M1105" s="15">
        <f t="shared" si="103"/>
        <v>66.790000000000006</v>
      </c>
      <c r="N1105" s="15">
        <f>'[1]TCE - ANEXO III - Preencher'!O1114</f>
        <v>4.5199999999999996</v>
      </c>
      <c r="O1105" s="15">
        <f>'[1]TCE - ANEXO III - Preencher'!P1114</f>
        <v>0</v>
      </c>
      <c r="P1105" s="16">
        <f t="shared" si="104"/>
        <v>4.5199999999999996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373.02839999999998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VALDECI PEREIRA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5163-45</v>
      </c>
      <c r="G1106" s="13" t="str">
        <f>IF('[1]TCE - ANEXO III - Preencher'!H1115="","",'[1]TCE - ANEXO III - Preencher'!H1115)</f>
        <v>08/2024</v>
      </c>
      <c r="H1106" s="14">
        <f>'[1]TCE - ANEXO III - Preencher'!I1115</f>
        <v>0</v>
      </c>
      <c r="I1106" s="14">
        <f>'[1]TCE - ANEXO III - Preencher'!J1115</f>
        <v>164.38720000000001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126.88</v>
      </c>
      <c r="R1106" s="15">
        <f>'[1]TCE - ANEXO III - Preencher'!S1115</f>
        <v>84.72</v>
      </c>
      <c r="S1106" s="16">
        <f t="shared" si="105"/>
        <v>42.16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208.69720000000001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VALDERES DO NASCIMENTO FERREIRA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08/2024</v>
      </c>
      <c r="H1107" s="14">
        <f>'[1]TCE - ANEXO III - Preencher'!I1116</f>
        <v>0</v>
      </c>
      <c r="I1107" s="14">
        <f>'[1]TCE - ANEXO III - Preencher'!J1116</f>
        <v>368.00959999999998</v>
      </c>
      <c r="J1107" s="14">
        <f>'[1]TCE - ANEXO III - Preencher'!K1116</f>
        <v>0</v>
      </c>
      <c r="K1107" s="15">
        <f>'[1]TCE - ANEXO III - Preencher'!L1116</f>
        <v>95.05</v>
      </c>
      <c r="L1107" s="15">
        <f>'[1]TCE - ANEXO III - Preencher'!M1116</f>
        <v>28.24</v>
      </c>
      <c r="M1107" s="15">
        <f t="shared" si="103"/>
        <v>66.81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126.88</v>
      </c>
      <c r="R1107" s="15">
        <f>'[1]TCE - ANEXO III - Preencher'!S1116</f>
        <v>0</v>
      </c>
      <c r="S1107" s="16">
        <f t="shared" si="105"/>
        <v>126.88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563.84960000000001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VALDILENE MARIA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5211-30</v>
      </c>
      <c r="G1108" s="13" t="str">
        <f>IF('[1]TCE - ANEXO III - Preencher'!H1117="","",'[1]TCE - ANEXO III - Preencher'!H1117)</f>
        <v>08/2024</v>
      </c>
      <c r="H1108" s="14">
        <f>'[1]TCE - ANEXO III - Preencher'!I1117</f>
        <v>0</v>
      </c>
      <c r="I1108" s="14">
        <f>'[1]TCE - ANEXO III - Preencher'!J1117</f>
        <v>124.31440000000001</v>
      </c>
      <c r="J1108" s="14">
        <f>'[1]TCE - ANEXO III - Preencher'!K1117</f>
        <v>0</v>
      </c>
      <c r="K1108" s="15">
        <f>'[1]TCE - ANEXO III - Preencher'!L1117</f>
        <v>95.05</v>
      </c>
      <c r="L1108" s="15">
        <f>'[1]TCE - ANEXO III - Preencher'!M1117</f>
        <v>31.14</v>
      </c>
      <c r="M1108" s="15">
        <f t="shared" si="103"/>
        <v>63.91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190.37440000000001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VALDINEIDE MARIA BARBOZA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08/2024</v>
      </c>
      <c r="H1109" s="14">
        <f>'[1]TCE - ANEXO III - Preencher'!I1118</f>
        <v>0</v>
      </c>
      <c r="I1109" s="14">
        <f>'[1]TCE - ANEXO III - Preencher'!J1118</f>
        <v>14.376799999999999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16.526799999999998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VALERIA MARIA RUFINO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08/2024</v>
      </c>
      <c r="H1110" s="14">
        <f>'[1]TCE - ANEXO III - Preencher'!I1119</f>
        <v>0</v>
      </c>
      <c r="I1110" s="14">
        <f>'[1]TCE - ANEXO III - Preencher'!J1119</f>
        <v>285.34640000000002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135.07999999999998</v>
      </c>
      <c r="R1110" s="15">
        <f>'[1]TCE - ANEXO III - Preencher'!S1119</f>
        <v>79.64</v>
      </c>
      <c r="S1110" s="16">
        <f t="shared" si="105"/>
        <v>55.439999999999984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342.93639999999999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VALESCA CARLOS DE ALBUQUERQUE E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08/2024</v>
      </c>
      <c r="H1111" s="14">
        <f>'[1]TCE - ANEXO III - Preencher'!I1120</f>
        <v>0</v>
      </c>
      <c r="I1111" s="14">
        <f>'[1]TCE - ANEXO III - Preencher'!J1120</f>
        <v>370.35120000000001</v>
      </c>
      <c r="J1111" s="14">
        <f>'[1]TCE - ANEXO III - Preencher'!K1120</f>
        <v>0</v>
      </c>
      <c r="K1111" s="15">
        <f>'[1]TCE - ANEXO III - Preencher'!L1120</f>
        <v>95.05</v>
      </c>
      <c r="L1111" s="15">
        <f>'[1]TCE - ANEXO III - Preencher'!M1120</f>
        <v>28.24</v>
      </c>
      <c r="M1111" s="15">
        <f t="shared" si="103"/>
        <v>66.81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439.31119999999999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VALQUIRIA BERNARDO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08/2024</v>
      </c>
      <c r="H1112" s="14">
        <f>'[1]TCE - ANEXO III - Preencher'!I1121</f>
        <v>0</v>
      </c>
      <c r="I1112" s="14">
        <f>'[1]TCE - ANEXO III - Preencher'!J1121</f>
        <v>290.42239999999998</v>
      </c>
      <c r="J1112" s="14">
        <f>'[1]TCE - ANEXO III - Preencher'!K1121</f>
        <v>0</v>
      </c>
      <c r="K1112" s="15">
        <f>'[1]TCE - ANEXO III - Preencher'!L1121</f>
        <v>95.05</v>
      </c>
      <c r="L1112" s="15">
        <f>'[1]TCE - ANEXO III - Preencher'!M1121</f>
        <v>28.24</v>
      </c>
      <c r="M1112" s="15">
        <f t="shared" si="103"/>
        <v>66.81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126.88</v>
      </c>
      <c r="R1112" s="15">
        <f>'[1]TCE - ANEXO III - Preencher'!S1121</f>
        <v>84.72</v>
      </c>
      <c r="S1112" s="16">
        <f t="shared" si="105"/>
        <v>42.16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401.54239999999993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VALTERNIZE BISPO ALVES VIANA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08/2024</v>
      </c>
      <c r="H1113" s="14">
        <f>'[1]TCE - ANEXO III - Preencher'!I1122</f>
        <v>0</v>
      </c>
      <c r="I1113" s="14">
        <f>'[1]TCE - ANEXO III - Preencher'!J1122</f>
        <v>288.55119999999999</v>
      </c>
      <c r="J1113" s="14">
        <f>'[1]TCE - ANEXO III - Preencher'!K1122</f>
        <v>0</v>
      </c>
      <c r="K1113" s="15">
        <f>'[1]TCE - ANEXO III - Preencher'!L1122</f>
        <v>95.05</v>
      </c>
      <c r="L1113" s="15">
        <f>'[1]TCE - ANEXO III - Preencher'!M1122</f>
        <v>28.24</v>
      </c>
      <c r="M1113" s="15">
        <f t="shared" si="103"/>
        <v>66.81</v>
      </c>
      <c r="N1113" s="15">
        <f>'[1]TCE - ANEXO III - Preencher'!O1122</f>
        <v>2.15</v>
      </c>
      <c r="O1113" s="15">
        <f>'[1]TCE - ANEXO III - Preencher'!P1122</f>
        <v>0</v>
      </c>
      <c r="P1113" s="16">
        <f t="shared" si="104"/>
        <v>2.15</v>
      </c>
      <c r="Q1113" s="15">
        <f>'[1]TCE - ANEXO III - Preencher'!R1122</f>
        <v>126.88</v>
      </c>
      <c r="R1113" s="15">
        <f>'[1]TCE - ANEXO III - Preencher'!S1122</f>
        <v>84.72</v>
      </c>
      <c r="S1113" s="16">
        <f t="shared" si="105"/>
        <v>42.16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399.6712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VANESKA DE ANDRADE CAVALCANTI SANTOS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08/2024</v>
      </c>
      <c r="H1114" s="14">
        <f>'[1]TCE - ANEXO III - Preencher'!I1123</f>
        <v>0</v>
      </c>
      <c r="I1114" s="14">
        <f>'[1]TCE - ANEXO III - Preencher'!J1123</f>
        <v>262.6952</v>
      </c>
      <c r="J1114" s="14">
        <f>'[1]TCE - ANEXO III - Preencher'!K1123</f>
        <v>0</v>
      </c>
      <c r="K1114" s="15">
        <f>'[1]TCE - ANEXO III - Preencher'!L1123</f>
        <v>95.05</v>
      </c>
      <c r="L1114" s="15">
        <f>'[1]TCE - ANEXO III - Preencher'!M1123</f>
        <v>2.95</v>
      </c>
      <c r="M1114" s="15">
        <f t="shared" si="103"/>
        <v>92.1</v>
      </c>
      <c r="N1114" s="15">
        <f>'[1]TCE - ANEXO III - Preencher'!O1123</f>
        <v>4.5199999999999996</v>
      </c>
      <c r="O1114" s="15">
        <f>'[1]TCE - ANEXO III - Preencher'!P1123</f>
        <v>0</v>
      </c>
      <c r="P1114" s="16">
        <f t="shared" si="104"/>
        <v>4.5199999999999996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116.77</v>
      </c>
      <c r="U1114" s="15">
        <f>'[1]TCE - ANEXO III - Preencher'!V1123</f>
        <v>0</v>
      </c>
      <c r="V1114" s="16">
        <f t="shared" si="106"/>
        <v>116.77</v>
      </c>
      <c r="W1114" s="17" t="str">
        <f>IF('[1]TCE - ANEXO III - Preencher'!X1123="","",'[1]TCE - ANEXO III - Preencher'!X1123)</f>
        <v>AUXÍLIO CRECHE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476.08519999999999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VANESSA CAMPOS DAS NEVES FIGUEIROA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08/2024</v>
      </c>
      <c r="H1115" s="14">
        <f>'[1]TCE - ANEXO III - Preencher'!I1124</f>
        <v>0</v>
      </c>
      <c r="I1115" s="14">
        <f>'[1]TCE - ANEXO III - Preencher'!J1124</f>
        <v>296.07040000000001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4.5199999999999996</v>
      </c>
      <c r="O1115" s="15">
        <f>'[1]TCE - ANEXO III - Preencher'!P1124</f>
        <v>0</v>
      </c>
      <c r="P1115" s="16">
        <f t="shared" si="104"/>
        <v>4.5199999999999996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300.59039999999999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VANESSA MARIA FERREIRA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3912-10</v>
      </c>
      <c r="G1116" s="13" t="str">
        <f>IF('[1]TCE - ANEXO III - Preencher'!H1125="","",'[1]TCE - ANEXO III - Preencher'!H1125)</f>
        <v>08/2024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1682.93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2.15</v>
      </c>
      <c r="O1116" s="15">
        <f>'[1]TCE - ANEXO III - Preencher'!P1125</f>
        <v>0</v>
      </c>
      <c r="P1116" s="16">
        <f t="shared" si="104"/>
        <v>2.15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18.89</v>
      </c>
      <c r="U1116" s="15">
        <f>'[1]TCE - ANEXO III - Preencher'!V1125</f>
        <v>0</v>
      </c>
      <c r="V1116" s="16">
        <f t="shared" si="106"/>
        <v>18.89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1703.9700000000003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VANESSA SALES DE ANDRADE CORREIA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08/2024</v>
      </c>
      <c r="H1117" s="14">
        <f>'[1]TCE - ANEXO III - Preencher'!I1126</f>
        <v>0</v>
      </c>
      <c r="I1117" s="14">
        <f>'[1]TCE - ANEXO III - Preencher'!J1126</f>
        <v>273.47840000000002</v>
      </c>
      <c r="J1117" s="14">
        <f>'[1]TCE - ANEXO III - Preencher'!K1126</f>
        <v>0</v>
      </c>
      <c r="K1117" s="15">
        <f>'[1]TCE - ANEXO III - Preencher'!L1126</f>
        <v>95.05</v>
      </c>
      <c r="L1117" s="15">
        <f>'[1]TCE - ANEXO III - Preencher'!M1126</f>
        <v>28.24</v>
      </c>
      <c r="M1117" s="15">
        <f t="shared" si="103"/>
        <v>66.81</v>
      </c>
      <c r="N1117" s="15">
        <f>'[1]TCE - ANEXO III - Preencher'!O1126</f>
        <v>4.5199999999999996</v>
      </c>
      <c r="O1117" s="15">
        <f>'[1]TCE - ANEXO III - Preencher'!P1126</f>
        <v>0</v>
      </c>
      <c r="P1117" s="16">
        <f t="shared" si="104"/>
        <v>4.5199999999999996</v>
      </c>
      <c r="Q1117" s="15">
        <f>'[1]TCE - ANEXO III - Preencher'!R1126</f>
        <v>0</v>
      </c>
      <c r="R1117" s="15">
        <f>'[1]TCE - ANEXO III - Preencher'!S1126</f>
        <v>84.72</v>
      </c>
      <c r="S1117" s="16">
        <f t="shared" si="105"/>
        <v>-84.72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260.08839999999998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VANIA MARIA DE OLIVEIRA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08/2024</v>
      </c>
      <c r="H1118" s="14">
        <f>'[1]TCE - ANEXO III - Preencher'!I1127</f>
        <v>0</v>
      </c>
      <c r="I1118" s="14">
        <f>'[1]TCE - ANEXO III - Preencher'!J1127</f>
        <v>300.0136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4.5199999999999996</v>
      </c>
      <c r="O1118" s="15">
        <f>'[1]TCE - ANEXO III - Preencher'!P1127</f>
        <v>0</v>
      </c>
      <c r="P1118" s="16">
        <f t="shared" si="104"/>
        <v>4.5199999999999996</v>
      </c>
      <c r="Q1118" s="15">
        <f>'[1]TCE - ANEXO III - Preencher'!R1127</f>
        <v>135.07999999999998</v>
      </c>
      <c r="R1118" s="15">
        <f>'[1]TCE - ANEXO III - Preencher'!S1127</f>
        <v>80.2</v>
      </c>
      <c r="S1118" s="16">
        <f t="shared" si="105"/>
        <v>54.879999999999981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359.41359999999997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VERA LUCIA GONCALVES DE LIMA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08/2024</v>
      </c>
      <c r="H1119" s="14">
        <f>'[1]TCE - ANEXO III - Preencher'!I1128</f>
        <v>0</v>
      </c>
      <c r="I1119" s="14">
        <f>'[1]TCE - ANEXO III - Preencher'!J1128</f>
        <v>296.07040000000001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126.88</v>
      </c>
      <c r="R1119" s="15">
        <f>'[1]TCE - ANEXO III - Preencher'!S1128</f>
        <v>84.72</v>
      </c>
      <c r="S1119" s="16">
        <f t="shared" si="105"/>
        <v>42.16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340.38040000000001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VERONICA COSTA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08/2024</v>
      </c>
      <c r="H1120" s="14">
        <f>'[1]TCE - ANEXO III - Preencher'!I1129</f>
        <v>0</v>
      </c>
      <c r="I1120" s="14">
        <f>'[1]TCE - ANEXO III - Preencher'!J1129</f>
        <v>383.77280000000002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385.9228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VERONICA EUGENIO DOS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08/2024</v>
      </c>
      <c r="H1121" s="14">
        <f>'[1]TCE - ANEXO III - Preencher'!I1130</f>
        <v>0</v>
      </c>
      <c r="I1121" s="14">
        <f>'[1]TCE - ANEXO III - Preencher'!J1130</f>
        <v>329.65519999999998</v>
      </c>
      <c r="J1121" s="14">
        <f>'[1]TCE - ANEXO III - Preencher'!K1130</f>
        <v>0</v>
      </c>
      <c r="K1121" s="15">
        <f>'[1]TCE - ANEXO III - Preencher'!L1130</f>
        <v>95.05</v>
      </c>
      <c r="L1121" s="15">
        <f>'[1]TCE - ANEXO III - Preencher'!M1130</f>
        <v>28.24</v>
      </c>
      <c r="M1121" s="15">
        <f t="shared" si="103"/>
        <v>66.81</v>
      </c>
      <c r="N1121" s="15">
        <f>'[1]TCE - ANEXO III - Preencher'!O1130</f>
        <v>4.5199999999999996</v>
      </c>
      <c r="O1121" s="15">
        <f>'[1]TCE - ANEXO III - Preencher'!P1130</f>
        <v>0</v>
      </c>
      <c r="P1121" s="16">
        <f t="shared" si="104"/>
        <v>4.5199999999999996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400.98519999999996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VICTORIA REGINA DOS SANTOS TRINDADE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08/2024</v>
      </c>
      <c r="H1122" s="14">
        <f>'[1]TCE - ANEXO III - Preencher'!I1131</f>
        <v>0</v>
      </c>
      <c r="I1122" s="14">
        <f>'[1]TCE - ANEXO III - Preencher'!J1131</f>
        <v>273.47840000000002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275.6284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VILDETE PEREIRA MARQUES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08/2024</v>
      </c>
      <c r="H1123" s="14">
        <f>'[1]TCE - ANEXO III - Preencher'!I1132</f>
        <v>0</v>
      </c>
      <c r="I1123" s="14">
        <f>'[1]TCE - ANEXO III - Preencher'!J1132</f>
        <v>273.47840000000002</v>
      </c>
      <c r="J1123" s="14">
        <f>'[1]TCE - ANEXO III - Preencher'!K1132</f>
        <v>0</v>
      </c>
      <c r="K1123" s="15">
        <f>'[1]TCE - ANEXO III - Preencher'!L1132</f>
        <v>95.05</v>
      </c>
      <c r="L1123" s="15">
        <f>'[1]TCE - ANEXO III - Preencher'!M1132</f>
        <v>28.24</v>
      </c>
      <c r="M1123" s="15">
        <f t="shared" si="103"/>
        <v>66.81</v>
      </c>
      <c r="N1123" s="15">
        <f>'[1]TCE - ANEXO III - Preencher'!O1132</f>
        <v>2.15</v>
      </c>
      <c r="O1123" s="15">
        <f>'[1]TCE - ANEXO III - Preencher'!P1132</f>
        <v>0</v>
      </c>
      <c r="P1123" s="16">
        <f t="shared" si="104"/>
        <v>2.15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342.4384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VILMA JOSEFA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08/2024</v>
      </c>
      <c r="H1124" s="14">
        <f>'[1]TCE - ANEXO III - Preencher'!I1133</f>
        <v>0</v>
      </c>
      <c r="I1124" s="14">
        <f>'[1]TCE - ANEXO III - Preencher'!J1133</f>
        <v>301.40320000000003</v>
      </c>
      <c r="J1124" s="14">
        <f>'[1]TCE - ANEXO III - Preencher'!K1133</f>
        <v>0</v>
      </c>
      <c r="K1124" s="15">
        <f>'[1]TCE - ANEXO III - Preencher'!L1133</f>
        <v>95.05</v>
      </c>
      <c r="L1124" s="15">
        <f>'[1]TCE - ANEXO III - Preencher'!M1133</f>
        <v>28.24</v>
      </c>
      <c r="M1124" s="15">
        <f t="shared" si="103"/>
        <v>66.81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370.36320000000001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VILMA MARIA ALVES CESAR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08/2024</v>
      </c>
      <c r="H1125" s="14">
        <f>'[1]TCE - ANEXO III - Preencher'!I1134</f>
        <v>0</v>
      </c>
      <c r="I1125" s="14">
        <f>'[1]TCE - ANEXO III - Preencher'!J1134</f>
        <v>296.07040000000001</v>
      </c>
      <c r="J1125" s="14">
        <f>'[1]TCE - ANEXO III - Preencher'!K1134</f>
        <v>0</v>
      </c>
      <c r="K1125" s="15">
        <f>'[1]TCE - ANEXO III - Preencher'!L1134</f>
        <v>95.05</v>
      </c>
      <c r="L1125" s="15">
        <f>'[1]TCE - ANEXO III - Preencher'!M1134</f>
        <v>28.24</v>
      </c>
      <c r="M1125" s="15">
        <f t="shared" si="103"/>
        <v>66.81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365.03039999999999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VINICIUS CAVALCANTI GOMES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3172-10</v>
      </c>
      <c r="G1126" s="13" t="str">
        <f>IF('[1]TCE - ANEXO III - Preencher'!H1135="","",'[1]TCE - ANEXO III - Preencher'!H1135)</f>
        <v>08/2024</v>
      </c>
      <c r="H1126" s="14">
        <f>'[1]TCE - ANEXO III - Preencher'!I1135</f>
        <v>0</v>
      </c>
      <c r="I1126" s="14">
        <f>'[1]TCE - ANEXO III - Preencher'!J1135</f>
        <v>64.144800000000004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66.294800000000009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VIRGILIO SATYRO DA NOBREGA SEGUNDO</v>
      </c>
      <c r="E1127" s="9" t="str">
        <f>IF('[1]TCE - ANEXO III - Preencher'!F1136="4 - Assistência Odontológica","2 - Outros Profissionais da Saúde",'[1]TCE - ANEXO III - Preencher'!F1136)</f>
        <v>1 - Médico</v>
      </c>
      <c r="F1127" s="12" t="str">
        <f>'[1]TCE - ANEXO III - Preencher'!G1136</f>
        <v>2251-25</v>
      </c>
      <c r="G1127" s="13" t="str">
        <f>IF('[1]TCE - ANEXO III - Preencher'!H1136="","",'[1]TCE - ANEXO III - Preencher'!H1136)</f>
        <v>08/2024</v>
      </c>
      <c r="H1127" s="14">
        <f>'[1]TCE - ANEXO III - Preencher'!I1136</f>
        <v>0</v>
      </c>
      <c r="I1127" s="14">
        <f>'[1]TCE - ANEXO III - Preencher'!J1136</f>
        <v>465.596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467.74599999999998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VITORIA REGINA ARAUJO RIBEIRO DA COSTA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2237-10</v>
      </c>
      <c r="G1128" s="13" t="str">
        <f>IF('[1]TCE - ANEXO III - Preencher'!H1137="","",'[1]TCE - ANEXO III - Preencher'!H1137)</f>
        <v>08/2024</v>
      </c>
      <c r="H1128" s="14">
        <f>'[1]TCE - ANEXO III - Preencher'!I1137</f>
        <v>0</v>
      </c>
      <c r="I1128" s="14">
        <f>'[1]TCE - ANEXO III - Preencher'!J1137</f>
        <v>321.71120000000002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323.8612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VIVIAN CELIA PAES DE MELO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4110-10</v>
      </c>
      <c r="G1129" s="13" t="str">
        <f>IF('[1]TCE - ANEXO III - Preencher'!H1138="","",'[1]TCE - ANEXO III - Preencher'!H1138)</f>
        <v>08/2024</v>
      </c>
      <c r="H1129" s="14">
        <f>'[1]TCE - ANEXO III - Preencher'!I1138</f>
        <v>0</v>
      </c>
      <c r="I1129" s="14">
        <f>'[1]TCE - ANEXO III - Preencher'!J1138</f>
        <v>202.904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135.07999999999998</v>
      </c>
      <c r="R1129" s="15">
        <f>'[1]TCE - ANEXO III - Preencher'!S1138</f>
        <v>84.72</v>
      </c>
      <c r="S1129" s="16">
        <f t="shared" si="105"/>
        <v>50.359999999999985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255.41399999999999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VIVIANE PEREIRA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5152-05</v>
      </c>
      <c r="G1130" s="13" t="str">
        <f>IF('[1]TCE - ANEXO III - Preencher'!H1139="","",'[1]TCE - ANEXO III - Preencher'!H1139)</f>
        <v>08/2024</v>
      </c>
      <c r="H1130" s="14">
        <f>'[1]TCE - ANEXO III - Preencher'!I1139</f>
        <v>0</v>
      </c>
      <c r="I1130" s="14">
        <f>'[1]TCE - ANEXO III - Preencher'!J1139</f>
        <v>150.124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2.15</v>
      </c>
      <c r="O1130" s="15">
        <f>'[1]TCE - ANEXO III - Preencher'!P1139</f>
        <v>0</v>
      </c>
      <c r="P1130" s="16">
        <f t="shared" si="104"/>
        <v>2.15</v>
      </c>
      <c r="Q1130" s="15">
        <f>'[1]TCE - ANEXO III - Preencher'!R1139</f>
        <v>0</v>
      </c>
      <c r="R1130" s="15">
        <f>'[1]TCE - ANEXO III - Preencher'!S1139</f>
        <v>79.209999999999994</v>
      </c>
      <c r="S1130" s="16">
        <f t="shared" si="105"/>
        <v>-79.209999999999994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73.064000000000007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VIVIANE PINHEIRO DA SILVA SOARES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2235-05</v>
      </c>
      <c r="G1131" s="13" t="str">
        <f>IF('[1]TCE - ANEXO III - Preencher'!H1140="","",'[1]TCE - ANEXO III - Preencher'!H1140)</f>
        <v>08/2024</v>
      </c>
      <c r="H1131" s="14">
        <f>'[1]TCE - ANEXO III - Preencher'!I1140</f>
        <v>0</v>
      </c>
      <c r="I1131" s="14">
        <f>'[1]TCE - ANEXO III - Preencher'!J1140</f>
        <v>425.93119999999999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17.2</v>
      </c>
      <c r="O1131" s="15">
        <f>'[1]TCE - ANEXO III - Preencher'!P1140</f>
        <v>0</v>
      </c>
      <c r="P1131" s="16">
        <f t="shared" si="104"/>
        <v>17.2</v>
      </c>
      <c r="Q1131" s="15">
        <f>'[1]TCE - ANEXO III - Preencher'!R1140</f>
        <v>200.68</v>
      </c>
      <c r="R1131" s="15">
        <f>'[1]TCE - ANEXO III - Preencher'!S1140</f>
        <v>111.54</v>
      </c>
      <c r="S1131" s="16">
        <f t="shared" si="105"/>
        <v>89.14</v>
      </c>
      <c r="T1131" s="15">
        <f>'[1]TCE - ANEXO III - Preencher'!U1140</f>
        <v>120.26</v>
      </c>
      <c r="U1131" s="15">
        <f>'[1]TCE - ANEXO III - Preencher'!V1140</f>
        <v>0</v>
      </c>
      <c r="V1131" s="16">
        <f t="shared" si="106"/>
        <v>120.26</v>
      </c>
      <c r="W1131" s="17" t="str">
        <f>IF('[1]TCE - ANEXO III - Preencher'!X1140="","",'[1]TCE - ANEXO III - Preencher'!X1140)</f>
        <v>AUXÍLIO CRECHE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652.53120000000001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WALLACE NEVES DE SA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2526-05</v>
      </c>
      <c r="G1132" s="13" t="str">
        <f>IF('[1]TCE - ANEXO III - Preencher'!H1141="","",'[1]TCE - ANEXO III - Preencher'!H1141)</f>
        <v>08/2024</v>
      </c>
      <c r="H1132" s="14">
        <f>'[1]TCE - ANEXO III - Preencher'!I1141</f>
        <v>0</v>
      </c>
      <c r="I1132" s="14">
        <f>'[1]TCE - ANEXO III - Preencher'!J1141</f>
        <v>296.12079999999997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126.88</v>
      </c>
      <c r="R1132" s="15">
        <f>'[1]TCE - ANEXO III - Preencher'!S1141</f>
        <v>123</v>
      </c>
      <c r="S1132" s="16">
        <f t="shared" si="105"/>
        <v>3.8799999999999955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302.15079999999995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WANCLEIA ALVES CORREIA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2236-05</v>
      </c>
      <c r="G1133" s="13" t="str">
        <f>IF('[1]TCE - ANEXO III - Preencher'!H1142="","",'[1]TCE - ANEXO III - Preencher'!H1142)</f>
        <v>08/2024</v>
      </c>
      <c r="H1133" s="14">
        <f>'[1]TCE - ANEXO III - Preencher'!I1142</f>
        <v>0</v>
      </c>
      <c r="I1133" s="14">
        <f>'[1]TCE - ANEXO III - Preencher'!J1142</f>
        <v>216.4888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4.5199999999999996</v>
      </c>
      <c r="O1133" s="15">
        <f>'[1]TCE - ANEXO III - Preencher'!P1142</f>
        <v>0</v>
      </c>
      <c r="P1133" s="16">
        <f t="shared" si="104"/>
        <v>4.5199999999999996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221.00880000000001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WANDERLAINE DO NASCIMENTO DAMASCENO</v>
      </c>
      <c r="E1134" s="9" t="str">
        <f>IF('[1]TCE - ANEXO III - Preencher'!F1143="4 - Assistência Odontológica","2 - Outros Profissionais da Saúde",'[1]TCE - ANEXO III - Preencher'!F1143)</f>
        <v>1 - Médico</v>
      </c>
      <c r="F1134" s="12" t="str">
        <f>'[1]TCE - ANEXO III - Preencher'!G1143</f>
        <v>2251-25</v>
      </c>
      <c r="G1134" s="13" t="str">
        <f>IF('[1]TCE - ANEXO III - Preencher'!H1143="","",'[1]TCE - ANEXO III - Preencher'!H1143)</f>
        <v>08/2024</v>
      </c>
      <c r="H1134" s="14">
        <f>'[1]TCE - ANEXO III - Preencher'!I1143</f>
        <v>0</v>
      </c>
      <c r="I1134" s="14">
        <f>'[1]TCE - ANEXO III - Preencher'!J1143</f>
        <v>430.62400000000002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4.5199999999999996</v>
      </c>
      <c r="O1134" s="15">
        <f>'[1]TCE - ANEXO III - Preencher'!P1143</f>
        <v>0</v>
      </c>
      <c r="P1134" s="16">
        <f t="shared" si="104"/>
        <v>4.5199999999999996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435.14400000000001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WANDERSON MEDEIROS RODRIGUES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08/2024</v>
      </c>
      <c r="H1135" s="14">
        <f>'[1]TCE - ANEXO III - Preencher'!I1144</f>
        <v>0</v>
      </c>
      <c r="I1135" s="14">
        <f>'[1]TCE - ANEXO III - Preencher'!J1144</f>
        <v>302.31360000000001</v>
      </c>
      <c r="J1135" s="14">
        <f>'[1]TCE - ANEXO III - Preencher'!K1144</f>
        <v>0</v>
      </c>
      <c r="K1135" s="15">
        <f>'[1]TCE - ANEXO III - Preencher'!L1144</f>
        <v>95.05</v>
      </c>
      <c r="L1135" s="15">
        <f>'[1]TCE - ANEXO III - Preencher'!M1144</f>
        <v>28.24</v>
      </c>
      <c r="M1135" s="15">
        <f t="shared" si="103"/>
        <v>66.81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126.88</v>
      </c>
      <c r="R1135" s="15">
        <f>'[1]TCE - ANEXO III - Preencher'!S1144</f>
        <v>84.72</v>
      </c>
      <c r="S1135" s="16">
        <f t="shared" si="105"/>
        <v>42.16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413.43359999999996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WEDJA MARIA SOUSA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5211-30</v>
      </c>
      <c r="G1136" s="13" t="str">
        <f>IF('[1]TCE - ANEXO III - Preencher'!H1145="","",'[1]TCE - ANEXO III - Preencher'!H1145)</f>
        <v>08/2024</v>
      </c>
      <c r="H1136" s="14">
        <f>'[1]TCE - ANEXO III - Preencher'!I1145</f>
        <v>0</v>
      </c>
      <c r="I1136" s="14">
        <f>'[1]TCE - ANEXO III - Preencher'!J1145</f>
        <v>139.62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126.88</v>
      </c>
      <c r="R1136" s="15">
        <f>'[1]TCE - ANEXO III - Preencher'!S1145</f>
        <v>90.31</v>
      </c>
      <c r="S1136" s="16">
        <f t="shared" si="105"/>
        <v>36.569999999999993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178.34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WEIDSON BRAYAN PINHEIRO MELO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2236-05</v>
      </c>
      <c r="G1137" s="13" t="str">
        <f>IF('[1]TCE - ANEXO III - Preencher'!H1146="","",'[1]TCE - ANEXO III - Preencher'!H1146)</f>
        <v>08/2024</v>
      </c>
      <c r="H1137" s="14">
        <f>'[1]TCE - ANEXO III - Preencher'!I1146</f>
        <v>0</v>
      </c>
      <c r="I1137" s="14">
        <f>'[1]TCE - ANEXO III - Preencher'!J1146</f>
        <v>256.59519999999998</v>
      </c>
      <c r="J1137" s="14">
        <f>'[1]TCE - ANEXO III - Preencher'!K1146</f>
        <v>0</v>
      </c>
      <c r="K1137" s="15">
        <f>'[1]TCE - ANEXO III - Preencher'!L1146</f>
        <v>95.05</v>
      </c>
      <c r="L1137" s="15">
        <f>'[1]TCE - ANEXO III - Preencher'!M1146</f>
        <v>2.95</v>
      </c>
      <c r="M1137" s="15">
        <f t="shared" si="103"/>
        <v>92.1</v>
      </c>
      <c r="N1137" s="15">
        <f>'[1]TCE - ANEXO III - Preencher'!O1146</f>
        <v>2.15</v>
      </c>
      <c r="O1137" s="15">
        <f>'[1]TCE - ANEXO III - Preencher'!P1146</f>
        <v>0</v>
      </c>
      <c r="P1137" s="16">
        <f t="shared" si="104"/>
        <v>2.15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116.77</v>
      </c>
      <c r="U1137" s="15">
        <f>'[1]TCE - ANEXO III - Preencher'!V1146</f>
        <v>0</v>
      </c>
      <c r="V1137" s="16">
        <f t="shared" si="106"/>
        <v>116.77</v>
      </c>
      <c r="W1137" s="17" t="str">
        <f>IF('[1]TCE - ANEXO III - Preencher'!X1146="","",'[1]TCE - ANEXO III - Preencher'!X1146)</f>
        <v>AUXÍLIO CRECHE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467.61519999999996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WELLINGTON RENATO DA SILVA SANTOS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2236-05</v>
      </c>
      <c r="G1138" s="13" t="str">
        <f>IF('[1]TCE - ANEXO III - Preencher'!H1147="","",'[1]TCE - ANEXO III - Preencher'!H1147)</f>
        <v>08/2024</v>
      </c>
      <c r="H1138" s="14">
        <f>'[1]TCE - ANEXO III - Preencher'!I1147</f>
        <v>0</v>
      </c>
      <c r="I1138" s="14">
        <f>'[1]TCE - ANEXO III - Preencher'!J1147</f>
        <v>221.2936</v>
      </c>
      <c r="J1138" s="14">
        <f>'[1]TCE - ANEXO III - Preencher'!K1147</f>
        <v>0</v>
      </c>
      <c r="K1138" s="15">
        <f>'[1]TCE - ANEXO III - Preencher'!L1147</f>
        <v>95.05</v>
      </c>
      <c r="L1138" s="15">
        <f>'[1]TCE - ANEXO III - Preencher'!M1147</f>
        <v>2.4900000000000002</v>
      </c>
      <c r="M1138" s="15">
        <f t="shared" si="103"/>
        <v>92.56</v>
      </c>
      <c r="N1138" s="15">
        <f>'[1]TCE - ANEXO III - Preencher'!O1147</f>
        <v>4.5199999999999996</v>
      </c>
      <c r="O1138" s="15">
        <f>'[1]TCE - ANEXO III - Preencher'!P1147</f>
        <v>0</v>
      </c>
      <c r="P1138" s="16">
        <f t="shared" si="104"/>
        <v>4.5199999999999996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318.37360000000001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WELMA DA SILVA LIMA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08/2024</v>
      </c>
      <c r="H1139" s="14">
        <f>'[1]TCE - ANEXO III - Preencher'!I1148</f>
        <v>0</v>
      </c>
      <c r="I1139" s="14">
        <f>'[1]TCE - ANEXO III - Preencher'!J1148</f>
        <v>288.37360000000001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126.88</v>
      </c>
      <c r="R1139" s="15">
        <f>'[1]TCE - ANEXO III - Preencher'!S1148</f>
        <v>84.72</v>
      </c>
      <c r="S1139" s="16">
        <f t="shared" si="105"/>
        <v>42.16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332.68359999999996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WENDELY CARLA NASCIMENTO DE LIMA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4110-10</v>
      </c>
      <c r="G1140" s="13" t="str">
        <f>IF('[1]TCE - ANEXO III - Preencher'!H1149="","",'[1]TCE - ANEXO III - Preencher'!H1149)</f>
        <v>08/2024</v>
      </c>
      <c r="H1140" s="14">
        <f>'[1]TCE - ANEXO III - Preencher'!I1149</f>
        <v>0</v>
      </c>
      <c r="I1140" s="14">
        <f>'[1]TCE - ANEXO III - Preencher'!J1149</f>
        <v>185.9024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184.28</v>
      </c>
      <c r="R1140" s="15">
        <f>'[1]TCE - ANEXO III - Preencher'!S1149</f>
        <v>49.2</v>
      </c>
      <c r="S1140" s="16">
        <f t="shared" si="105"/>
        <v>135.07999999999998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323.13239999999996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WERLANY INGRID DA SILVA BARBOSA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08/2024</v>
      </c>
      <c r="H1141" s="14">
        <f>'[1]TCE - ANEXO III - Preencher'!I1150</f>
        <v>0</v>
      </c>
      <c r="I1141" s="14">
        <f>'[1]TCE - ANEXO III - Preencher'!J1150</f>
        <v>409.47919999999999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411.62919999999997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WESLEY FERREIRA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4110-10</v>
      </c>
      <c r="G1142" s="13" t="str">
        <f>IF('[1]TCE - ANEXO III - Preencher'!H1151="","",'[1]TCE - ANEXO III - Preencher'!H1151)</f>
        <v>08/2024</v>
      </c>
      <c r="H1142" s="14">
        <f>'[1]TCE - ANEXO III - Preencher'!I1151</f>
        <v>0</v>
      </c>
      <c r="I1142" s="14">
        <f>'[1]TCE - ANEXO III - Preencher'!J1151</f>
        <v>127.88160000000001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217.07999999999998</v>
      </c>
      <c r="R1142" s="15">
        <f>'[1]TCE - ANEXO III - Preencher'!S1151</f>
        <v>72.44</v>
      </c>
      <c r="S1142" s="16">
        <f t="shared" si="105"/>
        <v>144.63999999999999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274.67160000000001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WILIEDA MYRTES DAS NEVES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08/2024</v>
      </c>
      <c r="H1143" s="14">
        <f>'[1]TCE - ANEXO III - Preencher'!I1152</f>
        <v>0</v>
      </c>
      <c r="I1143" s="14">
        <f>'[1]TCE - ANEXO III - Preencher'!J1152</f>
        <v>284.48719999999997</v>
      </c>
      <c r="J1143" s="14">
        <f>'[1]TCE - ANEXO III - Preencher'!K1152</f>
        <v>0</v>
      </c>
      <c r="K1143" s="15">
        <f>'[1]TCE - ANEXO III - Preencher'!L1152</f>
        <v>95.05</v>
      </c>
      <c r="L1143" s="15">
        <f>'[1]TCE - ANEXO III - Preencher'!M1152</f>
        <v>28.24</v>
      </c>
      <c r="M1143" s="15">
        <f t="shared" si="103"/>
        <v>66.81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135.07999999999998</v>
      </c>
      <c r="R1143" s="15">
        <f>'[1]TCE - ANEXO III - Preencher'!S1152</f>
        <v>84.72</v>
      </c>
      <c r="S1143" s="16">
        <f t="shared" si="105"/>
        <v>50.359999999999985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403.80719999999997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WILLAMS FRANCISCO DA ROCHA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2236-05</v>
      </c>
      <c r="G1144" s="13" t="str">
        <f>IF('[1]TCE - ANEXO III - Preencher'!H1153="","",'[1]TCE - ANEXO III - Preencher'!H1153)</f>
        <v>08/2024</v>
      </c>
      <c r="H1144" s="14">
        <f>'[1]TCE - ANEXO III - Preencher'!I1153</f>
        <v>0</v>
      </c>
      <c r="I1144" s="14">
        <f>'[1]TCE - ANEXO III - Preencher'!J1153</f>
        <v>275.52960000000002</v>
      </c>
      <c r="J1144" s="14">
        <f>'[1]TCE - ANEXO III - Preencher'!K1153</f>
        <v>0</v>
      </c>
      <c r="K1144" s="15">
        <f>'[1]TCE - ANEXO III - Preencher'!L1153</f>
        <v>95.05</v>
      </c>
      <c r="L1144" s="15">
        <f>'[1]TCE - ANEXO III - Preencher'!M1153</f>
        <v>3.68</v>
      </c>
      <c r="M1144" s="15">
        <f t="shared" si="103"/>
        <v>91.36999999999999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369.0496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WILLAMS SILVA REGO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5174-10</v>
      </c>
      <c r="G1145" s="13" t="str">
        <f>IF('[1]TCE - ANEXO III - Preencher'!H1154="","",'[1]TCE - ANEXO III - Preencher'!H1154)</f>
        <v>08/2024</v>
      </c>
      <c r="H1145" s="14">
        <f>'[1]TCE - ANEXO III - Preencher'!I1154</f>
        <v>0</v>
      </c>
      <c r="I1145" s="14">
        <f>'[1]TCE - ANEXO III - Preencher'!J1154</f>
        <v>154.88319999999999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200.68</v>
      </c>
      <c r="R1145" s="15">
        <f>'[1]TCE - ANEXO III - Preencher'!S1154</f>
        <v>79.64</v>
      </c>
      <c r="S1145" s="16">
        <f t="shared" si="105"/>
        <v>121.04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278.07319999999999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WILMA RODRIGUES BEZERRA DOS SANTOS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 t="str">
        <f>IF('[1]TCE - ANEXO III - Preencher'!H1155="","",'[1]TCE - ANEXO III - Preencher'!H1155)</f>
        <v>08/2024</v>
      </c>
      <c r="H1146" s="14">
        <f>'[1]TCE - ANEXO III - Preencher'!I1155</f>
        <v>0</v>
      </c>
      <c r="I1146" s="14">
        <f>'[1]TCE - ANEXO III - Preencher'!J1155</f>
        <v>181.45439999999999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4.5199999999999996</v>
      </c>
      <c r="O1146" s="15">
        <f>'[1]TCE - ANEXO III - Preencher'!P1155</f>
        <v>0</v>
      </c>
      <c r="P1146" s="16">
        <f t="shared" si="104"/>
        <v>4.5199999999999996</v>
      </c>
      <c r="Q1146" s="15">
        <f>'[1]TCE - ANEXO III - Preencher'!R1155</f>
        <v>126.88</v>
      </c>
      <c r="R1146" s="15">
        <f>'[1]TCE - ANEXO III - Preencher'!S1155</f>
        <v>79.349999999999994</v>
      </c>
      <c r="S1146" s="16">
        <f t="shared" si="105"/>
        <v>47.53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233.5044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WISLLANY KAILLANY DA SILVA LIMA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4110-10</v>
      </c>
      <c r="G1147" s="13" t="str">
        <f>IF('[1]TCE - ANEXO III - Preencher'!H1156="","",'[1]TCE - ANEXO III - Preencher'!H1156)</f>
        <v>08/2024</v>
      </c>
      <c r="H1147" s="14">
        <f>'[1]TCE - ANEXO III - Preencher'!I1156</f>
        <v>0</v>
      </c>
      <c r="I1147" s="14">
        <f>'[1]TCE - ANEXO III - Preencher'!J1156</f>
        <v>14.12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217.07999999999998</v>
      </c>
      <c r="R1147" s="15">
        <f>'[1]TCE - ANEXO III - Preencher'!S1156</f>
        <v>42.36</v>
      </c>
      <c r="S1147" s="16">
        <f t="shared" si="105"/>
        <v>174.71999999999997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190.98999999999998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WITALAUAN DOS SANTOS BRANDAO DE LIMA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5135-05</v>
      </c>
      <c r="G1148" s="13" t="str">
        <f>IF('[1]TCE - ANEXO III - Preencher'!H1157="","",'[1]TCE - ANEXO III - Preencher'!H1157)</f>
        <v>08/2024</v>
      </c>
      <c r="H1148" s="14">
        <f>'[1]TCE - ANEXO III - Preencher'!I1157</f>
        <v>0</v>
      </c>
      <c r="I1148" s="14">
        <f>'[1]TCE - ANEXO III - Preencher'!J1157</f>
        <v>135.33600000000001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5.18</v>
      </c>
      <c r="O1148" s="15">
        <f>'[1]TCE - ANEXO III - Preencher'!P1157</f>
        <v>0</v>
      </c>
      <c r="P1148" s="16">
        <f t="shared" si="104"/>
        <v>5.18</v>
      </c>
      <c r="Q1148" s="15">
        <f>'[1]TCE - ANEXO III - Preencher'!R1157</f>
        <v>0</v>
      </c>
      <c r="R1148" s="15">
        <f>'[1]TCE - ANEXO III - Preencher'!S1157</f>
        <v>84.72</v>
      </c>
      <c r="S1148" s="16">
        <f t="shared" si="105"/>
        <v>-84.72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55.796000000000021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WITOR HUGO DE MORAES CASTRO SOUSA LEITE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3172-10</v>
      </c>
      <c r="G1149" s="13" t="str">
        <f>IF('[1]TCE - ANEXO III - Preencher'!H1158="","",'[1]TCE - ANEXO III - Preencher'!H1158)</f>
        <v>08/2024</v>
      </c>
      <c r="H1149" s="14">
        <f>'[1]TCE - ANEXO III - Preencher'!I1158</f>
        <v>0</v>
      </c>
      <c r="I1149" s="14">
        <f>'[1]TCE - ANEXO III - Preencher'!J1158</f>
        <v>195.78639999999999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197.93639999999999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YALLY PRISCILA PESSOA NASCIMENTO</v>
      </c>
      <c r="E1150" s="9" t="str">
        <f>IF('[1]TCE - ANEXO III - Preencher'!F1159="4 - Assistência Odontológica","2 - Outros Profissionais da Saúde",'[1]TCE - ANEXO III - Preencher'!F1159)</f>
        <v>1 - Médico</v>
      </c>
      <c r="F1150" s="12" t="str">
        <f>'[1]TCE - ANEXO III - Preencher'!G1159</f>
        <v>2251-25</v>
      </c>
      <c r="G1150" s="13" t="str">
        <f>IF('[1]TCE - ANEXO III - Preencher'!H1159="","",'[1]TCE - ANEXO III - Preencher'!H1159)</f>
        <v>08/2024</v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2.15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YASMIN BARBOSA ANDRADE DA HORA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2237-10</v>
      </c>
      <c r="G1151" s="13" t="str">
        <f>IF('[1]TCE - ANEXO III - Preencher'!H1160="","",'[1]TCE - ANEXO III - Preencher'!H1160)</f>
        <v>08/2024</v>
      </c>
      <c r="H1151" s="14">
        <f>'[1]TCE - ANEXO III - Preencher'!I1160</f>
        <v>0</v>
      </c>
      <c r="I1151" s="14">
        <f>'[1]TCE - ANEXO III - Preencher'!J1160</f>
        <v>338.53199999999998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167.88</v>
      </c>
      <c r="R1151" s="15">
        <f>'[1]TCE - ANEXO III - Preencher'!S1160</f>
        <v>0</v>
      </c>
      <c r="S1151" s="16">
        <f t="shared" si="105"/>
        <v>167.88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508.56199999999995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YASMIN RIBEIRO DE ALBUQUERQUE MARINHO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08/2024</v>
      </c>
      <c r="H1152" s="14">
        <f>'[1]TCE - ANEXO III - Preencher'!I1161</f>
        <v>0</v>
      </c>
      <c r="I1152" s="14">
        <f>'[1]TCE - ANEXO III - Preencher'!J1161</f>
        <v>294.96800000000002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167.88</v>
      </c>
      <c r="R1152" s="15">
        <f>'[1]TCE - ANEXO III - Preencher'!S1161</f>
        <v>0</v>
      </c>
      <c r="S1152" s="16">
        <f t="shared" si="105"/>
        <v>167.88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464.99799999999999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YLKA ANNY COUTO OLIVEIRA BARBOZA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2237-10</v>
      </c>
      <c r="G1153" s="13" t="str">
        <f>IF('[1]TCE - ANEXO III - Preencher'!H1162="","",'[1]TCE - ANEXO III - Preencher'!H1162)</f>
        <v>08/2024</v>
      </c>
      <c r="H1153" s="14">
        <f>'[1]TCE - ANEXO III - Preencher'!I1162</f>
        <v>0</v>
      </c>
      <c r="I1153" s="14">
        <f>'[1]TCE - ANEXO III - Preencher'!J1162</f>
        <v>318.52800000000002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320.678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ZENAIDE MARIA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08/2024</v>
      </c>
      <c r="H1154" s="14">
        <f>'[1]TCE - ANEXO III - Preencher'!I1163</f>
        <v>0</v>
      </c>
      <c r="I1154" s="14">
        <f>'[1]TCE - ANEXO III - Preencher'!J1163</f>
        <v>302.71120000000002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135.04</v>
      </c>
      <c r="R1154" s="15">
        <f>'[1]TCE - ANEXO III - Preencher'!S1163</f>
        <v>76.25</v>
      </c>
      <c r="S1154" s="16">
        <f t="shared" si="105"/>
        <v>58.789999999999992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363.65120000000002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2024-09-24T22:45:05Z</dcterms:created>
  <dcterms:modified xsi:type="dcterms:W3CDTF">2024-09-24T22:46:11Z</dcterms:modified>
</cp:coreProperties>
</file>