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7.2024 JULHO\0. TCE\14.3 Arquivo Zip EXCEL Publicação - 2024_06\"/>
    </mc:Choice>
  </mc:AlternateContent>
  <xr:revisionPtr revIDLastSave="0" documentId="8_{193E7AB5-624B-4E44-94F1-EF8E4FEBA539}" xr6:coauthVersionLast="47" xr6:coauthVersionMax="47" xr10:uidLastSave="{00000000-0000-0000-0000-000000000000}"/>
  <bookViews>
    <workbookView xWindow="-120" yWindow="-120" windowWidth="29040" windowHeight="15840" xr2:uid="{2FB529EE-2A33-4431-96D9-5F65015132A6}"/>
  </bookViews>
  <sheets>
    <sheet name="Upa Caxangá - demais receitas -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<sst xmlns="http://schemas.openxmlformats.org/spreadsheetml/2006/main" count="20" uniqueCount="16">
  <si>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</si>
  <si>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</si>
  <si>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</si>
  <si>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</si>
  <si>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</si>
  <si>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</si>
  <si>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</si>
  <si>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CAXANGÁ - CG Nº 007/2022</t>
  </si>
  <si>
    <t>CAIXA ECONOMICA FEDERAL</t>
  </si>
  <si>
    <t>APLICACAO FIC GITO 1524-7</t>
  </si>
  <si>
    <t>APLICACAO FIC GIRO 1581-6</t>
  </si>
  <si>
    <t>SANTANDER</t>
  </si>
  <si>
    <t>APLICACXAO CONTA MAX</t>
  </si>
  <si>
    <t>60.701.190/3650-21</t>
  </si>
  <si>
    <t>ITAU</t>
  </si>
  <si>
    <t>APLICACAO ITAU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</si>
</sst>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7.2024%20JULHO\Modelo_PCF%20REV.10%20V3%20-%20Em%2030.07.2024.xlsx" TargetMode="External"/><Relationship Id="rId1" Type="http://schemas.openxmlformats.org/officeDocument/2006/relationships/externalLinkPath" Target="/SES/PLANILHA%20FINANCEIRA/PLANILHA%20FINANCEIRA%202024/07.2024%20JULHO/Modelo_PCF%20REV.10%20V3%20-%20Em%2030.07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Gráfico2"/>
      <sheetName val="Gráfico1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5DFFE-B058-48F0-8088-A38C6A2A4FD4}">
  <sheetPr>
    <tabColor indexed="13"/>
  </sheetPr>
  <dimension ref="A1:H991"/>
  <sheetViews>
    <sheetView showGridLines="0" tabSelected="1" zoomScale="90" zoomScaleNormal="90" workbookViewId="0">
      <selection activeCell="C5" sqref="C5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9767633000609</v>
      </c>
      <c r="B2" s="3" t="s">
        <v>7</v>
      </c>
      <c r="C2" s="4">
        <v>16916063000122</v>
      </c>
      <c r="D2" s="5" t="s">
        <v>8</v>
      </c>
      <c r="E2" s="5" t="s">
        <v>9</v>
      </c>
      <c r="F2" s="6">
        <v>45504</v>
      </c>
      <c r="G2" s="7">
        <v>10.73</v>
      </c>
    </row>
    <row r="3" spans="1:8" ht="22.5" customHeight="1" x14ac:dyDescent="0.2">
      <c r="A3" s="2">
        <f>IFERROR(VLOOKUP(B3,'[1]DADOS (OCULTAR)'!$Q$3:$S$136,3,0),"")</f>
        <v>9767633000609</v>
      </c>
      <c r="B3" s="3" t="s">
        <v>7</v>
      </c>
      <c r="C3" s="4">
        <v>16916063000122</v>
      </c>
      <c r="D3" s="5" t="s">
        <v>8</v>
      </c>
      <c r="E3" s="5" t="s">
        <v>10</v>
      </c>
      <c r="F3" s="6">
        <v>45504</v>
      </c>
      <c r="G3" s="7">
        <v>0.43</v>
      </c>
    </row>
    <row r="4" spans="1:8" ht="22.5" customHeight="1" x14ac:dyDescent="0.2">
      <c r="A4" s="2">
        <f>IFERROR(VLOOKUP(B4,'[1]DADOS (OCULTAR)'!$Q$3:$S$136,3,0),"")</f>
        <v>9767633000609</v>
      </c>
      <c r="B4" s="3" t="s">
        <v>7</v>
      </c>
      <c r="C4" s="4">
        <v>90400888177743</v>
      </c>
      <c r="D4" s="5" t="s">
        <v>11</v>
      </c>
      <c r="E4" s="5" t="s">
        <v>12</v>
      </c>
      <c r="F4" s="6">
        <v>45504</v>
      </c>
      <c r="G4" s="7">
        <v>1.2</v>
      </c>
    </row>
    <row r="5" spans="1:8" ht="22.5" customHeight="1" x14ac:dyDescent="0.2">
      <c r="A5" s="2">
        <f>IFERROR(VLOOKUP(B5,'[1]DADOS (OCULTAR)'!$Q$3:$S$136,3,0),"")</f>
        <v>9767633000609</v>
      </c>
      <c r="B5" s="3" t="s">
        <v>7</v>
      </c>
      <c r="C5" s="4" t="s">
        <v>13</v>
      </c>
      <c r="D5" s="5" t="s">
        <v>14</v>
      </c>
      <c r="E5" s="5" t="s">
        <v>15</v>
      </c>
      <c r="F5" s="6">
        <v>45504</v>
      </c>
      <c r="G5" s="7">
        <v>0.19</v>
      </c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899DB396-4C53-4307-A50A-7E556DB399C0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 Caxangá - demais receitas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coordenação geral</dc:creator>
  <cp:lastModifiedBy>coordenação geral</cp:lastModifiedBy>
  <dcterms:created xsi:type="dcterms:W3CDTF">2024-08-26T21:07:56Z</dcterms:created>
  <dcterms:modified xsi:type="dcterms:W3CDTF">2024-08-26T21:08:45Z</dcterms:modified>
</cp:coreProperties>
</file>