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<sst xmlns="http://schemas.openxmlformats.org/spreadsheetml/2006/main" count="10" uniqueCount="9">
  <si>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</si>
  <si>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</si>
  <si>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</si>
  <si>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</si>
  <si>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</si>
  <si>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</si>
  <si>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</si>
  <si>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 - CG Nº 006/2014</t>
  </si>
  <si>
    <t>RENDIMENTO DE APLICAÇÃO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</si>
</sst>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9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9">
    <cellStyle name="Excel_BuiltIn_Texto Explicativo" xfId="2"/>
    <cellStyle name="Moeda 2" xfId="3"/>
    <cellStyle name="Moeda 3" xfId="4"/>
    <cellStyle name="Normal" xfId="0" builtinId="0"/>
    <cellStyle name="Normal 10" xfId="5"/>
    <cellStyle name="Normal 14" xfId="6"/>
    <cellStyle name="Normal 2" xfId="7"/>
    <cellStyle name="Normal 2 2" xfId="8"/>
    <cellStyle name="Normal 23" xfId="9"/>
    <cellStyle name="Normal 3" xfId="10"/>
    <cellStyle name="Normal 30" xfId="11"/>
    <cellStyle name="Normal 5" xfId="12"/>
    <cellStyle name="Normal 9" xfId="13"/>
    <cellStyle name="Separador de milhares" xfId="1" builtinId="3"/>
    <cellStyle name="Separador de milhares 10" xfId="14"/>
    <cellStyle name="Separador de milhares 2" xfId="15"/>
    <cellStyle name="Separador de milhares 3" xfId="16"/>
    <cellStyle name="Separador de milhares 8" xfId="17"/>
    <cellStyle name="Texto Explicativo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7%202024/1%20-%20RELAT&#211;RIO%20CONT&#193;BIL/1%20-%20Planilha%20Contabil%20Financeir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6.2024/1%20-%20RELAT&#211;RIO%20CONT&#193;BIL/1%20-%20Planilha%20Contabil%20Financeira/13.2%20PCF%20em%20Excel%2006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</row>
        <row r="12"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</row>
        <row r="13"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</row>
        <row r="14"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</row>
        <row r="16"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</row>
        <row r="19"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</row>
        <row r="20"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</row>
        <row r="21"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</row>
        <row r="22">
          <cell r="Q22" t="str">
            <v>HOSPITAL MESTRE VITALINO</v>
          </cell>
          <cell r="R22" t="str">
            <v>HOSPITAL DO TRICENTENÁRIO</v>
          </cell>
          <cell r="S22">
            <v>10583920000800</v>
          </cell>
        </row>
        <row r="23"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</row>
        <row r="24"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</row>
        <row r="25"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</row>
        <row r="26"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</row>
        <row r="27"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</row>
        <row r="28"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</row>
        <row r="29"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</row>
        <row r="31"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</row>
        <row r="32"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</row>
        <row r="33"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</row>
        <row r="34"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</row>
        <row r="35"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</row>
        <row r="36"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</row>
        <row r="38"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</row>
        <row r="39"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</row>
        <row r="40"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</row>
        <row r="41"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</row>
        <row r="42"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</row>
        <row r="43"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</row>
        <row r="44"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</row>
        <row r="45"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</row>
        <row r="46"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</row>
        <row r="47"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</row>
        <row r="48"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</row>
        <row r="49"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</row>
        <row r="51"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</row>
        <row r="52"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</row>
        <row r="53"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</row>
        <row r="54"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</row>
        <row r="55"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</row>
        <row r="56"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</row>
        <row r="57"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</row>
        <row r="58"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</row>
        <row r="59">
          <cell r="Q59" t="str">
            <v>UPA CURADO - CG 004/2022</v>
          </cell>
          <cell r="R59" t="str">
            <v>HOSPITAL DO TRICENTENÁRIO</v>
          </cell>
          <cell r="S59">
            <v>10583920000303</v>
          </cell>
        </row>
        <row r="60">
          <cell r="Q60" t="str">
            <v>UPA CURADO - CG 005/2010</v>
          </cell>
          <cell r="R60" t="str">
            <v>HOSPITAL DO TRICENTENÁRIO</v>
          </cell>
          <cell r="S60">
            <v>10583920000303</v>
          </cell>
        </row>
        <row r="61"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</row>
        <row r="62"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</row>
        <row r="63"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</row>
        <row r="64"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</row>
        <row r="65">
          <cell r="Q65" t="str">
            <v>UPA IBURA</v>
          </cell>
          <cell r="R65" t="str">
            <v>HOSPITAL DO TRICENTENÁRIO</v>
          </cell>
          <cell r="S65">
            <v>10583920000214</v>
          </cell>
        </row>
        <row r="66">
          <cell r="Q66" t="str">
            <v>UPA IBURA (COVID-19)</v>
          </cell>
          <cell r="R66" t="str">
            <v>HOSPITAL DO TRICENTENÁRIO</v>
          </cell>
          <cell r="S66">
            <v>10583920000214</v>
          </cell>
        </row>
        <row r="67"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</row>
        <row r="68"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</row>
        <row r="69"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</row>
        <row r="70"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</row>
        <row r="71"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</row>
        <row r="72"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</row>
        <row r="73"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</row>
        <row r="74"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</row>
        <row r="75"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</row>
        <row r="76"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</row>
        <row r="77"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</row>
        <row r="78"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</row>
        <row r="79"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</row>
        <row r="80"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</row>
        <row r="81"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</row>
        <row r="82"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</row>
        <row r="83"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</row>
        <row r="84"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</row>
        <row r="85"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</row>
        <row r="86"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</row>
        <row r="87"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</row>
        <row r="88"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</row>
        <row r="89"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</row>
        <row r="90"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</row>
        <row r="91"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</row>
        <row r="92"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</row>
        <row r="93"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</row>
        <row r="94"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</row>
        <row r="95"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</row>
        <row r="96"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</row>
        <row r="97"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</row>
        <row r="98">
          <cell r="Q98" t="str">
            <v>UPAE LIMOEIRO</v>
          </cell>
          <cell r="R98" t="str">
            <v>APAMI SURUBIM</v>
          </cell>
          <cell r="S98">
            <v>11754025000369</v>
          </cell>
        </row>
        <row r="99"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</row>
        <row r="100"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</row>
        <row r="101"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</row>
        <row r="102"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</row>
        <row r="103"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</row>
        <row r="104"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</row>
        <row r="105">
          <cell r="Q105" t="str">
            <v>UPAE SERRA TALHADA</v>
          </cell>
          <cell r="R105" t="str">
            <v>HOSPITAL DO TRICENTENÁRIO</v>
          </cell>
          <cell r="S105">
            <v>10583920000729</v>
          </cell>
        </row>
        <row r="125">
          <cell r="R125" t="str">
            <v>OSS</v>
          </cell>
          <cell r="S125" t="str">
            <v>CNPJ_Núcleo</v>
          </cell>
        </row>
        <row r="126">
          <cell r="Q126" t="str">
            <v>APAMI SURUBIM</v>
          </cell>
          <cell r="R126" t="str">
            <v>NCG - APAMI SURUBIM</v>
          </cell>
          <cell r="S126">
            <v>11754025000105</v>
          </cell>
        </row>
        <row r="127"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</row>
        <row r="128"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</row>
        <row r="129"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</row>
        <row r="130"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</row>
        <row r="131"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</row>
        <row r="132"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</row>
        <row r="133"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</row>
        <row r="134"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</row>
        <row r="135"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</row>
        <row r="136"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>
      <c r="A2" s="2">
        <f>IFERROR(VLOOKUP(B2,'[1]DADOS (OCULTAR)'!$Q$3:$S$136,3,0),"")</f>
        <v>9039744001590</v>
      </c>
      <c r="B2" s="3" t="s">
        <v>7</v>
      </c>
      <c r="C2" s="4">
        <f>IFERROR(VLOOKUP(D2,'[2]DADOS (OCULTAR)'!$Q$3:$S$136,3,0),"")</f>
        <v>9039744001590</v>
      </c>
      <c r="D2" s="3" t="s">
        <v>7</v>
      </c>
      <c r="E2" s="5" t="s">
        <v>8</v>
      </c>
      <c r="F2" s="6">
        <v>45504</v>
      </c>
      <c r="G2" s="7">
        <v>19214.54</v>
      </c>
    </row>
    <row r="3" spans="1:8" ht="22.5" customHeight="1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2024-08-26T22:05:38Z</dcterms:created>
  <dcterms:modified xsi:type="dcterms:W3CDTF">2024-08-26T22:05:53Z</dcterms:modified>
</cp:coreProperties>
</file>