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Y:\1 - Pasta SES\2024\07.2024\14 - TCE\EXCEL\"/>
    </mc:Choice>
  </mc:AlternateContent>
  <xr:revisionPtr revIDLastSave="0" documentId="8_{B6B0DB10-3CBF-4925-909D-C8CBE9E72F0D}" xr6:coauthVersionLast="47" xr6:coauthVersionMax="47" xr10:uidLastSave="{00000000-0000-0000-0000-000000000000}"/>
  <bookViews>
    <workbookView xWindow="-120" yWindow="-120" windowWidth="29040" windowHeight="15840" xr2:uid="{054E377D-8DA8-4648-926C-97894685AF25}"/>
  </bookViews>
  <sheets>
    <sheet name="UPAE Petrolina - receitas - 202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<sst xmlns="http://schemas.openxmlformats.org/spreadsheetml/2006/main" count="8" uniqueCount="8">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</sst>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1%20-%20Pasta%20SES\2024\07.2024\SEI%20-%20UPA\13.2%20PCF%20em%20Excel%20-%20UPAE%20Petrolina%20-%2007.2024.xlsx" TargetMode="External"/><Relationship Id="rId1" Type="http://schemas.openxmlformats.org/officeDocument/2006/relationships/externalLinkPath" Target="/1%20-%20Pasta%20SES/2024/07.2024/SEI%20-%20UPA/13.2%20PCF%20em%20Excel%20-%20UPAE%20Petrolina%20-%2007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10988301000714</v>
          </cell>
          <cell r="C10" t="str">
            <v>UPAE PETROLINA</v>
          </cell>
          <cell r="F10" t="str">
            <v>2024NE010894</v>
          </cell>
          <cell r="G10">
            <v>45414</v>
          </cell>
          <cell r="H10">
            <v>789500</v>
          </cell>
          <cell r="I10" t="str">
            <v>2024OB042571</v>
          </cell>
          <cell r="J10">
            <v>45482</v>
          </cell>
          <cell r="N10">
            <v>789500</v>
          </cell>
        </row>
        <row r="11">
          <cell r="B11">
            <v>10988301000714</v>
          </cell>
          <cell r="C11" t="str">
            <v>UPAE PETROLINA</v>
          </cell>
          <cell r="F11" t="str">
            <v>2024NE010905</v>
          </cell>
          <cell r="G11">
            <v>45460</v>
          </cell>
          <cell r="H11">
            <v>1548289.03</v>
          </cell>
          <cell r="I11" t="str">
            <v>2024OB044820</v>
          </cell>
          <cell r="J11">
            <v>45485</v>
          </cell>
          <cell r="N11">
            <v>1548289.03</v>
          </cell>
        </row>
        <row r="12">
          <cell r="B12">
            <v>10988301000714</v>
          </cell>
          <cell r="C12" t="str">
            <v>UPAE PETROLINA</v>
          </cell>
          <cell r="F12" t="str">
            <v>2024NE012634</v>
          </cell>
          <cell r="G12">
            <v>45471</v>
          </cell>
          <cell r="H12">
            <v>255279.74</v>
          </cell>
          <cell r="I12" t="str">
            <v>2024OB048723</v>
          </cell>
          <cell r="J12">
            <v>45495</v>
          </cell>
          <cell r="N12">
            <v>255279.74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71AFB-7771-4975-93C8-71F030BBE290}">
  <sheetPr>
    <tabColor rgb="FF92D050"/>
  </sheetPr>
  <dimension ref="A1:H991"/>
  <sheetViews>
    <sheetView showGridLines="0" tabSelected="1" zoomScale="90" zoomScaleNormal="90" workbookViewId="0">
      <selection activeCell="B5" sqref="B5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10988301000714</v>
      </c>
      <c r="B2" s="3" t="str">
        <f>'[1]TCE - ANEXO V - REC. Preencher'!C10</f>
        <v>UPAE PETROLINA</v>
      </c>
      <c r="C2" s="3" t="str">
        <f>'[1]TCE - ANEXO V - REC. Preencher'!F10</f>
        <v>2024NE010894</v>
      </c>
      <c r="D2" s="4">
        <f>IF('[1]TCE - ANEXO V - REC. Preencher'!G10="","",'[1]TCE - ANEXO V - REC. Preencher'!G10)</f>
        <v>45414</v>
      </c>
      <c r="E2" s="5">
        <f>'[1]TCE - ANEXO V - REC. Preencher'!H10</f>
        <v>789500</v>
      </c>
      <c r="F2" s="3" t="str">
        <f>'[1]TCE - ANEXO V - REC. Preencher'!I10</f>
        <v>2024OB042571</v>
      </c>
      <c r="G2" s="4">
        <f>IF('[1]TCE - ANEXO V - REC. Preencher'!J10="","",'[1]TCE - ANEXO V - REC. Preencher'!J10)</f>
        <v>45482</v>
      </c>
      <c r="H2" s="5">
        <f>'[1]TCE - ANEXO V - REC. Preencher'!N10</f>
        <v>789500</v>
      </c>
    </row>
    <row r="3" spans="1:8" ht="24" customHeight="1" x14ac:dyDescent="0.2">
      <c r="A3" s="2">
        <f>'[1]TCE - ANEXO V - REC. Preencher'!B11</f>
        <v>10988301000714</v>
      </c>
      <c r="B3" s="3" t="str">
        <f>'[1]TCE - ANEXO V - REC. Preencher'!C11</f>
        <v>UPAE PETROLINA</v>
      </c>
      <c r="C3" s="3" t="str">
        <f>'[1]TCE - ANEXO V - REC. Preencher'!F11</f>
        <v>2024NE010905</v>
      </c>
      <c r="D3" s="4">
        <f>IF('[1]TCE - ANEXO V - REC. Preencher'!G11="","",'[1]TCE - ANEXO V - REC. Preencher'!G11)</f>
        <v>45460</v>
      </c>
      <c r="E3" s="5">
        <f>'[1]TCE - ANEXO V - REC. Preencher'!H11</f>
        <v>1548289.03</v>
      </c>
      <c r="F3" s="3" t="str">
        <f>'[1]TCE - ANEXO V - REC. Preencher'!I11</f>
        <v>2024OB044820</v>
      </c>
      <c r="G3" s="4">
        <f>IF('[1]TCE - ANEXO V - REC. Preencher'!J11="","",'[1]TCE - ANEXO V - REC. Preencher'!J11)</f>
        <v>45485</v>
      </c>
      <c r="H3" s="5">
        <f>'[1]TCE - ANEXO V - REC. Preencher'!N11</f>
        <v>1548289.03</v>
      </c>
    </row>
    <row r="4" spans="1:8" ht="24" customHeight="1" x14ac:dyDescent="0.2">
      <c r="A4" s="2">
        <f>'[1]TCE - ANEXO V - REC. Preencher'!B12</f>
        <v>10988301000714</v>
      </c>
      <c r="B4" s="3" t="str">
        <f>'[1]TCE - ANEXO V - REC. Preencher'!C12</f>
        <v>UPAE PETROLINA</v>
      </c>
      <c r="C4" s="3" t="str">
        <f>'[1]TCE - ANEXO V - REC. Preencher'!F12</f>
        <v>2024NE012634</v>
      </c>
      <c r="D4" s="4">
        <f>IF('[1]TCE - ANEXO V - REC. Preencher'!G12="","",'[1]TCE - ANEXO V - REC. Preencher'!G12)</f>
        <v>45471</v>
      </c>
      <c r="E4" s="5">
        <f>'[1]TCE - ANEXO V - REC. Preencher'!H12</f>
        <v>255279.74</v>
      </c>
      <c r="F4" s="3" t="str">
        <f>'[1]TCE - ANEXO V - REC. Preencher'!I12</f>
        <v>2024OB048723</v>
      </c>
      <c r="G4" s="4">
        <f>IF('[1]TCE - ANEXO V - REC. Preencher'!J12="","",'[1]TCE - ANEXO V - REC. Preencher'!J12)</f>
        <v>45495</v>
      </c>
      <c r="H4" s="5">
        <f>'[1]TCE - ANEXO V - REC. Preencher'!N12</f>
        <v>255279.74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Petrolina - receitas - 202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2024-08-26T17:49:13Z</dcterms:created>
  <dcterms:modified xsi:type="dcterms:W3CDTF">2024-08-26T17:49:48Z</dcterms:modified>
</cp:coreProperties>
</file>