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4\7 - JULHO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/>
  <c r="AB4948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AB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AB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AB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AB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AB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AB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AB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AB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AB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B4561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B4553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AB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AB4500" i="1" s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AB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AB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AB4440" i="1" s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AB4408" i="1" s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AB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B4366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AB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AB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AB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AB4291" i="1" s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AB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AB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AB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AB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AB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AB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B4101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AB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AB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AB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AB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AB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AB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AB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AB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AB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AB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AB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AB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AB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AB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AB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AB3881" i="1" s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AB3817" i="1" s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B3797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B3717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AB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AB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AB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AB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B3604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AB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AB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AB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AB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AB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AB3514" i="1" s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AB3498" i="1" s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AB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AB3482" i="1" s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AB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AB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AB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B3458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AB3450" i="1" s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B3448" i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AB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AB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AB3434" i="1" s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AB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AB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AB3418" i="1" s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AB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B3410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AB3402" i="1" s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AB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B3394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AB3386" i="1" s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AB3384" i="1" s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B3139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B3123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B3107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AB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B3091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AB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B3075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B3059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B3043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AB3028" i="1" s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AB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AB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AB2996" i="1" s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AB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AB2980" i="1" s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AB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AB2958" i="1" s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AB2823" i="1" s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AB2807" i="1" s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AB2791" i="1" s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V2772" i="1" s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AB2771" i="1" s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AB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V2764" i="1" s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B2754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B2738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AB2723" i="1" s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B2715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AB2707" i="1" s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M2548" i="1" s="1"/>
  <c r="K2548" i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V2535" i="1" s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M2516" i="1" s="1"/>
  <c r="K2516" i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V2507" i="1" s="1"/>
  <c r="T2507" i="1"/>
  <c r="R2507" i="1"/>
  <c r="Q2507" i="1"/>
  <c r="S2507" i="1" s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V2495" i="1" s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V2491" i="1" s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AB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AB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AB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AB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AB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AB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AB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AB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AB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AB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AB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AB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AB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AB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AB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AB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B1770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AB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B1730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B1714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B1698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B1682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AB1110" i="1" s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AB564" i="1" s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V239" i="1"/>
  <c r="AB240" i="1"/>
  <c r="V243" i="1"/>
  <c r="AB244" i="1"/>
  <c r="V247" i="1"/>
  <c r="AB248" i="1"/>
  <c r="V251" i="1"/>
  <c r="AB252" i="1"/>
  <c r="V255" i="1"/>
  <c r="AB256" i="1"/>
  <c r="V259" i="1"/>
  <c r="AB260" i="1"/>
  <c r="V263" i="1"/>
  <c r="AB264" i="1"/>
  <c r="V267" i="1"/>
  <c r="AB268" i="1"/>
  <c r="V271" i="1"/>
  <c r="AB272" i="1"/>
  <c r="V275" i="1"/>
  <c r="AB276" i="1"/>
  <c r="V279" i="1"/>
  <c r="AB280" i="1"/>
  <c r="V283" i="1"/>
  <c r="AB284" i="1"/>
  <c r="V287" i="1"/>
  <c r="AB288" i="1"/>
  <c r="V291" i="1"/>
  <c r="AB292" i="1"/>
  <c r="V295" i="1"/>
  <c r="AB296" i="1"/>
  <c r="V299" i="1"/>
  <c r="AB300" i="1"/>
  <c r="V303" i="1"/>
  <c r="AB304" i="1"/>
  <c r="V307" i="1"/>
  <c r="AB308" i="1"/>
  <c r="V311" i="1"/>
  <c r="AB312" i="1"/>
  <c r="V315" i="1"/>
  <c r="AB316" i="1"/>
  <c r="V319" i="1"/>
  <c r="AB320" i="1"/>
  <c r="V323" i="1"/>
  <c r="AB324" i="1"/>
  <c r="V327" i="1"/>
  <c r="AB328" i="1"/>
  <c r="V331" i="1"/>
  <c r="AB332" i="1"/>
  <c r="V335" i="1"/>
  <c r="AB336" i="1"/>
  <c r="V339" i="1"/>
  <c r="AB340" i="1"/>
  <c r="V343" i="1"/>
  <c r="AB344" i="1"/>
  <c r="V347" i="1"/>
  <c r="AB348" i="1"/>
  <c r="V351" i="1"/>
  <c r="AB352" i="1"/>
  <c r="V355" i="1"/>
  <c r="AB356" i="1"/>
  <c r="V359" i="1"/>
  <c r="AB360" i="1"/>
  <c r="V363" i="1"/>
  <c r="AB364" i="1"/>
  <c r="V367" i="1"/>
  <c r="AB368" i="1"/>
  <c r="V371" i="1"/>
  <c r="AB372" i="1"/>
  <c r="V375" i="1"/>
  <c r="AB376" i="1"/>
  <c r="V379" i="1"/>
  <c r="AB380" i="1"/>
  <c r="V383" i="1"/>
  <c r="AB384" i="1"/>
  <c r="V387" i="1"/>
  <c r="AB388" i="1"/>
  <c r="V391" i="1"/>
  <c r="AB392" i="1"/>
  <c r="V395" i="1"/>
  <c r="AB396" i="1"/>
  <c r="V399" i="1"/>
  <c r="AB400" i="1"/>
  <c r="V403" i="1"/>
  <c r="AB404" i="1"/>
  <c r="V407" i="1"/>
  <c r="AB408" i="1"/>
  <c r="V411" i="1"/>
  <c r="AB412" i="1"/>
  <c r="V415" i="1"/>
  <c r="AB416" i="1"/>
  <c r="V419" i="1"/>
  <c r="AB420" i="1"/>
  <c r="V423" i="1"/>
  <c r="AB424" i="1"/>
  <c r="V427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520" i="1"/>
  <c r="AB534" i="1"/>
  <c r="AB536" i="1"/>
  <c r="AB552" i="1"/>
  <c r="AB582" i="1"/>
  <c r="AB584" i="1"/>
  <c r="AB632" i="1"/>
  <c r="AB464" i="1"/>
  <c r="AB431" i="1"/>
  <c r="AB433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2" i="1"/>
  <c r="AB508" i="1"/>
  <c r="AB524" i="1"/>
  <c r="AB572" i="1"/>
  <c r="AB110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510" i="1"/>
  <c r="AB512" i="1"/>
  <c r="AB528" i="1"/>
  <c r="AB544" i="1"/>
  <c r="AB554" i="1"/>
  <c r="AB560" i="1"/>
  <c r="AB574" i="1"/>
  <c r="AB576" i="1"/>
  <c r="AB592" i="1"/>
  <c r="AB608" i="1"/>
  <c r="AB618" i="1"/>
  <c r="AB624" i="1"/>
  <c r="AB1816" i="1"/>
  <c r="AB511" i="1"/>
  <c r="AB519" i="1"/>
  <c r="AB543" i="1"/>
  <c r="AB551" i="1"/>
  <c r="AB559" i="1"/>
  <c r="AB1090" i="1"/>
  <c r="AB1706" i="1"/>
  <c r="AB1795" i="1"/>
  <c r="AB1798" i="1"/>
  <c r="P497" i="1"/>
  <c r="M498" i="1"/>
  <c r="AB498" i="1" s="1"/>
  <c r="V499" i="1"/>
  <c r="S500" i="1"/>
  <c r="AB500" i="1" s="1"/>
  <c r="P505" i="1"/>
  <c r="AB505" i="1" s="1"/>
  <c r="M506" i="1"/>
  <c r="AB506" i="1" s="1"/>
  <c r="P513" i="1"/>
  <c r="M514" i="1"/>
  <c r="AB514" i="1" s="1"/>
  <c r="P521" i="1"/>
  <c r="M522" i="1"/>
  <c r="AB522" i="1" s="1"/>
  <c r="P529" i="1"/>
  <c r="M530" i="1"/>
  <c r="AB530" i="1" s="1"/>
  <c r="V531" i="1"/>
  <c r="S532" i="1"/>
  <c r="AB532" i="1" s="1"/>
  <c r="P537" i="1"/>
  <c r="M538" i="1"/>
  <c r="AB538" i="1" s="1"/>
  <c r="S540" i="1"/>
  <c r="AB540" i="1" s="1"/>
  <c r="P545" i="1"/>
  <c r="M546" i="1"/>
  <c r="AB546" i="1" s="1"/>
  <c r="AB549" i="1"/>
  <c r="P553" i="1"/>
  <c r="M554" i="1"/>
  <c r="P561" i="1"/>
  <c r="AB561" i="1" s="1"/>
  <c r="M562" i="1"/>
  <c r="AB562" i="1" s="1"/>
  <c r="P569" i="1"/>
  <c r="M570" i="1"/>
  <c r="AB570" i="1" s="1"/>
  <c r="P577" i="1"/>
  <c r="Z577" i="1"/>
  <c r="M578" i="1"/>
  <c r="AB578" i="1" s="1"/>
  <c r="P585" i="1"/>
  <c r="M586" i="1"/>
  <c r="AB586" i="1" s="1"/>
  <c r="V587" i="1"/>
  <c r="P593" i="1"/>
  <c r="M594" i="1"/>
  <c r="AB594" i="1" s="1"/>
  <c r="V595" i="1"/>
  <c r="AB595" i="1" s="1"/>
  <c r="S596" i="1"/>
  <c r="AB596" i="1" s="1"/>
  <c r="P601" i="1"/>
  <c r="M602" i="1"/>
  <c r="AB602" i="1" s="1"/>
  <c r="S604" i="1"/>
  <c r="AB604" i="1" s="1"/>
  <c r="P609" i="1"/>
  <c r="M610" i="1"/>
  <c r="AB610" i="1" s="1"/>
  <c r="P617" i="1"/>
  <c r="M618" i="1"/>
  <c r="S620" i="1"/>
  <c r="AB620" i="1" s="1"/>
  <c r="P625" i="1"/>
  <c r="M626" i="1"/>
  <c r="AB626" i="1" s="1"/>
  <c r="AB629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V681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V797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V981" i="1"/>
  <c r="AB982" i="1"/>
  <c r="V985" i="1"/>
  <c r="AB985" i="1" s="1"/>
  <c r="AB986" i="1"/>
  <c r="AB990" i="1"/>
  <c r="AB994" i="1"/>
  <c r="AB998" i="1"/>
  <c r="V1001" i="1"/>
  <c r="AB1002" i="1"/>
  <c r="V1005" i="1"/>
  <c r="AB1006" i="1"/>
  <c r="V1009" i="1"/>
  <c r="AB1010" i="1"/>
  <c r="V1013" i="1"/>
  <c r="AB1014" i="1"/>
  <c r="V1017" i="1"/>
  <c r="AB1018" i="1"/>
  <c r="V1021" i="1"/>
  <c r="AB1022" i="1"/>
  <c r="V1025" i="1"/>
  <c r="AB1026" i="1"/>
  <c r="V1029" i="1"/>
  <c r="AB1030" i="1"/>
  <c r="V1033" i="1"/>
  <c r="AB1034" i="1"/>
  <c r="V1037" i="1"/>
  <c r="AB1038" i="1"/>
  <c r="V1041" i="1"/>
  <c r="AB1042" i="1"/>
  <c r="V1045" i="1"/>
  <c r="AB1046" i="1"/>
  <c r="V1049" i="1"/>
  <c r="AB1050" i="1"/>
  <c r="V1053" i="1"/>
  <c r="AB1054" i="1"/>
  <c r="V1057" i="1"/>
  <c r="AB1058" i="1"/>
  <c r="V1061" i="1"/>
  <c r="AB1062" i="1"/>
  <c r="V1065" i="1"/>
  <c r="AB1066" i="1"/>
  <c r="V1069" i="1"/>
  <c r="AB1070" i="1"/>
  <c r="V1073" i="1"/>
  <c r="AB1074" i="1"/>
  <c r="V1077" i="1"/>
  <c r="AB1078" i="1"/>
  <c r="AB1102" i="1"/>
  <c r="AB1105" i="1"/>
  <c r="AB1146" i="1"/>
  <c r="AB1162" i="1"/>
  <c r="AB1178" i="1"/>
  <c r="AB1194" i="1"/>
  <c r="AB1210" i="1"/>
  <c r="AB1226" i="1"/>
  <c r="AB1242" i="1"/>
  <c r="AB1258" i="1"/>
  <c r="AB1274" i="1"/>
  <c r="AB1290" i="1"/>
  <c r="AB1306" i="1"/>
  <c r="AB1322" i="1"/>
  <c r="AB1386" i="1"/>
  <c r="AB1450" i="1"/>
  <c r="AB1514" i="1"/>
  <c r="AB1522" i="1"/>
  <c r="AB1578" i="1"/>
  <c r="AB1586" i="1"/>
  <c r="AB1719" i="1"/>
  <c r="AB1754" i="1"/>
  <c r="AB535" i="1"/>
  <c r="AB567" i="1"/>
  <c r="AB607" i="1"/>
  <c r="AB623" i="1"/>
  <c r="AB631" i="1"/>
  <c r="AB1467" i="1"/>
  <c r="AB1750" i="1"/>
  <c r="AB499" i="1"/>
  <c r="AB507" i="1"/>
  <c r="AB515" i="1"/>
  <c r="AB523" i="1"/>
  <c r="AB531" i="1"/>
  <c r="AB539" i="1"/>
  <c r="AB547" i="1"/>
  <c r="AB555" i="1"/>
  <c r="AB563" i="1"/>
  <c r="AB571" i="1"/>
  <c r="AB579" i="1"/>
  <c r="AB587" i="1"/>
  <c r="AB603" i="1"/>
  <c r="AB611" i="1"/>
  <c r="AB619" i="1"/>
  <c r="AB627" i="1"/>
  <c r="AB1094" i="1"/>
  <c r="AB1097" i="1"/>
  <c r="AB1104" i="1"/>
  <c r="AB1174" i="1"/>
  <c r="AB1342" i="1"/>
  <c r="AB1406" i="1"/>
  <c r="AB1470" i="1"/>
  <c r="AB1534" i="1"/>
  <c r="AB1598" i="1"/>
  <c r="AB1618" i="1"/>
  <c r="AB1634" i="1"/>
  <c r="AB1650" i="1"/>
  <c r="AB1666" i="1"/>
  <c r="AB1726" i="1"/>
  <c r="AB527" i="1"/>
  <c r="AB575" i="1"/>
  <c r="AB1088" i="1"/>
  <c r="AB1339" i="1"/>
  <c r="AB1403" i="1"/>
  <c r="AB1444" i="1"/>
  <c r="AB1531" i="1"/>
  <c r="AB1859" i="1"/>
  <c r="AB1862" i="1"/>
  <c r="AB1926" i="1"/>
  <c r="AB491" i="1"/>
  <c r="P493" i="1"/>
  <c r="AB493" i="1" s="1"/>
  <c r="M494" i="1"/>
  <c r="AB494" i="1" s="1"/>
  <c r="V495" i="1"/>
  <c r="AB495" i="1" s="1"/>
  <c r="S496" i="1"/>
  <c r="AB496" i="1" s="1"/>
  <c r="AB497" i="1"/>
  <c r="P501" i="1"/>
  <c r="AB501" i="1" s="1"/>
  <c r="M502" i="1"/>
  <c r="AB502" i="1" s="1"/>
  <c r="V503" i="1"/>
  <c r="AB503" i="1" s="1"/>
  <c r="P509" i="1"/>
  <c r="AB509" i="1" s="1"/>
  <c r="M510" i="1"/>
  <c r="AB513" i="1"/>
  <c r="P517" i="1"/>
  <c r="AB517" i="1" s="1"/>
  <c r="M518" i="1"/>
  <c r="AB518" i="1" s="1"/>
  <c r="AB521" i="1"/>
  <c r="P525" i="1"/>
  <c r="AB525" i="1" s="1"/>
  <c r="M526" i="1"/>
  <c r="AB526" i="1" s="1"/>
  <c r="S528" i="1"/>
  <c r="AB529" i="1"/>
  <c r="P533" i="1"/>
  <c r="AB533" i="1" s="1"/>
  <c r="M534" i="1"/>
  <c r="AB537" i="1"/>
  <c r="P541" i="1"/>
  <c r="AB541" i="1" s="1"/>
  <c r="M542" i="1"/>
  <c r="AB542" i="1" s="1"/>
  <c r="AB545" i="1"/>
  <c r="P549" i="1"/>
  <c r="M550" i="1"/>
  <c r="AB550" i="1" s="1"/>
  <c r="AB553" i="1"/>
  <c r="P557" i="1"/>
  <c r="AB557" i="1" s="1"/>
  <c r="M558" i="1"/>
  <c r="AB558" i="1" s="1"/>
  <c r="P565" i="1"/>
  <c r="AB565" i="1" s="1"/>
  <c r="M566" i="1"/>
  <c r="AB566" i="1" s="1"/>
  <c r="V567" i="1"/>
  <c r="AB569" i="1"/>
  <c r="P573" i="1"/>
  <c r="AB573" i="1" s="1"/>
  <c r="Z573" i="1"/>
  <c r="M574" i="1"/>
  <c r="AB577" i="1"/>
  <c r="P581" i="1"/>
  <c r="AB581" i="1" s="1"/>
  <c r="M582" i="1"/>
  <c r="V583" i="1"/>
  <c r="AB583" i="1" s="1"/>
  <c r="AB585" i="1"/>
  <c r="P589" i="1"/>
  <c r="AB589" i="1" s="1"/>
  <c r="M590" i="1"/>
  <c r="AB590" i="1" s="1"/>
  <c r="V591" i="1"/>
  <c r="AB591" i="1" s="1"/>
  <c r="S592" i="1"/>
  <c r="AB593" i="1"/>
  <c r="P597" i="1"/>
  <c r="AB597" i="1" s="1"/>
  <c r="M598" i="1"/>
  <c r="AB598" i="1" s="1"/>
  <c r="V599" i="1"/>
  <c r="AB599" i="1" s="1"/>
  <c r="AB601" i="1"/>
  <c r="P605" i="1"/>
  <c r="AB605" i="1" s="1"/>
  <c r="M606" i="1"/>
  <c r="AB606" i="1" s="1"/>
  <c r="AB609" i="1"/>
  <c r="P613" i="1"/>
  <c r="AB613" i="1" s="1"/>
  <c r="M614" i="1"/>
  <c r="AB614" i="1" s="1"/>
  <c r="V615" i="1"/>
  <c r="AB615" i="1" s="1"/>
  <c r="AB617" i="1"/>
  <c r="P621" i="1"/>
  <c r="AB621" i="1" s="1"/>
  <c r="M622" i="1"/>
  <c r="AB622" i="1" s="1"/>
  <c r="AB625" i="1"/>
  <c r="P629" i="1"/>
  <c r="M630" i="1"/>
  <c r="AB630" i="1" s="1"/>
  <c r="V631" i="1"/>
  <c r="S632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96" i="1"/>
  <c r="AB1098" i="1"/>
  <c r="AB1118" i="1"/>
  <c r="AB1128" i="1"/>
  <c r="AB1202" i="1"/>
  <c r="AB1218" i="1"/>
  <c r="AB1234" i="1"/>
  <c r="AB1250" i="1"/>
  <c r="AB1362" i="1"/>
  <c r="AB1426" i="1"/>
  <c r="AB1482" i="1"/>
  <c r="AB1490" i="1"/>
  <c r="AB1546" i="1"/>
  <c r="AB1554" i="1"/>
  <c r="AB1610" i="1"/>
  <c r="P1083" i="1"/>
  <c r="M1084" i="1"/>
  <c r="AB1084" i="1" s="1"/>
  <c r="V1085" i="1"/>
  <c r="S1086" i="1"/>
  <c r="AB1086" i="1" s="1"/>
  <c r="P1091" i="1"/>
  <c r="M1092" i="1"/>
  <c r="AB1092" i="1" s="1"/>
  <c r="P1099" i="1"/>
  <c r="M1100" i="1"/>
  <c r="AB1100" i="1" s="1"/>
  <c r="P1107" i="1"/>
  <c r="M1108" i="1"/>
  <c r="P1115" i="1"/>
  <c r="Z1115" i="1"/>
  <c r="M1116" i="1"/>
  <c r="AB1116" i="1" s="1"/>
  <c r="AB1119" i="1"/>
  <c r="P1123" i="1"/>
  <c r="M1124" i="1"/>
  <c r="AB1124" i="1" s="1"/>
  <c r="V1125" i="1"/>
  <c r="S1126" i="1"/>
  <c r="AB1126" i="1" s="1"/>
  <c r="P1131" i="1"/>
  <c r="M1132" i="1"/>
  <c r="AB1132" i="1" s="1"/>
  <c r="V1133" i="1"/>
  <c r="AB1133" i="1" s="1"/>
  <c r="S1134" i="1"/>
  <c r="AB1134" i="1" s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7" i="1"/>
  <c r="AB1329" i="1"/>
  <c r="AB1336" i="1"/>
  <c r="AB1343" i="1"/>
  <c r="AB1345" i="1"/>
  <c r="AB1352" i="1"/>
  <c r="AB1359" i="1"/>
  <c r="AB1361" i="1"/>
  <c r="AB1368" i="1"/>
  <c r="AB1375" i="1"/>
  <c r="AB1377" i="1"/>
  <c r="AB1384" i="1"/>
  <c r="AB1391" i="1"/>
  <c r="AB1393" i="1"/>
  <c r="AB1400" i="1"/>
  <c r="AB1407" i="1"/>
  <c r="AB1409" i="1"/>
  <c r="AB1416" i="1"/>
  <c r="AB1423" i="1"/>
  <c r="AB1425" i="1"/>
  <c r="AB1432" i="1"/>
  <c r="AB1439" i="1"/>
  <c r="AB1441" i="1"/>
  <c r="AB1448" i="1"/>
  <c r="AB1455" i="1"/>
  <c r="AB1457" i="1"/>
  <c r="AB1464" i="1"/>
  <c r="AB1471" i="1"/>
  <c r="AB1473" i="1"/>
  <c r="AB1480" i="1"/>
  <c r="AB1487" i="1"/>
  <c r="AB1489" i="1"/>
  <c r="AB1496" i="1"/>
  <c r="AB1503" i="1"/>
  <c r="AB1505" i="1"/>
  <c r="AB1512" i="1"/>
  <c r="AB1519" i="1"/>
  <c r="AB1521" i="1"/>
  <c r="AB1528" i="1"/>
  <c r="AB1535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M1678" i="1"/>
  <c r="AB1678" i="1" s="1"/>
  <c r="V1679" i="1"/>
  <c r="AB1680" i="1"/>
  <c r="S1680" i="1"/>
  <c r="P1681" i="1"/>
  <c r="AB1681" i="1" s="1"/>
  <c r="Z1683" i="1"/>
  <c r="AB1685" i="1"/>
  <c r="M1694" i="1"/>
  <c r="AB1694" i="1" s="1"/>
  <c r="V1695" i="1"/>
  <c r="AB1696" i="1"/>
  <c r="S1696" i="1"/>
  <c r="P1697" i="1"/>
  <c r="AB1697" i="1" s="1"/>
  <c r="Z1699" i="1"/>
  <c r="AB1701" i="1"/>
  <c r="M1710" i="1"/>
  <c r="AB1710" i="1" s="1"/>
  <c r="V1711" i="1"/>
  <c r="AB1712" i="1"/>
  <c r="S1712" i="1"/>
  <c r="P1713" i="1"/>
  <c r="AB1713" i="1" s="1"/>
  <c r="Z1715" i="1"/>
  <c r="AB1717" i="1"/>
  <c r="M1726" i="1"/>
  <c r="V1727" i="1"/>
  <c r="AB1728" i="1"/>
  <c r="S1728" i="1"/>
  <c r="P1729" i="1"/>
  <c r="AB1729" i="1" s="1"/>
  <c r="Z1731" i="1"/>
  <c r="AB1733" i="1"/>
  <c r="V1744" i="1"/>
  <c r="S1749" i="1"/>
  <c r="AB1759" i="1"/>
  <c r="Z1760" i="1"/>
  <c r="AB1760" i="1" s="1"/>
  <c r="AB1767" i="1"/>
  <c r="AB1772" i="1"/>
  <c r="AB1780" i="1"/>
  <c r="AB1788" i="1"/>
  <c r="AB1820" i="1"/>
  <c r="AB1852" i="1"/>
  <c r="AB1872" i="1"/>
  <c r="AB1884" i="1"/>
  <c r="AB1908" i="1"/>
  <c r="AB1916" i="1"/>
  <c r="AB1963" i="1"/>
  <c r="AB1967" i="1"/>
  <c r="AB2031" i="1"/>
  <c r="AB1085" i="1"/>
  <c r="AB1093" i="1"/>
  <c r="AB1101" i="1"/>
  <c r="AB1109" i="1"/>
  <c r="AB1117" i="1"/>
  <c r="AB1125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516" i="1"/>
  <c r="AB1523" i="1"/>
  <c r="AB1525" i="1"/>
  <c r="AB1532" i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2" i="1"/>
  <c r="AB1679" i="1"/>
  <c r="AB1684" i="1"/>
  <c r="AB1695" i="1"/>
  <c r="AB1700" i="1"/>
  <c r="AB1711" i="1"/>
  <c r="AB1716" i="1"/>
  <c r="AB1727" i="1"/>
  <c r="AB1732" i="1"/>
  <c r="AB1753" i="1"/>
  <c r="AB2564" i="1"/>
  <c r="P1079" i="1"/>
  <c r="AB1079" i="1" s="1"/>
  <c r="M1080" i="1"/>
  <c r="AB1080" i="1" s="1"/>
  <c r="V1081" i="1"/>
  <c r="AB1081" i="1" s="1"/>
  <c r="S1082" i="1"/>
  <c r="AB1082" i="1" s="1"/>
  <c r="AB1083" i="1"/>
  <c r="P1087" i="1"/>
  <c r="AB1087" i="1" s="1"/>
  <c r="M1088" i="1"/>
  <c r="V1089" i="1"/>
  <c r="AB1089" i="1" s="1"/>
  <c r="S1090" i="1"/>
  <c r="AB1091" i="1"/>
  <c r="P1095" i="1"/>
  <c r="AB1095" i="1" s="1"/>
  <c r="M1096" i="1"/>
  <c r="AB1099" i="1"/>
  <c r="P1103" i="1"/>
  <c r="AB1103" i="1" s="1"/>
  <c r="Z1103" i="1"/>
  <c r="M1104" i="1"/>
  <c r="AB1107" i="1"/>
  <c r="P1111" i="1"/>
  <c r="AB1111" i="1" s="1"/>
  <c r="M1112" i="1"/>
  <c r="AB1112" i="1" s="1"/>
  <c r="AB1115" i="1"/>
  <c r="P1119" i="1"/>
  <c r="M1120" i="1"/>
  <c r="AB1120" i="1" s="1"/>
  <c r="V1121" i="1"/>
  <c r="AB1121" i="1" s="1"/>
  <c r="S1122" i="1"/>
  <c r="AB1122" i="1" s="1"/>
  <c r="AB1123" i="1"/>
  <c r="P1127" i="1"/>
  <c r="AB1127" i="1" s="1"/>
  <c r="M1128" i="1"/>
  <c r="V1129" i="1"/>
  <c r="AB1129" i="1" s="1"/>
  <c r="S1130" i="1"/>
  <c r="AB1130" i="1" s="1"/>
  <c r="AB1131" i="1"/>
  <c r="P1135" i="1"/>
  <c r="AB1135" i="1" s="1"/>
  <c r="M1136" i="1"/>
  <c r="AB1136" i="1" s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Z1675" i="1"/>
  <c r="AB1675" i="1" s="1"/>
  <c r="AB1677" i="1"/>
  <c r="AB1683" i="1"/>
  <c r="M1686" i="1"/>
  <c r="AB1686" i="1" s="1"/>
  <c r="V1687" i="1"/>
  <c r="AB1687" i="1" s="1"/>
  <c r="S1688" i="1"/>
  <c r="AB1688" i="1" s="1"/>
  <c r="P1689" i="1"/>
  <c r="AB1689" i="1" s="1"/>
  <c r="Z1691" i="1"/>
  <c r="AB1691" i="1" s="1"/>
  <c r="AB1693" i="1"/>
  <c r="AB1699" i="1"/>
  <c r="M1702" i="1"/>
  <c r="AB1702" i="1" s="1"/>
  <c r="V1703" i="1"/>
  <c r="AB1703" i="1" s="1"/>
  <c r="S1704" i="1"/>
  <c r="AB1704" i="1" s="1"/>
  <c r="P1705" i="1"/>
  <c r="AB1705" i="1" s="1"/>
  <c r="Z1707" i="1"/>
  <c r="AB1707" i="1" s="1"/>
  <c r="AB1709" i="1"/>
  <c r="AB1715" i="1"/>
  <c r="M1718" i="1"/>
  <c r="AB1718" i="1" s="1"/>
  <c r="V1719" i="1"/>
  <c r="S1720" i="1"/>
  <c r="AB1720" i="1" s="1"/>
  <c r="P1721" i="1"/>
  <c r="AB1721" i="1" s="1"/>
  <c r="Z1723" i="1"/>
  <c r="AB1723" i="1" s="1"/>
  <c r="AB1725" i="1"/>
  <c r="AB1731" i="1"/>
  <c r="M1734" i="1"/>
  <c r="AB1734" i="1" s="1"/>
  <c r="V1735" i="1"/>
  <c r="AB1735" i="1" s="1"/>
  <c r="S1736" i="1"/>
  <c r="AB1736" i="1" s="1"/>
  <c r="P1737" i="1"/>
  <c r="AB1737" i="1" s="1"/>
  <c r="Z1739" i="1"/>
  <c r="AB1739" i="1" s="1"/>
  <c r="AB1742" i="1"/>
  <c r="AB1744" i="1"/>
  <c r="M1747" i="1"/>
  <c r="AB1747" i="1" s="1"/>
  <c r="P1758" i="1"/>
  <c r="AB1758" i="1" s="1"/>
  <c r="AB1804" i="1"/>
  <c r="AB1836" i="1"/>
  <c r="AB1868" i="1"/>
  <c r="AB1900" i="1"/>
  <c r="AB1932" i="1"/>
  <c r="AB1995" i="1"/>
  <c r="AB1999" i="1"/>
  <c r="Z1743" i="1"/>
  <c r="AB1745" i="1"/>
  <c r="M1746" i="1"/>
  <c r="AB1746" i="1" s="1"/>
  <c r="S1748" i="1"/>
  <c r="AB1748" i="1" s="1"/>
  <c r="P1753" i="1"/>
  <c r="V1755" i="1"/>
  <c r="AB1755" i="1" s="1"/>
  <c r="Z1759" i="1"/>
  <c r="AB1761" i="1"/>
  <c r="M1762" i="1"/>
  <c r="AB1762" i="1" s="1"/>
  <c r="S1764" i="1"/>
  <c r="AB1764" i="1" s="1"/>
  <c r="P1769" i="1"/>
  <c r="AB1769" i="1" s="1"/>
  <c r="V1771" i="1"/>
  <c r="AB1771" i="1" s="1"/>
  <c r="P1778" i="1"/>
  <c r="AB1778" i="1" s="1"/>
  <c r="Z1780" i="1"/>
  <c r="M1783" i="1"/>
  <c r="AB1783" i="1" s="1"/>
  <c r="V1784" i="1"/>
  <c r="AB1784" i="1" s="1"/>
  <c r="AB1789" i="1"/>
  <c r="S1789" i="1"/>
  <c r="P1794" i="1"/>
  <c r="Z1796" i="1"/>
  <c r="M1799" i="1"/>
  <c r="AB1799" i="1" s="1"/>
  <c r="V1800" i="1"/>
  <c r="AB1800" i="1" s="1"/>
  <c r="S1805" i="1"/>
  <c r="AB1805" i="1" s="1"/>
  <c r="P1810" i="1"/>
  <c r="Z1812" i="1"/>
  <c r="M1815" i="1"/>
  <c r="AB1815" i="1" s="1"/>
  <c r="V1816" i="1"/>
  <c r="S1821" i="1"/>
  <c r="AB1821" i="1" s="1"/>
  <c r="AB1822" i="1"/>
  <c r="P1826" i="1"/>
  <c r="Z1828" i="1"/>
  <c r="M1831" i="1"/>
  <c r="AB1831" i="1" s="1"/>
  <c r="V1832" i="1"/>
  <c r="AB1832" i="1" s="1"/>
  <c r="AB1837" i="1"/>
  <c r="S1837" i="1"/>
  <c r="P1842" i="1"/>
  <c r="AB1842" i="1" s="1"/>
  <c r="Z1844" i="1"/>
  <c r="M1847" i="1"/>
  <c r="AB1847" i="1" s="1"/>
  <c r="V1848" i="1"/>
  <c r="AB1848" i="1" s="1"/>
  <c r="AB1853" i="1"/>
  <c r="S1853" i="1"/>
  <c r="P1858" i="1"/>
  <c r="Z1860" i="1"/>
  <c r="M1863" i="1"/>
  <c r="AB1863" i="1" s="1"/>
  <c r="V1864" i="1"/>
  <c r="AB1864" i="1" s="1"/>
  <c r="S1869" i="1"/>
  <c r="AB1869" i="1" s="1"/>
  <c r="P1874" i="1"/>
  <c r="Z1876" i="1"/>
  <c r="M1879" i="1"/>
  <c r="AB1879" i="1" s="1"/>
  <c r="V1880" i="1"/>
  <c r="AB1880" i="1" s="1"/>
  <c r="S1885" i="1"/>
  <c r="AB1885" i="1" s="1"/>
  <c r="AB1886" i="1"/>
  <c r="P1890" i="1"/>
  <c r="Z1892" i="1"/>
  <c r="M1895" i="1"/>
  <c r="AB1895" i="1" s="1"/>
  <c r="V1896" i="1"/>
  <c r="AB1896" i="1" s="1"/>
  <c r="AB1901" i="1"/>
  <c r="S1901" i="1"/>
  <c r="P1906" i="1"/>
  <c r="AB1906" i="1" s="1"/>
  <c r="Z1908" i="1"/>
  <c r="M1911" i="1"/>
  <c r="AB1911" i="1" s="1"/>
  <c r="V1912" i="1"/>
  <c r="AB1912" i="1" s="1"/>
  <c r="AB1917" i="1"/>
  <c r="S1917" i="1"/>
  <c r="P1922" i="1"/>
  <c r="Z1924" i="1"/>
  <c r="M1927" i="1"/>
  <c r="AB1927" i="1" s="1"/>
  <c r="V1928" i="1"/>
  <c r="AB1928" i="1" s="1"/>
  <c r="S1933" i="1"/>
  <c r="AB1933" i="1" s="1"/>
  <c r="P1938" i="1"/>
  <c r="Z1940" i="1"/>
  <c r="M1943" i="1"/>
  <c r="AB1943" i="1" s="1"/>
  <c r="V1944" i="1"/>
  <c r="S1945" i="1"/>
  <c r="AB1945" i="1" s="1"/>
  <c r="P1946" i="1"/>
  <c r="Z1948" i="1"/>
  <c r="AB1956" i="1"/>
  <c r="M1959" i="1"/>
  <c r="AB1959" i="1" s="1"/>
  <c r="V1960" i="1"/>
  <c r="S1961" i="1"/>
  <c r="AB1961" i="1" s="1"/>
  <c r="P1962" i="1"/>
  <c r="AB1962" i="1" s="1"/>
  <c r="Z1964" i="1"/>
  <c r="AB1972" i="1"/>
  <c r="M1975" i="1"/>
  <c r="AB1975" i="1" s="1"/>
  <c r="V1976" i="1"/>
  <c r="S1977" i="1"/>
  <c r="AB1977" i="1" s="1"/>
  <c r="P1978" i="1"/>
  <c r="AB1978" i="1" s="1"/>
  <c r="Z1980" i="1"/>
  <c r="AB1988" i="1"/>
  <c r="M1991" i="1"/>
  <c r="AB1991" i="1" s="1"/>
  <c r="V1992" i="1"/>
  <c r="S1993" i="1"/>
  <c r="AB1993" i="1" s="1"/>
  <c r="P1994" i="1"/>
  <c r="AB1994" i="1" s="1"/>
  <c r="Z1996" i="1"/>
  <c r="AB2004" i="1"/>
  <c r="M2007" i="1"/>
  <c r="AB2007" i="1" s="1"/>
  <c r="V2008" i="1"/>
  <c r="S2009" i="1"/>
  <c r="AB2009" i="1" s="1"/>
  <c r="P2010" i="1"/>
  <c r="Z2012" i="1"/>
  <c r="AB2020" i="1"/>
  <c r="M2023" i="1"/>
  <c r="AB2023" i="1" s="1"/>
  <c r="V2024" i="1"/>
  <c r="S2025" i="1"/>
  <c r="AB2025" i="1" s="1"/>
  <c r="P2026" i="1"/>
  <c r="AB2026" i="1" s="1"/>
  <c r="Z2028" i="1"/>
  <c r="AB2036" i="1"/>
  <c r="M2039" i="1"/>
  <c r="AB2039" i="1" s="1"/>
  <c r="AB2040" i="1"/>
  <c r="M2043" i="1"/>
  <c r="AB2043" i="1" s="1"/>
  <c r="AB2044" i="1"/>
  <c r="M2047" i="1"/>
  <c r="AB2047" i="1" s="1"/>
  <c r="AB2048" i="1"/>
  <c r="M2051" i="1"/>
  <c r="AB2051" i="1" s="1"/>
  <c r="AB2052" i="1"/>
  <c r="M2055" i="1"/>
  <c r="AB2055" i="1" s="1"/>
  <c r="AB2056" i="1"/>
  <c r="M2059" i="1"/>
  <c r="AB2059" i="1" s="1"/>
  <c r="AB2060" i="1"/>
  <c r="M2063" i="1"/>
  <c r="AB2063" i="1" s="1"/>
  <c r="AB2064" i="1"/>
  <c r="M2067" i="1"/>
  <c r="AB2067" i="1" s="1"/>
  <c r="AB2068" i="1"/>
  <c r="M2071" i="1"/>
  <c r="AB2071" i="1" s="1"/>
  <c r="AB2072" i="1"/>
  <c r="M2075" i="1"/>
  <c r="AB2075" i="1" s="1"/>
  <c r="AB2076" i="1"/>
  <c r="M2079" i="1"/>
  <c r="AB2079" i="1" s="1"/>
  <c r="AB2080" i="1"/>
  <c r="M2083" i="1"/>
  <c r="AB2083" i="1" s="1"/>
  <c r="AB2084" i="1"/>
  <c r="M2087" i="1"/>
  <c r="AB2087" i="1" s="1"/>
  <c r="AB2088" i="1"/>
  <c r="M2091" i="1"/>
  <c r="AB2091" i="1" s="1"/>
  <c r="AB2092" i="1"/>
  <c r="M2095" i="1"/>
  <c r="AB2095" i="1" s="1"/>
  <c r="AB2096" i="1"/>
  <c r="M2099" i="1"/>
  <c r="AB2099" i="1" s="1"/>
  <c r="AB2100" i="1"/>
  <c r="M2103" i="1"/>
  <c r="AB2103" i="1" s="1"/>
  <c r="AB2104" i="1"/>
  <c r="M2107" i="1"/>
  <c r="AB2107" i="1" s="1"/>
  <c r="AB2108" i="1"/>
  <c r="M2111" i="1"/>
  <c r="AB2111" i="1" s="1"/>
  <c r="AB2112" i="1"/>
  <c r="M2115" i="1"/>
  <c r="AB2115" i="1" s="1"/>
  <c r="AB2116" i="1"/>
  <c r="M2119" i="1"/>
  <c r="AB2119" i="1" s="1"/>
  <c r="AB2120" i="1"/>
  <c r="M2123" i="1"/>
  <c r="AB2123" i="1" s="1"/>
  <c r="AB2124" i="1"/>
  <c r="M2127" i="1"/>
  <c r="AB2127" i="1" s="1"/>
  <c r="AB2128" i="1"/>
  <c r="M2131" i="1"/>
  <c r="AB2131" i="1" s="1"/>
  <c r="AB2132" i="1"/>
  <c r="M2135" i="1"/>
  <c r="AB2135" i="1" s="1"/>
  <c r="AB2136" i="1"/>
  <c r="M2139" i="1"/>
  <c r="AB2139" i="1" s="1"/>
  <c r="AB2140" i="1"/>
  <c r="M2143" i="1"/>
  <c r="AB2143" i="1" s="1"/>
  <c r="AB2144" i="1"/>
  <c r="M2147" i="1"/>
  <c r="AB2147" i="1" s="1"/>
  <c r="AB2148" i="1"/>
  <c r="M2151" i="1"/>
  <c r="AB2151" i="1" s="1"/>
  <c r="AB2152" i="1"/>
  <c r="M2155" i="1"/>
  <c r="AB2155" i="1" s="1"/>
  <c r="AB2156" i="1"/>
  <c r="M2159" i="1"/>
  <c r="AB2159" i="1" s="1"/>
  <c r="AB2160" i="1"/>
  <c r="M2163" i="1"/>
  <c r="AB2163" i="1" s="1"/>
  <c r="AB2164" i="1"/>
  <c r="M2167" i="1"/>
  <c r="AB2167" i="1" s="1"/>
  <c r="AB2168" i="1"/>
  <c r="M2171" i="1"/>
  <c r="AB2171" i="1" s="1"/>
  <c r="AB2172" i="1"/>
  <c r="M2175" i="1"/>
  <c r="AB2175" i="1" s="1"/>
  <c r="AB2176" i="1"/>
  <c r="M2179" i="1"/>
  <c r="AB2179" i="1" s="1"/>
  <c r="AB2180" i="1"/>
  <c r="M2183" i="1"/>
  <c r="AB2183" i="1" s="1"/>
  <c r="AB2184" i="1"/>
  <c r="M2187" i="1"/>
  <c r="AB2187" i="1" s="1"/>
  <c r="AB2195" i="1"/>
  <c r="AB2201" i="1"/>
  <c r="AB2204" i="1"/>
  <c r="AB2211" i="1"/>
  <c r="AB2217" i="1"/>
  <c r="AB2220" i="1"/>
  <c r="AB2227" i="1"/>
  <c r="AB2230" i="1"/>
  <c r="AB2233" i="1"/>
  <c r="AB2236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8" i="1"/>
  <c r="AB2370" i="1"/>
  <c r="AB2377" i="1"/>
  <c r="AB2379" i="1"/>
  <c r="AB2384" i="1"/>
  <c r="AB2386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8" i="1"/>
  <c r="AB2466" i="1"/>
  <c r="AB2482" i="1"/>
  <c r="AB2514" i="1"/>
  <c r="AB2524" i="1"/>
  <c r="AB2556" i="1"/>
  <c r="AB2562" i="1"/>
  <c r="AB2576" i="1"/>
  <c r="AB2578" i="1"/>
  <c r="P1741" i="1"/>
  <c r="V1743" i="1"/>
  <c r="AB1743" i="1" s="1"/>
  <c r="Z1747" i="1"/>
  <c r="AB1749" i="1"/>
  <c r="M1750" i="1"/>
  <c r="S1752" i="1"/>
  <c r="AB1752" i="1" s="1"/>
  <c r="P1757" i="1"/>
  <c r="V1759" i="1"/>
  <c r="Z1763" i="1"/>
  <c r="AB1763" i="1" s="1"/>
  <c r="AB1765" i="1"/>
  <c r="M1766" i="1"/>
  <c r="AB1766" i="1" s="1"/>
  <c r="S1768" i="1"/>
  <c r="AB1768" i="1" s="1"/>
  <c r="P1773" i="1"/>
  <c r="P1774" i="1"/>
  <c r="AB1774" i="1" s="1"/>
  <c r="Z1776" i="1"/>
  <c r="AB1776" i="1" s="1"/>
  <c r="M1779" i="1"/>
  <c r="AB1779" i="1" s="1"/>
  <c r="V1780" i="1"/>
  <c r="AB1785" i="1"/>
  <c r="S1785" i="1"/>
  <c r="AB1786" i="1"/>
  <c r="P1790" i="1"/>
  <c r="AB1790" i="1" s="1"/>
  <c r="Z1792" i="1"/>
  <c r="AB1792" i="1" s="1"/>
  <c r="M1795" i="1"/>
  <c r="V1796" i="1"/>
  <c r="AB1796" i="1" s="1"/>
  <c r="S1801" i="1"/>
  <c r="AB1801" i="1" s="1"/>
  <c r="AB1802" i="1"/>
  <c r="P1806" i="1"/>
  <c r="AB1806" i="1" s="1"/>
  <c r="Z1808" i="1"/>
  <c r="AB1808" i="1" s="1"/>
  <c r="M1811" i="1"/>
  <c r="AB1811" i="1" s="1"/>
  <c r="V1812" i="1"/>
  <c r="AB1812" i="1" s="1"/>
  <c r="AB1817" i="1"/>
  <c r="S1817" i="1"/>
  <c r="AB1818" i="1"/>
  <c r="P1822" i="1"/>
  <c r="Z1824" i="1"/>
  <c r="AB1824" i="1" s="1"/>
  <c r="M1827" i="1"/>
  <c r="AB1827" i="1" s="1"/>
  <c r="V1828" i="1"/>
  <c r="AB1828" i="1" s="1"/>
  <c r="S1833" i="1"/>
  <c r="AB1833" i="1" s="1"/>
  <c r="AB1834" i="1"/>
  <c r="P1838" i="1"/>
  <c r="AB1838" i="1" s="1"/>
  <c r="Z1840" i="1"/>
  <c r="AB1840" i="1" s="1"/>
  <c r="M1843" i="1"/>
  <c r="AB1843" i="1" s="1"/>
  <c r="V1844" i="1"/>
  <c r="AB1844" i="1" s="1"/>
  <c r="AB1849" i="1"/>
  <c r="S1849" i="1"/>
  <c r="AB1850" i="1"/>
  <c r="P1854" i="1"/>
  <c r="AB1854" i="1" s="1"/>
  <c r="Z1856" i="1"/>
  <c r="AB1856" i="1" s="1"/>
  <c r="M1859" i="1"/>
  <c r="V1860" i="1"/>
  <c r="AB1860" i="1" s="1"/>
  <c r="S1865" i="1"/>
  <c r="AB1865" i="1" s="1"/>
  <c r="AB1866" i="1"/>
  <c r="P1870" i="1"/>
  <c r="AB1870" i="1" s="1"/>
  <c r="Z1872" i="1"/>
  <c r="M1875" i="1"/>
  <c r="AB1875" i="1" s="1"/>
  <c r="V1876" i="1"/>
  <c r="AB1876" i="1" s="1"/>
  <c r="AB1881" i="1"/>
  <c r="S1881" i="1"/>
  <c r="AB1882" i="1"/>
  <c r="P1886" i="1"/>
  <c r="Z1888" i="1"/>
  <c r="AB1888" i="1" s="1"/>
  <c r="M1891" i="1"/>
  <c r="AB1891" i="1" s="1"/>
  <c r="V1892" i="1"/>
  <c r="AB1892" i="1" s="1"/>
  <c r="S1897" i="1"/>
  <c r="AB1897" i="1" s="1"/>
  <c r="AB1898" i="1"/>
  <c r="P1902" i="1"/>
  <c r="AB1902" i="1" s="1"/>
  <c r="Z1904" i="1"/>
  <c r="AB1904" i="1" s="1"/>
  <c r="M1907" i="1"/>
  <c r="AB1907" i="1" s="1"/>
  <c r="V1908" i="1"/>
  <c r="AB1913" i="1"/>
  <c r="S1913" i="1"/>
  <c r="AB1914" i="1"/>
  <c r="P1918" i="1"/>
  <c r="AB1918" i="1" s="1"/>
  <c r="Z1920" i="1"/>
  <c r="AB1920" i="1" s="1"/>
  <c r="M1923" i="1"/>
  <c r="AB1923" i="1" s="1"/>
  <c r="V1924" i="1"/>
  <c r="AB1924" i="1" s="1"/>
  <c r="S1929" i="1"/>
  <c r="AB1929" i="1" s="1"/>
  <c r="AB1930" i="1"/>
  <c r="P1934" i="1"/>
  <c r="AB1934" i="1" s="1"/>
  <c r="Z1936" i="1"/>
  <c r="AB1936" i="1" s="1"/>
  <c r="M1939" i="1"/>
  <c r="AB1939" i="1" s="1"/>
  <c r="V1940" i="1"/>
  <c r="AB1940" i="1" s="1"/>
  <c r="AB1944" i="1"/>
  <c r="M1947" i="1"/>
  <c r="AB1947" i="1" s="1"/>
  <c r="V1948" i="1"/>
  <c r="AB1948" i="1" s="1"/>
  <c r="S1949" i="1"/>
  <c r="AB1949" i="1" s="1"/>
  <c r="P1950" i="1"/>
  <c r="AB1950" i="1" s="1"/>
  <c r="Z1952" i="1"/>
  <c r="AB1952" i="1" s="1"/>
  <c r="AB1954" i="1"/>
  <c r="AB1960" i="1"/>
  <c r="M1963" i="1"/>
  <c r="V1964" i="1"/>
  <c r="AB1964" i="1" s="1"/>
  <c r="S1965" i="1"/>
  <c r="AB1965" i="1" s="1"/>
  <c r="P1966" i="1"/>
  <c r="AB1966" i="1" s="1"/>
  <c r="Z1968" i="1"/>
  <c r="AB1970" i="1"/>
  <c r="AB1976" i="1"/>
  <c r="M1979" i="1"/>
  <c r="AB1979" i="1" s="1"/>
  <c r="V1980" i="1"/>
  <c r="AB1980" i="1" s="1"/>
  <c r="S1981" i="1"/>
  <c r="AB1981" i="1" s="1"/>
  <c r="P1982" i="1"/>
  <c r="AB1982" i="1" s="1"/>
  <c r="Z1984" i="1"/>
  <c r="AB1984" i="1" s="1"/>
  <c r="AB1986" i="1"/>
  <c r="AB1992" i="1"/>
  <c r="M1995" i="1"/>
  <c r="V1996" i="1"/>
  <c r="AB1996" i="1" s="1"/>
  <c r="S1997" i="1"/>
  <c r="AB1997" i="1" s="1"/>
  <c r="P1998" i="1"/>
  <c r="AB1998" i="1" s="1"/>
  <c r="Z2000" i="1"/>
  <c r="AB2000" i="1" s="1"/>
  <c r="AB2002" i="1"/>
  <c r="AB2008" i="1"/>
  <c r="M2011" i="1"/>
  <c r="AB2011" i="1" s="1"/>
  <c r="V2012" i="1"/>
  <c r="AB2012" i="1" s="1"/>
  <c r="AB2013" i="1"/>
  <c r="S2013" i="1"/>
  <c r="P2014" i="1"/>
  <c r="AB2014" i="1" s="1"/>
  <c r="Z2016" i="1"/>
  <c r="AB2016" i="1" s="1"/>
  <c r="AB2018" i="1"/>
  <c r="AB2024" i="1"/>
  <c r="M2027" i="1"/>
  <c r="AB2027" i="1" s="1"/>
  <c r="V2028" i="1"/>
  <c r="AB2028" i="1" s="1"/>
  <c r="AB2029" i="1"/>
  <c r="S2029" i="1"/>
  <c r="P2030" i="1"/>
  <c r="AB2030" i="1" s="1"/>
  <c r="Z2032" i="1"/>
  <c r="AB2034" i="1"/>
  <c r="AB2191" i="1"/>
  <c r="AB2194" i="1"/>
  <c r="AB2197" i="1"/>
  <c r="AB2200" i="1"/>
  <c r="AB2207" i="1"/>
  <c r="AB2210" i="1"/>
  <c r="AB2213" i="1"/>
  <c r="AB2216" i="1"/>
  <c r="AB2223" i="1"/>
  <c r="AB2226" i="1"/>
  <c r="AB2229" i="1"/>
  <c r="AB2232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8" i="1"/>
  <c r="AB2454" i="1"/>
  <c r="AB2470" i="1"/>
  <c r="AB2486" i="1"/>
  <c r="AB2502" i="1"/>
  <c r="AB2518" i="1"/>
  <c r="AB2534" i="1"/>
  <c r="AB2550" i="1"/>
  <c r="AB2566" i="1"/>
  <c r="AB2582" i="1"/>
  <c r="AB1741" i="1"/>
  <c r="AB1757" i="1"/>
  <c r="AB1773" i="1"/>
  <c r="AB1777" i="1"/>
  <c r="AB1793" i="1"/>
  <c r="AB1794" i="1"/>
  <c r="AB1809" i="1"/>
  <c r="AB1810" i="1"/>
  <c r="AB1825" i="1"/>
  <c r="AB1826" i="1"/>
  <c r="AB1841" i="1"/>
  <c r="AB1857" i="1"/>
  <c r="AB1858" i="1"/>
  <c r="AB1873" i="1"/>
  <c r="AB1874" i="1"/>
  <c r="AB1889" i="1"/>
  <c r="AB1890" i="1"/>
  <c r="AB1905" i="1"/>
  <c r="AB1921" i="1"/>
  <c r="AB1922" i="1"/>
  <c r="AB1937" i="1"/>
  <c r="AB1938" i="1"/>
  <c r="AB1946" i="1"/>
  <c r="AB1957" i="1"/>
  <c r="AB1968" i="1"/>
  <c r="AB1973" i="1"/>
  <c r="AB1989" i="1"/>
  <c r="AB2005" i="1"/>
  <c r="AB2010" i="1"/>
  <c r="AB2021" i="1"/>
  <c r="AB2032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S2185" i="1"/>
  <c r="AB2185" i="1" s="1"/>
  <c r="P2186" i="1"/>
  <c r="AB2186" i="1" s="1"/>
  <c r="V2188" i="1"/>
  <c r="AB2188" i="1" s="1"/>
  <c r="AB2189" i="1"/>
  <c r="AB2192" i="1"/>
  <c r="AB2199" i="1"/>
  <c r="AB2202" i="1"/>
  <c r="AB2205" i="1"/>
  <c r="AB2208" i="1"/>
  <c r="AB2215" i="1"/>
  <c r="AB2218" i="1"/>
  <c r="AB2221" i="1"/>
  <c r="AB2224" i="1"/>
  <c r="AB2231" i="1"/>
  <c r="AB2234" i="1"/>
  <c r="AB2237" i="1"/>
  <c r="AB2239" i="1"/>
  <c r="AB2244" i="1"/>
  <c r="AB2246" i="1"/>
  <c r="AB2253" i="1"/>
  <c r="AB2255" i="1"/>
  <c r="AB2262" i="1"/>
  <c r="AB2269" i="1"/>
  <c r="AB2271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46" i="1"/>
  <c r="AB2462" i="1"/>
  <c r="AB2478" i="1"/>
  <c r="AB2494" i="1"/>
  <c r="AB2510" i="1"/>
  <c r="AB2526" i="1"/>
  <c r="AB2542" i="1"/>
  <c r="AB2558" i="1"/>
  <c r="AB2574" i="1"/>
  <c r="P2439" i="1"/>
  <c r="AB2439" i="1" s="1"/>
  <c r="Z2439" i="1"/>
  <c r="M2440" i="1"/>
  <c r="AB2440" i="1" s="1"/>
  <c r="P2447" i="1"/>
  <c r="AB2447" i="1" s="1"/>
  <c r="M2448" i="1"/>
  <c r="Z2455" i="1"/>
  <c r="M2456" i="1"/>
  <c r="AB2456" i="1" s="1"/>
  <c r="P2463" i="1"/>
  <c r="Z2463" i="1"/>
  <c r="M2464" i="1"/>
  <c r="AB2464" i="1" s="1"/>
  <c r="P2471" i="1"/>
  <c r="Z2471" i="1"/>
  <c r="M2472" i="1"/>
  <c r="AB2472" i="1" s="1"/>
  <c r="S2474" i="1"/>
  <c r="AB2474" i="1" s="1"/>
  <c r="P2479" i="1"/>
  <c r="M2480" i="1"/>
  <c r="AB2480" i="1" s="1"/>
  <c r="P2487" i="1"/>
  <c r="Z2487" i="1"/>
  <c r="M2488" i="1"/>
  <c r="AB2488" i="1" s="1"/>
  <c r="P2495" i="1"/>
  <c r="Z2495" i="1"/>
  <c r="M2496" i="1"/>
  <c r="AB2496" i="1" s="1"/>
  <c r="Z2503" i="1"/>
  <c r="M2504" i="1"/>
  <c r="AB2504" i="1" s="1"/>
  <c r="AB2507" i="1"/>
  <c r="P2511" i="1"/>
  <c r="M2512" i="1"/>
  <c r="AB2512" i="1" s="1"/>
  <c r="Z2519" i="1"/>
  <c r="AB2519" i="1" s="1"/>
  <c r="M2520" i="1"/>
  <c r="AB2520" i="1" s="1"/>
  <c r="P2527" i="1"/>
  <c r="M2528" i="1"/>
  <c r="AB2528" i="1" s="1"/>
  <c r="P2535" i="1"/>
  <c r="Z2535" i="1"/>
  <c r="M2536" i="1"/>
  <c r="AB2536" i="1" s="1"/>
  <c r="S2538" i="1"/>
  <c r="AB2538" i="1" s="1"/>
  <c r="P2543" i="1"/>
  <c r="M2544" i="1"/>
  <c r="AB2544" i="1" s="1"/>
  <c r="Z2551" i="1"/>
  <c r="M2552" i="1"/>
  <c r="AB2552" i="1" s="1"/>
  <c r="AB2555" i="1"/>
  <c r="P2559" i="1"/>
  <c r="M2560" i="1"/>
  <c r="AB2560" i="1" s="1"/>
  <c r="Z2567" i="1"/>
  <c r="AB2567" i="1" s="1"/>
  <c r="P2575" i="1"/>
  <c r="M2576" i="1"/>
  <c r="AB2579" i="1"/>
  <c r="P2583" i="1"/>
  <c r="M2584" i="1"/>
  <c r="AB2584" i="1" s="1"/>
  <c r="AB2589" i="1"/>
  <c r="AB2593" i="1"/>
  <c r="AB2595" i="1"/>
  <c r="AB2597" i="1"/>
  <c r="AB2599" i="1"/>
  <c r="AB2601" i="1"/>
  <c r="AB2605" i="1"/>
  <c r="AB2607" i="1"/>
  <c r="AB2609" i="1"/>
  <c r="AB2613" i="1"/>
  <c r="AB2617" i="1"/>
  <c r="AB2619" i="1"/>
  <c r="AB2621" i="1"/>
  <c r="AB2623" i="1"/>
  <c r="AB2625" i="1"/>
  <c r="AB2627" i="1"/>
  <c r="AB2629" i="1"/>
  <c r="AB2633" i="1"/>
  <c r="AB2635" i="1"/>
  <c r="AB2637" i="1"/>
  <c r="AB2639" i="1"/>
  <c r="AB2641" i="1"/>
  <c r="AB2643" i="1"/>
  <c r="AB2645" i="1"/>
  <c r="AB2649" i="1"/>
  <c r="AB2651" i="1"/>
  <c r="AB2653" i="1"/>
  <c r="AB2655" i="1"/>
  <c r="AB2657" i="1"/>
  <c r="AB2659" i="1"/>
  <c r="AB2661" i="1"/>
  <c r="AB2663" i="1"/>
  <c r="AB2665" i="1"/>
  <c r="AB2669" i="1"/>
  <c r="AB2673" i="1"/>
  <c r="AB2677" i="1"/>
  <c r="AB2681" i="1"/>
  <c r="AB2683" i="1"/>
  <c r="AB2685" i="1"/>
  <c r="AB2689" i="1"/>
  <c r="AB2693" i="1"/>
  <c r="AB2697" i="1"/>
  <c r="AB2699" i="1"/>
  <c r="AB2701" i="1"/>
  <c r="AB2735" i="1"/>
  <c r="AB2794" i="1"/>
  <c r="AB2801" i="1"/>
  <c r="AB2826" i="1"/>
  <c r="AB2850" i="1"/>
  <c r="AB2870" i="1"/>
  <c r="AB2441" i="1"/>
  <c r="AB2449" i="1"/>
  <c r="AB2457" i="1"/>
  <c r="AB2465" i="1"/>
  <c r="AB2473" i="1"/>
  <c r="AB2481" i="1"/>
  <c r="AB2489" i="1"/>
  <c r="AB2497" i="1"/>
  <c r="AB2505" i="1"/>
  <c r="AB2513" i="1"/>
  <c r="AB2521" i="1"/>
  <c r="AB2529" i="1"/>
  <c r="AB2537" i="1"/>
  <c r="AB2545" i="1"/>
  <c r="AB2553" i="1"/>
  <c r="AB2561" i="1"/>
  <c r="AB2569" i="1"/>
  <c r="AB2577" i="1"/>
  <c r="AB2585" i="1"/>
  <c r="AB2737" i="1"/>
  <c r="AB2783" i="1"/>
  <c r="P2443" i="1"/>
  <c r="AB2443" i="1" s="1"/>
  <c r="Z2443" i="1"/>
  <c r="M2444" i="1"/>
  <c r="AB2444" i="1" s="1"/>
  <c r="Z2451" i="1"/>
  <c r="AB2451" i="1" s="1"/>
  <c r="M2452" i="1"/>
  <c r="AB2452" i="1" s="1"/>
  <c r="AB2455" i="1"/>
  <c r="P2459" i="1"/>
  <c r="AB2459" i="1" s="1"/>
  <c r="M2460" i="1"/>
  <c r="AB2460" i="1" s="1"/>
  <c r="AB2463" i="1"/>
  <c r="P2467" i="1"/>
  <c r="AB2467" i="1" s="1"/>
  <c r="Z2467" i="1"/>
  <c r="AB2471" i="1"/>
  <c r="P2475" i="1"/>
  <c r="AB2475" i="1" s="1"/>
  <c r="M2476" i="1"/>
  <c r="AB2476" i="1" s="1"/>
  <c r="AB2479" i="1"/>
  <c r="P2483" i="1"/>
  <c r="AB2483" i="1" s="1"/>
  <c r="Z2483" i="1"/>
  <c r="M2484" i="1"/>
  <c r="AB2484" i="1" s="1"/>
  <c r="AB2487" i="1"/>
  <c r="P2491" i="1"/>
  <c r="AB2491" i="1" s="1"/>
  <c r="Z2491" i="1"/>
  <c r="M2492" i="1"/>
  <c r="AB2492" i="1" s="1"/>
  <c r="AB2495" i="1"/>
  <c r="P2499" i="1"/>
  <c r="AB2499" i="1" s="1"/>
  <c r="M2500" i="1"/>
  <c r="AB2500" i="1" s="1"/>
  <c r="AB2503" i="1"/>
  <c r="P2507" i="1"/>
  <c r="Z2507" i="1"/>
  <c r="M2508" i="1"/>
  <c r="AB2508" i="1" s="1"/>
  <c r="AB2511" i="1"/>
  <c r="Z2515" i="1"/>
  <c r="AB2515" i="1" s="1"/>
  <c r="P2523" i="1"/>
  <c r="AB2523" i="1" s="1"/>
  <c r="Z2523" i="1"/>
  <c r="M2524" i="1"/>
  <c r="AB2527" i="1"/>
  <c r="P2531" i="1"/>
  <c r="AB2531" i="1" s="1"/>
  <c r="M2532" i="1"/>
  <c r="AB2532" i="1" s="1"/>
  <c r="V2533" i="1"/>
  <c r="AB2535" i="1"/>
  <c r="P2539" i="1"/>
  <c r="AB2539" i="1" s="1"/>
  <c r="Z2539" i="1"/>
  <c r="M2540" i="1"/>
  <c r="AB2540" i="1" s="1"/>
  <c r="AB2543" i="1"/>
  <c r="Z2547" i="1"/>
  <c r="AB2547" i="1" s="1"/>
  <c r="AB2551" i="1"/>
  <c r="P2555" i="1"/>
  <c r="M2556" i="1"/>
  <c r="AB2559" i="1"/>
  <c r="P2563" i="1"/>
  <c r="AB2563" i="1" s="1"/>
  <c r="M2564" i="1"/>
  <c r="P2571" i="1"/>
  <c r="AB2571" i="1" s="1"/>
  <c r="Z2571" i="1"/>
  <c r="M2572" i="1"/>
  <c r="AB2572" i="1" s="1"/>
  <c r="AB2575" i="1"/>
  <c r="P2579" i="1"/>
  <c r="M2580" i="1"/>
  <c r="AB2580" i="1" s="1"/>
  <c r="AB2583" i="1"/>
  <c r="V2587" i="1"/>
  <c r="AB2587" i="1" s="1"/>
  <c r="AB2588" i="1"/>
  <c r="V2591" i="1"/>
  <c r="AB2591" i="1" s="1"/>
  <c r="AB2592" i="1"/>
  <c r="AB2596" i="1"/>
  <c r="AB2600" i="1"/>
  <c r="V2603" i="1"/>
  <c r="AB2603" i="1" s="1"/>
  <c r="AB2604" i="1"/>
  <c r="AB2608" i="1"/>
  <c r="V2611" i="1"/>
  <c r="AB2611" i="1" s="1"/>
  <c r="AB2612" i="1"/>
  <c r="V2615" i="1"/>
  <c r="AB2615" i="1" s="1"/>
  <c r="AB2616" i="1"/>
  <c r="AB2620" i="1"/>
  <c r="AB2624" i="1"/>
  <c r="AB2628" i="1"/>
  <c r="V2631" i="1"/>
  <c r="AB2631" i="1" s="1"/>
  <c r="AB2632" i="1"/>
  <c r="AB2636" i="1"/>
  <c r="AB2640" i="1"/>
  <c r="AB2644" i="1"/>
  <c r="V2647" i="1"/>
  <c r="AB2647" i="1" s="1"/>
  <c r="AB2648" i="1"/>
  <c r="AB2652" i="1"/>
  <c r="AB2656" i="1"/>
  <c r="AB2660" i="1"/>
  <c r="AB2664" i="1"/>
  <c r="V2667" i="1"/>
  <c r="AB2667" i="1" s="1"/>
  <c r="AB2668" i="1"/>
  <c r="V2671" i="1"/>
  <c r="AB2671" i="1" s="1"/>
  <c r="AB2672" i="1"/>
  <c r="V2675" i="1"/>
  <c r="AB2675" i="1" s="1"/>
  <c r="AB2676" i="1"/>
  <c r="V2679" i="1"/>
  <c r="AB2679" i="1" s="1"/>
  <c r="AB2680" i="1"/>
  <c r="AB2684" i="1"/>
  <c r="V2687" i="1"/>
  <c r="AB2687" i="1" s="1"/>
  <c r="AB2688" i="1"/>
  <c r="V2691" i="1"/>
  <c r="AB2691" i="1" s="1"/>
  <c r="AB2692" i="1"/>
  <c r="V2695" i="1"/>
  <c r="AB2695" i="1" s="1"/>
  <c r="AB2696" i="1"/>
  <c r="AB2700" i="1"/>
  <c r="AB2702" i="1"/>
  <c r="AB2774" i="1"/>
  <c r="AB2778" i="1"/>
  <c r="AB2785" i="1"/>
  <c r="AB2810" i="1"/>
  <c r="AB2817" i="1"/>
  <c r="AB2882" i="1"/>
  <c r="AB2445" i="1"/>
  <c r="AB2453" i="1"/>
  <c r="AB2461" i="1"/>
  <c r="AB2469" i="1"/>
  <c r="AB2477" i="1"/>
  <c r="AB2485" i="1"/>
  <c r="AB2493" i="1"/>
  <c r="AB2501" i="1"/>
  <c r="AB2509" i="1"/>
  <c r="AB2517" i="1"/>
  <c r="AB2525" i="1"/>
  <c r="AB2533" i="1"/>
  <c r="AB2541" i="1"/>
  <c r="AB2549" i="1"/>
  <c r="AB2557" i="1"/>
  <c r="AB2565" i="1"/>
  <c r="AB2573" i="1"/>
  <c r="AB2581" i="1"/>
  <c r="AB2713" i="1"/>
  <c r="AB2729" i="1"/>
  <c r="AB2733" i="1"/>
  <c r="AB2759" i="1"/>
  <c r="AB2799" i="1"/>
  <c r="AB2806" i="1"/>
  <c r="AB2838" i="1"/>
  <c r="AB2926" i="1"/>
  <c r="AB2712" i="1"/>
  <c r="AB2728" i="1"/>
  <c r="AB2744" i="1"/>
  <c r="AB2745" i="1"/>
  <c r="AB2760" i="1"/>
  <c r="AB2776" i="1"/>
  <c r="P2781" i="1"/>
  <c r="Z2783" i="1"/>
  <c r="M2786" i="1"/>
  <c r="AB2786" i="1" s="1"/>
  <c r="V2787" i="1"/>
  <c r="AB2787" i="1" s="1"/>
  <c r="S2792" i="1"/>
  <c r="AB2792" i="1" s="1"/>
  <c r="P2797" i="1"/>
  <c r="AB2797" i="1" s="1"/>
  <c r="Z2799" i="1"/>
  <c r="M2802" i="1"/>
  <c r="AB2802" i="1" s="1"/>
  <c r="V2803" i="1"/>
  <c r="AB2803" i="1" s="1"/>
  <c r="AB2808" i="1"/>
  <c r="S2808" i="1"/>
  <c r="P2813" i="1"/>
  <c r="Z2815" i="1"/>
  <c r="M2818" i="1"/>
  <c r="AB2818" i="1" s="1"/>
  <c r="V2819" i="1"/>
  <c r="AB2819" i="1" s="1"/>
  <c r="S2824" i="1"/>
  <c r="AB2824" i="1" s="1"/>
  <c r="P2829" i="1"/>
  <c r="Z2831" i="1"/>
  <c r="M2834" i="1"/>
  <c r="AB2834" i="1" s="1"/>
  <c r="V2835" i="1"/>
  <c r="AB2835" i="1" s="1"/>
  <c r="AB2839" i="1"/>
  <c r="M2842" i="1"/>
  <c r="AB2842" i="1" s="1"/>
  <c r="V2843" i="1"/>
  <c r="S2844" i="1"/>
  <c r="AB2844" i="1" s="1"/>
  <c r="P2845" i="1"/>
  <c r="Z2847" i="1"/>
  <c r="AB2855" i="1"/>
  <c r="M2858" i="1"/>
  <c r="AB2858" i="1" s="1"/>
  <c r="V2859" i="1"/>
  <c r="S2860" i="1"/>
  <c r="AB2860" i="1" s="1"/>
  <c r="P2861" i="1"/>
  <c r="Z2863" i="1"/>
  <c r="AB2871" i="1"/>
  <c r="M2874" i="1"/>
  <c r="AB2874" i="1" s="1"/>
  <c r="V2875" i="1"/>
  <c r="S2876" i="1"/>
  <c r="AB2876" i="1" s="1"/>
  <c r="P2877" i="1"/>
  <c r="Z2879" i="1"/>
  <c r="AB2879" i="1" s="1"/>
  <c r="AB2887" i="1"/>
  <c r="M2890" i="1"/>
  <c r="AB2890" i="1" s="1"/>
  <c r="V2891" i="1"/>
  <c r="S2892" i="1"/>
  <c r="AB2892" i="1" s="1"/>
  <c r="P2893" i="1"/>
  <c r="Z2895" i="1"/>
  <c r="AB2903" i="1"/>
  <c r="M2906" i="1"/>
  <c r="AB2906" i="1" s="1"/>
  <c r="V2907" i="1"/>
  <c r="AB2908" i="1"/>
  <c r="S2908" i="1"/>
  <c r="P2909" i="1"/>
  <c r="Z2911" i="1"/>
  <c r="AB2911" i="1" s="1"/>
  <c r="AB2919" i="1"/>
  <c r="M2922" i="1"/>
  <c r="AB2922" i="1" s="1"/>
  <c r="V2923" i="1"/>
  <c r="AB2924" i="1"/>
  <c r="S2924" i="1"/>
  <c r="P2925" i="1"/>
  <c r="Z2927" i="1"/>
  <c r="AB2933" i="1"/>
  <c r="AB2937" i="1"/>
  <c r="AB2941" i="1"/>
  <c r="AB2945" i="1"/>
  <c r="AB2949" i="1"/>
  <c r="AB2954" i="1"/>
  <c r="AB2962" i="1"/>
  <c r="AB3096" i="1"/>
  <c r="AB3135" i="1"/>
  <c r="S2703" i="1"/>
  <c r="AB2703" i="1" s="1"/>
  <c r="P2708" i="1"/>
  <c r="V2710" i="1"/>
  <c r="AB2710" i="1" s="1"/>
  <c r="Z2714" i="1"/>
  <c r="AB2714" i="1" s="1"/>
  <c r="M2717" i="1"/>
  <c r="AB2717" i="1" s="1"/>
  <c r="S2719" i="1"/>
  <c r="AB2719" i="1" s="1"/>
  <c r="P2724" i="1"/>
  <c r="V2726" i="1"/>
  <c r="AB2726" i="1" s="1"/>
  <c r="Z2730" i="1"/>
  <c r="AB2730" i="1" s="1"/>
  <c r="AB2732" i="1"/>
  <c r="M2733" i="1"/>
  <c r="S2735" i="1"/>
  <c r="S2740" i="1"/>
  <c r="AB2740" i="1" s="1"/>
  <c r="AB2741" i="1"/>
  <c r="P2745" i="1"/>
  <c r="Z2747" i="1"/>
  <c r="AB2747" i="1" s="1"/>
  <c r="M2750" i="1"/>
  <c r="AB2750" i="1" s="1"/>
  <c r="V2751" i="1"/>
  <c r="AB2751" i="1" s="1"/>
  <c r="S2756" i="1"/>
  <c r="AB2756" i="1" s="1"/>
  <c r="AB2757" i="1"/>
  <c r="P2761" i="1"/>
  <c r="AB2761" i="1" s="1"/>
  <c r="Z2763" i="1"/>
  <c r="AB2763" i="1" s="1"/>
  <c r="M2766" i="1"/>
  <c r="AB2766" i="1" s="1"/>
  <c r="V2767" i="1"/>
  <c r="AB2767" i="1" s="1"/>
  <c r="AB2772" i="1"/>
  <c r="S2772" i="1"/>
  <c r="AB2773" i="1"/>
  <c r="P2777" i="1"/>
  <c r="AB2777" i="1" s="1"/>
  <c r="Z2779" i="1"/>
  <c r="AB2779" i="1" s="1"/>
  <c r="M2782" i="1"/>
  <c r="AB2782" i="1" s="1"/>
  <c r="V2783" i="1"/>
  <c r="AB2788" i="1"/>
  <c r="S2788" i="1"/>
  <c r="AB2789" i="1"/>
  <c r="P2793" i="1"/>
  <c r="AB2793" i="1" s="1"/>
  <c r="Z2795" i="1"/>
  <c r="AB2795" i="1" s="1"/>
  <c r="M2798" i="1"/>
  <c r="AB2798" i="1" s="1"/>
  <c r="V2799" i="1"/>
  <c r="S2804" i="1"/>
  <c r="AB2804" i="1" s="1"/>
  <c r="AB2805" i="1"/>
  <c r="P2809" i="1"/>
  <c r="AB2809" i="1" s="1"/>
  <c r="Z2811" i="1"/>
  <c r="AB2811" i="1" s="1"/>
  <c r="M2814" i="1"/>
  <c r="AB2814" i="1" s="1"/>
  <c r="V2815" i="1"/>
  <c r="AB2815" i="1" s="1"/>
  <c r="S2820" i="1"/>
  <c r="AB2820" i="1" s="1"/>
  <c r="AB2821" i="1"/>
  <c r="P2825" i="1"/>
  <c r="AB2825" i="1" s="1"/>
  <c r="Z2827" i="1"/>
  <c r="AB2827" i="1" s="1"/>
  <c r="M2830" i="1"/>
  <c r="AB2830" i="1" s="1"/>
  <c r="V2831" i="1"/>
  <c r="AB2831" i="1" s="1"/>
  <c r="AB2836" i="1"/>
  <c r="S2836" i="1"/>
  <c r="AB2837" i="1"/>
  <c r="AB2843" i="1"/>
  <c r="M2846" i="1"/>
  <c r="AB2846" i="1" s="1"/>
  <c r="V2847" i="1"/>
  <c r="AB2847" i="1" s="1"/>
  <c r="S2848" i="1"/>
  <c r="AB2848" i="1" s="1"/>
  <c r="P2849" i="1"/>
  <c r="AB2849" i="1" s="1"/>
  <c r="Z2851" i="1"/>
  <c r="AB2853" i="1"/>
  <c r="AB2859" i="1"/>
  <c r="M2862" i="1"/>
  <c r="AB2862" i="1" s="1"/>
  <c r="V2863" i="1"/>
  <c r="AB2863" i="1" s="1"/>
  <c r="S2864" i="1"/>
  <c r="AB2864" i="1" s="1"/>
  <c r="P2865" i="1"/>
  <c r="AB2865" i="1" s="1"/>
  <c r="Z2867" i="1"/>
  <c r="AB2869" i="1"/>
  <c r="AB2875" i="1"/>
  <c r="M2878" i="1"/>
  <c r="AB2878" i="1" s="1"/>
  <c r="V2879" i="1"/>
  <c r="S2880" i="1"/>
  <c r="AB2880" i="1" s="1"/>
  <c r="P2881" i="1"/>
  <c r="AB2881" i="1" s="1"/>
  <c r="Z2883" i="1"/>
  <c r="AB2885" i="1"/>
  <c r="AB2891" i="1"/>
  <c r="M2894" i="1"/>
  <c r="AB2894" i="1" s="1"/>
  <c r="V2895" i="1"/>
  <c r="AB2895" i="1" s="1"/>
  <c r="S2896" i="1"/>
  <c r="AB2896" i="1" s="1"/>
  <c r="P2897" i="1"/>
  <c r="AB2897" i="1" s="1"/>
  <c r="Z2899" i="1"/>
  <c r="AB2901" i="1"/>
  <c r="AB2907" i="1"/>
  <c r="M2910" i="1"/>
  <c r="AB2910" i="1" s="1"/>
  <c r="V2911" i="1"/>
  <c r="S2912" i="1"/>
  <c r="AB2912" i="1" s="1"/>
  <c r="P2913" i="1"/>
  <c r="AB2913" i="1" s="1"/>
  <c r="Z2915" i="1"/>
  <c r="AB2917" i="1"/>
  <c r="AB2923" i="1"/>
  <c r="M2926" i="1"/>
  <c r="V2927" i="1"/>
  <c r="S2928" i="1"/>
  <c r="AB2928" i="1" s="1"/>
  <c r="P2929" i="1"/>
  <c r="AB2929" i="1" s="1"/>
  <c r="AB2932" i="1"/>
  <c r="AB2936" i="1"/>
  <c r="AB2940" i="1"/>
  <c r="AB2960" i="1"/>
  <c r="AB2968" i="1"/>
  <c r="AB3000" i="1"/>
  <c r="AB3032" i="1"/>
  <c r="AB3052" i="1"/>
  <c r="AB3143" i="1"/>
  <c r="AB3159" i="1"/>
  <c r="AB2927" i="1"/>
  <c r="AB3072" i="1"/>
  <c r="AB3128" i="1"/>
  <c r="Z2706" i="1"/>
  <c r="AB2706" i="1" s="1"/>
  <c r="AB2708" i="1"/>
  <c r="M2709" i="1"/>
  <c r="AB2709" i="1" s="1"/>
  <c r="S2711" i="1"/>
  <c r="AB2711" i="1" s="1"/>
  <c r="P2716" i="1"/>
  <c r="AB2716" i="1" s="1"/>
  <c r="V2718" i="1"/>
  <c r="AB2718" i="1" s="1"/>
  <c r="Z2722" i="1"/>
  <c r="AB2722" i="1" s="1"/>
  <c r="AB2724" i="1"/>
  <c r="M2725" i="1"/>
  <c r="AB2725" i="1" s="1"/>
  <c r="S2727" i="1"/>
  <c r="AB2727" i="1" s="1"/>
  <c r="P2732" i="1"/>
  <c r="V2734" i="1"/>
  <c r="AB2734" i="1" s="1"/>
  <c r="P2737" i="1"/>
  <c r="Z2739" i="1"/>
  <c r="AB2739" i="1" s="1"/>
  <c r="M2742" i="1"/>
  <c r="AB2742" i="1" s="1"/>
  <c r="V2743" i="1"/>
  <c r="AB2743" i="1" s="1"/>
  <c r="S2748" i="1"/>
  <c r="AB2748" i="1" s="1"/>
  <c r="AB2749" i="1"/>
  <c r="P2753" i="1"/>
  <c r="AB2753" i="1" s="1"/>
  <c r="Z2755" i="1"/>
  <c r="AB2755" i="1" s="1"/>
  <c r="M2758" i="1"/>
  <c r="AB2758" i="1" s="1"/>
  <c r="V2759" i="1"/>
  <c r="S2764" i="1"/>
  <c r="AB2764" i="1" s="1"/>
  <c r="AB2765" i="1"/>
  <c r="P2769" i="1"/>
  <c r="AB2769" i="1" s="1"/>
  <c r="M2774" i="1"/>
  <c r="V2775" i="1"/>
  <c r="AB2775" i="1" s="1"/>
  <c r="AB2780" i="1"/>
  <c r="AB2781" i="1"/>
  <c r="AB2796" i="1"/>
  <c r="AB2812" i="1"/>
  <c r="AB2813" i="1"/>
  <c r="AB2828" i="1"/>
  <c r="AB2829" i="1"/>
  <c r="AB2845" i="1"/>
  <c r="AB2851" i="1"/>
  <c r="AB2861" i="1"/>
  <c r="AB2867" i="1"/>
  <c r="AB2877" i="1"/>
  <c r="AB2883" i="1"/>
  <c r="AB2893" i="1"/>
  <c r="AB2899" i="1"/>
  <c r="AB2909" i="1"/>
  <c r="AB2915" i="1"/>
  <c r="AB2925" i="1"/>
  <c r="AB2930" i="1"/>
  <c r="AB2934" i="1"/>
  <c r="AB2938" i="1"/>
  <c r="AB2942" i="1"/>
  <c r="AB2946" i="1"/>
  <c r="AB2951" i="1"/>
  <c r="AB2992" i="1"/>
  <c r="AB3047" i="1"/>
  <c r="AB3084" i="1"/>
  <c r="AB3140" i="1"/>
  <c r="M2950" i="1"/>
  <c r="AB2950" i="1" s="1"/>
  <c r="S2952" i="1"/>
  <c r="AB2952" i="1" s="1"/>
  <c r="P2957" i="1"/>
  <c r="V2959" i="1"/>
  <c r="AB2959" i="1" s="1"/>
  <c r="Z2963" i="1"/>
  <c r="AB2963" i="1" s="1"/>
  <c r="AB2965" i="1"/>
  <c r="M2966" i="1"/>
  <c r="AB2966" i="1" s="1"/>
  <c r="Z2968" i="1"/>
  <c r="M2971" i="1"/>
  <c r="AB2971" i="1" s="1"/>
  <c r="V2972" i="1"/>
  <c r="AB2972" i="1" s="1"/>
  <c r="S2977" i="1"/>
  <c r="AB2977" i="1" s="1"/>
  <c r="AB2978" i="1"/>
  <c r="P2982" i="1"/>
  <c r="Z2984" i="1"/>
  <c r="AB2984" i="1" s="1"/>
  <c r="M2987" i="1"/>
  <c r="AB2987" i="1" s="1"/>
  <c r="V2988" i="1"/>
  <c r="AB2988" i="1" s="1"/>
  <c r="S2993" i="1"/>
  <c r="AB2993" i="1" s="1"/>
  <c r="AB2994" i="1"/>
  <c r="P2998" i="1"/>
  <c r="AB2998" i="1" s="1"/>
  <c r="Z3000" i="1"/>
  <c r="M3003" i="1"/>
  <c r="AB3003" i="1" s="1"/>
  <c r="V3004" i="1"/>
  <c r="AB3004" i="1" s="1"/>
  <c r="AB3009" i="1"/>
  <c r="S3009" i="1"/>
  <c r="AB3010" i="1"/>
  <c r="P3014" i="1"/>
  <c r="Z3016" i="1"/>
  <c r="AB3016" i="1" s="1"/>
  <c r="M3019" i="1"/>
  <c r="AB3019" i="1" s="1"/>
  <c r="V3020" i="1"/>
  <c r="AB3020" i="1" s="1"/>
  <c r="S3025" i="1"/>
  <c r="AB3025" i="1" s="1"/>
  <c r="AB3026" i="1"/>
  <c r="P3030" i="1"/>
  <c r="Z3032" i="1"/>
  <c r="M3035" i="1"/>
  <c r="AB3035" i="1" s="1"/>
  <c r="V3036" i="1"/>
  <c r="AB3036" i="1" s="1"/>
  <c r="S3041" i="1"/>
  <c r="AB3041" i="1" s="1"/>
  <c r="AB3042" i="1"/>
  <c r="AB3106" i="1"/>
  <c r="AB3263" i="1"/>
  <c r="AB3283" i="1"/>
  <c r="AB3347" i="1"/>
  <c r="AB3417" i="1"/>
  <c r="AB2974" i="1"/>
  <c r="AB2990" i="1"/>
  <c r="AB3006" i="1"/>
  <c r="AB3022" i="1"/>
  <c r="AB3038" i="1"/>
  <c r="Z3044" i="1"/>
  <c r="AB3044" i="1" s="1"/>
  <c r="M3047" i="1"/>
  <c r="V3048" i="1"/>
  <c r="AB3048" i="1" s="1"/>
  <c r="S3053" i="1"/>
  <c r="AB3053" i="1" s="1"/>
  <c r="AB3054" i="1"/>
  <c r="P3058" i="1"/>
  <c r="AB3058" i="1" s="1"/>
  <c r="Z3060" i="1"/>
  <c r="AB3060" i="1" s="1"/>
  <c r="M3063" i="1"/>
  <c r="AB3063" i="1" s="1"/>
  <c r="V3064" i="1"/>
  <c r="AB3064" i="1" s="1"/>
  <c r="S3069" i="1"/>
  <c r="AB3069" i="1" s="1"/>
  <c r="AB3070" i="1"/>
  <c r="P3074" i="1"/>
  <c r="AB3074" i="1" s="1"/>
  <c r="Z3076" i="1"/>
  <c r="AB3076" i="1" s="1"/>
  <c r="M3079" i="1"/>
  <c r="AB3079" i="1" s="1"/>
  <c r="V3080" i="1"/>
  <c r="AB3080" i="1" s="1"/>
  <c r="AB3085" i="1"/>
  <c r="S3085" i="1"/>
  <c r="AB3086" i="1"/>
  <c r="P3090" i="1"/>
  <c r="AB3090" i="1" s="1"/>
  <c r="Z3092" i="1"/>
  <c r="AB3092" i="1" s="1"/>
  <c r="M3095" i="1"/>
  <c r="AB3095" i="1" s="1"/>
  <c r="V3096" i="1"/>
  <c r="AB3101" i="1"/>
  <c r="S3101" i="1"/>
  <c r="AB3102" i="1"/>
  <c r="P3106" i="1"/>
  <c r="Z3108" i="1"/>
  <c r="AB3108" i="1" s="1"/>
  <c r="M3111" i="1"/>
  <c r="AB3111" i="1" s="1"/>
  <c r="V3112" i="1"/>
  <c r="AB3112" i="1" s="1"/>
  <c r="S3117" i="1"/>
  <c r="AB3117" i="1" s="1"/>
  <c r="AB3118" i="1"/>
  <c r="P3122" i="1"/>
  <c r="AB3122" i="1" s="1"/>
  <c r="Z3124" i="1"/>
  <c r="AB3124" i="1" s="1"/>
  <c r="M3127" i="1"/>
  <c r="AB3127" i="1" s="1"/>
  <c r="V3128" i="1"/>
  <c r="S3133" i="1"/>
  <c r="AB3133" i="1" s="1"/>
  <c r="AB3134" i="1"/>
  <c r="P3138" i="1"/>
  <c r="AB3138" i="1" s="1"/>
  <c r="Z3140" i="1"/>
  <c r="M3143" i="1"/>
  <c r="AB3145" i="1"/>
  <c r="S3145" i="1"/>
  <c r="AB3146" i="1"/>
  <c r="Z3148" i="1"/>
  <c r="AB3148" i="1" s="1"/>
  <c r="M3151" i="1"/>
  <c r="AB3151" i="1" s="1"/>
  <c r="S3153" i="1"/>
  <c r="AB3153" i="1" s="1"/>
  <c r="AB3154" i="1"/>
  <c r="Z3156" i="1"/>
  <c r="AB3156" i="1" s="1"/>
  <c r="M3159" i="1"/>
  <c r="S3161" i="1"/>
  <c r="AB3161" i="1" s="1"/>
  <c r="AB3162" i="1"/>
  <c r="Z3164" i="1"/>
  <c r="AB3164" i="1" s="1"/>
  <c r="M3167" i="1"/>
  <c r="AB3167" i="1" s="1"/>
  <c r="M3171" i="1"/>
  <c r="AB3171" i="1" s="1"/>
  <c r="M3175" i="1"/>
  <c r="AB3175" i="1" s="1"/>
  <c r="AB3183" i="1"/>
  <c r="AB3186" i="1"/>
  <c r="AB3189" i="1"/>
  <c r="AB3192" i="1"/>
  <c r="AB3199" i="1"/>
  <c r="AB3202" i="1"/>
  <c r="AB3205" i="1"/>
  <c r="AB3208" i="1"/>
  <c r="AB3215" i="1"/>
  <c r="AB3218" i="1"/>
  <c r="AB3221" i="1"/>
  <c r="AB3224" i="1"/>
  <c r="AB3231" i="1"/>
  <c r="AB3234" i="1"/>
  <c r="AB3237" i="1"/>
  <c r="AB3240" i="1"/>
  <c r="AB3247" i="1"/>
  <c r="AB3250" i="1"/>
  <c r="AB3253" i="1"/>
  <c r="AB3295" i="1"/>
  <c r="AB3359" i="1"/>
  <c r="AB2957" i="1"/>
  <c r="AB2969" i="1"/>
  <c r="AB2985" i="1"/>
  <c r="AB3001" i="1"/>
  <c r="AB3017" i="1"/>
  <c r="AB3018" i="1"/>
  <c r="AB3033" i="1"/>
  <c r="AB3049" i="1"/>
  <c r="AB3065" i="1"/>
  <c r="AB3081" i="1"/>
  <c r="AB3082" i="1"/>
  <c r="AB3097" i="1"/>
  <c r="AB3113" i="1"/>
  <c r="AB3129" i="1"/>
  <c r="AB3179" i="1"/>
  <c r="AB3182" i="1"/>
  <c r="AB3185" i="1"/>
  <c r="AB3188" i="1"/>
  <c r="AB3195" i="1"/>
  <c r="AB3198" i="1"/>
  <c r="AB3201" i="1"/>
  <c r="AB3204" i="1"/>
  <c r="AB3211" i="1"/>
  <c r="AB3214" i="1"/>
  <c r="AB3217" i="1"/>
  <c r="AB3220" i="1"/>
  <c r="AB3227" i="1"/>
  <c r="AB3230" i="1"/>
  <c r="AB3233" i="1"/>
  <c r="AB3236" i="1"/>
  <c r="AB3243" i="1"/>
  <c r="AB3246" i="1"/>
  <c r="AB3249" i="1"/>
  <c r="AB3252" i="1"/>
  <c r="AB3257" i="1"/>
  <c r="AB3291" i="1"/>
  <c r="AB3355" i="1"/>
  <c r="P2953" i="1"/>
  <c r="AB2953" i="1" s="1"/>
  <c r="V2955" i="1"/>
  <c r="AB2955" i="1" s="1"/>
  <c r="Z2959" i="1"/>
  <c r="AB2961" i="1"/>
  <c r="M2962" i="1"/>
  <c r="S2964" i="1"/>
  <c r="AB2964" i="1" s="1"/>
  <c r="P2970" i="1"/>
  <c r="AB2970" i="1" s="1"/>
  <c r="Z2972" i="1"/>
  <c r="M2975" i="1"/>
  <c r="AB2975" i="1" s="1"/>
  <c r="V2976" i="1"/>
  <c r="AB2976" i="1" s="1"/>
  <c r="S2981" i="1"/>
  <c r="AB2981" i="1" s="1"/>
  <c r="AB2982" i="1"/>
  <c r="P2986" i="1"/>
  <c r="AB2986" i="1" s="1"/>
  <c r="Z2988" i="1"/>
  <c r="M2991" i="1"/>
  <c r="AB2991" i="1" s="1"/>
  <c r="V2992" i="1"/>
  <c r="AB2997" i="1"/>
  <c r="S2997" i="1"/>
  <c r="P3002" i="1"/>
  <c r="AB3002" i="1" s="1"/>
  <c r="Z3004" i="1"/>
  <c r="M3007" i="1"/>
  <c r="AB3007" i="1" s="1"/>
  <c r="V3008" i="1"/>
  <c r="AB3008" i="1" s="1"/>
  <c r="S3013" i="1"/>
  <c r="AB3013" i="1" s="1"/>
  <c r="AB3014" i="1"/>
  <c r="P3018" i="1"/>
  <c r="Z3020" i="1"/>
  <c r="M3023" i="1"/>
  <c r="AB3023" i="1" s="1"/>
  <c r="V3024" i="1"/>
  <c r="AB3024" i="1" s="1"/>
  <c r="S3029" i="1"/>
  <c r="AB3029" i="1" s="1"/>
  <c r="AB3030" i="1"/>
  <c r="P3034" i="1"/>
  <c r="AB3034" i="1" s="1"/>
  <c r="Z3036" i="1"/>
  <c r="M3039" i="1"/>
  <c r="AB3039" i="1" s="1"/>
  <c r="V3040" i="1"/>
  <c r="AB3040" i="1" s="1"/>
  <c r="AB3045" i="1"/>
  <c r="S3045" i="1"/>
  <c r="AB3046" i="1"/>
  <c r="P3050" i="1"/>
  <c r="AB3050" i="1" s="1"/>
  <c r="Z3052" i="1"/>
  <c r="M3055" i="1"/>
  <c r="AB3055" i="1" s="1"/>
  <c r="V3056" i="1"/>
  <c r="AB3056" i="1" s="1"/>
  <c r="AB3061" i="1"/>
  <c r="S3061" i="1"/>
  <c r="AB3062" i="1"/>
  <c r="P3066" i="1"/>
  <c r="AB3066" i="1" s="1"/>
  <c r="Z3068" i="1"/>
  <c r="AB3068" i="1" s="1"/>
  <c r="M3071" i="1"/>
  <c r="AB3071" i="1" s="1"/>
  <c r="V3072" i="1"/>
  <c r="S3077" i="1"/>
  <c r="AB3077" i="1" s="1"/>
  <c r="AB3078" i="1"/>
  <c r="P3082" i="1"/>
  <c r="Z3084" i="1"/>
  <c r="M3087" i="1"/>
  <c r="AB3087" i="1" s="1"/>
  <c r="V3088" i="1"/>
  <c r="AB3088" i="1" s="1"/>
  <c r="S3093" i="1"/>
  <c r="AB3093" i="1" s="1"/>
  <c r="AB3094" i="1"/>
  <c r="P3098" i="1"/>
  <c r="AB3098" i="1" s="1"/>
  <c r="Z3100" i="1"/>
  <c r="AB3100" i="1" s="1"/>
  <c r="M3103" i="1"/>
  <c r="AB3103" i="1" s="1"/>
  <c r="V3104" i="1"/>
  <c r="AB3104" i="1" s="1"/>
  <c r="AB3109" i="1"/>
  <c r="S3109" i="1"/>
  <c r="AB3110" i="1"/>
  <c r="P3114" i="1"/>
  <c r="AB3114" i="1" s="1"/>
  <c r="Z3116" i="1"/>
  <c r="AB3116" i="1" s="1"/>
  <c r="M3119" i="1"/>
  <c r="AB3119" i="1" s="1"/>
  <c r="V3120" i="1"/>
  <c r="AB3120" i="1" s="1"/>
  <c r="AB3125" i="1"/>
  <c r="S3125" i="1"/>
  <c r="AB3126" i="1"/>
  <c r="P3130" i="1"/>
  <c r="AB3130" i="1" s="1"/>
  <c r="Z3132" i="1"/>
  <c r="AB3132" i="1" s="1"/>
  <c r="M3135" i="1"/>
  <c r="V3136" i="1"/>
  <c r="AB3136" i="1" s="1"/>
  <c r="S3141" i="1"/>
  <c r="AB3141" i="1" s="1"/>
  <c r="AB3142" i="1"/>
  <c r="Z3144" i="1"/>
  <c r="AB3144" i="1" s="1"/>
  <c r="M3147" i="1"/>
  <c r="AB3147" i="1" s="1"/>
  <c r="AB3149" i="1"/>
  <c r="S3149" i="1"/>
  <c r="AB3150" i="1"/>
  <c r="Z3152" i="1"/>
  <c r="AB3152" i="1" s="1"/>
  <c r="M3155" i="1"/>
  <c r="AB3155" i="1" s="1"/>
  <c r="AB3157" i="1"/>
  <c r="S3157" i="1"/>
  <c r="AB3158" i="1"/>
  <c r="Z3160" i="1"/>
  <c r="AB3160" i="1" s="1"/>
  <c r="M3163" i="1"/>
  <c r="AB3163" i="1" s="1"/>
  <c r="S3165" i="1"/>
  <c r="AB3165" i="1" s="1"/>
  <c r="AB3166" i="1"/>
  <c r="Z3168" i="1"/>
  <c r="AB3168" i="1" s="1"/>
  <c r="AB3170" i="1"/>
  <c r="Z3172" i="1"/>
  <c r="AB3172" i="1" s="1"/>
  <c r="AB3174" i="1"/>
  <c r="Z3176" i="1"/>
  <c r="AB3176" i="1" s="1"/>
  <c r="AB3178" i="1"/>
  <c r="AB3184" i="1"/>
  <c r="AB3194" i="1"/>
  <c r="AB3200" i="1"/>
  <c r="AB3210" i="1"/>
  <c r="AB3216" i="1"/>
  <c r="AB3226" i="1"/>
  <c r="AB3232" i="1"/>
  <c r="AB3242" i="1"/>
  <c r="AB3248" i="1"/>
  <c r="AB3261" i="1"/>
  <c r="AB3277" i="1"/>
  <c r="P3256" i="1"/>
  <c r="M3257" i="1"/>
  <c r="AB3260" i="1"/>
  <c r="P3264" i="1"/>
  <c r="M3265" i="1"/>
  <c r="AB3265" i="1" s="1"/>
  <c r="P3272" i="1"/>
  <c r="M3273" i="1"/>
  <c r="AB3273" i="1" s="1"/>
  <c r="AB3276" i="1"/>
  <c r="P3280" i="1"/>
  <c r="AB3281" i="1"/>
  <c r="V3284" i="1"/>
  <c r="V3288" i="1"/>
  <c r="V3292" i="1"/>
  <c r="V3296" i="1"/>
  <c r="AB3301" i="1"/>
  <c r="V3304" i="1"/>
  <c r="AB3305" i="1"/>
  <c r="AB3309" i="1"/>
  <c r="V3312" i="1"/>
  <c r="AB3312" i="1" s="1"/>
  <c r="V3316" i="1"/>
  <c r="AB3317" i="1"/>
  <c r="AB3321" i="1"/>
  <c r="V3324" i="1"/>
  <c r="V3328" i="1"/>
  <c r="AB3329" i="1"/>
  <c r="V3332" i="1"/>
  <c r="V3336" i="1"/>
  <c r="AB3337" i="1"/>
  <c r="V3340" i="1"/>
  <c r="V3344" i="1"/>
  <c r="AB3345" i="1"/>
  <c r="V3348" i="1"/>
  <c r="V3352" i="1"/>
  <c r="AB3353" i="1"/>
  <c r="V3356" i="1"/>
  <c r="V3360" i="1"/>
  <c r="AB3361" i="1"/>
  <c r="V3364" i="1"/>
  <c r="V3368" i="1"/>
  <c r="AB3369" i="1"/>
  <c r="V3372" i="1"/>
  <c r="V3376" i="1"/>
  <c r="AB3377" i="1"/>
  <c r="V3380" i="1"/>
  <c r="AB3383" i="1"/>
  <c r="AB3392" i="1"/>
  <c r="S3395" i="1"/>
  <c r="AB3399" i="1"/>
  <c r="AB3408" i="1"/>
  <c r="S3411" i="1"/>
  <c r="AB3415" i="1"/>
  <c r="V3422" i="1"/>
  <c r="AB3431" i="1"/>
  <c r="Z3438" i="1"/>
  <c r="M3441" i="1"/>
  <c r="AB3446" i="1"/>
  <c r="AB3472" i="1"/>
  <c r="AB3495" i="1"/>
  <c r="AB3504" i="1"/>
  <c r="AB3525" i="1"/>
  <c r="AB3544" i="1"/>
  <c r="AB3552" i="1"/>
  <c r="AB3629" i="1"/>
  <c r="P3254" i="1"/>
  <c r="M3255" i="1"/>
  <c r="AB3255" i="1" s="1"/>
  <c r="P3262" i="1"/>
  <c r="M3263" i="1"/>
  <c r="S3265" i="1"/>
  <c r="P3270" i="1"/>
  <c r="M3271" i="1"/>
  <c r="AB3271" i="1" s="1"/>
  <c r="AB3274" i="1"/>
  <c r="P3278" i="1"/>
  <c r="M3279" i="1"/>
  <c r="AB3279" i="1" s="1"/>
  <c r="P3388" i="1"/>
  <c r="P3404" i="1"/>
  <c r="AB3424" i="1"/>
  <c r="V3438" i="1"/>
  <c r="AB3441" i="1"/>
  <c r="Z3454" i="1"/>
  <c r="M3457" i="1"/>
  <c r="P3468" i="1"/>
  <c r="AB3488" i="1"/>
  <c r="AB3530" i="1"/>
  <c r="AB3534" i="1"/>
  <c r="AB3560" i="1"/>
  <c r="AB3256" i="1"/>
  <c r="AB3264" i="1"/>
  <c r="AB3272" i="1"/>
  <c r="AB3280" i="1"/>
  <c r="AB3284" i="1"/>
  <c r="AB3292" i="1"/>
  <c r="AB3302" i="1"/>
  <c r="AB3318" i="1"/>
  <c r="AB3397" i="1"/>
  <c r="AB3436" i="1"/>
  <c r="AB3478" i="1"/>
  <c r="AB3526" i="1"/>
  <c r="AB3550" i="1"/>
  <c r="AB3570" i="1"/>
  <c r="AB3254" i="1"/>
  <c r="P3258" i="1"/>
  <c r="AB3258" i="1" s="1"/>
  <c r="M3259" i="1"/>
  <c r="AB3259" i="1" s="1"/>
  <c r="AB3262" i="1"/>
  <c r="P3266" i="1"/>
  <c r="AB3266" i="1" s="1"/>
  <c r="M3267" i="1"/>
  <c r="AB3267" i="1" s="1"/>
  <c r="V3268" i="1"/>
  <c r="AB3268" i="1" s="1"/>
  <c r="S3269" i="1"/>
  <c r="AB3269" i="1" s="1"/>
  <c r="AB3270" i="1"/>
  <c r="P3274" i="1"/>
  <c r="M3275" i="1"/>
  <c r="AB3275" i="1" s="1"/>
  <c r="AB3278" i="1"/>
  <c r="P3282" i="1"/>
  <c r="AB3282" i="1" s="1"/>
  <c r="M3283" i="1"/>
  <c r="Z3284" i="1"/>
  <c r="S3285" i="1"/>
  <c r="AB3285" i="1" s="1"/>
  <c r="P3286" i="1"/>
  <c r="AB3286" i="1" s="1"/>
  <c r="M3287" i="1"/>
  <c r="AB3287" i="1" s="1"/>
  <c r="Z3288" i="1"/>
  <c r="AB3288" i="1" s="1"/>
  <c r="S3289" i="1"/>
  <c r="AB3289" i="1" s="1"/>
  <c r="P3290" i="1"/>
  <c r="AB3290" i="1" s="1"/>
  <c r="M3291" i="1"/>
  <c r="Z3292" i="1"/>
  <c r="S3293" i="1"/>
  <c r="AB3293" i="1" s="1"/>
  <c r="P3294" i="1"/>
  <c r="AB3294" i="1" s="1"/>
  <c r="M3295" i="1"/>
  <c r="Z3296" i="1"/>
  <c r="AB3296" i="1" s="1"/>
  <c r="S3297" i="1"/>
  <c r="AB3297" i="1" s="1"/>
  <c r="P3298" i="1"/>
  <c r="AB3298" i="1" s="1"/>
  <c r="M3299" i="1"/>
  <c r="AB3299" i="1" s="1"/>
  <c r="P3302" i="1"/>
  <c r="M3303" i="1"/>
  <c r="AB3303" i="1" s="1"/>
  <c r="Z3304" i="1"/>
  <c r="AB3304" i="1" s="1"/>
  <c r="P3306" i="1"/>
  <c r="AB3306" i="1" s="1"/>
  <c r="M3307" i="1"/>
  <c r="AB3307" i="1" s="1"/>
  <c r="Z3308" i="1"/>
  <c r="AB3308" i="1" s="1"/>
  <c r="P3310" i="1"/>
  <c r="AB3310" i="1" s="1"/>
  <c r="M3311" i="1"/>
  <c r="AB3311" i="1" s="1"/>
  <c r="Z3312" i="1"/>
  <c r="S3313" i="1"/>
  <c r="AB3313" i="1" s="1"/>
  <c r="P3314" i="1"/>
  <c r="AB3314" i="1" s="1"/>
  <c r="M3315" i="1"/>
  <c r="AB3315" i="1" s="1"/>
  <c r="Z3316" i="1"/>
  <c r="AB3316" i="1" s="1"/>
  <c r="P3318" i="1"/>
  <c r="M3319" i="1"/>
  <c r="AB3319" i="1" s="1"/>
  <c r="S3321" i="1"/>
  <c r="P3322" i="1"/>
  <c r="AB3322" i="1" s="1"/>
  <c r="M3323" i="1"/>
  <c r="AB3323" i="1" s="1"/>
  <c r="Z3324" i="1"/>
  <c r="AB3324" i="1" s="1"/>
  <c r="S3325" i="1"/>
  <c r="AB3325" i="1" s="1"/>
  <c r="P3326" i="1"/>
  <c r="AB3326" i="1" s="1"/>
  <c r="M3327" i="1"/>
  <c r="AB3327" i="1" s="1"/>
  <c r="Z3328" i="1"/>
  <c r="AB3328" i="1" s="1"/>
  <c r="S3329" i="1"/>
  <c r="P3330" i="1"/>
  <c r="AB3330" i="1" s="1"/>
  <c r="M3331" i="1"/>
  <c r="AB3331" i="1" s="1"/>
  <c r="Z3332" i="1"/>
  <c r="AB3332" i="1" s="1"/>
  <c r="S3333" i="1"/>
  <c r="AB3333" i="1" s="1"/>
  <c r="P3334" i="1"/>
  <c r="AB3334" i="1" s="1"/>
  <c r="M3335" i="1"/>
  <c r="AB3335" i="1" s="1"/>
  <c r="Z3336" i="1"/>
  <c r="AB3336" i="1" s="1"/>
  <c r="S3337" i="1"/>
  <c r="P3338" i="1"/>
  <c r="AB3338" i="1" s="1"/>
  <c r="M3339" i="1"/>
  <c r="AB3339" i="1" s="1"/>
  <c r="Z3340" i="1"/>
  <c r="AB3340" i="1" s="1"/>
  <c r="S3341" i="1"/>
  <c r="AB3341" i="1" s="1"/>
  <c r="P3342" i="1"/>
  <c r="AB3342" i="1" s="1"/>
  <c r="M3343" i="1"/>
  <c r="AB3343" i="1" s="1"/>
  <c r="Z3344" i="1"/>
  <c r="AB3344" i="1" s="1"/>
  <c r="S3345" i="1"/>
  <c r="P3346" i="1"/>
  <c r="AB3346" i="1" s="1"/>
  <c r="M3347" i="1"/>
  <c r="Z3348" i="1"/>
  <c r="AB3348" i="1" s="1"/>
  <c r="S3349" i="1"/>
  <c r="AB3349" i="1" s="1"/>
  <c r="P3350" i="1"/>
  <c r="AB3350" i="1" s="1"/>
  <c r="M3351" i="1"/>
  <c r="AB3351" i="1" s="1"/>
  <c r="Z3352" i="1"/>
  <c r="AB3352" i="1" s="1"/>
  <c r="S3353" i="1"/>
  <c r="P3354" i="1"/>
  <c r="AB3354" i="1" s="1"/>
  <c r="M3355" i="1"/>
  <c r="Z3356" i="1"/>
  <c r="AB3356" i="1" s="1"/>
  <c r="S3357" i="1"/>
  <c r="AB3357" i="1" s="1"/>
  <c r="P3358" i="1"/>
  <c r="AB3358" i="1" s="1"/>
  <c r="M3359" i="1"/>
  <c r="Z3360" i="1"/>
  <c r="AB3360" i="1" s="1"/>
  <c r="S3361" i="1"/>
  <c r="P3362" i="1"/>
  <c r="AB3362" i="1" s="1"/>
  <c r="M3363" i="1"/>
  <c r="AB3363" i="1" s="1"/>
  <c r="Z3364" i="1"/>
  <c r="AB3364" i="1" s="1"/>
  <c r="S3365" i="1"/>
  <c r="AB3365" i="1" s="1"/>
  <c r="P3366" i="1"/>
  <c r="AB3366" i="1" s="1"/>
  <c r="M3367" i="1"/>
  <c r="AB3367" i="1" s="1"/>
  <c r="Z3368" i="1"/>
  <c r="AB3368" i="1" s="1"/>
  <c r="S3369" i="1"/>
  <c r="P3370" i="1"/>
  <c r="AB3370" i="1" s="1"/>
  <c r="M3371" i="1"/>
  <c r="AB3371" i="1" s="1"/>
  <c r="Z3372" i="1"/>
  <c r="AB3372" i="1" s="1"/>
  <c r="S3373" i="1"/>
  <c r="AB3373" i="1" s="1"/>
  <c r="P3374" i="1"/>
  <c r="AB3374" i="1" s="1"/>
  <c r="M3375" i="1"/>
  <c r="AB3375" i="1" s="1"/>
  <c r="Z3376" i="1"/>
  <c r="AB3376" i="1" s="1"/>
  <c r="S3377" i="1"/>
  <c r="P3378" i="1"/>
  <c r="AB3378" i="1" s="1"/>
  <c r="M3379" i="1"/>
  <c r="AB3379" i="1" s="1"/>
  <c r="Z3380" i="1"/>
  <c r="AB3380" i="1" s="1"/>
  <c r="S3381" i="1"/>
  <c r="AB3381" i="1" s="1"/>
  <c r="P3382" i="1"/>
  <c r="AB3382" i="1" s="1"/>
  <c r="V3390" i="1"/>
  <c r="AB3390" i="1" s="1"/>
  <c r="V3406" i="1"/>
  <c r="Z3422" i="1"/>
  <c r="M3425" i="1"/>
  <c r="AB3425" i="1" s="1"/>
  <c r="AB3456" i="1"/>
  <c r="V3470" i="1"/>
  <c r="AB3479" i="1"/>
  <c r="Z3486" i="1"/>
  <c r="M3489" i="1"/>
  <c r="AB3489" i="1" s="1"/>
  <c r="AB3509" i="1"/>
  <c r="AB3528" i="1"/>
  <c r="AB3536" i="1"/>
  <c r="AB3538" i="1"/>
  <c r="AB3562" i="1"/>
  <c r="AB3391" i="1"/>
  <c r="AB3407" i="1"/>
  <c r="AB3423" i="1"/>
  <c r="AB3439" i="1"/>
  <c r="AB3455" i="1"/>
  <c r="AB3471" i="1"/>
  <c r="AB3487" i="1"/>
  <c r="AB3503" i="1"/>
  <c r="AB3519" i="1"/>
  <c r="AB3535" i="1"/>
  <c r="AB3551" i="1"/>
  <c r="AB3583" i="1"/>
  <c r="S3586" i="1"/>
  <c r="AB3632" i="1"/>
  <c r="AB3664" i="1"/>
  <c r="AB3681" i="1"/>
  <c r="AB3697" i="1"/>
  <c r="AB3718" i="1"/>
  <c r="AB3791" i="1"/>
  <c r="P3387" i="1"/>
  <c r="V3389" i="1"/>
  <c r="AB3389" i="1" s="1"/>
  <c r="Z3393" i="1"/>
  <c r="AB3393" i="1" s="1"/>
  <c r="M3396" i="1"/>
  <c r="AB3396" i="1" s="1"/>
  <c r="S3398" i="1"/>
  <c r="AB3398" i="1" s="1"/>
  <c r="P3403" i="1"/>
  <c r="AB3403" i="1" s="1"/>
  <c r="V3405" i="1"/>
  <c r="AB3405" i="1" s="1"/>
  <c r="Z3409" i="1"/>
  <c r="AB3409" i="1" s="1"/>
  <c r="M3412" i="1"/>
  <c r="AB3412" i="1" s="1"/>
  <c r="S3414" i="1"/>
  <c r="AB3414" i="1" s="1"/>
  <c r="P3419" i="1"/>
  <c r="V3421" i="1"/>
  <c r="AB3421" i="1" s="1"/>
  <c r="Z3425" i="1"/>
  <c r="M3428" i="1"/>
  <c r="AB3428" i="1" s="1"/>
  <c r="S3430" i="1"/>
  <c r="AB3430" i="1" s="1"/>
  <c r="P3435" i="1"/>
  <c r="AB3435" i="1" s="1"/>
  <c r="V3437" i="1"/>
  <c r="AB3437" i="1" s="1"/>
  <c r="Z3441" i="1"/>
  <c r="M3444" i="1"/>
  <c r="AB3444" i="1" s="1"/>
  <c r="S3446" i="1"/>
  <c r="P3451" i="1"/>
  <c r="V3453" i="1"/>
  <c r="AB3453" i="1" s="1"/>
  <c r="Z3457" i="1"/>
  <c r="AB3457" i="1" s="1"/>
  <c r="M3460" i="1"/>
  <c r="AB3460" i="1" s="1"/>
  <c r="S3462" i="1"/>
  <c r="AB3462" i="1" s="1"/>
  <c r="P3467" i="1"/>
  <c r="AB3467" i="1" s="1"/>
  <c r="V3469" i="1"/>
  <c r="AB3469" i="1" s="1"/>
  <c r="Z3473" i="1"/>
  <c r="AB3473" i="1" s="1"/>
  <c r="M3476" i="1"/>
  <c r="AB3476" i="1" s="1"/>
  <c r="S3478" i="1"/>
  <c r="P3483" i="1"/>
  <c r="V3485" i="1"/>
  <c r="AB3485" i="1" s="1"/>
  <c r="Z3489" i="1"/>
  <c r="M3492" i="1"/>
  <c r="AB3492" i="1" s="1"/>
  <c r="S3494" i="1"/>
  <c r="AB3494" i="1" s="1"/>
  <c r="P3499" i="1"/>
  <c r="AB3499" i="1" s="1"/>
  <c r="V3501" i="1"/>
  <c r="AB3501" i="1" s="1"/>
  <c r="Z3505" i="1"/>
  <c r="AB3505" i="1" s="1"/>
  <c r="M3508" i="1"/>
  <c r="AB3508" i="1" s="1"/>
  <c r="S3510" i="1"/>
  <c r="AB3510" i="1" s="1"/>
  <c r="P3515" i="1"/>
  <c r="V3517" i="1"/>
  <c r="AB3517" i="1" s="1"/>
  <c r="Z3521" i="1"/>
  <c r="AB3521" i="1" s="1"/>
  <c r="M3524" i="1"/>
  <c r="AB3524" i="1" s="1"/>
  <c r="S3526" i="1"/>
  <c r="P3531" i="1"/>
  <c r="AB3531" i="1" s="1"/>
  <c r="V3533" i="1"/>
  <c r="AB3533" i="1" s="1"/>
  <c r="Z3537" i="1"/>
  <c r="AB3537" i="1" s="1"/>
  <c r="M3540" i="1"/>
  <c r="AB3540" i="1" s="1"/>
  <c r="S3542" i="1"/>
  <c r="AB3542" i="1" s="1"/>
  <c r="P3547" i="1"/>
  <c r="V3549" i="1"/>
  <c r="AB3549" i="1" s="1"/>
  <c r="Z3553" i="1"/>
  <c r="AB3553" i="1" s="1"/>
  <c r="M3556" i="1"/>
  <c r="AB3556" i="1" s="1"/>
  <c r="S3558" i="1"/>
  <c r="AB3558" i="1" s="1"/>
  <c r="P3563" i="1"/>
  <c r="AB3563" i="1" s="1"/>
  <c r="V3565" i="1"/>
  <c r="AB3565" i="1" s="1"/>
  <c r="AB3567" i="1"/>
  <c r="S3570" i="1"/>
  <c r="AB3571" i="1"/>
  <c r="S3571" i="1"/>
  <c r="S3574" i="1"/>
  <c r="AB3574" i="1" s="1"/>
  <c r="AB3575" i="1"/>
  <c r="AB3576" i="1"/>
  <c r="V3577" i="1"/>
  <c r="Z3581" i="1"/>
  <c r="AB3586" i="1"/>
  <c r="P3592" i="1"/>
  <c r="AB3617" i="1"/>
  <c r="AB3727" i="1"/>
  <c r="AB3511" i="1"/>
  <c r="AB3527" i="1"/>
  <c r="AB3543" i="1"/>
  <c r="AB3559" i="1"/>
  <c r="AB3592" i="1"/>
  <c r="AB3779" i="1"/>
  <c r="AB3825" i="1"/>
  <c r="AB3859" i="1"/>
  <c r="AB3918" i="1"/>
  <c r="AB3950" i="1"/>
  <c r="Z3385" i="1"/>
  <c r="AB3385" i="1" s="1"/>
  <c r="AB3387" i="1"/>
  <c r="M3388" i="1"/>
  <c r="AB3388" i="1" s="1"/>
  <c r="S3390" i="1"/>
  <c r="P3395" i="1"/>
  <c r="AB3395" i="1" s="1"/>
  <c r="V3397" i="1"/>
  <c r="Z3401" i="1"/>
  <c r="AB3401" i="1" s="1"/>
  <c r="M3404" i="1"/>
  <c r="AB3404" i="1" s="1"/>
  <c r="S3406" i="1"/>
  <c r="AB3406" i="1" s="1"/>
  <c r="P3411" i="1"/>
  <c r="AB3411" i="1" s="1"/>
  <c r="V3413" i="1"/>
  <c r="AB3413" i="1" s="1"/>
  <c r="Z3417" i="1"/>
  <c r="AB3419" i="1"/>
  <c r="M3420" i="1"/>
  <c r="AB3420" i="1" s="1"/>
  <c r="S3422" i="1"/>
  <c r="AB3422" i="1" s="1"/>
  <c r="P3427" i="1"/>
  <c r="AB3427" i="1" s="1"/>
  <c r="V3429" i="1"/>
  <c r="AB3429" i="1" s="1"/>
  <c r="Z3433" i="1"/>
  <c r="AB3433" i="1" s="1"/>
  <c r="M3436" i="1"/>
  <c r="S3438" i="1"/>
  <c r="AB3438" i="1" s="1"/>
  <c r="P3443" i="1"/>
  <c r="AB3443" i="1" s="1"/>
  <c r="V3445" i="1"/>
  <c r="AB3445" i="1" s="1"/>
  <c r="Z3449" i="1"/>
  <c r="AB3449" i="1" s="1"/>
  <c r="AB3451" i="1"/>
  <c r="M3452" i="1"/>
  <c r="AB3452" i="1" s="1"/>
  <c r="S3454" i="1"/>
  <c r="AB3454" i="1" s="1"/>
  <c r="P3459" i="1"/>
  <c r="AB3459" i="1" s="1"/>
  <c r="V3461" i="1"/>
  <c r="AB3461" i="1" s="1"/>
  <c r="Z3465" i="1"/>
  <c r="AB3465" i="1" s="1"/>
  <c r="M3468" i="1"/>
  <c r="AB3468" i="1" s="1"/>
  <c r="S3470" i="1"/>
  <c r="AB3470" i="1" s="1"/>
  <c r="P3475" i="1"/>
  <c r="AB3475" i="1" s="1"/>
  <c r="V3477" i="1"/>
  <c r="AB3477" i="1" s="1"/>
  <c r="Z3481" i="1"/>
  <c r="AB3481" i="1" s="1"/>
  <c r="AB3483" i="1"/>
  <c r="M3484" i="1"/>
  <c r="AB3484" i="1" s="1"/>
  <c r="S3486" i="1"/>
  <c r="AB3486" i="1" s="1"/>
  <c r="P3491" i="1"/>
  <c r="AB3491" i="1" s="1"/>
  <c r="V3493" i="1"/>
  <c r="AB3493" i="1" s="1"/>
  <c r="Z3497" i="1"/>
  <c r="AB3497" i="1" s="1"/>
  <c r="M3500" i="1"/>
  <c r="AB3500" i="1" s="1"/>
  <c r="S3502" i="1"/>
  <c r="AB3502" i="1" s="1"/>
  <c r="P3507" i="1"/>
  <c r="AB3507" i="1" s="1"/>
  <c r="V3509" i="1"/>
  <c r="Z3513" i="1"/>
  <c r="AB3513" i="1" s="1"/>
  <c r="AB3515" i="1"/>
  <c r="M3516" i="1"/>
  <c r="AB3516" i="1" s="1"/>
  <c r="S3518" i="1"/>
  <c r="AB3518" i="1" s="1"/>
  <c r="P3523" i="1"/>
  <c r="AB3523" i="1" s="1"/>
  <c r="V3525" i="1"/>
  <c r="Z3529" i="1"/>
  <c r="AB3529" i="1" s="1"/>
  <c r="M3532" i="1"/>
  <c r="AB3532" i="1" s="1"/>
  <c r="S3534" i="1"/>
  <c r="P3539" i="1"/>
  <c r="AB3539" i="1" s="1"/>
  <c r="V3541" i="1"/>
  <c r="AB3541" i="1" s="1"/>
  <c r="Z3545" i="1"/>
  <c r="AB3545" i="1" s="1"/>
  <c r="AB3547" i="1"/>
  <c r="M3548" i="1"/>
  <c r="AB3548" i="1" s="1"/>
  <c r="S3550" i="1"/>
  <c r="P3555" i="1"/>
  <c r="AB3555" i="1" s="1"/>
  <c r="V3557" i="1"/>
  <c r="AB3557" i="1" s="1"/>
  <c r="Z3561" i="1"/>
  <c r="AB3561" i="1" s="1"/>
  <c r="M3564" i="1"/>
  <c r="AB3564" i="1" s="1"/>
  <c r="Z3566" i="1"/>
  <c r="V3578" i="1"/>
  <c r="AB3578" i="1" s="1"/>
  <c r="AB3581" i="1"/>
  <c r="AB3597" i="1"/>
  <c r="AB3601" i="1"/>
  <c r="AB3608" i="1"/>
  <c r="AB3640" i="1"/>
  <c r="AB3644" i="1"/>
  <c r="AB3672" i="1"/>
  <c r="AB3685" i="1"/>
  <c r="AB3701" i="1"/>
  <c r="AB3774" i="1"/>
  <c r="AB3781" i="1"/>
  <c r="S3566" i="1"/>
  <c r="AB3566" i="1" s="1"/>
  <c r="P3571" i="1"/>
  <c r="V3573" i="1"/>
  <c r="AB3573" i="1" s="1"/>
  <c r="Z3577" i="1"/>
  <c r="AB3577" i="1" s="1"/>
  <c r="AB3579" i="1"/>
  <c r="M3580" i="1"/>
  <c r="AB3580" i="1" s="1"/>
  <c r="S3582" i="1"/>
  <c r="AB3582" i="1" s="1"/>
  <c r="P3587" i="1"/>
  <c r="AB3587" i="1" s="1"/>
  <c r="V3589" i="1"/>
  <c r="AB3589" i="1" s="1"/>
  <c r="Z3593" i="1"/>
  <c r="AB3595" i="1"/>
  <c r="M3596" i="1"/>
  <c r="AB3596" i="1" s="1"/>
  <c r="S3598" i="1"/>
  <c r="AB3598" i="1" s="1"/>
  <c r="P3603" i="1"/>
  <c r="AB3603" i="1" s="1"/>
  <c r="V3605" i="1"/>
  <c r="AB3605" i="1" s="1"/>
  <c r="P3611" i="1"/>
  <c r="V3613" i="1"/>
  <c r="AB3613" i="1" s="1"/>
  <c r="P3619" i="1"/>
  <c r="V3621" i="1"/>
  <c r="AB3621" i="1" s="1"/>
  <c r="P3627" i="1"/>
  <c r="V3629" i="1"/>
  <c r="P3635" i="1"/>
  <c r="V3637" i="1"/>
  <c r="AB3637" i="1" s="1"/>
  <c r="P3643" i="1"/>
  <c r="V3645" i="1"/>
  <c r="AB3645" i="1" s="1"/>
  <c r="P3651" i="1"/>
  <c r="V3653" i="1"/>
  <c r="AB3653" i="1" s="1"/>
  <c r="P3659" i="1"/>
  <c r="V3661" i="1"/>
  <c r="AB3661" i="1" s="1"/>
  <c r="P3667" i="1"/>
  <c r="V3669" i="1"/>
  <c r="AB3669" i="1" s="1"/>
  <c r="AB3675" i="1"/>
  <c r="AB3679" i="1"/>
  <c r="AB3683" i="1"/>
  <c r="AB3687" i="1"/>
  <c r="AB3691" i="1"/>
  <c r="AB3695" i="1"/>
  <c r="AB3699" i="1"/>
  <c r="AB3703" i="1"/>
  <c r="AB3707" i="1"/>
  <c r="AB3711" i="1"/>
  <c r="AB3751" i="1"/>
  <c r="AB3753" i="1"/>
  <c r="M3758" i="1"/>
  <c r="P3769" i="1"/>
  <c r="AB3780" i="1"/>
  <c r="V3787" i="1"/>
  <c r="AB3787" i="1" s="1"/>
  <c r="S3792" i="1"/>
  <c r="Z3803" i="1"/>
  <c r="AB3803" i="1" s="1"/>
  <c r="AB3810" i="1"/>
  <c r="AB3811" i="1"/>
  <c r="AB3833" i="1"/>
  <c r="AB3835" i="1"/>
  <c r="AB3842" i="1"/>
  <c r="AB3865" i="1"/>
  <c r="AB3867" i="1"/>
  <c r="AB3899" i="1"/>
  <c r="AB4404" i="1"/>
  <c r="P3591" i="1"/>
  <c r="V3593" i="1"/>
  <c r="AB3593" i="1" s="1"/>
  <c r="Z3597" i="1"/>
  <c r="AB3599" i="1"/>
  <c r="M3600" i="1"/>
  <c r="AB3600" i="1" s="1"/>
  <c r="S3602" i="1"/>
  <c r="AB3602" i="1" s="1"/>
  <c r="P3607" i="1"/>
  <c r="Z3609" i="1"/>
  <c r="AB3609" i="1" s="1"/>
  <c r="M3612" i="1"/>
  <c r="AB3612" i="1" s="1"/>
  <c r="AB3614" i="1"/>
  <c r="S3614" i="1"/>
  <c r="AB3615" i="1"/>
  <c r="Z3617" i="1"/>
  <c r="M3620" i="1"/>
  <c r="AB3620" i="1" s="1"/>
  <c r="S3622" i="1"/>
  <c r="AB3622" i="1" s="1"/>
  <c r="AB3623" i="1"/>
  <c r="Z3625" i="1"/>
  <c r="AB3625" i="1" s="1"/>
  <c r="M3628" i="1"/>
  <c r="AB3628" i="1" s="1"/>
  <c r="AB3630" i="1"/>
  <c r="S3630" i="1"/>
  <c r="AB3631" i="1"/>
  <c r="Z3633" i="1"/>
  <c r="AB3633" i="1" s="1"/>
  <c r="M3636" i="1"/>
  <c r="AB3636" i="1" s="1"/>
  <c r="S3638" i="1"/>
  <c r="AB3638" i="1" s="1"/>
  <c r="AB3639" i="1"/>
  <c r="Z3641" i="1"/>
  <c r="AB3641" i="1" s="1"/>
  <c r="M3644" i="1"/>
  <c r="AB3646" i="1"/>
  <c r="S3646" i="1"/>
  <c r="AB3647" i="1"/>
  <c r="Z3649" i="1"/>
  <c r="AB3649" i="1" s="1"/>
  <c r="M3652" i="1"/>
  <c r="AB3652" i="1" s="1"/>
  <c r="S3654" i="1"/>
  <c r="AB3654" i="1" s="1"/>
  <c r="AB3655" i="1"/>
  <c r="Z3657" i="1"/>
  <c r="AB3657" i="1" s="1"/>
  <c r="M3660" i="1"/>
  <c r="AB3660" i="1" s="1"/>
  <c r="S3662" i="1"/>
  <c r="AB3662" i="1" s="1"/>
  <c r="AB3663" i="1"/>
  <c r="Z3665" i="1"/>
  <c r="AB3665" i="1" s="1"/>
  <c r="M3668" i="1"/>
  <c r="AB3668" i="1" s="1"/>
  <c r="S3670" i="1"/>
  <c r="AB3670" i="1" s="1"/>
  <c r="AB3671" i="1"/>
  <c r="AB3714" i="1"/>
  <c r="AB3730" i="1"/>
  <c r="AB3738" i="1"/>
  <c r="AB3746" i="1"/>
  <c r="Z3755" i="1"/>
  <c r="AB3755" i="1" s="1"/>
  <c r="AB3767" i="1"/>
  <c r="AB3769" i="1"/>
  <c r="AB3771" i="1"/>
  <c r="M3774" i="1"/>
  <c r="P3785" i="1"/>
  <c r="AB3785" i="1" s="1"/>
  <c r="V3803" i="1"/>
  <c r="S3808" i="1"/>
  <c r="AB3808" i="1" s="1"/>
  <c r="AB3838" i="1"/>
  <c r="AB3870" i="1"/>
  <c r="AB3902" i="1"/>
  <c r="AB3909" i="1"/>
  <c r="AB4095" i="1"/>
  <c r="AB3990" i="1"/>
  <c r="AB4054" i="1"/>
  <c r="AB3591" i="1"/>
  <c r="AB3607" i="1"/>
  <c r="AB3610" i="1"/>
  <c r="AB3611" i="1"/>
  <c r="AB3618" i="1"/>
  <c r="AB3619" i="1"/>
  <c r="AB3626" i="1"/>
  <c r="AB3627" i="1"/>
  <c r="AB3634" i="1"/>
  <c r="AB3635" i="1"/>
  <c r="AB3642" i="1"/>
  <c r="AB3643" i="1"/>
  <c r="AB3650" i="1"/>
  <c r="AB3651" i="1"/>
  <c r="AB3658" i="1"/>
  <c r="AB3659" i="1"/>
  <c r="AB3666" i="1"/>
  <c r="AB3667" i="1"/>
  <c r="AB3719" i="1"/>
  <c r="AB3723" i="1"/>
  <c r="AB3735" i="1"/>
  <c r="AB3739" i="1"/>
  <c r="AB3742" i="1"/>
  <c r="AB3794" i="1"/>
  <c r="AB3795" i="1"/>
  <c r="AB3801" i="1"/>
  <c r="AB3829" i="1"/>
  <c r="AB3846" i="1"/>
  <c r="AB3861" i="1"/>
  <c r="AB3893" i="1"/>
  <c r="AB3937" i="1"/>
  <c r="AB4175" i="1"/>
  <c r="AB4239" i="1"/>
  <c r="AB4303" i="1"/>
  <c r="AB3876" i="1"/>
  <c r="AB3991" i="1"/>
  <c r="AB4055" i="1"/>
  <c r="AB4109" i="1"/>
  <c r="AB4170" i="1"/>
  <c r="AB4298" i="1"/>
  <c r="AB4786" i="1"/>
  <c r="AB3720" i="1"/>
  <c r="AB3784" i="1"/>
  <c r="AB3848" i="1"/>
  <c r="AB3912" i="1"/>
  <c r="AB3919" i="1"/>
  <c r="AB3927" i="1"/>
  <c r="AB3928" i="1"/>
  <c r="AB3935" i="1"/>
  <c r="AB3943" i="1"/>
  <c r="AB3944" i="1"/>
  <c r="AB3951" i="1"/>
  <c r="AB3959" i="1"/>
  <c r="AB3963" i="1"/>
  <c r="AB3968" i="1"/>
  <c r="AB3984" i="1"/>
  <c r="AB4000" i="1"/>
  <c r="AB4005" i="1"/>
  <c r="AB4016" i="1"/>
  <c r="AB4027" i="1"/>
  <c r="AB4032" i="1"/>
  <c r="AB4048" i="1"/>
  <c r="AB4064" i="1"/>
  <c r="AB4069" i="1"/>
  <c r="AB4080" i="1"/>
  <c r="AB4090" i="1"/>
  <c r="AB4098" i="1"/>
  <c r="AB4099" i="1"/>
  <c r="AB4105" i="1"/>
  <c r="AB4132" i="1"/>
  <c r="AB4187" i="1"/>
  <c r="AB4251" i="1"/>
  <c r="AB4381" i="1"/>
  <c r="AB4527" i="1"/>
  <c r="P3716" i="1"/>
  <c r="AB3716" i="1" s="1"/>
  <c r="V3718" i="1"/>
  <c r="Z3722" i="1"/>
  <c r="AB3722" i="1" s="1"/>
  <c r="AB3724" i="1"/>
  <c r="M3725" i="1"/>
  <c r="AB3725" i="1" s="1"/>
  <c r="S3727" i="1"/>
  <c r="P3732" i="1"/>
  <c r="AB3732" i="1" s="1"/>
  <c r="V3734" i="1"/>
  <c r="AB3734" i="1" s="1"/>
  <c r="Z3738" i="1"/>
  <c r="AB3740" i="1"/>
  <c r="M3741" i="1"/>
  <c r="AB3741" i="1" s="1"/>
  <c r="S3743" i="1"/>
  <c r="AB3743" i="1" s="1"/>
  <c r="P3748" i="1"/>
  <c r="AB3748" i="1" s="1"/>
  <c r="V3750" i="1"/>
  <c r="AB3750" i="1" s="1"/>
  <c r="Z3754" i="1"/>
  <c r="AB3756" i="1"/>
  <c r="M3757" i="1"/>
  <c r="AB3757" i="1" s="1"/>
  <c r="S3759" i="1"/>
  <c r="AB3759" i="1" s="1"/>
  <c r="P3764" i="1"/>
  <c r="AB3764" i="1" s="1"/>
  <c r="V3766" i="1"/>
  <c r="AB3766" i="1" s="1"/>
  <c r="Z3770" i="1"/>
  <c r="AB3772" i="1"/>
  <c r="M3773" i="1"/>
  <c r="AB3773" i="1" s="1"/>
  <c r="S3775" i="1"/>
  <c r="AB3775" i="1" s="1"/>
  <c r="P3780" i="1"/>
  <c r="V3782" i="1"/>
  <c r="AB3782" i="1" s="1"/>
  <c r="Z3786" i="1"/>
  <c r="AB3786" i="1" s="1"/>
  <c r="AB3788" i="1"/>
  <c r="M3789" i="1"/>
  <c r="AB3789" i="1" s="1"/>
  <c r="S3791" i="1"/>
  <c r="P3796" i="1"/>
  <c r="AB3796" i="1" s="1"/>
  <c r="V3798" i="1"/>
  <c r="AB3798" i="1" s="1"/>
  <c r="Z3802" i="1"/>
  <c r="AB3804" i="1"/>
  <c r="M3805" i="1"/>
  <c r="AB3805" i="1" s="1"/>
  <c r="S3807" i="1"/>
  <c r="AB3807" i="1" s="1"/>
  <c r="P3812" i="1"/>
  <c r="AB3812" i="1" s="1"/>
  <c r="V3814" i="1"/>
  <c r="AB3814" i="1" s="1"/>
  <c r="Z3818" i="1"/>
  <c r="AB3818" i="1" s="1"/>
  <c r="AB3820" i="1"/>
  <c r="M3821" i="1"/>
  <c r="AB3821" i="1" s="1"/>
  <c r="S3823" i="1"/>
  <c r="AB3823" i="1" s="1"/>
  <c r="P3828" i="1"/>
  <c r="AB3828" i="1" s="1"/>
  <c r="V3830" i="1"/>
  <c r="AB3830" i="1" s="1"/>
  <c r="Z3834" i="1"/>
  <c r="AB3836" i="1"/>
  <c r="M3837" i="1"/>
  <c r="AB3837" i="1" s="1"/>
  <c r="S3839" i="1"/>
  <c r="AB3839" i="1" s="1"/>
  <c r="P3844" i="1"/>
  <c r="AB3844" i="1" s="1"/>
  <c r="V3846" i="1"/>
  <c r="Z3850" i="1"/>
  <c r="AB3852" i="1"/>
  <c r="M3853" i="1"/>
  <c r="AB3853" i="1" s="1"/>
  <c r="S3855" i="1"/>
  <c r="AB3855" i="1" s="1"/>
  <c r="P3860" i="1"/>
  <c r="AB3860" i="1" s="1"/>
  <c r="V3862" i="1"/>
  <c r="AB3862" i="1" s="1"/>
  <c r="Z3866" i="1"/>
  <c r="AB3868" i="1"/>
  <c r="M3869" i="1"/>
  <c r="AB3869" i="1" s="1"/>
  <c r="S3871" i="1"/>
  <c r="AB3871" i="1" s="1"/>
  <c r="P3876" i="1"/>
  <c r="V3878" i="1"/>
  <c r="AB3878" i="1" s="1"/>
  <c r="Z3882" i="1"/>
  <c r="AB3884" i="1"/>
  <c r="M3885" i="1"/>
  <c r="AB3885" i="1" s="1"/>
  <c r="S3887" i="1"/>
  <c r="AB3887" i="1" s="1"/>
  <c r="P3892" i="1"/>
  <c r="AB3892" i="1" s="1"/>
  <c r="V3894" i="1"/>
  <c r="AB3894" i="1" s="1"/>
  <c r="Z3898" i="1"/>
  <c r="AB3900" i="1"/>
  <c r="M3901" i="1"/>
  <c r="AB3901" i="1" s="1"/>
  <c r="S3903" i="1"/>
  <c r="AB3903" i="1" s="1"/>
  <c r="P3908" i="1"/>
  <c r="AB3908" i="1" s="1"/>
  <c r="V3910" i="1"/>
  <c r="AB3910" i="1" s="1"/>
  <c r="V3914" i="1"/>
  <c r="AB3914" i="1" s="1"/>
  <c r="P3920" i="1"/>
  <c r="AB3920" i="1" s="1"/>
  <c r="V3922" i="1"/>
  <c r="AB3922" i="1" s="1"/>
  <c r="P3928" i="1"/>
  <c r="V3930" i="1"/>
  <c r="AB3930" i="1" s="1"/>
  <c r="P3936" i="1"/>
  <c r="AB3936" i="1" s="1"/>
  <c r="V3938" i="1"/>
  <c r="AB3938" i="1" s="1"/>
  <c r="P3944" i="1"/>
  <c r="V3946" i="1"/>
  <c r="AB3946" i="1" s="1"/>
  <c r="P3952" i="1"/>
  <c r="AB3952" i="1" s="1"/>
  <c r="V3954" i="1"/>
  <c r="AB3954" i="1" s="1"/>
  <c r="AB3967" i="1"/>
  <c r="M3970" i="1"/>
  <c r="AB3970" i="1" s="1"/>
  <c r="V3971" i="1"/>
  <c r="S3972" i="1"/>
  <c r="AB3972" i="1" s="1"/>
  <c r="P3973" i="1"/>
  <c r="AB3973" i="1" s="1"/>
  <c r="Z3975" i="1"/>
  <c r="AB3983" i="1"/>
  <c r="M3986" i="1"/>
  <c r="AB3986" i="1" s="1"/>
  <c r="V3987" i="1"/>
  <c r="S3988" i="1"/>
  <c r="AB3988" i="1" s="1"/>
  <c r="P3989" i="1"/>
  <c r="AB3989" i="1" s="1"/>
  <c r="Z3991" i="1"/>
  <c r="AB3999" i="1"/>
  <c r="M4002" i="1"/>
  <c r="AB4002" i="1" s="1"/>
  <c r="V4003" i="1"/>
  <c r="S4004" i="1"/>
  <c r="AB4004" i="1" s="1"/>
  <c r="P4005" i="1"/>
  <c r="Z4007" i="1"/>
  <c r="AB4015" i="1"/>
  <c r="M4018" i="1"/>
  <c r="AB4018" i="1" s="1"/>
  <c r="V4019" i="1"/>
  <c r="S4020" i="1"/>
  <c r="AB4020" i="1" s="1"/>
  <c r="P4021" i="1"/>
  <c r="AB4021" i="1" s="1"/>
  <c r="Z4023" i="1"/>
  <c r="AB4031" i="1"/>
  <c r="M4034" i="1"/>
  <c r="AB4034" i="1" s="1"/>
  <c r="V4035" i="1"/>
  <c r="S4036" i="1"/>
  <c r="AB4036" i="1" s="1"/>
  <c r="P4037" i="1"/>
  <c r="AB4037" i="1" s="1"/>
  <c r="Z4039" i="1"/>
  <c r="AB4047" i="1"/>
  <c r="M4050" i="1"/>
  <c r="AB4050" i="1" s="1"/>
  <c r="V4051" i="1"/>
  <c r="S4052" i="1"/>
  <c r="AB4052" i="1" s="1"/>
  <c r="P4053" i="1"/>
  <c r="AB4053" i="1" s="1"/>
  <c r="Z4055" i="1"/>
  <c r="AB4063" i="1"/>
  <c r="M4066" i="1"/>
  <c r="AB4066" i="1" s="1"/>
  <c r="V4067" i="1"/>
  <c r="S4068" i="1"/>
  <c r="AB4068" i="1" s="1"/>
  <c r="P4069" i="1"/>
  <c r="Z4071" i="1"/>
  <c r="AB4079" i="1"/>
  <c r="M4082" i="1"/>
  <c r="AB4082" i="1" s="1"/>
  <c r="V4083" i="1"/>
  <c r="S4084" i="1"/>
  <c r="AB4084" i="1" s="1"/>
  <c r="P4085" i="1"/>
  <c r="AB4085" i="1" s="1"/>
  <c r="Z4087" i="1"/>
  <c r="V4091" i="1"/>
  <c r="AB4091" i="1" s="1"/>
  <c r="S4096" i="1"/>
  <c r="Z4107" i="1"/>
  <c r="AB4114" i="1"/>
  <c r="AB4119" i="1"/>
  <c r="AB4121" i="1"/>
  <c r="M4126" i="1"/>
  <c r="P4137" i="1"/>
  <c r="AB4137" i="1" s="1"/>
  <c r="AB4146" i="1"/>
  <c r="AB4150" i="1"/>
  <c r="AB4154" i="1"/>
  <c r="AB4157" i="1"/>
  <c r="AB4178" i="1"/>
  <c r="AB4182" i="1"/>
  <c r="AB4189" i="1"/>
  <c r="AB4210" i="1"/>
  <c r="AB4214" i="1"/>
  <c r="AB4218" i="1"/>
  <c r="AB4221" i="1"/>
  <c r="AB4242" i="1"/>
  <c r="AB4246" i="1"/>
  <c r="AB4253" i="1"/>
  <c r="AB4274" i="1"/>
  <c r="AB4278" i="1"/>
  <c r="AB4282" i="1"/>
  <c r="AB4285" i="1"/>
  <c r="AB4306" i="1"/>
  <c r="AB4310" i="1"/>
  <c r="AB4322" i="1"/>
  <c r="AB4326" i="1"/>
  <c r="AB4392" i="1"/>
  <c r="M3713" i="1"/>
  <c r="AB3713" i="1" s="1"/>
  <c r="S3715" i="1"/>
  <c r="AB3715" i="1" s="1"/>
  <c r="P3720" i="1"/>
  <c r="V3722" i="1"/>
  <c r="Z3726" i="1"/>
  <c r="AB3726" i="1" s="1"/>
  <c r="AB3728" i="1"/>
  <c r="M3729" i="1"/>
  <c r="AB3729" i="1" s="1"/>
  <c r="S3731" i="1"/>
  <c r="AB3731" i="1" s="1"/>
  <c r="P3736" i="1"/>
  <c r="AB3736" i="1" s="1"/>
  <c r="V3738" i="1"/>
  <c r="Z3742" i="1"/>
  <c r="AB3744" i="1"/>
  <c r="M3745" i="1"/>
  <c r="AB3745" i="1" s="1"/>
  <c r="S3747" i="1"/>
  <c r="AB3747" i="1" s="1"/>
  <c r="P3752" i="1"/>
  <c r="AB3752" i="1" s="1"/>
  <c r="V3754" i="1"/>
  <c r="AB3754" i="1" s="1"/>
  <c r="Z3758" i="1"/>
  <c r="AB3758" i="1" s="1"/>
  <c r="AB3760" i="1"/>
  <c r="M3761" i="1"/>
  <c r="AB3761" i="1" s="1"/>
  <c r="S3763" i="1"/>
  <c r="AB3763" i="1" s="1"/>
  <c r="P3768" i="1"/>
  <c r="AB3768" i="1" s="1"/>
  <c r="V3770" i="1"/>
  <c r="AB3770" i="1" s="1"/>
  <c r="Z3774" i="1"/>
  <c r="AB3776" i="1"/>
  <c r="M3777" i="1"/>
  <c r="AB3777" i="1" s="1"/>
  <c r="S3779" i="1"/>
  <c r="P3784" i="1"/>
  <c r="V3786" i="1"/>
  <c r="Z3790" i="1"/>
  <c r="AB3790" i="1" s="1"/>
  <c r="AB3792" i="1"/>
  <c r="M3793" i="1"/>
  <c r="AB3793" i="1" s="1"/>
  <c r="S3795" i="1"/>
  <c r="P3800" i="1"/>
  <c r="AB3800" i="1" s="1"/>
  <c r="V3802" i="1"/>
  <c r="AB3802" i="1" s="1"/>
  <c r="Z3806" i="1"/>
  <c r="AB3806" i="1" s="1"/>
  <c r="M3809" i="1"/>
  <c r="AB3809" i="1" s="1"/>
  <c r="S3811" i="1"/>
  <c r="P3816" i="1"/>
  <c r="AB3816" i="1" s="1"/>
  <c r="V3818" i="1"/>
  <c r="Z3822" i="1"/>
  <c r="AB3822" i="1" s="1"/>
  <c r="AB3824" i="1"/>
  <c r="M3825" i="1"/>
  <c r="S3827" i="1"/>
  <c r="AB3827" i="1" s="1"/>
  <c r="P3832" i="1"/>
  <c r="AB3832" i="1" s="1"/>
  <c r="V3834" i="1"/>
  <c r="AB3834" i="1" s="1"/>
  <c r="Z3838" i="1"/>
  <c r="AB3840" i="1"/>
  <c r="M3841" i="1"/>
  <c r="AB3841" i="1" s="1"/>
  <c r="S3843" i="1"/>
  <c r="AB3843" i="1" s="1"/>
  <c r="P3848" i="1"/>
  <c r="V3850" i="1"/>
  <c r="AB3850" i="1" s="1"/>
  <c r="Z3854" i="1"/>
  <c r="AB3854" i="1" s="1"/>
  <c r="AB3856" i="1"/>
  <c r="M3857" i="1"/>
  <c r="AB3857" i="1" s="1"/>
  <c r="S3859" i="1"/>
  <c r="P3864" i="1"/>
  <c r="AB3864" i="1" s="1"/>
  <c r="V3866" i="1"/>
  <c r="AB3866" i="1" s="1"/>
  <c r="Z3870" i="1"/>
  <c r="AB3872" i="1"/>
  <c r="M3873" i="1"/>
  <c r="AB3873" i="1" s="1"/>
  <c r="S3875" i="1"/>
  <c r="AB3875" i="1" s="1"/>
  <c r="P3880" i="1"/>
  <c r="AB3880" i="1" s="1"/>
  <c r="V3882" i="1"/>
  <c r="AB3882" i="1" s="1"/>
  <c r="Z3886" i="1"/>
  <c r="AB3886" i="1" s="1"/>
  <c r="AB3888" i="1"/>
  <c r="M3889" i="1"/>
  <c r="AB3889" i="1" s="1"/>
  <c r="S3891" i="1"/>
  <c r="AB3891" i="1" s="1"/>
  <c r="P3896" i="1"/>
  <c r="AB3896" i="1" s="1"/>
  <c r="V3898" i="1"/>
  <c r="AB3898" i="1" s="1"/>
  <c r="Z3902" i="1"/>
  <c r="AB3904" i="1"/>
  <c r="M3905" i="1"/>
  <c r="AB3905" i="1" s="1"/>
  <c r="S3907" i="1"/>
  <c r="AB3907" i="1" s="1"/>
  <c r="P3912" i="1"/>
  <c r="S3915" i="1"/>
  <c r="AB3915" i="1" s="1"/>
  <c r="AB3916" i="1"/>
  <c r="Z3918" i="1"/>
  <c r="M3921" i="1"/>
  <c r="AB3921" i="1" s="1"/>
  <c r="AB3923" i="1"/>
  <c r="S3923" i="1"/>
  <c r="AB3924" i="1"/>
  <c r="Z3926" i="1"/>
  <c r="AB3926" i="1" s="1"/>
  <c r="M3929" i="1"/>
  <c r="AB3929" i="1" s="1"/>
  <c r="AB3931" i="1"/>
  <c r="S3931" i="1"/>
  <c r="AB3932" i="1"/>
  <c r="Z3934" i="1"/>
  <c r="AB3934" i="1" s="1"/>
  <c r="M3937" i="1"/>
  <c r="S3939" i="1"/>
  <c r="AB3939" i="1" s="1"/>
  <c r="AB3940" i="1"/>
  <c r="Z3942" i="1"/>
  <c r="AB3942" i="1" s="1"/>
  <c r="M3945" i="1"/>
  <c r="AB3945" i="1" s="1"/>
  <c r="S3947" i="1"/>
  <c r="AB3947" i="1" s="1"/>
  <c r="AB3948" i="1"/>
  <c r="Z3950" i="1"/>
  <c r="M3953" i="1"/>
  <c r="AB3953" i="1" s="1"/>
  <c r="AB3955" i="1"/>
  <c r="S3955" i="1"/>
  <c r="AB3956" i="1"/>
  <c r="Z3958" i="1"/>
  <c r="AB3958" i="1" s="1"/>
  <c r="AB3960" i="1"/>
  <c r="S3960" i="1"/>
  <c r="P3961" i="1"/>
  <c r="AB3961" i="1" s="1"/>
  <c r="Z3963" i="1"/>
  <c r="AB3965" i="1"/>
  <c r="AB3971" i="1"/>
  <c r="M3974" i="1"/>
  <c r="AB3974" i="1" s="1"/>
  <c r="V3975" i="1"/>
  <c r="AB3975" i="1" s="1"/>
  <c r="AB3976" i="1"/>
  <c r="S3976" i="1"/>
  <c r="P3977" i="1"/>
  <c r="AB3977" i="1" s="1"/>
  <c r="Z3979" i="1"/>
  <c r="AB3979" i="1" s="1"/>
  <c r="AB3981" i="1"/>
  <c r="AB3987" i="1"/>
  <c r="M3990" i="1"/>
  <c r="V3991" i="1"/>
  <c r="AB3992" i="1"/>
  <c r="S3992" i="1"/>
  <c r="P3993" i="1"/>
  <c r="AB3993" i="1" s="1"/>
  <c r="Z3995" i="1"/>
  <c r="AB3995" i="1" s="1"/>
  <c r="AB3997" i="1"/>
  <c r="AB4003" i="1"/>
  <c r="M4006" i="1"/>
  <c r="AB4006" i="1" s="1"/>
  <c r="V4007" i="1"/>
  <c r="AB4007" i="1" s="1"/>
  <c r="AB4008" i="1"/>
  <c r="S4008" i="1"/>
  <c r="P4009" i="1"/>
  <c r="AB4009" i="1" s="1"/>
  <c r="Z4011" i="1"/>
  <c r="AB4011" i="1" s="1"/>
  <c r="AB4013" i="1"/>
  <c r="AB4019" i="1"/>
  <c r="M4022" i="1"/>
  <c r="AB4022" i="1" s="1"/>
  <c r="V4023" i="1"/>
  <c r="AB4023" i="1" s="1"/>
  <c r="AB4024" i="1"/>
  <c r="S4024" i="1"/>
  <c r="P4025" i="1"/>
  <c r="AB4025" i="1" s="1"/>
  <c r="Z4027" i="1"/>
  <c r="AB4029" i="1"/>
  <c r="AB4035" i="1"/>
  <c r="M4038" i="1"/>
  <c r="AB4038" i="1" s="1"/>
  <c r="V4039" i="1"/>
  <c r="AB4039" i="1" s="1"/>
  <c r="AB4040" i="1"/>
  <c r="S4040" i="1"/>
  <c r="P4041" i="1"/>
  <c r="AB4041" i="1" s="1"/>
  <c r="Z4043" i="1"/>
  <c r="AB4043" i="1" s="1"/>
  <c r="AB4045" i="1"/>
  <c r="AB4051" i="1"/>
  <c r="M4054" i="1"/>
  <c r="V4055" i="1"/>
  <c r="AB4056" i="1"/>
  <c r="S4056" i="1"/>
  <c r="P4057" i="1"/>
  <c r="AB4057" i="1" s="1"/>
  <c r="Z4059" i="1"/>
  <c r="AB4059" i="1" s="1"/>
  <c r="AB4061" i="1"/>
  <c r="AB4067" i="1"/>
  <c r="M4070" i="1"/>
  <c r="AB4070" i="1" s="1"/>
  <c r="V4071" i="1"/>
  <c r="AB4071" i="1" s="1"/>
  <c r="AB4072" i="1"/>
  <c r="S4072" i="1"/>
  <c r="P4073" i="1"/>
  <c r="AB4073" i="1" s="1"/>
  <c r="Z4075" i="1"/>
  <c r="AB4075" i="1" s="1"/>
  <c r="AB4077" i="1"/>
  <c r="AB4083" i="1"/>
  <c r="M4086" i="1"/>
  <c r="AB4086" i="1" s="1"/>
  <c r="V4087" i="1"/>
  <c r="AB4087" i="1" s="1"/>
  <c r="AB4088" i="1"/>
  <c r="S4088" i="1"/>
  <c r="P4089" i="1"/>
  <c r="AB4089" i="1" s="1"/>
  <c r="AB4100" i="1"/>
  <c r="V4107" i="1"/>
  <c r="AB4107" i="1" s="1"/>
  <c r="S4112" i="1"/>
  <c r="Z4123" i="1"/>
  <c r="AB4123" i="1" s="1"/>
  <c r="AB4135" i="1"/>
  <c r="AB4139" i="1"/>
  <c r="M4142" i="1"/>
  <c r="AB4142" i="1" s="1"/>
  <c r="AB4147" i="1"/>
  <c r="AB4179" i="1"/>
  <c r="AB4199" i="1"/>
  <c r="AB4211" i="1"/>
  <c r="AB4235" i="1"/>
  <c r="AB4243" i="1"/>
  <c r="AB4275" i="1"/>
  <c r="AB4307" i="1"/>
  <c r="AB4338" i="1"/>
  <c r="AB4544" i="1"/>
  <c r="AB4136" i="1"/>
  <c r="AB4152" i="1"/>
  <c r="AB4168" i="1"/>
  <c r="AB4169" i="1"/>
  <c r="AB4184" i="1"/>
  <c r="AB4200" i="1"/>
  <c r="AB4216" i="1"/>
  <c r="AB4232" i="1"/>
  <c r="AB4233" i="1"/>
  <c r="AB4248" i="1"/>
  <c r="AB4264" i="1"/>
  <c r="AB4280" i="1"/>
  <c r="AB4296" i="1"/>
  <c r="AB4297" i="1"/>
  <c r="AB4316" i="1"/>
  <c r="AB4327" i="1"/>
  <c r="AB4332" i="1"/>
  <c r="AB4363" i="1"/>
  <c r="AB4370" i="1"/>
  <c r="AB4472" i="1"/>
  <c r="AB4557" i="1"/>
  <c r="Z4090" i="1"/>
  <c r="AB4092" i="1"/>
  <c r="M4093" i="1"/>
  <c r="AB4093" i="1" s="1"/>
  <c r="S4095" i="1"/>
  <c r="P4100" i="1"/>
  <c r="V4102" i="1"/>
  <c r="AB4102" i="1" s="1"/>
  <c r="Z4106" i="1"/>
  <c r="AB4108" i="1"/>
  <c r="M4109" i="1"/>
  <c r="S4111" i="1"/>
  <c r="AB4111" i="1" s="1"/>
  <c r="P4116" i="1"/>
  <c r="AB4116" i="1" s="1"/>
  <c r="V4118" i="1"/>
  <c r="AB4118" i="1" s="1"/>
  <c r="Z4122" i="1"/>
  <c r="AB4124" i="1"/>
  <c r="M4125" i="1"/>
  <c r="AB4125" i="1" s="1"/>
  <c r="S4127" i="1"/>
  <c r="AB4127" i="1" s="1"/>
  <c r="P4132" i="1"/>
  <c r="V4134" i="1"/>
  <c r="AB4134" i="1" s="1"/>
  <c r="Z4138" i="1"/>
  <c r="AB4140" i="1"/>
  <c r="M4141" i="1"/>
  <c r="AB4141" i="1" s="1"/>
  <c r="S4143" i="1"/>
  <c r="AB4143" i="1" s="1"/>
  <c r="AB4148" i="1"/>
  <c r="S4148" i="1"/>
  <c r="P4153" i="1"/>
  <c r="AB4153" i="1" s="1"/>
  <c r="Z4155" i="1"/>
  <c r="M4158" i="1"/>
  <c r="AB4158" i="1" s="1"/>
  <c r="V4159" i="1"/>
  <c r="AB4159" i="1" s="1"/>
  <c r="S4164" i="1"/>
  <c r="AB4164" i="1" s="1"/>
  <c r="P4169" i="1"/>
  <c r="Z4171" i="1"/>
  <c r="M4174" i="1"/>
  <c r="AB4174" i="1" s="1"/>
  <c r="V4175" i="1"/>
  <c r="S4180" i="1"/>
  <c r="AB4180" i="1" s="1"/>
  <c r="AB4181" i="1"/>
  <c r="P4185" i="1"/>
  <c r="AB4185" i="1" s="1"/>
  <c r="Z4187" i="1"/>
  <c r="M4190" i="1"/>
  <c r="AB4190" i="1" s="1"/>
  <c r="V4191" i="1"/>
  <c r="AB4191" i="1" s="1"/>
  <c r="AB4196" i="1"/>
  <c r="S4196" i="1"/>
  <c r="P4201" i="1"/>
  <c r="AB4201" i="1" s="1"/>
  <c r="Z4203" i="1"/>
  <c r="M4206" i="1"/>
  <c r="AB4206" i="1" s="1"/>
  <c r="V4207" i="1"/>
  <c r="AB4207" i="1" s="1"/>
  <c r="AB4212" i="1"/>
  <c r="S4212" i="1"/>
  <c r="P4217" i="1"/>
  <c r="AB4217" i="1" s="1"/>
  <c r="Z4219" i="1"/>
  <c r="M4222" i="1"/>
  <c r="AB4222" i="1" s="1"/>
  <c r="V4223" i="1"/>
  <c r="AB4223" i="1" s="1"/>
  <c r="S4228" i="1"/>
  <c r="AB4228" i="1" s="1"/>
  <c r="P4233" i="1"/>
  <c r="Z4235" i="1"/>
  <c r="M4238" i="1"/>
  <c r="AB4238" i="1" s="1"/>
  <c r="V4239" i="1"/>
  <c r="S4244" i="1"/>
  <c r="AB4244" i="1" s="1"/>
  <c r="AB4245" i="1"/>
  <c r="P4249" i="1"/>
  <c r="AB4249" i="1" s="1"/>
  <c r="Z4251" i="1"/>
  <c r="M4254" i="1"/>
  <c r="AB4254" i="1" s="1"/>
  <c r="V4255" i="1"/>
  <c r="AB4255" i="1" s="1"/>
  <c r="S4260" i="1"/>
  <c r="AB4260" i="1" s="1"/>
  <c r="P4265" i="1"/>
  <c r="AB4265" i="1" s="1"/>
  <c r="Z4267" i="1"/>
  <c r="M4270" i="1"/>
  <c r="AB4270" i="1" s="1"/>
  <c r="V4271" i="1"/>
  <c r="AB4271" i="1" s="1"/>
  <c r="AB4276" i="1"/>
  <c r="S4276" i="1"/>
  <c r="P4281" i="1"/>
  <c r="AB4281" i="1" s="1"/>
  <c r="Z4283" i="1"/>
  <c r="M4286" i="1"/>
  <c r="AB4286" i="1" s="1"/>
  <c r="V4287" i="1"/>
  <c r="AB4287" i="1" s="1"/>
  <c r="S4292" i="1"/>
  <c r="AB4292" i="1" s="1"/>
  <c r="P4297" i="1"/>
  <c r="Z4299" i="1"/>
  <c r="M4302" i="1"/>
  <c r="AB4302" i="1" s="1"/>
  <c r="V4303" i="1"/>
  <c r="S4308" i="1"/>
  <c r="AB4308" i="1" s="1"/>
  <c r="AB4309" i="1"/>
  <c r="AB4315" i="1"/>
  <c r="M4318" i="1"/>
  <c r="AB4318" i="1" s="1"/>
  <c r="V4319" i="1"/>
  <c r="AB4320" i="1"/>
  <c r="S4320" i="1"/>
  <c r="P4321" i="1"/>
  <c r="AB4321" i="1" s="1"/>
  <c r="Z4323" i="1"/>
  <c r="AB4325" i="1"/>
  <c r="AB4331" i="1"/>
  <c r="M4334" i="1"/>
  <c r="AB4334" i="1" s="1"/>
  <c r="V4335" i="1"/>
  <c r="AB4336" i="1"/>
  <c r="S4336" i="1"/>
  <c r="P4337" i="1"/>
  <c r="AB4337" i="1" s="1"/>
  <c r="Z4339" i="1"/>
  <c r="AB4342" i="1"/>
  <c r="V4356" i="1"/>
  <c r="AB4356" i="1" s="1"/>
  <c r="S4361" i="1"/>
  <c r="AB4371" i="1"/>
  <c r="Z4372" i="1"/>
  <c r="AB4379" i="1"/>
  <c r="AB4384" i="1"/>
  <c r="AB4386" i="1"/>
  <c r="AB4388" i="1"/>
  <c r="M4391" i="1"/>
  <c r="P4402" i="1"/>
  <c r="AB4423" i="1"/>
  <c r="AB4427" i="1"/>
  <c r="AB4434" i="1"/>
  <c r="AB4455" i="1"/>
  <c r="AB4459" i="1"/>
  <c r="AB4488" i="1"/>
  <c r="AB4503" i="1"/>
  <c r="AB4520" i="1"/>
  <c r="AB4535" i="1"/>
  <c r="AB4539" i="1"/>
  <c r="AB4622" i="1"/>
  <c r="V4090" i="1"/>
  <c r="Z4094" i="1"/>
  <c r="AB4094" i="1" s="1"/>
  <c r="AB4096" i="1"/>
  <c r="M4097" i="1"/>
  <c r="AB4097" i="1" s="1"/>
  <c r="S4099" i="1"/>
  <c r="P4104" i="1"/>
  <c r="AB4104" i="1" s="1"/>
  <c r="V4106" i="1"/>
  <c r="AB4106" i="1" s="1"/>
  <c r="Z4110" i="1"/>
  <c r="AB4110" i="1" s="1"/>
  <c r="AB4112" i="1"/>
  <c r="M4113" i="1"/>
  <c r="AB4113" i="1" s="1"/>
  <c r="S4115" i="1"/>
  <c r="AB4115" i="1" s="1"/>
  <c r="P4120" i="1"/>
  <c r="AB4120" i="1" s="1"/>
  <c r="V4122" i="1"/>
  <c r="AB4122" i="1" s="1"/>
  <c r="Z4126" i="1"/>
  <c r="AB4126" i="1" s="1"/>
  <c r="AB4128" i="1"/>
  <c r="M4129" i="1"/>
  <c r="AB4129" i="1" s="1"/>
  <c r="S4131" i="1"/>
  <c r="AB4131" i="1" s="1"/>
  <c r="P4136" i="1"/>
  <c r="V4138" i="1"/>
  <c r="AB4138" i="1" s="1"/>
  <c r="Z4142" i="1"/>
  <c r="AB4144" i="1"/>
  <c r="S4144" i="1"/>
  <c r="AB4145" i="1"/>
  <c r="P4149" i="1"/>
  <c r="AB4149" i="1" s="1"/>
  <c r="Z4151" i="1"/>
  <c r="AB4151" i="1" s="1"/>
  <c r="M4154" i="1"/>
  <c r="V4155" i="1"/>
  <c r="AB4155" i="1" s="1"/>
  <c r="AB4160" i="1"/>
  <c r="S4160" i="1"/>
  <c r="AB4161" i="1"/>
  <c r="P4165" i="1"/>
  <c r="AB4165" i="1" s="1"/>
  <c r="Z4167" i="1"/>
  <c r="AB4167" i="1" s="1"/>
  <c r="M4170" i="1"/>
  <c r="V4171" i="1"/>
  <c r="AB4171" i="1" s="1"/>
  <c r="S4176" i="1"/>
  <c r="AB4176" i="1" s="1"/>
  <c r="AB4177" i="1"/>
  <c r="P4181" i="1"/>
  <c r="Z4183" i="1"/>
  <c r="AB4183" i="1" s="1"/>
  <c r="M4186" i="1"/>
  <c r="AB4186" i="1" s="1"/>
  <c r="V4187" i="1"/>
  <c r="S4192" i="1"/>
  <c r="AB4192" i="1" s="1"/>
  <c r="AB4193" i="1"/>
  <c r="P4197" i="1"/>
  <c r="AB4197" i="1" s="1"/>
  <c r="Z4199" i="1"/>
  <c r="M4202" i="1"/>
  <c r="AB4202" i="1" s="1"/>
  <c r="V4203" i="1"/>
  <c r="AB4203" i="1" s="1"/>
  <c r="S4208" i="1"/>
  <c r="AB4208" i="1" s="1"/>
  <c r="AB4209" i="1"/>
  <c r="P4213" i="1"/>
  <c r="AB4213" i="1" s="1"/>
  <c r="Z4215" i="1"/>
  <c r="AB4215" i="1" s="1"/>
  <c r="M4218" i="1"/>
  <c r="V4219" i="1"/>
  <c r="AB4219" i="1" s="1"/>
  <c r="AB4224" i="1"/>
  <c r="S4224" i="1"/>
  <c r="AB4225" i="1"/>
  <c r="P4229" i="1"/>
  <c r="AB4229" i="1" s="1"/>
  <c r="Z4231" i="1"/>
  <c r="AB4231" i="1" s="1"/>
  <c r="M4234" i="1"/>
  <c r="AB4234" i="1" s="1"/>
  <c r="V4235" i="1"/>
  <c r="S4240" i="1"/>
  <c r="AB4240" i="1" s="1"/>
  <c r="AB4241" i="1"/>
  <c r="P4245" i="1"/>
  <c r="Z4247" i="1"/>
  <c r="AB4247" i="1" s="1"/>
  <c r="M4250" i="1"/>
  <c r="AB4250" i="1" s="1"/>
  <c r="V4251" i="1"/>
  <c r="S4256" i="1"/>
  <c r="AB4256" i="1" s="1"/>
  <c r="AB4257" i="1"/>
  <c r="P4261" i="1"/>
  <c r="AB4261" i="1" s="1"/>
  <c r="Z4263" i="1"/>
  <c r="AB4263" i="1" s="1"/>
  <c r="M4266" i="1"/>
  <c r="AB4266" i="1" s="1"/>
  <c r="V4267" i="1"/>
  <c r="AB4267" i="1" s="1"/>
  <c r="S4272" i="1"/>
  <c r="AB4272" i="1" s="1"/>
  <c r="AB4273" i="1"/>
  <c r="P4277" i="1"/>
  <c r="AB4277" i="1" s="1"/>
  <c r="Z4279" i="1"/>
  <c r="AB4279" i="1" s="1"/>
  <c r="M4282" i="1"/>
  <c r="V4283" i="1"/>
  <c r="AB4283" i="1" s="1"/>
  <c r="AB4288" i="1"/>
  <c r="S4288" i="1"/>
  <c r="AB4289" i="1"/>
  <c r="P4293" i="1"/>
  <c r="AB4293" i="1" s="1"/>
  <c r="Z4295" i="1"/>
  <c r="AB4295" i="1" s="1"/>
  <c r="M4298" i="1"/>
  <c r="V4299" i="1"/>
  <c r="AB4299" i="1" s="1"/>
  <c r="S4304" i="1"/>
  <c r="AB4304" i="1" s="1"/>
  <c r="AB4305" i="1"/>
  <c r="P4309" i="1"/>
  <c r="Z4311" i="1"/>
  <c r="AB4311" i="1" s="1"/>
  <c r="AB4313" i="1"/>
  <c r="AB4319" i="1"/>
  <c r="M4322" i="1"/>
  <c r="V4323" i="1"/>
  <c r="AB4323" i="1" s="1"/>
  <c r="AB4324" i="1"/>
  <c r="S4324" i="1"/>
  <c r="P4325" i="1"/>
  <c r="Z4327" i="1"/>
  <c r="AB4329" i="1"/>
  <c r="AB4335" i="1"/>
  <c r="M4338" i="1"/>
  <c r="V4339" i="1"/>
  <c r="AB4339" i="1" s="1"/>
  <c r="AB4340" i="1"/>
  <c r="S4340" i="1"/>
  <c r="P4341" i="1"/>
  <c r="M4343" i="1"/>
  <c r="AB4343" i="1" s="1"/>
  <c r="P4354" i="1"/>
  <c r="AB4354" i="1" s="1"/>
  <c r="V4372" i="1"/>
  <c r="AB4372" i="1" s="1"/>
  <c r="S4377" i="1"/>
  <c r="AB4377" i="1" s="1"/>
  <c r="Z4388" i="1"/>
  <c r="AB4394" i="1"/>
  <c r="AB4400" i="1"/>
  <c r="AB4402" i="1"/>
  <c r="AB4412" i="1"/>
  <c r="AB4424" i="1"/>
  <c r="AB4448" i="1"/>
  <c r="AB4456" i="1"/>
  <c r="AB4605" i="1"/>
  <c r="AB4341" i="1"/>
  <c r="AB4353" i="1"/>
  <c r="AB4413" i="1"/>
  <c r="AB4429" i="1"/>
  <c r="AB4445" i="1"/>
  <c r="AB4461" i="1"/>
  <c r="AB4477" i="1"/>
  <c r="AB4493" i="1"/>
  <c r="AB4494" i="1"/>
  <c r="AB4509" i="1"/>
  <c r="AB4510" i="1"/>
  <c r="AB4525" i="1"/>
  <c r="AB4526" i="1"/>
  <c r="AB4541" i="1"/>
  <c r="AB4542" i="1"/>
  <c r="AB4552" i="1"/>
  <c r="AB4565" i="1"/>
  <c r="AB4578" i="1"/>
  <c r="AB4584" i="1"/>
  <c r="AB4625" i="1"/>
  <c r="AB4657" i="1"/>
  <c r="AB4661" i="1"/>
  <c r="AB4701" i="1"/>
  <c r="M4342" i="1"/>
  <c r="S4344" i="1"/>
  <c r="AB4344" i="1" s="1"/>
  <c r="P4349" i="1"/>
  <c r="AB4349" i="1" s="1"/>
  <c r="V4351" i="1"/>
  <c r="AB4351" i="1" s="1"/>
  <c r="Z4355" i="1"/>
  <c r="AB4357" i="1"/>
  <c r="M4358" i="1"/>
  <c r="AB4358" i="1" s="1"/>
  <c r="S4360" i="1"/>
  <c r="AB4360" i="1" s="1"/>
  <c r="P4365" i="1"/>
  <c r="AB4365" i="1" s="1"/>
  <c r="V4367" i="1"/>
  <c r="AB4367" i="1" s="1"/>
  <c r="Z4371" i="1"/>
  <c r="AB4373" i="1"/>
  <c r="M4374" i="1"/>
  <c r="AB4374" i="1" s="1"/>
  <c r="S4376" i="1"/>
  <c r="AB4376" i="1" s="1"/>
  <c r="P4381" i="1"/>
  <c r="V4383" i="1"/>
  <c r="AB4383" i="1" s="1"/>
  <c r="Z4387" i="1"/>
  <c r="AB4389" i="1"/>
  <c r="M4390" i="1"/>
  <c r="AB4390" i="1" s="1"/>
  <c r="S4392" i="1"/>
  <c r="P4397" i="1"/>
  <c r="AB4397" i="1" s="1"/>
  <c r="V4399" i="1"/>
  <c r="AB4399" i="1" s="1"/>
  <c r="M4403" i="1"/>
  <c r="AB4403" i="1" s="1"/>
  <c r="V4404" i="1"/>
  <c r="S4409" i="1"/>
  <c r="AB4409" i="1" s="1"/>
  <c r="P4414" i="1"/>
  <c r="AB4414" i="1" s="1"/>
  <c r="Z4416" i="1"/>
  <c r="M4419" i="1"/>
  <c r="AB4419" i="1" s="1"/>
  <c r="V4420" i="1"/>
  <c r="AB4420" i="1" s="1"/>
  <c r="S4425" i="1"/>
  <c r="AB4425" i="1" s="1"/>
  <c r="AB4426" i="1"/>
  <c r="P4430" i="1"/>
  <c r="AB4430" i="1" s="1"/>
  <c r="Z4432" i="1"/>
  <c r="M4435" i="1"/>
  <c r="AB4435" i="1" s="1"/>
  <c r="V4436" i="1"/>
  <c r="AB4436" i="1" s="1"/>
  <c r="AB4441" i="1"/>
  <c r="S4441" i="1"/>
  <c r="P4446" i="1"/>
  <c r="AB4446" i="1" s="1"/>
  <c r="Z4448" i="1"/>
  <c r="M4451" i="1"/>
  <c r="AB4451" i="1" s="1"/>
  <c r="V4452" i="1"/>
  <c r="AB4452" i="1" s="1"/>
  <c r="AB4457" i="1"/>
  <c r="S4457" i="1"/>
  <c r="P4462" i="1"/>
  <c r="AB4462" i="1" s="1"/>
  <c r="Z4464" i="1"/>
  <c r="M4467" i="1"/>
  <c r="AB4467" i="1" s="1"/>
  <c r="V4468" i="1"/>
  <c r="AB4468" i="1" s="1"/>
  <c r="S4473" i="1"/>
  <c r="AB4473" i="1" s="1"/>
  <c r="P4478" i="1"/>
  <c r="AB4478" i="1" s="1"/>
  <c r="Z4480" i="1"/>
  <c r="M4483" i="1"/>
  <c r="AB4483" i="1" s="1"/>
  <c r="V4484" i="1"/>
  <c r="AB4484" i="1" s="1"/>
  <c r="AB4489" i="1"/>
  <c r="AB4505" i="1"/>
  <c r="AB4521" i="1"/>
  <c r="AB4537" i="1"/>
  <c r="AB4560" i="1"/>
  <c r="AB4573" i="1"/>
  <c r="AB4592" i="1"/>
  <c r="AB4610" i="1"/>
  <c r="AB4617" i="1"/>
  <c r="AB4649" i="1"/>
  <c r="Z4343" i="1"/>
  <c r="AB4345" i="1"/>
  <c r="M4346" i="1"/>
  <c r="AB4346" i="1" s="1"/>
  <c r="S4348" i="1"/>
  <c r="AB4348" i="1" s="1"/>
  <c r="P4353" i="1"/>
  <c r="V4355" i="1"/>
  <c r="AB4355" i="1" s="1"/>
  <c r="Z4359" i="1"/>
  <c r="AB4359" i="1" s="1"/>
  <c r="AB4361" i="1"/>
  <c r="M4362" i="1"/>
  <c r="AB4362" i="1" s="1"/>
  <c r="S4364" i="1"/>
  <c r="AB4364" i="1" s="1"/>
  <c r="P4369" i="1"/>
  <c r="AB4369" i="1" s="1"/>
  <c r="V4371" i="1"/>
  <c r="Z4375" i="1"/>
  <c r="AB4375" i="1" s="1"/>
  <c r="M4378" i="1"/>
  <c r="AB4378" i="1" s="1"/>
  <c r="S4380" i="1"/>
  <c r="AB4380" i="1" s="1"/>
  <c r="P4385" i="1"/>
  <c r="AB4385" i="1" s="1"/>
  <c r="V4387" i="1"/>
  <c r="AB4387" i="1" s="1"/>
  <c r="Z4391" i="1"/>
  <c r="AB4391" i="1" s="1"/>
  <c r="AB4393" i="1"/>
  <c r="M4394" i="1"/>
  <c r="S4396" i="1"/>
  <c r="AB4396" i="1" s="1"/>
  <c r="P4401" i="1"/>
  <c r="AB4401" i="1" s="1"/>
  <c r="AB4405" i="1"/>
  <c r="S4405" i="1"/>
  <c r="AB4406" i="1"/>
  <c r="P4410" i="1"/>
  <c r="AB4410" i="1" s="1"/>
  <c r="Z4412" i="1"/>
  <c r="M4415" i="1"/>
  <c r="AB4415" i="1" s="1"/>
  <c r="V4416" i="1"/>
  <c r="AB4416" i="1" s="1"/>
  <c r="AB4421" i="1"/>
  <c r="S4421" i="1"/>
  <c r="AB4422" i="1"/>
  <c r="P4426" i="1"/>
  <c r="Z4428" i="1"/>
  <c r="AB4428" i="1" s="1"/>
  <c r="M4431" i="1"/>
  <c r="AB4431" i="1" s="1"/>
  <c r="V4432" i="1"/>
  <c r="AB4432" i="1" s="1"/>
  <c r="S4437" i="1"/>
  <c r="AB4437" i="1" s="1"/>
  <c r="AB4438" i="1"/>
  <c r="P4442" i="1"/>
  <c r="AB4442" i="1" s="1"/>
  <c r="Z4444" i="1"/>
  <c r="AB4444" i="1" s="1"/>
  <c r="M4447" i="1"/>
  <c r="AB4447" i="1" s="1"/>
  <c r="V4448" i="1"/>
  <c r="AB4453" i="1"/>
  <c r="S4453" i="1"/>
  <c r="AB4454" i="1"/>
  <c r="P4458" i="1"/>
  <c r="AB4458" i="1" s="1"/>
  <c r="Z4460" i="1"/>
  <c r="AB4460" i="1" s="1"/>
  <c r="M4463" i="1"/>
  <c r="AB4463" i="1" s="1"/>
  <c r="V4464" i="1"/>
  <c r="AB4464" i="1" s="1"/>
  <c r="S4469" i="1"/>
  <c r="AB4469" i="1" s="1"/>
  <c r="AB4470" i="1"/>
  <c r="P4474" i="1"/>
  <c r="AB4474" i="1" s="1"/>
  <c r="Z4476" i="1"/>
  <c r="AB4476" i="1" s="1"/>
  <c r="M4479" i="1"/>
  <c r="AB4479" i="1" s="1"/>
  <c r="V4480" i="1"/>
  <c r="AB4480" i="1" s="1"/>
  <c r="AB4485" i="1"/>
  <c r="S4485" i="1"/>
  <c r="AB4486" i="1"/>
  <c r="P4490" i="1"/>
  <c r="AB4490" i="1" s="1"/>
  <c r="Z4492" i="1"/>
  <c r="AB4492" i="1" s="1"/>
  <c r="M4495" i="1"/>
  <c r="AB4495" i="1" s="1"/>
  <c r="V4496" i="1"/>
  <c r="AB4496" i="1" s="1"/>
  <c r="S4501" i="1"/>
  <c r="AB4501" i="1" s="1"/>
  <c r="AB4502" i="1"/>
  <c r="P4506" i="1"/>
  <c r="AB4506" i="1" s="1"/>
  <c r="Z4508" i="1"/>
  <c r="AB4508" i="1" s="1"/>
  <c r="M4511" i="1"/>
  <c r="AB4511" i="1" s="1"/>
  <c r="V4512" i="1"/>
  <c r="AB4512" i="1" s="1"/>
  <c r="S4517" i="1"/>
  <c r="AB4517" i="1" s="1"/>
  <c r="AB4518" i="1"/>
  <c r="P4522" i="1"/>
  <c r="AB4522" i="1" s="1"/>
  <c r="Z4524" i="1"/>
  <c r="AB4524" i="1" s="1"/>
  <c r="M4527" i="1"/>
  <c r="V4528" i="1"/>
  <c r="AB4528" i="1" s="1"/>
  <c r="S4533" i="1"/>
  <c r="AB4533" i="1" s="1"/>
  <c r="AB4534" i="1"/>
  <c r="P4538" i="1"/>
  <c r="AB4538" i="1" s="1"/>
  <c r="Z4540" i="1"/>
  <c r="AB4540" i="1" s="1"/>
  <c r="M4543" i="1"/>
  <c r="AB4543" i="1" s="1"/>
  <c r="V4544" i="1"/>
  <c r="S4547" i="1"/>
  <c r="AB4547" i="1" s="1"/>
  <c r="Z4554" i="1"/>
  <c r="AB4554" i="1" s="1"/>
  <c r="M4557" i="1"/>
  <c r="AB4562" i="1"/>
  <c r="AB4567" i="1"/>
  <c r="S4567" i="1"/>
  <c r="AB4568" i="1"/>
  <c r="AB4581" i="1"/>
  <c r="Z4586" i="1"/>
  <c r="AB4586" i="1" s="1"/>
  <c r="M4589" i="1"/>
  <c r="AB4589" i="1" s="1"/>
  <c r="AB4594" i="1"/>
  <c r="AB4609" i="1"/>
  <c r="AB4641" i="1"/>
  <c r="AB4645" i="1"/>
  <c r="AB4555" i="1"/>
  <c r="AB4563" i="1"/>
  <c r="AB4571" i="1"/>
  <c r="AB4579" i="1"/>
  <c r="AB4587" i="1"/>
  <c r="AB4595" i="1"/>
  <c r="AB4603" i="1"/>
  <c r="AB4611" i="1"/>
  <c r="AB4619" i="1"/>
  <c r="AB4627" i="1"/>
  <c r="AB4635" i="1"/>
  <c r="AB4643" i="1"/>
  <c r="AB4651" i="1"/>
  <c r="AB4659" i="1"/>
  <c r="AB4667" i="1"/>
  <c r="M4673" i="1"/>
  <c r="AB4673" i="1" s="1"/>
  <c r="S4675" i="1"/>
  <c r="AB4675" i="1" s="1"/>
  <c r="AB4676" i="1"/>
  <c r="M4681" i="1"/>
  <c r="AB4681" i="1" s="1"/>
  <c r="S4683" i="1"/>
  <c r="AB4683" i="1" s="1"/>
  <c r="AB4684" i="1"/>
  <c r="Z4686" i="1"/>
  <c r="AB4686" i="1" s="1"/>
  <c r="AB4702" i="1"/>
  <c r="AB4728" i="1"/>
  <c r="AB4760" i="1"/>
  <c r="AB4781" i="1"/>
  <c r="AB4795" i="1"/>
  <c r="P4548" i="1"/>
  <c r="AB4548" i="1" s="1"/>
  <c r="V4550" i="1"/>
  <c r="AB4550" i="1" s="1"/>
  <c r="P4556" i="1"/>
  <c r="AB4556" i="1" s="1"/>
  <c r="V4558" i="1"/>
  <c r="AB4558" i="1" s="1"/>
  <c r="P4564" i="1"/>
  <c r="AB4564" i="1" s="1"/>
  <c r="V4566" i="1"/>
  <c r="AB4566" i="1" s="1"/>
  <c r="P4572" i="1"/>
  <c r="AB4572" i="1" s="1"/>
  <c r="V4574" i="1"/>
  <c r="AB4574" i="1" s="1"/>
  <c r="P4580" i="1"/>
  <c r="AB4580" i="1" s="1"/>
  <c r="V4582" i="1"/>
  <c r="AB4582" i="1" s="1"/>
  <c r="P4588" i="1"/>
  <c r="AB4588" i="1" s="1"/>
  <c r="V4590" i="1"/>
  <c r="AB4590" i="1" s="1"/>
  <c r="P4596" i="1"/>
  <c r="AB4596" i="1" s="1"/>
  <c r="V4598" i="1"/>
  <c r="AB4598" i="1" s="1"/>
  <c r="P4604" i="1"/>
  <c r="AB4604" i="1" s="1"/>
  <c r="V4606" i="1"/>
  <c r="AB4606" i="1" s="1"/>
  <c r="P4612" i="1"/>
  <c r="AB4612" i="1" s="1"/>
  <c r="V4614" i="1"/>
  <c r="AB4614" i="1" s="1"/>
  <c r="P4620" i="1"/>
  <c r="AB4620" i="1" s="1"/>
  <c r="V4622" i="1"/>
  <c r="P4628" i="1"/>
  <c r="AB4628" i="1" s="1"/>
  <c r="V4630" i="1"/>
  <c r="AB4630" i="1" s="1"/>
  <c r="P4636" i="1"/>
  <c r="AB4636" i="1" s="1"/>
  <c r="V4638" i="1"/>
  <c r="AB4638" i="1" s="1"/>
  <c r="P4644" i="1"/>
  <c r="AB4644" i="1" s="1"/>
  <c r="V4646" i="1"/>
  <c r="AB4646" i="1" s="1"/>
  <c r="P4652" i="1"/>
  <c r="AB4652" i="1" s="1"/>
  <c r="V4654" i="1"/>
  <c r="AB4654" i="1" s="1"/>
  <c r="P4660" i="1"/>
  <c r="AB4660" i="1" s="1"/>
  <c r="V4662" i="1"/>
  <c r="AB4662" i="1" s="1"/>
  <c r="P4668" i="1"/>
  <c r="AB4668" i="1" s="1"/>
  <c r="V4670" i="1"/>
  <c r="AB4670" i="1" s="1"/>
  <c r="AB4689" i="1"/>
  <c r="AB4691" i="1"/>
  <c r="AB4693" i="1"/>
  <c r="AB4695" i="1"/>
  <c r="AB4697" i="1"/>
  <c r="AB4699" i="1"/>
  <c r="AB4720" i="1"/>
  <c r="AB4737" i="1"/>
  <c r="AB4752" i="1"/>
  <c r="AB4826" i="1"/>
  <c r="M4597" i="1"/>
  <c r="AB4597" i="1" s="1"/>
  <c r="S4599" i="1"/>
  <c r="AB4599" i="1" s="1"/>
  <c r="AB4600" i="1"/>
  <c r="Z4602" i="1"/>
  <c r="AB4602" i="1" s="1"/>
  <c r="M4605" i="1"/>
  <c r="S4607" i="1"/>
  <c r="AB4607" i="1" s="1"/>
  <c r="AB4608" i="1"/>
  <c r="Z4610" i="1"/>
  <c r="M4613" i="1"/>
  <c r="AB4613" i="1" s="1"/>
  <c r="AB4615" i="1"/>
  <c r="S4615" i="1"/>
  <c r="AB4616" i="1"/>
  <c r="Z4618" i="1"/>
  <c r="AB4618" i="1" s="1"/>
  <c r="M4621" i="1"/>
  <c r="AB4621" i="1" s="1"/>
  <c r="S4623" i="1"/>
  <c r="AB4623" i="1" s="1"/>
  <c r="AB4624" i="1"/>
  <c r="Z4626" i="1"/>
  <c r="AB4626" i="1" s="1"/>
  <c r="M4629" i="1"/>
  <c r="AB4629" i="1" s="1"/>
  <c r="S4631" i="1"/>
  <c r="AB4631" i="1" s="1"/>
  <c r="AB4632" i="1"/>
  <c r="Z4634" i="1"/>
  <c r="AB4634" i="1" s="1"/>
  <c r="M4637" i="1"/>
  <c r="AB4637" i="1" s="1"/>
  <c r="S4639" i="1"/>
  <c r="AB4639" i="1" s="1"/>
  <c r="AB4640" i="1"/>
  <c r="Z4642" i="1"/>
  <c r="AB4642" i="1" s="1"/>
  <c r="M4645" i="1"/>
  <c r="AB4647" i="1"/>
  <c r="S4647" i="1"/>
  <c r="AB4648" i="1"/>
  <c r="Z4650" i="1"/>
  <c r="AB4650" i="1" s="1"/>
  <c r="M4653" i="1"/>
  <c r="AB4653" i="1" s="1"/>
  <c r="AB4655" i="1"/>
  <c r="S4655" i="1"/>
  <c r="AB4656" i="1"/>
  <c r="Z4658" i="1"/>
  <c r="AB4658" i="1" s="1"/>
  <c r="M4661" i="1"/>
  <c r="S4663" i="1"/>
  <c r="AB4663" i="1" s="1"/>
  <c r="AB4664" i="1"/>
  <c r="Z4666" i="1"/>
  <c r="AB4666" i="1" s="1"/>
  <c r="M4669" i="1"/>
  <c r="AB4669" i="1" s="1"/>
  <c r="S4671" i="1"/>
  <c r="AB4671" i="1" s="1"/>
  <c r="AB4672" i="1"/>
  <c r="Z4674" i="1"/>
  <c r="AB4674" i="1" s="1"/>
  <c r="M4677" i="1"/>
  <c r="AB4677" i="1" s="1"/>
  <c r="AB4679" i="1"/>
  <c r="S4679" i="1"/>
  <c r="AB4680" i="1"/>
  <c r="Z4682" i="1"/>
  <c r="AB4682" i="1" s="1"/>
  <c r="M4685" i="1"/>
  <c r="AB4685" i="1" s="1"/>
  <c r="S4687" i="1"/>
  <c r="AB4687" i="1" s="1"/>
  <c r="AB4688" i="1"/>
  <c r="AB4708" i="1"/>
  <c r="AB4772" i="1"/>
  <c r="AB4787" i="1"/>
  <c r="AB4706" i="1"/>
  <c r="AB4707" i="1"/>
  <c r="AB4714" i="1"/>
  <c r="AB4722" i="1"/>
  <c r="AB4723" i="1"/>
  <c r="AB4730" i="1"/>
  <c r="AB4738" i="1"/>
  <c r="AB4739" i="1"/>
  <c r="AB4746" i="1"/>
  <c r="AB4754" i="1"/>
  <c r="AB4755" i="1"/>
  <c r="AB4762" i="1"/>
  <c r="AB4770" i="1"/>
  <c r="AB4771" i="1"/>
  <c r="AB4783" i="1"/>
  <c r="AB4793" i="1"/>
  <c r="P4707" i="1"/>
  <c r="V4709" i="1"/>
  <c r="AB4709" i="1" s="1"/>
  <c r="P4715" i="1"/>
  <c r="AB4715" i="1" s="1"/>
  <c r="V4717" i="1"/>
  <c r="AB4717" i="1" s="1"/>
  <c r="P4723" i="1"/>
  <c r="V4725" i="1"/>
  <c r="AB4725" i="1" s="1"/>
  <c r="P4731" i="1"/>
  <c r="AB4731" i="1" s="1"/>
  <c r="V4733" i="1"/>
  <c r="AB4733" i="1" s="1"/>
  <c r="P4739" i="1"/>
  <c r="V4741" i="1"/>
  <c r="AB4741" i="1" s="1"/>
  <c r="P4747" i="1"/>
  <c r="AB4747" i="1" s="1"/>
  <c r="V4749" i="1"/>
  <c r="AB4749" i="1" s="1"/>
  <c r="P4755" i="1"/>
  <c r="V4757" i="1"/>
  <c r="AB4757" i="1" s="1"/>
  <c r="P4763" i="1"/>
  <c r="AB4763" i="1" s="1"/>
  <c r="V4765" i="1"/>
  <c r="AB4765" i="1" s="1"/>
  <c r="P4771" i="1"/>
  <c r="V4773" i="1"/>
  <c r="AB4773" i="1" s="1"/>
  <c r="S4779" i="1"/>
  <c r="AB4779" i="1" s="1"/>
  <c r="AB4799" i="1"/>
  <c r="AB4803" i="1"/>
  <c r="AB4805" i="1"/>
  <c r="AB4901" i="1"/>
  <c r="P4703" i="1"/>
  <c r="AB4703" i="1" s="1"/>
  <c r="Z4705" i="1"/>
  <c r="AB4705" i="1" s="1"/>
  <c r="M4708" i="1"/>
  <c r="AB4710" i="1"/>
  <c r="S4710" i="1"/>
  <c r="AB4711" i="1"/>
  <c r="Z4713" i="1"/>
  <c r="AB4713" i="1" s="1"/>
  <c r="M4716" i="1"/>
  <c r="AB4716" i="1" s="1"/>
  <c r="S4718" i="1"/>
  <c r="AB4718" i="1" s="1"/>
  <c r="AB4719" i="1"/>
  <c r="Z4721" i="1"/>
  <c r="AB4721" i="1" s="1"/>
  <c r="M4724" i="1"/>
  <c r="AB4724" i="1" s="1"/>
  <c r="S4726" i="1"/>
  <c r="AB4726" i="1" s="1"/>
  <c r="AB4727" i="1"/>
  <c r="Z4729" i="1"/>
  <c r="AB4729" i="1" s="1"/>
  <c r="M4732" i="1"/>
  <c r="AB4732" i="1" s="1"/>
  <c r="S4734" i="1"/>
  <c r="AB4734" i="1" s="1"/>
  <c r="AB4735" i="1"/>
  <c r="Z4737" i="1"/>
  <c r="M4740" i="1"/>
  <c r="AB4740" i="1" s="1"/>
  <c r="AB4742" i="1"/>
  <c r="S4742" i="1"/>
  <c r="AB4743" i="1"/>
  <c r="Z4745" i="1"/>
  <c r="AB4745" i="1" s="1"/>
  <c r="M4748" i="1"/>
  <c r="AB4748" i="1" s="1"/>
  <c r="S4750" i="1"/>
  <c r="AB4750" i="1" s="1"/>
  <c r="AB4751" i="1"/>
  <c r="Z4753" i="1"/>
  <c r="AB4753" i="1" s="1"/>
  <c r="M4756" i="1"/>
  <c r="AB4756" i="1" s="1"/>
  <c r="S4758" i="1"/>
  <c r="AB4758" i="1" s="1"/>
  <c r="AB4759" i="1"/>
  <c r="Z4761" i="1"/>
  <c r="AB4761" i="1" s="1"/>
  <c r="M4764" i="1"/>
  <c r="AB4764" i="1" s="1"/>
  <c r="S4766" i="1"/>
  <c r="AB4766" i="1" s="1"/>
  <c r="AB4767" i="1"/>
  <c r="Z4769" i="1"/>
  <c r="AB4769" i="1" s="1"/>
  <c r="M4772" i="1"/>
  <c r="AB4774" i="1"/>
  <c r="S4774" i="1"/>
  <c r="M4777" i="1"/>
  <c r="AB4777" i="1" s="1"/>
  <c r="P4784" i="1"/>
  <c r="P4785" i="1"/>
  <c r="P4776" i="1"/>
  <c r="AB4776" i="1" s="1"/>
  <c r="V4778" i="1"/>
  <c r="AB4778" i="1" s="1"/>
  <c r="Z4782" i="1"/>
  <c r="AB4784" i="1"/>
  <c r="M4785" i="1"/>
  <c r="AB4785" i="1" s="1"/>
  <c r="Z4787" i="1"/>
  <c r="AB4790" i="1"/>
  <c r="AB4797" i="1"/>
  <c r="AB4804" i="1"/>
  <c r="AB4806" i="1"/>
  <c r="AB4818" i="1"/>
  <c r="AB4819" i="1"/>
  <c r="AB4827" i="1"/>
  <c r="AB4834" i="1"/>
  <c r="AB4845" i="1"/>
  <c r="AB4848" i="1"/>
  <c r="AB4850" i="1"/>
  <c r="AB4866" i="1"/>
  <c r="S4775" i="1"/>
  <c r="AB4775" i="1" s="1"/>
  <c r="P4780" i="1"/>
  <c r="AB4780" i="1" s="1"/>
  <c r="V4782" i="1"/>
  <c r="AB4782" i="1" s="1"/>
  <c r="M4786" i="1"/>
  <c r="V4787" i="1"/>
  <c r="AB4792" i="1"/>
  <c r="AB4794" i="1"/>
  <c r="AB4801" i="1"/>
  <c r="AB4808" i="1"/>
  <c r="AB4810" i="1"/>
  <c r="AB4813" i="1"/>
  <c r="AB4869" i="1"/>
  <c r="AB4823" i="1"/>
  <c r="AB4829" i="1"/>
  <c r="AB4837" i="1"/>
  <c r="AB4840" i="1"/>
  <c r="AB4842" i="1"/>
  <c r="AB4853" i="1"/>
  <c r="AB4855" i="1"/>
  <c r="AB4897" i="1"/>
  <c r="AB4882" i="1"/>
  <c r="AB4887" i="1"/>
  <c r="AB4892" i="1"/>
  <c r="AB4896" i="1"/>
  <c r="AB4899" i="1"/>
  <c r="AB4919" i="1"/>
  <c r="AB4960" i="1"/>
  <c r="AB4812" i="1"/>
  <c r="AB4828" i="1"/>
  <c r="AB4835" i="1"/>
  <c r="AB4843" i="1"/>
  <c r="AB4844" i="1"/>
  <c r="AB4851" i="1"/>
  <c r="AB4898" i="1"/>
  <c r="AB4903" i="1"/>
  <c r="AB4908" i="1"/>
  <c r="AB4921" i="1"/>
  <c r="Z4814" i="1"/>
  <c r="AB4814" i="1" s="1"/>
  <c r="AB4816" i="1"/>
  <c r="M4817" i="1"/>
  <c r="AB4817" i="1" s="1"/>
  <c r="S4819" i="1"/>
  <c r="P4824" i="1"/>
  <c r="AB4824" i="1" s="1"/>
  <c r="V4826" i="1"/>
  <c r="Z4830" i="1"/>
  <c r="AB4830" i="1" s="1"/>
  <c r="AB4832" i="1"/>
  <c r="P4836" i="1"/>
  <c r="AB4836" i="1" s="1"/>
  <c r="V4838" i="1"/>
  <c r="AB4838" i="1" s="1"/>
  <c r="P4844" i="1"/>
  <c r="V4846" i="1"/>
  <c r="AB4846" i="1" s="1"/>
  <c r="P4852" i="1"/>
  <c r="AB4852" i="1" s="1"/>
  <c r="V4854" i="1"/>
  <c r="AB4854" i="1" s="1"/>
  <c r="Z4857" i="1"/>
  <c r="AB4860" i="1"/>
  <c r="V4872" i="1"/>
  <c r="AB4872" i="1" s="1"/>
  <c r="P4875" i="1"/>
  <c r="M4880" i="1"/>
  <c r="AB4880" i="1" s="1"/>
  <c r="Z4893" i="1"/>
  <c r="AB4893" i="1" s="1"/>
  <c r="S4902" i="1"/>
  <c r="AB4902" i="1" s="1"/>
  <c r="AB4909" i="1"/>
  <c r="AB4916" i="1"/>
  <c r="AB4926" i="1"/>
  <c r="AB4931" i="1"/>
  <c r="AB4940" i="1"/>
  <c r="AB4943" i="1"/>
  <c r="AB4952" i="1"/>
  <c r="AB4959" i="1"/>
  <c r="M4855" i="1"/>
  <c r="S4857" i="1"/>
  <c r="AB4857" i="1" s="1"/>
  <c r="P4862" i="1"/>
  <c r="AB4862" i="1" s="1"/>
  <c r="V4864" i="1"/>
  <c r="AB4864" i="1" s="1"/>
  <c r="Z4868" i="1"/>
  <c r="AB4870" i="1"/>
  <c r="M4871" i="1"/>
  <c r="AB4871" i="1" s="1"/>
  <c r="S4873" i="1"/>
  <c r="AB4873" i="1" s="1"/>
  <c r="S4878" i="1"/>
  <c r="AB4878" i="1" s="1"/>
  <c r="P4883" i="1"/>
  <c r="AB4883" i="1" s="1"/>
  <c r="Z4885" i="1"/>
  <c r="M4888" i="1"/>
  <c r="AB4888" i="1" s="1"/>
  <c r="V4889" i="1"/>
  <c r="AB4889" i="1" s="1"/>
  <c r="S4894" i="1"/>
  <c r="AB4894" i="1" s="1"/>
  <c r="AB4895" i="1"/>
  <c r="P4899" i="1"/>
  <c r="Z4901" i="1"/>
  <c r="M4904" i="1"/>
  <c r="AB4904" i="1" s="1"/>
  <c r="V4905" i="1"/>
  <c r="AB4905" i="1" s="1"/>
  <c r="S4910" i="1"/>
  <c r="AB4910" i="1" s="1"/>
  <c r="AB4914" i="1"/>
  <c r="S4914" i="1"/>
  <c r="S4917" i="1"/>
  <c r="P4922" i="1"/>
  <c r="P4935" i="1"/>
  <c r="V4941" i="1"/>
  <c r="AB4941" i="1" s="1"/>
  <c r="AB4942" i="1"/>
  <c r="S4946" i="1"/>
  <c r="AB4946" i="1" s="1"/>
  <c r="AB4947" i="1"/>
  <c r="M4955" i="1"/>
  <c r="AB4955" i="1" s="1"/>
  <c r="AB4967" i="1"/>
  <c r="Z4856" i="1"/>
  <c r="AB4856" i="1" s="1"/>
  <c r="AB4858" i="1"/>
  <c r="M4859" i="1"/>
  <c r="AB4859" i="1" s="1"/>
  <c r="S4861" i="1"/>
  <c r="AB4861" i="1" s="1"/>
  <c r="P4866" i="1"/>
  <c r="V4868" i="1"/>
  <c r="AB4868" i="1" s="1"/>
  <c r="Z4872" i="1"/>
  <c r="AB4874" i="1"/>
  <c r="S4874" i="1"/>
  <c r="AB4875" i="1"/>
  <c r="P4879" i="1"/>
  <c r="AB4879" i="1" s="1"/>
  <c r="Z4881" i="1"/>
  <c r="AB4881" i="1" s="1"/>
  <c r="M4884" i="1"/>
  <c r="AB4884" i="1" s="1"/>
  <c r="V4885" i="1"/>
  <c r="AB4885" i="1" s="1"/>
  <c r="S4890" i="1"/>
  <c r="AB4890" i="1" s="1"/>
  <c r="AB4891" i="1"/>
  <c r="P4895" i="1"/>
  <c r="Z4897" i="1"/>
  <c r="M4900" i="1"/>
  <c r="AB4900" i="1" s="1"/>
  <c r="V4901" i="1"/>
  <c r="AB4906" i="1"/>
  <c r="S4906" i="1"/>
  <c r="AB4907" i="1"/>
  <c r="P4911" i="1"/>
  <c r="AB4911" i="1" s="1"/>
  <c r="Z4912" i="1"/>
  <c r="AB4912" i="1" s="1"/>
  <c r="AB4917" i="1"/>
  <c r="M4924" i="1"/>
  <c r="AB4924" i="1" s="1"/>
  <c r="AB4937" i="1"/>
  <c r="P4951" i="1"/>
  <c r="P4963" i="1"/>
  <c r="AB4963" i="1" s="1"/>
  <c r="V4989" i="1"/>
  <c r="S4994" i="1"/>
  <c r="AB4994" i="1" s="1"/>
  <c r="AB4995" i="1"/>
  <c r="AB4922" i="1"/>
  <c r="AB4938" i="1"/>
  <c r="AB4939" i="1"/>
  <c r="AB4972" i="1"/>
  <c r="AB4975" i="1"/>
  <c r="AB4984" i="1"/>
  <c r="S4913" i="1"/>
  <c r="AB4913" i="1" s="1"/>
  <c r="P4918" i="1"/>
  <c r="AB4918" i="1" s="1"/>
  <c r="V4920" i="1"/>
  <c r="AB4920" i="1" s="1"/>
  <c r="P4923" i="1"/>
  <c r="AB4923" i="1" s="1"/>
  <c r="Z4925" i="1"/>
  <c r="AB4925" i="1" s="1"/>
  <c r="M4928" i="1"/>
  <c r="AB4928" i="1" s="1"/>
  <c r="V4929" i="1"/>
  <c r="AB4929" i="1" s="1"/>
  <c r="AB4934" i="1"/>
  <c r="S4934" i="1"/>
  <c r="AB4935" i="1"/>
  <c r="P4939" i="1"/>
  <c r="Z4941" i="1"/>
  <c r="M4944" i="1"/>
  <c r="AB4944" i="1" s="1"/>
  <c r="V4945" i="1"/>
  <c r="AB4945" i="1" s="1"/>
  <c r="S4950" i="1"/>
  <c r="AB4950" i="1" s="1"/>
  <c r="AB4951" i="1"/>
  <c r="AB4957" i="1"/>
  <c r="V4965" i="1"/>
  <c r="AB4965" i="1" s="1"/>
  <c r="AB4968" i="1"/>
  <c r="AB4971" i="1"/>
  <c r="V4973" i="1"/>
  <c r="AB4973" i="1" s="1"/>
  <c r="AB4974" i="1"/>
  <c r="AB4978" i="1"/>
  <c r="S4978" i="1"/>
  <c r="AB4979" i="1"/>
  <c r="AB4988" i="1"/>
  <c r="AB4991" i="1"/>
  <c r="AB5000" i="1"/>
  <c r="Z5001" i="1"/>
  <c r="AB5001" i="1" s="1"/>
  <c r="AB4962" i="1"/>
  <c r="AB4986" i="1"/>
  <c r="AB5002" i="1"/>
  <c r="AB4954" i="1"/>
  <c r="P4958" i="1"/>
  <c r="AB4958" i="1" s="1"/>
  <c r="V4960" i="1"/>
  <c r="Z4964" i="1"/>
  <c r="AB4964" i="1" s="1"/>
  <c r="AB4966" i="1"/>
  <c r="M4967" i="1"/>
  <c r="S4969" i="1"/>
  <c r="AB4969" i="1" s="1"/>
  <c r="Z4973" i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<sst xmlns="http://schemas.openxmlformats.org/spreadsheetml/2006/main" count="33" uniqueCount="20">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</sst>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4/7%20-%20JULHO/13.2%20PCF%20EM%20EXCEL%20FINAL%2007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45474</v>
          </cell>
          <cell r="J12">
            <v>159.88999999999999</v>
          </cell>
          <cell r="L12">
            <v>378.88</v>
          </cell>
          <cell r="M12">
            <v>32.25</v>
          </cell>
          <cell r="O12">
            <v>1.3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45474</v>
          </cell>
          <cell r="J13">
            <v>151.55000000000001</v>
          </cell>
          <cell r="L13">
            <v>378.88</v>
          </cell>
          <cell r="M13">
            <v>29.26</v>
          </cell>
          <cell r="O13">
            <v>1.3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45474</v>
          </cell>
          <cell r="J14">
            <v>135.37</v>
          </cell>
          <cell r="L14">
            <v>378.88</v>
          </cell>
          <cell r="M14">
            <v>28.24</v>
          </cell>
          <cell r="O14">
            <v>1.3</v>
          </cell>
          <cell r="R14">
            <v>276</v>
          </cell>
          <cell r="S14">
            <v>84.72</v>
          </cell>
        </row>
        <row r="15">
          <cell r="C15" t="str">
            <v>UPAE LIMOEIRO</v>
          </cell>
          <cell r="E15" t="str">
            <v xml:space="preserve">Beatriz Alessandra de Moura Alves </v>
          </cell>
          <cell r="F15" t="str">
            <v>3 - Administrativo</v>
          </cell>
          <cell r="G15" t="str">
            <v>4221-05</v>
          </cell>
          <cell r="H15">
            <v>45474</v>
          </cell>
          <cell r="J15">
            <v>151.97</v>
          </cell>
          <cell r="L15">
            <v>378.88</v>
          </cell>
          <cell r="M15">
            <v>29.26</v>
          </cell>
          <cell r="O15">
            <v>1.25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45474</v>
          </cell>
          <cell r="J16">
            <v>149.59</v>
          </cell>
          <cell r="L16">
            <v>394.88</v>
          </cell>
          <cell r="M16">
            <v>29.26</v>
          </cell>
          <cell r="O16">
            <v>1.25</v>
          </cell>
        </row>
        <row r="17">
          <cell r="C17" t="str">
            <v>UPAE LIMOEIRO</v>
          </cell>
          <cell r="E17" t="str">
            <v>Eduarda Karine de Lucena Santos</v>
          </cell>
          <cell r="F17" t="str">
            <v>3 - Administrativo</v>
          </cell>
          <cell r="G17" t="str">
            <v>4221-05</v>
          </cell>
          <cell r="H17">
            <v>45474</v>
          </cell>
          <cell r="J17">
            <v>139.65</v>
          </cell>
          <cell r="L17">
            <v>378.88</v>
          </cell>
          <cell r="M17">
            <v>29.26</v>
          </cell>
          <cell r="O17">
            <v>1.25</v>
          </cell>
        </row>
        <row r="18">
          <cell r="C18" t="str">
            <v>UPAE LIMOEIRO</v>
          </cell>
          <cell r="E18" t="str">
            <v>Eduarda Micaele de Barros Candido</v>
          </cell>
          <cell r="F18" t="str">
            <v>3 - Administrativo</v>
          </cell>
          <cell r="G18" t="str">
            <v>4221-05</v>
          </cell>
          <cell r="H18">
            <v>45474</v>
          </cell>
          <cell r="J18">
            <v>143.41999999999999</v>
          </cell>
          <cell r="L18">
            <v>378.88</v>
          </cell>
          <cell r="M18">
            <v>29.26</v>
          </cell>
          <cell r="O18">
            <v>1.25</v>
          </cell>
        </row>
        <row r="19">
          <cell r="C19" t="str">
            <v>UPAE LIMOEIRO</v>
          </cell>
          <cell r="E19" t="str">
            <v>Erica Patricia Tavares da Silva</v>
          </cell>
          <cell r="F19" t="str">
            <v>3 - Administrativo</v>
          </cell>
          <cell r="G19" t="str">
            <v>4221-05</v>
          </cell>
          <cell r="H19">
            <v>45474</v>
          </cell>
          <cell r="J19">
            <v>155.66</v>
          </cell>
          <cell r="L19">
            <v>378.88</v>
          </cell>
          <cell r="M19">
            <v>29.26</v>
          </cell>
          <cell r="O19">
            <v>1.25</v>
          </cell>
        </row>
        <row r="20">
          <cell r="C20" t="str">
            <v>UPAE LIMOEIRO</v>
          </cell>
          <cell r="E20" t="str">
            <v>Everton Batista da Silva Oliveira</v>
          </cell>
          <cell r="F20" t="str">
            <v>3 - Administrativo</v>
          </cell>
          <cell r="G20" t="str">
            <v>4221-05</v>
          </cell>
          <cell r="H20">
            <v>45474</v>
          </cell>
          <cell r="J20">
            <v>146.91999999999999</v>
          </cell>
          <cell r="L20">
            <v>378.88</v>
          </cell>
          <cell r="M20">
            <v>29.26</v>
          </cell>
          <cell r="O20">
            <v>1.25</v>
          </cell>
        </row>
        <row r="21">
          <cell r="C21" t="str">
            <v>UPAE LIMOEIRO</v>
          </cell>
          <cell r="E21" t="str">
            <v>Flávio Felismino da Silva</v>
          </cell>
          <cell r="F21" t="str">
            <v>3 - Administrativo</v>
          </cell>
          <cell r="G21" t="str">
            <v>5143-10</v>
          </cell>
          <cell r="H21">
            <v>45474</v>
          </cell>
          <cell r="J21">
            <v>197.48</v>
          </cell>
          <cell r="L21">
            <v>378.88</v>
          </cell>
          <cell r="M21">
            <v>35.380000000000003</v>
          </cell>
          <cell r="O21">
            <v>1.3</v>
          </cell>
        </row>
        <row r="22">
          <cell r="C22" t="str">
            <v>UPAE LIMOEIRO</v>
          </cell>
          <cell r="E22" t="str">
            <v xml:space="preserve">Helio Bezerra Coutinho Neto </v>
          </cell>
          <cell r="F22" t="str">
            <v>3 - Administrativo</v>
          </cell>
          <cell r="G22" t="str">
            <v>1231-10</v>
          </cell>
          <cell r="H22">
            <v>45474</v>
          </cell>
          <cell r="J22">
            <v>1226.95</v>
          </cell>
          <cell r="L22">
            <v>780.88</v>
          </cell>
          <cell r="M22">
            <v>179.93</v>
          </cell>
          <cell r="O22">
            <v>1.3</v>
          </cell>
        </row>
        <row r="23">
          <cell r="C23" t="str">
            <v>UPAE LIMOEIRO</v>
          </cell>
          <cell r="E23" t="str">
            <v xml:space="preserve">Hoslaniely Ferreira da Silva </v>
          </cell>
          <cell r="F23" t="str">
            <v>3 - Administrativo</v>
          </cell>
          <cell r="G23" t="str">
            <v>4221-05</v>
          </cell>
          <cell r="H23">
            <v>45474</v>
          </cell>
          <cell r="J23">
            <v>151.52000000000001</v>
          </cell>
          <cell r="L23">
            <v>314.88</v>
          </cell>
          <cell r="M23">
            <v>29.26</v>
          </cell>
          <cell r="O23">
            <v>1.3</v>
          </cell>
        </row>
        <row r="24">
          <cell r="C24" t="str">
            <v>UPAE LIMOEIRO</v>
          </cell>
          <cell r="E24" t="str">
            <v>Jaciane Pedro da Silva</v>
          </cell>
          <cell r="F24" t="str">
            <v>3 - Administrativo</v>
          </cell>
          <cell r="G24" t="str">
            <v>4221-05</v>
          </cell>
          <cell r="H24">
            <v>45474</v>
          </cell>
          <cell r="J24">
            <v>108.11</v>
          </cell>
          <cell r="M24">
            <v>29.26</v>
          </cell>
        </row>
        <row r="25">
          <cell r="C25" t="str">
            <v>UPAE LIMOEIRO</v>
          </cell>
          <cell r="E25" t="str">
            <v>Janaina Renata Oliveira de Azevedo</v>
          </cell>
          <cell r="F25" t="str">
            <v>3 - Administrativo</v>
          </cell>
          <cell r="G25" t="str">
            <v>4110-30</v>
          </cell>
          <cell r="H25">
            <v>45474</v>
          </cell>
          <cell r="J25">
            <v>168.47</v>
          </cell>
          <cell r="L25">
            <v>378.88</v>
          </cell>
          <cell r="M25">
            <v>32.25</v>
          </cell>
          <cell r="O25">
            <v>1.3</v>
          </cell>
          <cell r="U25">
            <v>80.95</v>
          </cell>
          <cell r="X25" t="str">
            <v>AUXÍLIO CRECHE</v>
          </cell>
        </row>
        <row r="26">
          <cell r="C26" t="str">
            <v>UPAE LIMOEIRO</v>
          </cell>
          <cell r="E26" t="str">
            <v>José Wellington de Lima Silva</v>
          </cell>
          <cell r="F26" t="str">
            <v>3 - Administrativo</v>
          </cell>
          <cell r="G26" t="str">
            <v>4110-30</v>
          </cell>
          <cell r="H26">
            <v>45474</v>
          </cell>
          <cell r="J26">
            <v>158.94</v>
          </cell>
          <cell r="L26">
            <v>378.88</v>
          </cell>
          <cell r="M26">
            <v>32.25</v>
          </cell>
          <cell r="O26">
            <v>1.3</v>
          </cell>
        </row>
        <row r="27">
          <cell r="C27" t="str">
            <v>UPAE LIMOEIRO</v>
          </cell>
          <cell r="E27" t="str">
            <v xml:space="preserve">Katty Mellyne Santos Pereira Correia </v>
          </cell>
          <cell r="F27" t="str">
            <v>3 - Administrativo</v>
          </cell>
          <cell r="G27" t="str">
            <v>4221-05</v>
          </cell>
          <cell r="H27">
            <v>45474</v>
          </cell>
          <cell r="J27">
            <v>149.99</v>
          </cell>
          <cell r="L27">
            <v>362.88</v>
          </cell>
          <cell r="M27">
            <v>29.26</v>
          </cell>
          <cell r="O27">
            <v>1.3</v>
          </cell>
        </row>
        <row r="28">
          <cell r="C28" t="str">
            <v>UPAE LIMOEIRO</v>
          </cell>
          <cell r="E28" t="str">
            <v>Laryssa Fernanda da Silva Grama</v>
          </cell>
          <cell r="F28" t="str">
            <v>3 - Administrativo</v>
          </cell>
          <cell r="G28" t="str">
            <v>4221-05</v>
          </cell>
          <cell r="H28">
            <v>45474</v>
          </cell>
          <cell r="K28">
            <v>581.42999999999995</v>
          </cell>
          <cell r="L28">
            <v>394.88</v>
          </cell>
          <cell r="O28">
            <v>1.25</v>
          </cell>
        </row>
        <row r="29">
          <cell r="C29" t="str">
            <v>UPAE LIMOEIRO</v>
          </cell>
          <cell r="E29" t="str">
            <v>Layza Thaissa de Lima</v>
          </cell>
          <cell r="F29" t="str">
            <v>3 - Administrativo</v>
          </cell>
          <cell r="G29" t="str">
            <v>4221-05</v>
          </cell>
          <cell r="H29">
            <v>45474</v>
          </cell>
          <cell r="J29">
            <v>139.87</v>
          </cell>
          <cell r="L29">
            <v>378.88</v>
          </cell>
          <cell r="M29">
            <v>29.26</v>
          </cell>
          <cell r="O29">
            <v>1.3</v>
          </cell>
        </row>
        <row r="30">
          <cell r="C30" t="str">
            <v>UPAE LIMOEIRO</v>
          </cell>
          <cell r="E30" t="str">
            <v>Luiz Felipe do Nascimento Lima</v>
          </cell>
          <cell r="F30" t="str">
            <v>3 - Administrativo</v>
          </cell>
          <cell r="G30" t="str">
            <v>4221-05</v>
          </cell>
          <cell r="H30">
            <v>45474</v>
          </cell>
          <cell r="J30">
            <v>139.85</v>
          </cell>
          <cell r="L30">
            <v>378.88</v>
          </cell>
          <cell r="M30">
            <v>29.26</v>
          </cell>
          <cell r="O30">
            <v>1.25</v>
          </cell>
        </row>
        <row r="31">
          <cell r="C31" t="str">
            <v>UPAE LIMOEIRO</v>
          </cell>
          <cell r="E31" t="str">
            <v>Maria Cristina Ferreira Lima</v>
          </cell>
          <cell r="F31" t="str">
            <v>3 - Administrativo</v>
          </cell>
          <cell r="G31" t="str">
            <v>4101-05</v>
          </cell>
          <cell r="H31">
            <v>45474</v>
          </cell>
          <cell r="J31">
            <v>1375.9</v>
          </cell>
          <cell r="L31">
            <v>45.88</v>
          </cell>
          <cell r="O31">
            <v>1.3</v>
          </cell>
        </row>
        <row r="32">
          <cell r="C32" t="str">
            <v>UPAE LIMOEIRO</v>
          </cell>
          <cell r="E32" t="str">
            <v>Maria da Conceição Vasconcelos de Farias</v>
          </cell>
          <cell r="F32" t="str">
            <v>3 - Administrativo</v>
          </cell>
          <cell r="G32" t="str">
            <v>4221-05</v>
          </cell>
          <cell r="H32">
            <v>45474</v>
          </cell>
          <cell r="J32">
            <v>140.94</v>
          </cell>
          <cell r="L32">
            <v>378.88</v>
          </cell>
          <cell r="M32">
            <v>29.26</v>
          </cell>
          <cell r="O32">
            <v>1.25</v>
          </cell>
        </row>
        <row r="33">
          <cell r="C33" t="str">
            <v>UPAE LIMOEIRO</v>
          </cell>
          <cell r="E33" t="str">
            <v>Maria Helena Ferreira Lima Lins</v>
          </cell>
          <cell r="F33" t="str">
            <v>3 - Administrativo</v>
          </cell>
          <cell r="G33" t="str">
            <v>4101-05</v>
          </cell>
          <cell r="H33">
            <v>45474</v>
          </cell>
          <cell r="J33">
            <v>699.73</v>
          </cell>
          <cell r="L33">
            <v>562.88</v>
          </cell>
          <cell r="M33">
            <v>140.13</v>
          </cell>
          <cell r="O33">
            <v>1.3</v>
          </cell>
        </row>
        <row r="34">
          <cell r="C34" t="str">
            <v>UPAE LIMOEIRO</v>
          </cell>
          <cell r="E34" t="str">
            <v>Paula Campelo Peixoto Malta</v>
          </cell>
          <cell r="F34" t="str">
            <v>3 - Administrativo</v>
          </cell>
          <cell r="G34" t="str">
            <v>1231-10</v>
          </cell>
          <cell r="H34">
            <v>45474</v>
          </cell>
          <cell r="J34">
            <v>1243.17</v>
          </cell>
          <cell r="L34">
            <v>815.88</v>
          </cell>
          <cell r="M34">
            <v>179.93</v>
          </cell>
          <cell r="O34">
            <v>1.3</v>
          </cell>
        </row>
        <row r="35">
          <cell r="C35" t="str">
            <v>UPAE LIMOEIRO</v>
          </cell>
          <cell r="E35" t="str">
            <v>Raquel da Silva Araujo</v>
          </cell>
          <cell r="F35" t="str">
            <v>3 - Administrativo</v>
          </cell>
          <cell r="G35" t="str">
            <v>3172-10</v>
          </cell>
          <cell r="H35">
            <v>45474</v>
          </cell>
          <cell r="J35">
            <v>187.18</v>
          </cell>
          <cell r="L35">
            <v>378.88</v>
          </cell>
          <cell r="M35">
            <v>31.46</v>
          </cell>
          <cell r="O35">
            <v>1.22</v>
          </cell>
        </row>
        <row r="36">
          <cell r="C36" t="str">
            <v>UPAE LIMOEIRO</v>
          </cell>
          <cell r="E36" t="str">
            <v>Rosinaldo da Conceição de Lima</v>
          </cell>
          <cell r="F36" t="str">
            <v>3 - Administrativo</v>
          </cell>
          <cell r="G36" t="str">
            <v>7823-10</v>
          </cell>
          <cell r="H36">
            <v>45474</v>
          </cell>
          <cell r="J36">
            <v>177.75</v>
          </cell>
          <cell r="L36">
            <v>346.88</v>
          </cell>
          <cell r="M36">
            <v>36.01</v>
          </cell>
          <cell r="O36">
            <v>1.3</v>
          </cell>
          <cell r="R36">
            <v>195.52</v>
          </cell>
          <cell r="S36">
            <v>216.08</v>
          </cell>
        </row>
        <row r="37">
          <cell r="C37" t="str">
            <v>UPAE LIMOEIRO</v>
          </cell>
          <cell r="E37" t="str">
            <v xml:space="preserve">Vanildo Santos Rocha </v>
          </cell>
          <cell r="F37" t="str">
            <v>3 - Administrativo</v>
          </cell>
          <cell r="G37" t="str">
            <v>3172-10</v>
          </cell>
          <cell r="H37">
            <v>45474</v>
          </cell>
          <cell r="J37">
            <v>131.93</v>
          </cell>
          <cell r="L37">
            <v>378.88</v>
          </cell>
          <cell r="M37">
            <v>29.26</v>
          </cell>
          <cell r="O37">
            <v>1.25</v>
          </cell>
        </row>
        <row r="38">
          <cell r="C38" t="str">
            <v>UPAE LIMOEIRO</v>
          </cell>
          <cell r="E38" t="str">
            <v>Amanda Ribeiro dos Reis</v>
          </cell>
          <cell r="F38" t="str">
            <v>3 - Administrativo</v>
          </cell>
          <cell r="G38" t="str">
            <v>4110-30</v>
          </cell>
          <cell r="H38">
            <v>45474</v>
          </cell>
          <cell r="J38">
            <v>17.57</v>
          </cell>
        </row>
        <row r="39">
          <cell r="C39" t="str">
            <v>UPAE LIMOEIRO</v>
          </cell>
          <cell r="E39" t="str">
            <v xml:space="preserve">Ana Karina Ferreira de Assis </v>
          </cell>
          <cell r="F39" t="str">
            <v>1 - Médico</v>
          </cell>
          <cell r="G39" t="str">
            <v>1231-10</v>
          </cell>
          <cell r="H39">
            <v>45474</v>
          </cell>
          <cell r="J39">
            <v>891.24</v>
          </cell>
          <cell r="O39">
            <v>120.35</v>
          </cell>
          <cell r="P39">
            <v>16.190000000000001</v>
          </cell>
        </row>
        <row r="40">
          <cell r="C40" t="str">
            <v>UPAE LIMOEIRO</v>
          </cell>
          <cell r="E40" t="str">
            <v>Giovana Heim Trigueiro</v>
          </cell>
          <cell r="F40" t="str">
            <v>1 - Médico</v>
          </cell>
          <cell r="G40" t="str">
            <v>2251-25</v>
          </cell>
          <cell r="H40">
            <v>45474</v>
          </cell>
          <cell r="J40">
            <v>748.61</v>
          </cell>
          <cell r="O40">
            <v>120.35</v>
          </cell>
          <cell r="P40">
            <v>16.190000000000001</v>
          </cell>
        </row>
        <row r="41">
          <cell r="C41" t="str">
            <v>UPAE LIMOEIRO</v>
          </cell>
          <cell r="E41" t="str">
            <v xml:space="preserve">Helder Vinicios de Araujo Medeiros </v>
          </cell>
          <cell r="F41" t="str">
            <v>1 - Médico</v>
          </cell>
          <cell r="G41" t="str">
            <v>2251-25</v>
          </cell>
          <cell r="H41">
            <v>45474</v>
          </cell>
          <cell r="J41">
            <v>737.37</v>
          </cell>
        </row>
        <row r="42">
          <cell r="C42" t="str">
            <v>UPAE LIMOEIRO</v>
          </cell>
          <cell r="E42" t="str">
            <v>Josue Henrique Noroes Viana</v>
          </cell>
          <cell r="F42" t="str">
            <v>1 - Médico</v>
          </cell>
          <cell r="G42" t="str">
            <v>2251-25</v>
          </cell>
          <cell r="H42">
            <v>45474</v>
          </cell>
          <cell r="J42">
            <v>990.1</v>
          </cell>
        </row>
        <row r="43">
          <cell r="C43" t="str">
            <v>UPAE LIMOEIRO</v>
          </cell>
          <cell r="E43" t="str">
            <v>Kaline Rabelo Borba Carvalho</v>
          </cell>
          <cell r="F43" t="str">
            <v>1 - Médico</v>
          </cell>
          <cell r="G43" t="str">
            <v>2251-25</v>
          </cell>
          <cell r="H43">
            <v>45474</v>
          </cell>
          <cell r="J43">
            <v>748.61</v>
          </cell>
          <cell r="O43">
            <v>120.35</v>
          </cell>
          <cell r="P43">
            <v>16.190000000000001</v>
          </cell>
        </row>
        <row r="44">
          <cell r="C44" t="str">
            <v>UPAE LIMOEIRO</v>
          </cell>
          <cell r="E44" t="str">
            <v>Mariana Lins de Albuquerque Souza</v>
          </cell>
          <cell r="F44" t="str">
            <v>1 - Médico</v>
          </cell>
          <cell r="G44" t="str">
            <v>2251-25</v>
          </cell>
          <cell r="H44">
            <v>45474</v>
          </cell>
          <cell r="J44">
            <v>975.59</v>
          </cell>
          <cell r="O44">
            <v>120.35</v>
          </cell>
          <cell r="P44">
            <v>16.190000000000001</v>
          </cell>
        </row>
        <row r="45">
          <cell r="C45" t="str">
            <v>UPAE LIMOEIRO</v>
          </cell>
          <cell r="E45" t="str">
            <v>Vera Bezerra Coutinho Ferreira Lima</v>
          </cell>
          <cell r="F45" t="str">
            <v>1 - Médico</v>
          </cell>
          <cell r="G45" t="str">
            <v>2251-25</v>
          </cell>
          <cell r="H45">
            <v>45474</v>
          </cell>
          <cell r="J45">
            <v>748.61</v>
          </cell>
          <cell r="L45">
            <v>815.88</v>
          </cell>
          <cell r="M45">
            <v>56.22</v>
          </cell>
          <cell r="O45">
            <v>120.35</v>
          </cell>
          <cell r="P45">
            <v>16.190000000000001</v>
          </cell>
        </row>
        <row r="46">
          <cell r="C46" t="str">
            <v>UPAE LIMOEIRO</v>
          </cell>
          <cell r="E46" t="str">
            <v>Allane Souza de Azevedo</v>
          </cell>
          <cell r="F46" t="str">
            <v>2 - Outros Profissionais da Saúde</v>
          </cell>
          <cell r="G46" t="str">
            <v>2235-05</v>
          </cell>
          <cell r="H46">
            <v>45474</v>
          </cell>
          <cell r="J46">
            <v>335.08</v>
          </cell>
          <cell r="L46">
            <v>362.88</v>
          </cell>
          <cell r="M46">
            <v>3.01</v>
          </cell>
          <cell r="O46">
            <v>2.5099999999999998</v>
          </cell>
          <cell r="Y46">
            <v>2136.85</v>
          </cell>
          <cell r="AB46" t="str">
            <v>Complemento Piso Lei 14434</v>
          </cell>
        </row>
        <row r="47">
          <cell r="C47" t="str">
            <v>UPAE LIMOEIRO</v>
          </cell>
          <cell r="E47" t="str">
            <v xml:space="preserve">Camilla Rafhaela de Albuquerque Oliveira </v>
          </cell>
          <cell r="F47" t="str">
            <v>2 - Outros Profissionais da Saúde</v>
          </cell>
          <cell r="G47" t="str">
            <v>2236-05</v>
          </cell>
          <cell r="H47">
            <v>45474</v>
          </cell>
          <cell r="J47">
            <v>229.57</v>
          </cell>
          <cell r="L47">
            <v>362.88</v>
          </cell>
          <cell r="M47">
            <v>3.68</v>
          </cell>
          <cell r="O47">
            <v>2.6</v>
          </cell>
          <cell r="U47">
            <v>116.77</v>
          </cell>
          <cell r="X47" t="str">
            <v>AUXÍLIO CRECHE</v>
          </cell>
        </row>
        <row r="48">
          <cell r="C48" t="str">
            <v>UPAE LIMOEIRO</v>
          </cell>
          <cell r="E48" t="str">
            <v>Carolina Helena Pontes do Nascimento</v>
          </cell>
          <cell r="F48" t="str">
            <v>2 - Outros Profissionais da Saúde</v>
          </cell>
          <cell r="G48" t="str">
            <v>2237-10</v>
          </cell>
          <cell r="H48">
            <v>45474</v>
          </cell>
          <cell r="J48">
            <v>202.25</v>
          </cell>
          <cell r="O48">
            <v>0.65</v>
          </cell>
        </row>
        <row r="49">
          <cell r="C49" t="str">
            <v>UPAE LIMOEIRO</v>
          </cell>
          <cell r="E49" t="str">
            <v>Dayana Raquel de Souza Lemos Araujo</v>
          </cell>
          <cell r="F49" t="str">
            <v>2 - Outros Profissionais da Saúde</v>
          </cell>
          <cell r="G49" t="str">
            <v>3222-30</v>
          </cell>
          <cell r="H49">
            <v>45474</v>
          </cell>
          <cell r="J49">
            <v>276.95</v>
          </cell>
          <cell r="L49">
            <v>330.88</v>
          </cell>
          <cell r="M49">
            <v>29.38</v>
          </cell>
          <cell r="O49">
            <v>1.19</v>
          </cell>
          <cell r="Y49">
            <v>1718.12</v>
          </cell>
          <cell r="AB49" t="str">
            <v>Complemento Piso Lei 14434</v>
          </cell>
        </row>
        <row r="50">
          <cell r="C50" t="str">
            <v>UPAE LIMOEIRO</v>
          </cell>
          <cell r="E50" t="str">
            <v>Debora Karine da Costa Silva</v>
          </cell>
          <cell r="F50" t="str">
            <v>2 - Outros Profissionais da Saúde</v>
          </cell>
          <cell r="G50" t="str">
            <v>3222-30</v>
          </cell>
          <cell r="H50">
            <v>45474</v>
          </cell>
          <cell r="J50">
            <v>295.36</v>
          </cell>
          <cell r="L50">
            <v>362.88</v>
          </cell>
          <cell r="M50">
            <v>29.38</v>
          </cell>
          <cell r="O50">
            <v>1.1499999999999999</v>
          </cell>
          <cell r="Y50">
            <v>1718.12</v>
          </cell>
          <cell r="AB50" t="str">
            <v>Complemento Piso Lei 14434</v>
          </cell>
        </row>
        <row r="51">
          <cell r="C51" t="str">
            <v>UPAE LIMOEIRO</v>
          </cell>
          <cell r="E51" t="str">
            <v>Erika Lins da Silva</v>
          </cell>
          <cell r="F51" t="str">
            <v>2 - Outros Profissionais da Saúde</v>
          </cell>
          <cell r="G51" t="str">
            <v>2236-05</v>
          </cell>
          <cell r="H51">
            <v>45474</v>
          </cell>
          <cell r="J51">
            <v>170.44</v>
          </cell>
          <cell r="L51">
            <v>362.88</v>
          </cell>
          <cell r="M51">
            <v>2.75</v>
          </cell>
          <cell r="O51">
            <v>2.5099999999999998</v>
          </cell>
          <cell r="U51">
            <v>116.77</v>
          </cell>
          <cell r="X51" t="str">
            <v>AUXÍLIO CRECHE</v>
          </cell>
        </row>
        <row r="52">
          <cell r="C52" t="str">
            <v>UPAE LIMOEIRO</v>
          </cell>
          <cell r="E52" t="str">
            <v>Julyana Karlla Barbosa Leite</v>
          </cell>
          <cell r="F52" t="str">
            <v>2 - Outros Profissionais da Saúde</v>
          </cell>
          <cell r="G52" t="str">
            <v>3222-30</v>
          </cell>
          <cell r="H52">
            <v>45474</v>
          </cell>
          <cell r="J52">
            <v>285.77999999999997</v>
          </cell>
          <cell r="L52">
            <v>378.88</v>
          </cell>
          <cell r="M52">
            <v>29.38</v>
          </cell>
          <cell r="O52">
            <v>1.1499999999999999</v>
          </cell>
          <cell r="Y52">
            <v>1718.12</v>
          </cell>
          <cell r="AB52" t="str">
            <v>Complemento Piso Lei 14434</v>
          </cell>
        </row>
        <row r="53">
          <cell r="C53" t="str">
            <v>UPAE LIMOEIRO</v>
          </cell>
          <cell r="E53" t="str">
            <v>Luiz Claudio Heraclio de Aquino Oliveira</v>
          </cell>
          <cell r="F53" t="str">
            <v>2 - Outros Profissionais da Saúde</v>
          </cell>
          <cell r="G53" t="str">
            <v>2235-05</v>
          </cell>
          <cell r="H53">
            <v>45474</v>
          </cell>
          <cell r="J53">
            <v>438.47</v>
          </cell>
          <cell r="L53">
            <v>394.88</v>
          </cell>
          <cell r="M53">
            <v>4.22</v>
          </cell>
          <cell r="O53">
            <v>2.6</v>
          </cell>
          <cell r="Y53">
            <v>1116.42</v>
          </cell>
          <cell r="AB53" t="str">
            <v>Complemento Piso Lei 14434</v>
          </cell>
        </row>
        <row r="54">
          <cell r="C54" t="str">
            <v>UPAE LIMOEIRO</v>
          </cell>
          <cell r="E54" t="str">
            <v xml:space="preserve">Maria Auxiliadora Bezerra de Oliveira </v>
          </cell>
          <cell r="F54" t="str">
            <v>2 - Outros Profissionais da Saúde</v>
          </cell>
          <cell r="G54" t="str">
            <v>2238-10</v>
          </cell>
          <cell r="H54">
            <v>45474</v>
          </cell>
          <cell r="J54">
            <v>188.92</v>
          </cell>
          <cell r="O54">
            <v>1.3</v>
          </cell>
        </row>
        <row r="55">
          <cell r="C55" t="str">
            <v>UPAE LIMOEIRO</v>
          </cell>
          <cell r="E55" t="str">
            <v>Maria do Carmo Tavares Silva</v>
          </cell>
          <cell r="F55" t="str">
            <v>2 - Outros Profissionais da Saúde</v>
          </cell>
          <cell r="G55" t="str">
            <v>3222-30</v>
          </cell>
          <cell r="H55">
            <v>45474</v>
          </cell>
          <cell r="J55">
            <v>284.64999999999998</v>
          </cell>
          <cell r="L55">
            <v>378.88</v>
          </cell>
          <cell r="M55">
            <v>29.38</v>
          </cell>
          <cell r="O55">
            <v>1.1499999999999999</v>
          </cell>
          <cell r="Y55">
            <v>1718.12</v>
          </cell>
          <cell r="AB55" t="str">
            <v>Complemento Piso Lei 14434</v>
          </cell>
        </row>
        <row r="56">
          <cell r="C56" t="str">
            <v>UPAE LIMOEIRO</v>
          </cell>
          <cell r="E56" t="str">
            <v xml:space="preserve">Maria Lucia de Aguiar Ferreira </v>
          </cell>
          <cell r="F56" t="str">
            <v>2 - Outros Profissionais da Saúde</v>
          </cell>
          <cell r="G56" t="str">
            <v>2516-05</v>
          </cell>
          <cell r="H56">
            <v>45474</v>
          </cell>
          <cell r="J56">
            <v>233.03</v>
          </cell>
          <cell r="O56">
            <v>1.3</v>
          </cell>
        </row>
        <row r="57">
          <cell r="C57" t="str">
            <v>UPAE LIMOEIRO</v>
          </cell>
          <cell r="E57" t="str">
            <v>Maria Marcia da Rocha Severino</v>
          </cell>
          <cell r="F57" t="str">
            <v>2 - Outros Profissionais da Saúde</v>
          </cell>
          <cell r="G57" t="str">
            <v>3222-30</v>
          </cell>
          <cell r="H57">
            <v>45474</v>
          </cell>
          <cell r="J57">
            <v>325.83999999999997</v>
          </cell>
          <cell r="L57">
            <v>42.88</v>
          </cell>
          <cell r="O57">
            <v>1.19</v>
          </cell>
          <cell r="Y57">
            <v>1650.09</v>
          </cell>
          <cell r="AB57" t="str">
            <v>Complemento Piso Lei 14434</v>
          </cell>
        </row>
        <row r="58">
          <cell r="C58" t="str">
            <v>UPAE LIMOEIRO</v>
          </cell>
          <cell r="E58" t="str">
            <v>Marineide Martins Santos da Silva</v>
          </cell>
          <cell r="F58" t="str">
            <v>2 - Outros Profissionais da Saúde</v>
          </cell>
          <cell r="G58" t="str">
            <v>3241-15</v>
          </cell>
          <cell r="H58">
            <v>45474</v>
          </cell>
          <cell r="J58">
            <v>471.06</v>
          </cell>
          <cell r="L58">
            <v>643.15</v>
          </cell>
          <cell r="M58">
            <v>2.5</v>
          </cell>
          <cell r="O58">
            <v>14.85</v>
          </cell>
          <cell r="P58">
            <v>4</v>
          </cell>
        </row>
        <row r="59">
          <cell r="C59" t="str">
            <v>UPAE LIMOEIRO</v>
          </cell>
          <cell r="E59" t="str">
            <v>Monica Maria da Conceição</v>
          </cell>
          <cell r="F59" t="str">
            <v>2 - Outros Profissionais da Saúde</v>
          </cell>
          <cell r="G59" t="str">
            <v>2515-20</v>
          </cell>
          <cell r="H59">
            <v>45474</v>
          </cell>
          <cell r="J59">
            <v>293.38</v>
          </cell>
        </row>
        <row r="60">
          <cell r="C60" t="str">
            <v>UPAE LIMOEIRO</v>
          </cell>
          <cell r="E60" t="str">
            <v>Patrícia Maria da Silva</v>
          </cell>
          <cell r="F60" t="str">
            <v>2 - Outros Profissionais da Saúde</v>
          </cell>
          <cell r="G60" t="str">
            <v>3222-30</v>
          </cell>
          <cell r="H60">
            <v>45474</v>
          </cell>
          <cell r="J60">
            <v>293.89999999999998</v>
          </cell>
          <cell r="L60">
            <v>394.88</v>
          </cell>
          <cell r="M60">
            <v>29.38</v>
          </cell>
          <cell r="O60">
            <v>1.19</v>
          </cell>
          <cell r="Y60">
            <v>1650.09</v>
          </cell>
          <cell r="AB60" t="str">
            <v>Complemento Piso Lei 14434</v>
          </cell>
        </row>
        <row r="61">
          <cell r="C61" t="str">
            <v>UPAE LIMOEIRO</v>
          </cell>
          <cell r="E61" t="str">
            <v xml:space="preserve">Suelen de Melo Lima </v>
          </cell>
          <cell r="F61" t="str">
            <v>2 - Outros Profissionais da Saúde</v>
          </cell>
          <cell r="G61" t="str">
            <v>2235-05</v>
          </cell>
          <cell r="H61">
            <v>45474</v>
          </cell>
          <cell r="J61">
            <v>401.61</v>
          </cell>
          <cell r="L61">
            <v>170.88</v>
          </cell>
          <cell r="M61">
            <v>3.59</v>
          </cell>
          <cell r="O61">
            <v>2.6</v>
          </cell>
          <cell r="R61">
            <v>276</v>
          </cell>
          <cell r="S61">
            <v>60.24</v>
          </cell>
          <cell r="Y61">
            <v>1781.54</v>
          </cell>
          <cell r="AB61" t="str">
            <v>Complemento Piso Lei 14434</v>
          </cell>
        </row>
        <row r="62">
          <cell r="C62" t="str">
            <v>UPAE LIMOEIRO</v>
          </cell>
          <cell r="E62" t="str">
            <v>Thamyres Rafaella Vasconcelos Rufino</v>
          </cell>
          <cell r="F62" t="str">
            <v>2 - Outros Profissionais da Saúde</v>
          </cell>
          <cell r="G62" t="str">
            <v>2234-05</v>
          </cell>
          <cell r="H62">
            <v>45474</v>
          </cell>
          <cell r="J62">
            <v>396.04</v>
          </cell>
          <cell r="L62">
            <v>526.34</v>
          </cell>
          <cell r="M62">
            <v>16.32</v>
          </cell>
          <cell r="O62">
            <v>0.65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11754025000369</v>
      </c>
      <c r="B3" s="9" t="str">
        <f>'[1]TCE - ANEXO III - Preencher'!C12</f>
        <v>UPAE LIMOEIRO</v>
      </c>
      <c r="C3" s="10"/>
      <c r="D3" s="11" t="str">
        <f>'[1]TCE - ANEXO III - Preencher'!E12</f>
        <v>Ana Carla Santos de Morais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4110-30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159.88999999999999</v>
      </c>
      <c r="J3" s="14">
        <f>'[1]TCE - ANEXO III - Preencher'!K12</f>
        <v>0</v>
      </c>
      <c r="K3" s="15">
        <f>'[1]TCE - ANEXO III - Preencher'!L12</f>
        <v>378.88</v>
      </c>
      <c r="L3" s="15">
        <f>'[1]TCE - ANEXO III - Preencher'!M12</f>
        <v>32.25</v>
      </c>
      <c r="M3" s="15">
        <f>K3-L3</f>
        <v>346.63</v>
      </c>
      <c r="N3" s="15">
        <f>'[1]TCE - ANEXO III - Preencher'!O12</f>
        <v>1.3</v>
      </c>
      <c r="O3" s="15">
        <f>'[1]TCE - ANEXO III - Preencher'!P12</f>
        <v>0</v>
      </c>
      <c r="P3" s="16">
        <f>N3-O3</f>
        <v>1.3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507.82</v>
      </c>
    </row>
    <row r="4" spans="1:28" x14ac:dyDescent="0.2">
      <c r="A4" s="8">
        <f>IFERROR(VLOOKUP(B4,'[1]DADOS (OCULTAR)'!$Q$3:$S$136,3,0),"")</f>
        <v>11754025000369</v>
      </c>
      <c r="B4" s="9" t="str">
        <f>'[1]TCE - ANEXO III - Preencher'!C13</f>
        <v>UPAE LIMOEIRO</v>
      </c>
      <c r="C4" s="10"/>
      <c r="D4" s="11" t="str">
        <f>'[1]TCE - ANEXO III - Preencher'!E13</f>
        <v>Ana Claudia de Oliveira Salgado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4221-05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151.55000000000001</v>
      </c>
      <c r="J4" s="14">
        <f>'[1]TCE - ANEXO III - Preencher'!K13</f>
        <v>0</v>
      </c>
      <c r="K4" s="15">
        <f>'[1]TCE - ANEXO III - Preencher'!L13</f>
        <v>378.88</v>
      </c>
      <c r="L4" s="15">
        <f>'[1]TCE - ANEXO III - Preencher'!M13</f>
        <v>29.26</v>
      </c>
      <c r="M4" s="15">
        <f t="shared" ref="M4:M67" si="1">K4-L4</f>
        <v>349.62</v>
      </c>
      <c r="N4" s="15">
        <f>'[1]TCE - ANEXO III - Preencher'!O13</f>
        <v>1.3</v>
      </c>
      <c r="O4" s="15">
        <f>'[1]TCE - ANEXO III - Preencher'!P13</f>
        <v>0</v>
      </c>
      <c r="P4" s="16">
        <f t="shared" ref="P4:P67" si="2">N4-O4</f>
        <v>1.3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502.47</v>
      </c>
    </row>
    <row r="5" spans="1:28" x14ac:dyDescent="0.2">
      <c r="A5" s="8">
        <f>IFERROR(VLOOKUP(B5,'[1]DADOS (OCULTAR)'!$Q$3:$S$136,3,0),"")</f>
        <v>11754025000369</v>
      </c>
      <c r="B5" s="9" t="str">
        <f>'[1]TCE - ANEXO III - Preencher'!C14</f>
        <v>UPAE LIMOEIRO</v>
      </c>
      <c r="C5" s="10"/>
      <c r="D5" s="11" t="str">
        <f>'[1]TCE - ANEXO III - Preencher'!E14</f>
        <v xml:space="preserve">Aurineide Ivaneide Alves da Silva 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3516-05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135.37</v>
      </c>
      <c r="J5" s="14">
        <f>'[1]TCE - ANEXO III - Preencher'!K14</f>
        <v>0</v>
      </c>
      <c r="K5" s="15">
        <f>'[1]TCE - ANEXO III - Preencher'!L14</f>
        <v>378.88</v>
      </c>
      <c r="L5" s="15">
        <f>'[1]TCE - ANEXO III - Preencher'!M14</f>
        <v>28.24</v>
      </c>
      <c r="M5" s="15">
        <f t="shared" si="1"/>
        <v>350.64</v>
      </c>
      <c r="N5" s="15">
        <f>'[1]TCE - ANEXO III - Preencher'!O14</f>
        <v>1.3</v>
      </c>
      <c r="O5" s="15">
        <f>'[1]TCE - ANEXO III - Preencher'!P14</f>
        <v>0</v>
      </c>
      <c r="P5" s="16">
        <f t="shared" si="2"/>
        <v>1.3</v>
      </c>
      <c r="Q5" s="15">
        <f>'[1]TCE - ANEXO III - Preencher'!R14</f>
        <v>276</v>
      </c>
      <c r="R5" s="15">
        <f>'[1]TCE - ANEXO III - Preencher'!S14</f>
        <v>84.72</v>
      </c>
      <c r="S5" s="16">
        <f t="shared" si="3"/>
        <v>191.28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678.59</v>
      </c>
    </row>
    <row r="6" spans="1:28" x14ac:dyDescent="0.2">
      <c r="A6" s="8">
        <f>IFERROR(VLOOKUP(B6,'[1]DADOS (OCULTAR)'!$Q$3:$S$136,3,0),"")</f>
        <v>11754025000369</v>
      </c>
      <c r="B6" s="9" t="str">
        <f>'[1]TCE - ANEXO III - Preencher'!C15</f>
        <v>UPAE LIMOEIRO</v>
      </c>
      <c r="C6" s="10"/>
      <c r="D6" s="11" t="str">
        <f>'[1]TCE - ANEXO III - Preencher'!E15</f>
        <v xml:space="preserve">Beatriz Alessandra de Moura Alves 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4221-05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151.97</v>
      </c>
      <c r="J6" s="14">
        <f>'[1]TCE - ANEXO III - Preencher'!K15</f>
        <v>0</v>
      </c>
      <c r="K6" s="15">
        <f>'[1]TCE - ANEXO III - Preencher'!L15</f>
        <v>378.88</v>
      </c>
      <c r="L6" s="15">
        <f>'[1]TCE - ANEXO III - Preencher'!M15</f>
        <v>29.26</v>
      </c>
      <c r="M6" s="15">
        <f t="shared" si="1"/>
        <v>349.62</v>
      </c>
      <c r="N6" s="15">
        <f>'[1]TCE - ANEXO III - Preencher'!O15</f>
        <v>1.25</v>
      </c>
      <c r="O6" s="15">
        <f>'[1]TCE - ANEXO III - Preencher'!P15</f>
        <v>0</v>
      </c>
      <c r="P6" s="16">
        <f t="shared" si="2"/>
        <v>1.25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502.84000000000003</v>
      </c>
    </row>
    <row r="7" spans="1:28" x14ac:dyDescent="0.2">
      <c r="A7" s="8">
        <f>IFERROR(VLOOKUP(B7,'[1]DADOS (OCULTAR)'!$Q$3:$S$136,3,0),"")</f>
        <v>11754025000369</v>
      </c>
      <c r="B7" s="9" t="str">
        <f>'[1]TCE - ANEXO III - Preencher'!C16</f>
        <v>UPAE LIMOEIRO</v>
      </c>
      <c r="C7" s="10"/>
      <c r="D7" s="11" t="str">
        <f>'[1]TCE - ANEXO III - Preencher'!E16</f>
        <v>Carlos André da Costa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149.59</v>
      </c>
      <c r="J7" s="14">
        <f>'[1]TCE - ANEXO III - Preencher'!K16</f>
        <v>0</v>
      </c>
      <c r="K7" s="15">
        <f>'[1]TCE - ANEXO III - Preencher'!L16</f>
        <v>394.88</v>
      </c>
      <c r="L7" s="15">
        <f>'[1]TCE - ANEXO III - Preencher'!M16</f>
        <v>29.26</v>
      </c>
      <c r="M7" s="15">
        <f t="shared" si="1"/>
        <v>365.62</v>
      </c>
      <c r="N7" s="15">
        <f>'[1]TCE - ANEXO III - Preencher'!O16</f>
        <v>1.25</v>
      </c>
      <c r="O7" s="15">
        <f>'[1]TCE - ANEXO III - Preencher'!P16</f>
        <v>0</v>
      </c>
      <c r="P7" s="16">
        <f t="shared" si="2"/>
        <v>1.25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516.46</v>
      </c>
    </row>
    <row r="8" spans="1:28" x14ac:dyDescent="0.2">
      <c r="A8" s="8">
        <f>IFERROR(VLOOKUP(B8,'[1]DADOS (OCULTAR)'!$Q$3:$S$136,3,0),"")</f>
        <v>11754025000369</v>
      </c>
      <c r="B8" s="9" t="str">
        <f>'[1]TCE - ANEXO III - Preencher'!C17</f>
        <v>UPAE LIMOEIRO</v>
      </c>
      <c r="C8" s="10"/>
      <c r="D8" s="11" t="str">
        <f>'[1]TCE - ANEXO III - Preencher'!E17</f>
        <v>Eduarda Karine de Lucena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4221-05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139.65</v>
      </c>
      <c r="J8" s="14">
        <f>'[1]TCE - ANEXO III - Preencher'!K17</f>
        <v>0</v>
      </c>
      <c r="K8" s="15">
        <f>'[1]TCE - ANEXO III - Preencher'!L17</f>
        <v>378.88</v>
      </c>
      <c r="L8" s="15">
        <f>'[1]TCE - ANEXO III - Preencher'!M17</f>
        <v>29.26</v>
      </c>
      <c r="M8" s="15">
        <f t="shared" si="1"/>
        <v>349.62</v>
      </c>
      <c r="N8" s="15">
        <f>'[1]TCE - ANEXO III - Preencher'!O17</f>
        <v>1.25</v>
      </c>
      <c r="O8" s="15">
        <f>'[1]TCE - ANEXO III - Preencher'!P17</f>
        <v>0</v>
      </c>
      <c r="P8" s="16">
        <f t="shared" si="2"/>
        <v>1.25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490.52</v>
      </c>
    </row>
    <row r="9" spans="1:28" x14ac:dyDescent="0.2">
      <c r="A9" s="8">
        <f>IFERROR(VLOOKUP(B9,'[1]DADOS (OCULTAR)'!$Q$3:$S$136,3,0),"")</f>
        <v>11754025000369</v>
      </c>
      <c r="B9" s="9" t="str">
        <f>'[1]TCE - ANEXO III - Preencher'!C18</f>
        <v>UPAE LIMOEIRO</v>
      </c>
      <c r="C9" s="10"/>
      <c r="D9" s="11" t="str">
        <f>'[1]TCE - ANEXO III - Preencher'!E18</f>
        <v>Eduarda Micaele de Barros Candido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4221-05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143.41999999999999</v>
      </c>
      <c r="J9" s="14">
        <f>'[1]TCE - ANEXO III - Preencher'!K18</f>
        <v>0</v>
      </c>
      <c r="K9" s="15">
        <f>'[1]TCE - ANEXO III - Preencher'!L18</f>
        <v>378.88</v>
      </c>
      <c r="L9" s="15">
        <f>'[1]TCE - ANEXO III - Preencher'!M18</f>
        <v>29.26</v>
      </c>
      <c r="M9" s="15">
        <f t="shared" si="1"/>
        <v>349.62</v>
      </c>
      <c r="N9" s="15">
        <f>'[1]TCE - ANEXO III - Preencher'!O18</f>
        <v>1.25</v>
      </c>
      <c r="O9" s="15">
        <f>'[1]TCE - ANEXO III - Preencher'!P18</f>
        <v>0</v>
      </c>
      <c r="P9" s="16">
        <f t="shared" si="2"/>
        <v>1.25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494.28999999999996</v>
      </c>
    </row>
    <row r="10" spans="1:28" x14ac:dyDescent="0.2">
      <c r="A10" s="8">
        <f>IFERROR(VLOOKUP(B10,'[1]DADOS (OCULTAR)'!$Q$3:$S$136,3,0),"")</f>
        <v>11754025000369</v>
      </c>
      <c r="B10" s="9" t="str">
        <f>'[1]TCE - ANEXO III - Preencher'!C19</f>
        <v>UPAE LIMOEIRO</v>
      </c>
      <c r="C10" s="10"/>
      <c r="D10" s="11" t="str">
        <f>'[1]TCE - ANEXO III - Preencher'!E19</f>
        <v>Erica Patricia Tavares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4221-05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155.66</v>
      </c>
      <c r="J10" s="14">
        <f>'[1]TCE - ANEXO III - Preencher'!K19</f>
        <v>0</v>
      </c>
      <c r="K10" s="15">
        <f>'[1]TCE - ANEXO III - Preencher'!L19</f>
        <v>378.88</v>
      </c>
      <c r="L10" s="15">
        <f>'[1]TCE - ANEXO III - Preencher'!M19</f>
        <v>29.26</v>
      </c>
      <c r="M10" s="15">
        <f t="shared" si="1"/>
        <v>349.62</v>
      </c>
      <c r="N10" s="15">
        <f>'[1]TCE - ANEXO III - Preencher'!O19</f>
        <v>1.25</v>
      </c>
      <c r="O10" s="15">
        <f>'[1]TCE - ANEXO III - Preencher'!P19</f>
        <v>0</v>
      </c>
      <c r="P10" s="16">
        <f t="shared" si="2"/>
        <v>1.25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506.53</v>
      </c>
    </row>
    <row r="11" spans="1:28" x14ac:dyDescent="0.2">
      <c r="A11" s="8">
        <f>IFERROR(VLOOKUP(B11,'[1]DADOS (OCULTAR)'!$Q$3:$S$136,3,0),"")</f>
        <v>11754025000369</v>
      </c>
      <c r="B11" s="9" t="str">
        <f>'[1]TCE - ANEXO III - Preencher'!C20</f>
        <v>UPAE LIMOEIRO</v>
      </c>
      <c r="C11" s="10"/>
      <c r="D11" s="11" t="str">
        <f>'[1]TCE - ANEXO III - Preencher'!E20</f>
        <v>Everton Batista da Silva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146.91999999999999</v>
      </c>
      <c r="J11" s="14">
        <f>'[1]TCE - ANEXO III - Preencher'!K20</f>
        <v>0</v>
      </c>
      <c r="K11" s="15">
        <f>'[1]TCE - ANEXO III - Preencher'!L20</f>
        <v>378.88</v>
      </c>
      <c r="L11" s="15">
        <f>'[1]TCE - ANEXO III - Preencher'!M20</f>
        <v>29.26</v>
      </c>
      <c r="M11" s="15">
        <f t="shared" si="1"/>
        <v>349.62</v>
      </c>
      <c r="N11" s="15">
        <f>'[1]TCE - ANEXO III - Preencher'!O20</f>
        <v>1.25</v>
      </c>
      <c r="O11" s="15">
        <f>'[1]TCE - ANEXO III - Preencher'!P20</f>
        <v>0</v>
      </c>
      <c r="P11" s="16">
        <f t="shared" si="2"/>
        <v>1.25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497.78999999999996</v>
      </c>
    </row>
    <row r="12" spans="1:28" x14ac:dyDescent="0.2">
      <c r="A12" s="8">
        <f>IFERROR(VLOOKUP(B12,'[1]DADOS (OCULTAR)'!$Q$3:$S$136,3,0),"")</f>
        <v>11754025000369</v>
      </c>
      <c r="B12" s="9" t="str">
        <f>'[1]TCE - ANEXO III - Preencher'!C21</f>
        <v>UPAE LIMOEIRO</v>
      </c>
      <c r="C12" s="10"/>
      <c r="D12" s="11" t="str">
        <f>'[1]TCE - ANEXO III - Preencher'!E21</f>
        <v>Flávio Felismino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197.48</v>
      </c>
      <c r="J12" s="14">
        <f>'[1]TCE - ANEXO III - Preencher'!K21</f>
        <v>0</v>
      </c>
      <c r="K12" s="15">
        <f>'[1]TCE - ANEXO III - Preencher'!L21</f>
        <v>378.88</v>
      </c>
      <c r="L12" s="15">
        <f>'[1]TCE - ANEXO III - Preencher'!M21</f>
        <v>35.380000000000003</v>
      </c>
      <c r="M12" s="15">
        <f t="shared" si="1"/>
        <v>343.5</v>
      </c>
      <c r="N12" s="15">
        <f>'[1]TCE - ANEXO III - Preencher'!O21</f>
        <v>1.3</v>
      </c>
      <c r="O12" s="15">
        <f>'[1]TCE - ANEXO III - Preencher'!P21</f>
        <v>0</v>
      </c>
      <c r="P12" s="16">
        <f t="shared" si="2"/>
        <v>1.3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542.28</v>
      </c>
    </row>
    <row r="13" spans="1:28" x14ac:dyDescent="0.2">
      <c r="A13" s="8">
        <f>IFERROR(VLOOKUP(B13,'[1]DADOS (OCULTAR)'!$Q$3:$S$136,3,0),"")</f>
        <v>11754025000369</v>
      </c>
      <c r="B13" s="9" t="str">
        <f>'[1]TCE - ANEXO III - Preencher'!C22</f>
        <v>UPAE LIMOEIRO</v>
      </c>
      <c r="C13" s="10"/>
      <c r="D13" s="11" t="str">
        <f>'[1]TCE - ANEXO III - Preencher'!E22</f>
        <v xml:space="preserve">Helio Bezerra Coutinho Neto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1231-10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1226.95</v>
      </c>
      <c r="J13" s="14">
        <f>'[1]TCE - ANEXO III - Preencher'!K22</f>
        <v>0</v>
      </c>
      <c r="K13" s="15">
        <f>'[1]TCE - ANEXO III - Preencher'!L22</f>
        <v>780.88</v>
      </c>
      <c r="L13" s="15">
        <f>'[1]TCE - ANEXO III - Preencher'!M22</f>
        <v>179.93</v>
      </c>
      <c r="M13" s="15">
        <f t="shared" si="1"/>
        <v>600.95000000000005</v>
      </c>
      <c r="N13" s="15">
        <f>'[1]TCE - ANEXO III - Preencher'!O22</f>
        <v>1.3</v>
      </c>
      <c r="O13" s="15">
        <f>'[1]TCE - ANEXO III - Preencher'!P22</f>
        <v>0</v>
      </c>
      <c r="P13" s="16">
        <f t="shared" si="2"/>
        <v>1.3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1829.2</v>
      </c>
    </row>
    <row r="14" spans="1:28" x14ac:dyDescent="0.2">
      <c r="A14" s="8">
        <f>IFERROR(VLOOKUP(B14,'[1]DADOS (OCULTAR)'!$Q$3:$S$136,3,0),"")</f>
        <v>11754025000369</v>
      </c>
      <c r="B14" s="9" t="str">
        <f>'[1]TCE - ANEXO III - Preencher'!C23</f>
        <v>UPAE LIMOEIRO</v>
      </c>
      <c r="C14" s="10"/>
      <c r="D14" s="11" t="str">
        <f>'[1]TCE - ANEXO III - Preencher'!E23</f>
        <v xml:space="preserve">Hoslaniely Ferreira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4221-05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151.52000000000001</v>
      </c>
      <c r="J14" s="14">
        <f>'[1]TCE - ANEXO III - Preencher'!K23</f>
        <v>0</v>
      </c>
      <c r="K14" s="15">
        <f>'[1]TCE - ANEXO III - Preencher'!L23</f>
        <v>314.88</v>
      </c>
      <c r="L14" s="15">
        <f>'[1]TCE - ANEXO III - Preencher'!M23</f>
        <v>29.26</v>
      </c>
      <c r="M14" s="15">
        <f t="shared" si="1"/>
        <v>285.62</v>
      </c>
      <c r="N14" s="15">
        <f>'[1]TCE - ANEXO III - Preencher'!O23</f>
        <v>1.3</v>
      </c>
      <c r="O14" s="15">
        <f>'[1]TCE - ANEXO III - Preencher'!P23</f>
        <v>0</v>
      </c>
      <c r="P14" s="16">
        <f t="shared" si="2"/>
        <v>1.3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438.44</v>
      </c>
    </row>
    <row r="15" spans="1:28" x14ac:dyDescent="0.2">
      <c r="A15" s="8">
        <f>IFERROR(VLOOKUP(B15,'[1]DADOS (OCULTAR)'!$Q$3:$S$136,3,0),"")</f>
        <v>11754025000369</v>
      </c>
      <c r="B15" s="9" t="str">
        <f>'[1]TCE - ANEXO III - Preencher'!C24</f>
        <v>UPAE LIMOEIRO</v>
      </c>
      <c r="C15" s="10"/>
      <c r="D15" s="11" t="str">
        <f>'[1]TCE - ANEXO III - Preencher'!E24</f>
        <v>Jaciane Pedro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108.11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29.26</v>
      </c>
      <c r="M15" s="15">
        <f t="shared" si="1"/>
        <v>-29.26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78.849999999999994</v>
      </c>
    </row>
    <row r="16" spans="1:28" x14ac:dyDescent="0.2">
      <c r="A16" s="8">
        <f>IFERROR(VLOOKUP(B16,'[1]DADOS (OCULTAR)'!$Q$3:$S$136,3,0),"")</f>
        <v>11754025000369</v>
      </c>
      <c r="B16" s="9" t="str">
        <f>'[1]TCE - ANEXO III - Preencher'!C25</f>
        <v>UPAE LIMOEIRO</v>
      </c>
      <c r="C16" s="10"/>
      <c r="D16" s="11" t="str">
        <f>'[1]TCE - ANEXO III - Preencher'!E25</f>
        <v>Janaina Renata Oliveira de Azevedo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4110-30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168.47</v>
      </c>
      <c r="J16" s="14">
        <f>'[1]TCE - ANEXO III - Preencher'!K25</f>
        <v>0</v>
      </c>
      <c r="K16" s="15">
        <f>'[1]TCE - ANEXO III - Preencher'!L25</f>
        <v>378.88</v>
      </c>
      <c r="L16" s="15">
        <f>'[1]TCE - ANEXO III - Preencher'!M25</f>
        <v>32.25</v>
      </c>
      <c r="M16" s="15">
        <f t="shared" si="1"/>
        <v>346.63</v>
      </c>
      <c r="N16" s="15">
        <f>'[1]TCE - ANEXO III - Preencher'!O25</f>
        <v>1.3</v>
      </c>
      <c r="O16" s="15">
        <f>'[1]TCE - ANEXO III - Preencher'!P25</f>
        <v>0</v>
      </c>
      <c r="P16" s="16">
        <f t="shared" si="2"/>
        <v>1.3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80.95</v>
      </c>
      <c r="U16" s="15">
        <f>'[1]TCE - ANEXO III - Preencher'!V25</f>
        <v>0</v>
      </c>
      <c r="V16" s="16">
        <f t="shared" si="4"/>
        <v>80.95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597.35</v>
      </c>
    </row>
    <row r="17" spans="1:28" x14ac:dyDescent="0.2">
      <c r="A17" s="8">
        <f>IFERROR(VLOOKUP(B17,'[1]DADOS (OCULTAR)'!$Q$3:$S$136,3,0),"")</f>
        <v>11754025000369</v>
      </c>
      <c r="B17" s="9" t="str">
        <f>'[1]TCE - ANEXO III - Preencher'!C26</f>
        <v>UPAE LIMOEIRO</v>
      </c>
      <c r="C17" s="10"/>
      <c r="D17" s="11" t="str">
        <f>'[1]TCE - ANEXO III - Preencher'!E26</f>
        <v>José Wellington de Lima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4110-30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158.94</v>
      </c>
      <c r="J17" s="14">
        <f>'[1]TCE - ANEXO III - Preencher'!K26</f>
        <v>0</v>
      </c>
      <c r="K17" s="15">
        <f>'[1]TCE - ANEXO III - Preencher'!L26</f>
        <v>378.88</v>
      </c>
      <c r="L17" s="15">
        <f>'[1]TCE - ANEXO III - Preencher'!M26</f>
        <v>32.25</v>
      </c>
      <c r="M17" s="15">
        <f t="shared" si="1"/>
        <v>346.63</v>
      </c>
      <c r="N17" s="15">
        <f>'[1]TCE - ANEXO III - Preencher'!O26</f>
        <v>1.3</v>
      </c>
      <c r="O17" s="15">
        <f>'[1]TCE - ANEXO III - Preencher'!P26</f>
        <v>0</v>
      </c>
      <c r="P17" s="16">
        <f t="shared" si="2"/>
        <v>1.3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506.87</v>
      </c>
    </row>
    <row r="18" spans="1:28" x14ac:dyDescent="0.2">
      <c r="A18" s="8">
        <f>IFERROR(VLOOKUP(B18,'[1]DADOS (OCULTAR)'!$Q$3:$S$136,3,0),"")</f>
        <v>11754025000369</v>
      </c>
      <c r="B18" s="9" t="str">
        <f>'[1]TCE - ANEXO III - Preencher'!C27</f>
        <v>UPAE LIMOEIRO</v>
      </c>
      <c r="C18" s="10"/>
      <c r="D18" s="11" t="str">
        <f>'[1]TCE - ANEXO III - Preencher'!E27</f>
        <v xml:space="preserve">Katty Mellyne Santos Pereira Correia 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149.99</v>
      </c>
      <c r="J18" s="14">
        <f>'[1]TCE - ANEXO III - Preencher'!K27</f>
        <v>0</v>
      </c>
      <c r="K18" s="15">
        <f>'[1]TCE - ANEXO III - Preencher'!L27</f>
        <v>362.88</v>
      </c>
      <c r="L18" s="15">
        <f>'[1]TCE - ANEXO III - Preencher'!M27</f>
        <v>29.26</v>
      </c>
      <c r="M18" s="15">
        <f t="shared" si="1"/>
        <v>333.62</v>
      </c>
      <c r="N18" s="15">
        <f>'[1]TCE - ANEXO III - Preencher'!O27</f>
        <v>1.3</v>
      </c>
      <c r="O18" s="15">
        <f>'[1]TCE - ANEXO III - Preencher'!P27</f>
        <v>0</v>
      </c>
      <c r="P18" s="16">
        <f t="shared" si="2"/>
        <v>1.3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484.91</v>
      </c>
    </row>
    <row r="19" spans="1:28" x14ac:dyDescent="0.2">
      <c r="A19" s="8">
        <f>IFERROR(VLOOKUP(B19,'[1]DADOS (OCULTAR)'!$Q$3:$S$136,3,0),"")</f>
        <v>11754025000369</v>
      </c>
      <c r="B19" s="9" t="str">
        <f>'[1]TCE - ANEXO III - Preencher'!C28</f>
        <v>UPAE LIMOEIRO</v>
      </c>
      <c r="C19" s="10"/>
      <c r="D19" s="11" t="str">
        <f>'[1]TCE - ANEXO III - Preencher'!E28</f>
        <v>Laryssa Fernanda da Silva Grama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581.42999999999995</v>
      </c>
      <c r="K19" s="15">
        <f>'[1]TCE - ANEXO III - Preencher'!L28</f>
        <v>394.88</v>
      </c>
      <c r="L19" s="15">
        <f>'[1]TCE - ANEXO III - Preencher'!M28</f>
        <v>0</v>
      </c>
      <c r="M19" s="15">
        <f t="shared" si="1"/>
        <v>394.88</v>
      </c>
      <c r="N19" s="15">
        <f>'[1]TCE - ANEXO III - Preencher'!O28</f>
        <v>1.25</v>
      </c>
      <c r="O19" s="15">
        <f>'[1]TCE - ANEXO III - Preencher'!P28</f>
        <v>0</v>
      </c>
      <c r="P19" s="16">
        <f t="shared" si="2"/>
        <v>1.25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977.56</v>
      </c>
    </row>
    <row r="20" spans="1:28" x14ac:dyDescent="0.2">
      <c r="A20" s="8">
        <f>IFERROR(VLOOKUP(B20,'[1]DADOS (OCULTAR)'!$Q$3:$S$136,3,0),"")</f>
        <v>11754025000369</v>
      </c>
      <c r="B20" s="9" t="str">
        <f>'[1]TCE - ANEXO III - Preencher'!C29</f>
        <v>UPAE LIMOEIRO</v>
      </c>
      <c r="C20" s="10"/>
      <c r="D20" s="11" t="str">
        <f>'[1]TCE - ANEXO III - Preencher'!E29</f>
        <v>Layza Thaissa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139.87</v>
      </c>
      <c r="J20" s="14">
        <f>'[1]TCE - ANEXO III - Preencher'!K29</f>
        <v>0</v>
      </c>
      <c r="K20" s="15">
        <f>'[1]TCE - ANEXO III - Preencher'!L29</f>
        <v>378.88</v>
      </c>
      <c r="L20" s="15">
        <f>'[1]TCE - ANEXO III - Preencher'!M29</f>
        <v>29.26</v>
      </c>
      <c r="M20" s="15">
        <f t="shared" si="1"/>
        <v>349.62</v>
      </c>
      <c r="N20" s="15">
        <f>'[1]TCE - ANEXO III - Preencher'!O29</f>
        <v>1.3</v>
      </c>
      <c r="O20" s="15">
        <f>'[1]TCE - ANEXO III - Preencher'!P29</f>
        <v>0</v>
      </c>
      <c r="P20" s="16">
        <f t="shared" si="2"/>
        <v>1.3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490.79</v>
      </c>
    </row>
    <row r="21" spans="1:28" x14ac:dyDescent="0.2">
      <c r="A21" s="8">
        <f>IFERROR(VLOOKUP(B21,'[1]DADOS (OCULTAR)'!$Q$3:$S$136,3,0),"")</f>
        <v>11754025000369</v>
      </c>
      <c r="B21" s="9" t="str">
        <f>'[1]TCE - ANEXO III - Preencher'!C30</f>
        <v>UPAE LIMOEIRO</v>
      </c>
      <c r="C21" s="10"/>
      <c r="D21" s="11" t="str">
        <f>'[1]TCE - ANEXO III - Preencher'!E30</f>
        <v>Luiz Felipe do Nascimento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139.85</v>
      </c>
      <c r="J21" s="14">
        <f>'[1]TCE - ANEXO III - Preencher'!K30</f>
        <v>0</v>
      </c>
      <c r="K21" s="15">
        <f>'[1]TCE - ANEXO III - Preencher'!L30</f>
        <v>378.88</v>
      </c>
      <c r="L21" s="15">
        <f>'[1]TCE - ANEXO III - Preencher'!M30</f>
        <v>29.26</v>
      </c>
      <c r="M21" s="15">
        <f t="shared" si="1"/>
        <v>349.62</v>
      </c>
      <c r="N21" s="15">
        <f>'[1]TCE - ANEXO III - Preencher'!O30</f>
        <v>1.25</v>
      </c>
      <c r="O21" s="15">
        <f>'[1]TCE - ANEXO III - Preencher'!P30</f>
        <v>0</v>
      </c>
      <c r="P21" s="16">
        <f t="shared" si="2"/>
        <v>1.25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490.72</v>
      </c>
    </row>
    <row r="22" spans="1:28" x14ac:dyDescent="0.2">
      <c r="A22" s="8">
        <f>IFERROR(VLOOKUP(B22,'[1]DADOS (OCULTAR)'!$Q$3:$S$136,3,0),"")</f>
        <v>11754025000369</v>
      </c>
      <c r="B22" s="9" t="str">
        <f>'[1]TCE - ANEXO III - Preencher'!C31</f>
        <v>UPAE LIMOEIRO</v>
      </c>
      <c r="C22" s="10"/>
      <c r="D22" s="11" t="str">
        <f>'[1]TCE - ANEXO III - Preencher'!E31</f>
        <v>Maria Cristina Ferreira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1375.9</v>
      </c>
      <c r="J22" s="14">
        <f>'[1]TCE - ANEXO III - Preencher'!K31</f>
        <v>0</v>
      </c>
      <c r="K22" s="15">
        <f>'[1]TCE - ANEXO III - Preencher'!L31</f>
        <v>45.88</v>
      </c>
      <c r="L22" s="15">
        <f>'[1]TCE - ANEXO III - Preencher'!M31</f>
        <v>0</v>
      </c>
      <c r="M22" s="15">
        <f t="shared" si="1"/>
        <v>45.88</v>
      </c>
      <c r="N22" s="15">
        <f>'[1]TCE - ANEXO III - Preencher'!O31</f>
        <v>1.3</v>
      </c>
      <c r="O22" s="15">
        <f>'[1]TCE - ANEXO III - Preencher'!P31</f>
        <v>0</v>
      </c>
      <c r="P22" s="16">
        <f t="shared" si="2"/>
        <v>1.3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1423.0800000000002</v>
      </c>
    </row>
    <row r="23" spans="1:28" x14ac:dyDescent="0.2">
      <c r="A23" s="8">
        <f>IFERROR(VLOOKUP(B23,'[1]DADOS (OCULTAR)'!$Q$3:$S$136,3,0),"")</f>
        <v>11754025000369</v>
      </c>
      <c r="B23" s="9" t="str">
        <f>'[1]TCE - ANEXO III - Preencher'!C32</f>
        <v>UPAE LIMOEIRO</v>
      </c>
      <c r="C23" s="10"/>
      <c r="D23" s="11" t="str">
        <f>'[1]TCE - ANEXO III - Preencher'!E32</f>
        <v>Maria da Conceição Vasconcelos de Farias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4221-05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140.94</v>
      </c>
      <c r="J23" s="14">
        <f>'[1]TCE - ANEXO III - Preencher'!K32</f>
        <v>0</v>
      </c>
      <c r="K23" s="15">
        <f>'[1]TCE - ANEXO III - Preencher'!L32</f>
        <v>378.88</v>
      </c>
      <c r="L23" s="15">
        <f>'[1]TCE - ANEXO III - Preencher'!M32</f>
        <v>29.26</v>
      </c>
      <c r="M23" s="15">
        <f t="shared" si="1"/>
        <v>349.62</v>
      </c>
      <c r="N23" s="15">
        <f>'[1]TCE - ANEXO III - Preencher'!O32</f>
        <v>1.25</v>
      </c>
      <c r="O23" s="15">
        <f>'[1]TCE - ANEXO III - Preencher'!P32</f>
        <v>0</v>
      </c>
      <c r="P23" s="16">
        <f t="shared" si="2"/>
        <v>1.25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491.81</v>
      </c>
    </row>
    <row r="24" spans="1:28" x14ac:dyDescent="0.2">
      <c r="A24" s="8">
        <f>IFERROR(VLOOKUP(B24,'[1]DADOS (OCULTAR)'!$Q$3:$S$136,3,0),"")</f>
        <v>11754025000369</v>
      </c>
      <c r="B24" s="9" t="str">
        <f>'[1]TCE - ANEXO III - Preencher'!C33</f>
        <v>UPAE LIMOEIRO</v>
      </c>
      <c r="C24" s="10"/>
      <c r="D24" s="11" t="str">
        <f>'[1]TCE - ANEXO III - Preencher'!E33</f>
        <v>Maria Helena Ferreira Lima Lins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4101-05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699.73</v>
      </c>
      <c r="J24" s="14">
        <f>'[1]TCE - ANEXO III - Preencher'!K33</f>
        <v>0</v>
      </c>
      <c r="K24" s="15">
        <f>'[1]TCE - ANEXO III - Preencher'!L33</f>
        <v>562.88</v>
      </c>
      <c r="L24" s="15">
        <f>'[1]TCE - ANEXO III - Preencher'!M33</f>
        <v>140.13</v>
      </c>
      <c r="M24" s="15">
        <f t="shared" si="1"/>
        <v>422.75</v>
      </c>
      <c r="N24" s="15">
        <f>'[1]TCE - ANEXO III - Preencher'!O33</f>
        <v>1.3</v>
      </c>
      <c r="O24" s="15">
        <f>'[1]TCE - ANEXO III - Preencher'!P33</f>
        <v>0</v>
      </c>
      <c r="P24" s="16">
        <f t="shared" si="2"/>
        <v>1.3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1123.78</v>
      </c>
    </row>
    <row r="25" spans="1:28" x14ac:dyDescent="0.2">
      <c r="A25" s="8">
        <f>IFERROR(VLOOKUP(B25,'[1]DADOS (OCULTAR)'!$Q$3:$S$136,3,0),"")</f>
        <v>11754025000369</v>
      </c>
      <c r="B25" s="9" t="str">
        <f>'[1]TCE - ANEXO III - Preencher'!C34</f>
        <v>UPAE LIMOEIRO</v>
      </c>
      <c r="C25" s="10"/>
      <c r="D25" s="11" t="str">
        <f>'[1]TCE - ANEXO III - Preencher'!E34</f>
        <v>Paula Campelo Peixoto Malta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1231-10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1243.17</v>
      </c>
      <c r="J25" s="14">
        <f>'[1]TCE - ANEXO III - Preencher'!K34</f>
        <v>0</v>
      </c>
      <c r="K25" s="15">
        <f>'[1]TCE - ANEXO III - Preencher'!L34</f>
        <v>815.88</v>
      </c>
      <c r="L25" s="15">
        <f>'[1]TCE - ANEXO III - Preencher'!M34</f>
        <v>179.93</v>
      </c>
      <c r="M25" s="15">
        <f t="shared" si="1"/>
        <v>635.95000000000005</v>
      </c>
      <c r="N25" s="15">
        <f>'[1]TCE - ANEXO III - Preencher'!O34</f>
        <v>1.3</v>
      </c>
      <c r="O25" s="15">
        <f>'[1]TCE - ANEXO III - Preencher'!P34</f>
        <v>0</v>
      </c>
      <c r="P25" s="16">
        <f t="shared" si="2"/>
        <v>1.3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1880.42</v>
      </c>
    </row>
    <row r="26" spans="1:28" x14ac:dyDescent="0.2">
      <c r="A26" s="8">
        <f>IFERROR(VLOOKUP(B26,'[1]DADOS (OCULTAR)'!$Q$3:$S$136,3,0),"")</f>
        <v>11754025000369</v>
      </c>
      <c r="B26" s="9" t="str">
        <f>'[1]TCE - ANEXO III - Preencher'!C35</f>
        <v>UPAE LIMOEIRO</v>
      </c>
      <c r="C26" s="10"/>
      <c r="D26" s="11" t="str">
        <f>'[1]TCE - ANEXO III - Preencher'!E35</f>
        <v>Raquel da Silva Araujo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3172-10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187.18</v>
      </c>
      <c r="J26" s="14">
        <f>'[1]TCE - ANEXO III - Preencher'!K35</f>
        <v>0</v>
      </c>
      <c r="K26" s="15">
        <f>'[1]TCE - ANEXO III - Preencher'!L35</f>
        <v>378.88</v>
      </c>
      <c r="L26" s="15">
        <f>'[1]TCE - ANEXO III - Preencher'!M35</f>
        <v>31.46</v>
      </c>
      <c r="M26" s="15">
        <f t="shared" si="1"/>
        <v>347.42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535.82000000000005</v>
      </c>
    </row>
    <row r="27" spans="1:28" x14ac:dyDescent="0.2">
      <c r="A27" s="8">
        <f>IFERROR(VLOOKUP(B27,'[1]DADOS (OCULTAR)'!$Q$3:$S$136,3,0),"")</f>
        <v>11754025000369</v>
      </c>
      <c r="B27" s="9" t="str">
        <f>'[1]TCE - ANEXO III - Preencher'!C36</f>
        <v>UPAE LIMOEIRO</v>
      </c>
      <c r="C27" s="10"/>
      <c r="D27" s="11" t="str">
        <f>'[1]TCE - ANEXO III - Preencher'!E36</f>
        <v>Rosinaldo da Conceição de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7823-10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177.75</v>
      </c>
      <c r="J27" s="14">
        <f>'[1]TCE - ANEXO III - Preencher'!K36</f>
        <v>0</v>
      </c>
      <c r="K27" s="15">
        <f>'[1]TCE - ANEXO III - Preencher'!L36</f>
        <v>346.88</v>
      </c>
      <c r="L27" s="15">
        <f>'[1]TCE - ANEXO III - Preencher'!M36</f>
        <v>36.01</v>
      </c>
      <c r="M27" s="15">
        <f t="shared" si="1"/>
        <v>310.87</v>
      </c>
      <c r="N27" s="15">
        <f>'[1]TCE - ANEXO III - Preencher'!O36</f>
        <v>1.3</v>
      </c>
      <c r="O27" s="15">
        <f>'[1]TCE - ANEXO III - Preencher'!P36</f>
        <v>0</v>
      </c>
      <c r="P27" s="16">
        <f t="shared" si="2"/>
        <v>1.3</v>
      </c>
      <c r="Q27" s="15">
        <f>'[1]TCE - ANEXO III - Preencher'!R36</f>
        <v>195.52</v>
      </c>
      <c r="R27" s="15">
        <f>'[1]TCE - ANEXO III - Preencher'!S36</f>
        <v>216.08</v>
      </c>
      <c r="S27" s="16">
        <f t="shared" si="3"/>
        <v>-20.560000000000002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469.36</v>
      </c>
    </row>
    <row r="28" spans="1:28" x14ac:dyDescent="0.2">
      <c r="A28" s="8">
        <f>IFERROR(VLOOKUP(B28,'[1]DADOS (OCULTAR)'!$Q$3:$S$136,3,0),"")</f>
        <v>11754025000369</v>
      </c>
      <c r="B28" s="9" t="str">
        <f>'[1]TCE - ANEXO III - Preencher'!C37</f>
        <v>UPAE LIMOEIRO</v>
      </c>
      <c r="C28" s="10"/>
      <c r="D28" s="11" t="str">
        <f>'[1]TCE - ANEXO III - Preencher'!E37</f>
        <v xml:space="preserve">Vanildo Santos Rocha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3172-10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131.93</v>
      </c>
      <c r="J28" s="14">
        <f>'[1]TCE - ANEXO III - Preencher'!K37</f>
        <v>0</v>
      </c>
      <c r="K28" s="15">
        <f>'[1]TCE - ANEXO III - Preencher'!L37</f>
        <v>378.88</v>
      </c>
      <c r="L28" s="15">
        <f>'[1]TCE - ANEXO III - Preencher'!M37</f>
        <v>29.26</v>
      </c>
      <c r="M28" s="15">
        <f t="shared" si="1"/>
        <v>349.62</v>
      </c>
      <c r="N28" s="15">
        <f>'[1]TCE - ANEXO III - Preencher'!O37</f>
        <v>1.25</v>
      </c>
      <c r="O28" s="15">
        <f>'[1]TCE - ANEXO III - Preencher'!P37</f>
        <v>0</v>
      </c>
      <c r="P28" s="16">
        <f t="shared" si="2"/>
        <v>1.25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482.8</v>
      </c>
    </row>
    <row r="29" spans="1:28" x14ac:dyDescent="0.2">
      <c r="A29" s="8">
        <f>IFERROR(VLOOKUP(B29,'[1]DADOS (OCULTAR)'!$Q$3:$S$136,3,0),"")</f>
        <v>11754025000369</v>
      </c>
      <c r="B29" s="9" t="str">
        <f>'[1]TCE - ANEXO III - Preencher'!C38</f>
        <v>UPAE LIMOEIRO</v>
      </c>
      <c r="C29" s="10"/>
      <c r="D29" s="11" t="str">
        <f>'[1]TCE - ANEXO III - Preencher'!E38</f>
        <v>Amanda Ribeiro dos Reis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4110-30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17.57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17.57</v>
      </c>
    </row>
    <row r="30" spans="1:28" x14ac:dyDescent="0.2">
      <c r="A30" s="8">
        <f>IFERROR(VLOOKUP(B30,'[1]DADOS (OCULTAR)'!$Q$3:$S$136,3,0),"")</f>
        <v>11754025000369</v>
      </c>
      <c r="B30" s="9" t="str">
        <f>'[1]TCE - ANEXO III - Preencher'!C39</f>
        <v>UPAE LIMOEIRO</v>
      </c>
      <c r="C30" s="10"/>
      <c r="D30" s="11" t="str">
        <f>'[1]TCE - ANEXO III - Preencher'!E39</f>
        <v xml:space="preserve">Ana Karina Ferreira de Assis 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1231-10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891.24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120.35</v>
      </c>
      <c r="O30" s="15">
        <f>'[1]TCE - ANEXO III - Preencher'!P39</f>
        <v>16.190000000000001</v>
      </c>
      <c r="P30" s="16">
        <f t="shared" si="2"/>
        <v>104.16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995.4</v>
      </c>
    </row>
    <row r="31" spans="1:28" x14ac:dyDescent="0.2">
      <c r="A31" s="8">
        <f>IFERROR(VLOOKUP(B31,'[1]DADOS (OCULTAR)'!$Q$3:$S$136,3,0),"")</f>
        <v>11754025000369</v>
      </c>
      <c r="B31" s="9" t="str">
        <f>'[1]TCE - ANEXO III - Preencher'!C40</f>
        <v>UPAE LIMOEIRO</v>
      </c>
      <c r="C31" s="10"/>
      <c r="D31" s="11" t="str">
        <f>'[1]TCE - ANEXO III - Preencher'!E40</f>
        <v>Giovana Heim Trigueiro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748.61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120.35</v>
      </c>
      <c r="O31" s="15">
        <f>'[1]TCE - ANEXO III - Preencher'!P40</f>
        <v>16.190000000000001</v>
      </c>
      <c r="P31" s="16">
        <f t="shared" si="2"/>
        <v>104.16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852.77</v>
      </c>
    </row>
    <row r="32" spans="1:28" x14ac:dyDescent="0.2">
      <c r="A32" s="8">
        <f>IFERROR(VLOOKUP(B32,'[1]DADOS (OCULTAR)'!$Q$3:$S$136,3,0),"")</f>
        <v>11754025000369</v>
      </c>
      <c r="B32" s="9" t="str">
        <f>'[1]TCE - ANEXO III - Preencher'!C41</f>
        <v>UPAE LIMOEIRO</v>
      </c>
      <c r="C32" s="10"/>
      <c r="D32" s="11" t="str">
        <f>'[1]TCE - ANEXO III - Preencher'!E41</f>
        <v xml:space="preserve">Helder Vinicios de Araujo Medeiros 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737.37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737.37</v>
      </c>
    </row>
    <row r="33" spans="1:28" x14ac:dyDescent="0.2">
      <c r="A33" s="8">
        <f>IFERROR(VLOOKUP(B33,'[1]DADOS (OCULTAR)'!$Q$3:$S$136,3,0),"")</f>
        <v>11754025000369</v>
      </c>
      <c r="B33" s="9" t="str">
        <f>'[1]TCE - ANEXO III - Preencher'!C42</f>
        <v>UPAE LIMOEIRO</v>
      </c>
      <c r="C33" s="10"/>
      <c r="D33" s="11" t="str">
        <f>'[1]TCE - ANEXO III - Preencher'!E42</f>
        <v>Josue Henrique Noroes Viana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990.1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990.1</v>
      </c>
    </row>
    <row r="34" spans="1:28" x14ac:dyDescent="0.2">
      <c r="A34" s="8">
        <f>IFERROR(VLOOKUP(B34,'[1]DADOS (OCULTAR)'!$Q$3:$S$136,3,0),"")</f>
        <v>11754025000369</v>
      </c>
      <c r="B34" s="9" t="str">
        <f>'[1]TCE - ANEXO III - Preencher'!C43</f>
        <v>UPAE LIMOEIRO</v>
      </c>
      <c r="C34" s="10"/>
      <c r="D34" s="11" t="str">
        <f>'[1]TCE - ANEXO III - Preencher'!E43</f>
        <v>Kaline Rabelo Borba Carvalho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748.61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120.35</v>
      </c>
      <c r="O34" s="15">
        <f>'[1]TCE - ANEXO III - Preencher'!P43</f>
        <v>16.190000000000001</v>
      </c>
      <c r="P34" s="16">
        <f t="shared" si="2"/>
        <v>104.16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852.77</v>
      </c>
    </row>
    <row r="35" spans="1:28" x14ac:dyDescent="0.2">
      <c r="A35" s="8">
        <f>IFERROR(VLOOKUP(B35,'[1]DADOS (OCULTAR)'!$Q$3:$S$136,3,0),"")</f>
        <v>11754025000369</v>
      </c>
      <c r="B35" s="9" t="str">
        <f>'[1]TCE - ANEXO III - Preencher'!C44</f>
        <v>UPAE LIMOEIRO</v>
      </c>
      <c r="C35" s="10"/>
      <c r="D35" s="11" t="str">
        <f>'[1]TCE - ANEXO III - Preencher'!E44</f>
        <v>Mariana Lins de Albuquerque Souza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975.59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120.35</v>
      </c>
      <c r="O35" s="15">
        <f>'[1]TCE - ANEXO III - Preencher'!P44</f>
        <v>16.190000000000001</v>
      </c>
      <c r="P35" s="16">
        <f t="shared" si="2"/>
        <v>104.16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1079.75</v>
      </c>
    </row>
    <row r="36" spans="1:28" x14ac:dyDescent="0.2">
      <c r="A36" s="8">
        <f>IFERROR(VLOOKUP(B36,'[1]DADOS (OCULTAR)'!$Q$3:$S$136,3,0),"")</f>
        <v>11754025000369</v>
      </c>
      <c r="B36" s="9" t="str">
        <f>'[1]TCE - ANEXO III - Preencher'!C45</f>
        <v>UPAE LIMOEIRO</v>
      </c>
      <c r="C36" s="10"/>
      <c r="D36" s="11" t="str">
        <f>'[1]TCE - ANEXO III - Preencher'!E45</f>
        <v>Vera Bezerra Coutinho Ferreira Lima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748.61</v>
      </c>
      <c r="J36" s="14">
        <f>'[1]TCE - ANEXO III - Preencher'!K45</f>
        <v>0</v>
      </c>
      <c r="K36" s="15">
        <f>'[1]TCE - ANEXO III - Preencher'!L45</f>
        <v>815.88</v>
      </c>
      <c r="L36" s="15">
        <f>'[1]TCE - ANEXO III - Preencher'!M45</f>
        <v>56.22</v>
      </c>
      <c r="M36" s="15">
        <f t="shared" si="1"/>
        <v>759.66</v>
      </c>
      <c r="N36" s="15">
        <f>'[1]TCE - ANEXO III - Preencher'!O45</f>
        <v>120.35</v>
      </c>
      <c r="O36" s="15">
        <f>'[1]TCE - ANEXO III - Preencher'!P45</f>
        <v>16.190000000000001</v>
      </c>
      <c r="P36" s="16">
        <f t="shared" si="2"/>
        <v>104.16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1612.43</v>
      </c>
    </row>
    <row r="37" spans="1:28" x14ac:dyDescent="0.2">
      <c r="A37" s="8">
        <f>IFERROR(VLOOKUP(B37,'[1]DADOS (OCULTAR)'!$Q$3:$S$136,3,0),"")</f>
        <v>11754025000369</v>
      </c>
      <c r="B37" s="9" t="str">
        <f>'[1]TCE - ANEXO III - Preencher'!C46</f>
        <v>UPAE LIMOEIRO</v>
      </c>
      <c r="C37" s="10"/>
      <c r="D37" s="11" t="str">
        <f>'[1]TCE - ANEXO III - Preencher'!E46</f>
        <v>Allane Souza de Azevedo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335.08</v>
      </c>
      <c r="J37" s="14">
        <f>'[1]TCE - ANEXO III - Preencher'!K46</f>
        <v>0</v>
      </c>
      <c r="K37" s="15">
        <f>'[1]TCE - ANEXO III - Preencher'!L46</f>
        <v>362.88</v>
      </c>
      <c r="L37" s="15">
        <f>'[1]TCE - ANEXO III - Preencher'!M46</f>
        <v>3.01</v>
      </c>
      <c r="M37" s="15">
        <f t="shared" si="1"/>
        <v>359.87</v>
      </c>
      <c r="N37" s="15">
        <f>'[1]TCE - ANEXO III - Preencher'!O46</f>
        <v>2.5099999999999998</v>
      </c>
      <c r="O37" s="15">
        <f>'[1]TCE - ANEXO III - Preencher'!P46</f>
        <v>0</v>
      </c>
      <c r="P37" s="16">
        <f t="shared" si="2"/>
        <v>2.5099999999999998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2136.85</v>
      </c>
      <c r="Y37" s="15">
        <f>'[1]TCE - ANEXO III - Preencher'!Z46</f>
        <v>0</v>
      </c>
      <c r="Z37" s="16">
        <f t="shared" si="5"/>
        <v>2136.85</v>
      </c>
      <c r="AA37" s="17" t="str">
        <f>IF('[1]TCE - ANEXO III - Preencher'!AB46="","",'[1]TCE - ANEXO III - Preencher'!AB46)</f>
        <v>Complemento Piso Lei 14434</v>
      </c>
      <c r="AB37" s="15">
        <f t="shared" si="0"/>
        <v>2834.31</v>
      </c>
    </row>
    <row r="38" spans="1:28" x14ac:dyDescent="0.2">
      <c r="A38" s="8">
        <f>IFERROR(VLOOKUP(B38,'[1]DADOS (OCULTAR)'!$Q$3:$S$136,3,0),"")</f>
        <v>11754025000369</v>
      </c>
      <c r="B38" s="9" t="str">
        <f>'[1]TCE - ANEXO III - Preencher'!C47</f>
        <v>UPAE LIMOEIRO</v>
      </c>
      <c r="C38" s="10"/>
      <c r="D38" s="11" t="str">
        <f>'[1]TCE - ANEXO III - Preencher'!E47</f>
        <v xml:space="preserve">Camilla Rafhaela de Albuquerque Oliveira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229.57</v>
      </c>
      <c r="J38" s="14">
        <f>'[1]TCE - ANEXO III - Preencher'!K47</f>
        <v>0</v>
      </c>
      <c r="K38" s="15">
        <f>'[1]TCE - ANEXO III - Preencher'!L47</f>
        <v>362.88</v>
      </c>
      <c r="L38" s="15">
        <f>'[1]TCE - ANEXO III - Preencher'!M47</f>
        <v>3.68</v>
      </c>
      <c r="M38" s="15">
        <f t="shared" si="1"/>
        <v>359.2</v>
      </c>
      <c r="N38" s="15">
        <f>'[1]TCE - ANEXO III - Preencher'!O47</f>
        <v>2.6</v>
      </c>
      <c r="O38" s="15">
        <f>'[1]TCE - ANEXO III - Preencher'!P47</f>
        <v>0</v>
      </c>
      <c r="P38" s="16">
        <f t="shared" si="2"/>
        <v>2.6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116.77</v>
      </c>
      <c r="U38" s="15">
        <f>'[1]TCE - ANEXO III - Preencher'!V47</f>
        <v>0</v>
      </c>
      <c r="V38" s="16">
        <f t="shared" si="4"/>
        <v>116.77</v>
      </c>
      <c r="W38" s="17" t="str">
        <f>IF('[1]TCE - ANEXO III - Preencher'!X47="","",'[1]TCE - ANEXO III - Preencher'!X47)</f>
        <v>AUXÍLIO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708.14</v>
      </c>
    </row>
    <row r="39" spans="1:28" x14ac:dyDescent="0.2">
      <c r="A39" s="8">
        <f>IFERROR(VLOOKUP(B39,'[1]DADOS (OCULTAR)'!$Q$3:$S$136,3,0),"")</f>
        <v>11754025000369</v>
      </c>
      <c r="B39" s="9" t="str">
        <f>'[1]TCE - ANEXO III - Preencher'!C48</f>
        <v>UPAE LIMOEIRO</v>
      </c>
      <c r="C39" s="10"/>
      <c r="D39" s="11" t="str">
        <f>'[1]TCE - ANEXO III - Preencher'!E48</f>
        <v>Carolina Helena Pontes do Nascimento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2237-10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202.25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0.65</v>
      </c>
      <c r="O39" s="15">
        <f>'[1]TCE - ANEXO III - Preencher'!P48</f>
        <v>0</v>
      </c>
      <c r="P39" s="16">
        <f t="shared" si="2"/>
        <v>0.65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202.9</v>
      </c>
    </row>
    <row r="40" spans="1:28" x14ac:dyDescent="0.2">
      <c r="A40" s="8">
        <f>IFERROR(VLOOKUP(B40,'[1]DADOS (OCULTAR)'!$Q$3:$S$136,3,0),"")</f>
        <v>11754025000369</v>
      </c>
      <c r="B40" s="9" t="str">
        <f>'[1]TCE - ANEXO III - Preencher'!C49</f>
        <v>UPAE LIMOEIRO</v>
      </c>
      <c r="C40" s="10"/>
      <c r="D40" s="11" t="str">
        <f>'[1]TCE - ANEXO III - Preencher'!E49</f>
        <v>Dayana Raquel de Souza Lemos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3222-30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276.95</v>
      </c>
      <c r="J40" s="14">
        <f>'[1]TCE - ANEXO III - Preencher'!K49</f>
        <v>0</v>
      </c>
      <c r="K40" s="15">
        <f>'[1]TCE - ANEXO III - Preencher'!L49</f>
        <v>330.88</v>
      </c>
      <c r="L40" s="15">
        <f>'[1]TCE - ANEXO III - Preencher'!M49</f>
        <v>29.38</v>
      </c>
      <c r="M40" s="15">
        <f t="shared" si="1"/>
        <v>301.5</v>
      </c>
      <c r="N40" s="15">
        <f>'[1]TCE - ANEXO III - Preencher'!O49</f>
        <v>1.19</v>
      </c>
      <c r="O40" s="15">
        <f>'[1]TCE - ANEXO III - Preencher'!P49</f>
        <v>0</v>
      </c>
      <c r="P40" s="16">
        <f t="shared" si="2"/>
        <v>1.19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1718.12</v>
      </c>
      <c r="Y40" s="15">
        <f>'[1]TCE - ANEXO III - Preencher'!Z49</f>
        <v>0</v>
      </c>
      <c r="Z40" s="16">
        <f t="shared" si="5"/>
        <v>1718.12</v>
      </c>
      <c r="AA40" s="17" t="str">
        <f>IF('[1]TCE - ANEXO III - Preencher'!AB49="","",'[1]TCE - ANEXO III - Preencher'!AB49)</f>
        <v>Complemento Piso Lei 14434</v>
      </c>
      <c r="AB40" s="15">
        <f t="shared" si="0"/>
        <v>2297.7600000000002</v>
      </c>
    </row>
    <row r="41" spans="1:28" x14ac:dyDescent="0.2">
      <c r="A41" s="8">
        <f>IFERROR(VLOOKUP(B41,'[1]DADOS (OCULTAR)'!$Q$3:$S$136,3,0),"")</f>
        <v>11754025000369</v>
      </c>
      <c r="B41" s="9" t="str">
        <f>'[1]TCE - ANEXO III - Preencher'!C50</f>
        <v>UPAE LIMOEIRO</v>
      </c>
      <c r="C41" s="10"/>
      <c r="D41" s="11" t="str">
        <f>'[1]TCE - ANEXO III - Preencher'!E50</f>
        <v>Debora Karine da Costa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3222-30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295.36</v>
      </c>
      <c r="J41" s="14">
        <f>'[1]TCE - ANEXO III - Preencher'!K50</f>
        <v>0</v>
      </c>
      <c r="K41" s="15">
        <f>'[1]TCE - ANEXO III - Preencher'!L50</f>
        <v>362.88</v>
      </c>
      <c r="L41" s="15">
        <f>'[1]TCE - ANEXO III - Preencher'!M50</f>
        <v>29.38</v>
      </c>
      <c r="M41" s="15">
        <f t="shared" si="1"/>
        <v>333.5</v>
      </c>
      <c r="N41" s="15">
        <f>'[1]TCE - ANEXO III - Preencher'!O50</f>
        <v>1.1499999999999999</v>
      </c>
      <c r="O41" s="15">
        <f>'[1]TCE - ANEXO III - Preencher'!P50</f>
        <v>0</v>
      </c>
      <c r="P41" s="16">
        <f t="shared" si="2"/>
        <v>1.1499999999999999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1718.12</v>
      </c>
      <c r="Y41" s="15">
        <f>'[1]TCE - ANEXO III - Preencher'!Z50</f>
        <v>0</v>
      </c>
      <c r="Z41" s="16">
        <f t="shared" si="5"/>
        <v>1718.12</v>
      </c>
      <c r="AA41" s="17" t="str">
        <f>IF('[1]TCE - ANEXO III - Preencher'!AB50="","",'[1]TCE - ANEXO III - Preencher'!AB50)</f>
        <v>Complemento Piso Lei 14434</v>
      </c>
      <c r="AB41" s="15">
        <f t="shared" si="0"/>
        <v>2348.13</v>
      </c>
    </row>
    <row r="42" spans="1:28" x14ac:dyDescent="0.2">
      <c r="A42" s="8">
        <f>IFERROR(VLOOKUP(B42,'[1]DADOS (OCULTAR)'!$Q$3:$S$136,3,0),"")</f>
        <v>11754025000369</v>
      </c>
      <c r="B42" s="9" t="str">
        <f>'[1]TCE - ANEXO III - Preencher'!C51</f>
        <v>UPAE LIMOEIRO</v>
      </c>
      <c r="C42" s="10"/>
      <c r="D42" s="11" t="str">
        <f>'[1]TCE - ANEXO III - Preencher'!E51</f>
        <v>Erika Lins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170.44</v>
      </c>
      <c r="J42" s="14">
        <f>'[1]TCE - ANEXO III - Preencher'!K51</f>
        <v>0</v>
      </c>
      <c r="K42" s="15">
        <f>'[1]TCE - ANEXO III - Preencher'!L51</f>
        <v>362.88</v>
      </c>
      <c r="L42" s="15">
        <f>'[1]TCE - ANEXO III - Preencher'!M51</f>
        <v>2.75</v>
      </c>
      <c r="M42" s="15">
        <f t="shared" si="1"/>
        <v>360.13</v>
      </c>
      <c r="N42" s="15">
        <f>'[1]TCE - ANEXO III - Preencher'!O51</f>
        <v>2.5099999999999998</v>
      </c>
      <c r="O42" s="15">
        <f>'[1]TCE - ANEXO III - Preencher'!P51</f>
        <v>0</v>
      </c>
      <c r="P42" s="16">
        <f t="shared" si="2"/>
        <v>2.5099999999999998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116.77</v>
      </c>
      <c r="U42" s="15">
        <f>'[1]TCE - ANEXO III - Preencher'!V51</f>
        <v>0</v>
      </c>
      <c r="V42" s="16">
        <f t="shared" si="4"/>
        <v>116.77</v>
      </c>
      <c r="W42" s="17" t="str">
        <f>IF('[1]TCE - ANEXO III - Preencher'!X51="","",'[1]TCE - ANEXO III - Preencher'!X51)</f>
        <v>AUXÍLIO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649.84999999999991</v>
      </c>
    </row>
    <row r="43" spans="1:28" x14ac:dyDescent="0.2">
      <c r="A43" s="8">
        <f>IFERROR(VLOOKUP(B43,'[1]DADOS (OCULTAR)'!$Q$3:$S$136,3,0),"")</f>
        <v>11754025000369</v>
      </c>
      <c r="B43" s="9" t="str">
        <f>'[1]TCE - ANEXO III - Preencher'!C52</f>
        <v>UPAE LIMOEIRO</v>
      </c>
      <c r="C43" s="10"/>
      <c r="D43" s="11" t="str">
        <f>'[1]TCE - ANEXO III - Preencher'!E52</f>
        <v>Julyana Karlla Barbosa Leite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3222-30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285.77999999999997</v>
      </c>
      <c r="J43" s="14">
        <f>'[1]TCE - ANEXO III - Preencher'!K52</f>
        <v>0</v>
      </c>
      <c r="K43" s="15">
        <f>'[1]TCE - ANEXO III - Preencher'!L52</f>
        <v>378.88</v>
      </c>
      <c r="L43" s="15">
        <f>'[1]TCE - ANEXO III - Preencher'!M52</f>
        <v>29.38</v>
      </c>
      <c r="M43" s="15">
        <f t="shared" si="1"/>
        <v>349.5</v>
      </c>
      <c r="N43" s="15">
        <f>'[1]TCE - ANEXO III - Preencher'!O52</f>
        <v>1.1499999999999999</v>
      </c>
      <c r="O43" s="15">
        <f>'[1]TCE - ANEXO III - Preencher'!P52</f>
        <v>0</v>
      </c>
      <c r="P43" s="16">
        <f t="shared" si="2"/>
        <v>1.1499999999999999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1718.12</v>
      </c>
      <c r="Y43" s="15">
        <f>'[1]TCE - ANEXO III - Preencher'!Z52</f>
        <v>0</v>
      </c>
      <c r="Z43" s="16">
        <f t="shared" si="5"/>
        <v>1718.12</v>
      </c>
      <c r="AA43" s="17" t="str">
        <f>IF('[1]TCE - ANEXO III - Preencher'!AB52="","",'[1]TCE - ANEXO III - Preencher'!AB52)</f>
        <v>Complemento Piso Lei 14434</v>
      </c>
      <c r="AB43" s="15">
        <f t="shared" si="0"/>
        <v>2354.5499999999997</v>
      </c>
    </row>
    <row r="44" spans="1:28" x14ac:dyDescent="0.2">
      <c r="A44" s="8">
        <f>IFERROR(VLOOKUP(B44,'[1]DADOS (OCULTAR)'!$Q$3:$S$136,3,0),"")</f>
        <v>11754025000369</v>
      </c>
      <c r="B44" s="9" t="str">
        <f>'[1]TCE - ANEXO III - Preencher'!C53</f>
        <v>UPAE LIMOEIRO</v>
      </c>
      <c r="C44" s="10"/>
      <c r="D44" s="11" t="str">
        <f>'[1]TCE - ANEXO III - Preencher'!E53</f>
        <v>Luiz Claudio Heraclio de Aquino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438.47</v>
      </c>
      <c r="J44" s="14">
        <f>'[1]TCE - ANEXO III - Preencher'!K53</f>
        <v>0</v>
      </c>
      <c r="K44" s="15">
        <f>'[1]TCE - ANEXO III - Preencher'!L53</f>
        <v>394.88</v>
      </c>
      <c r="L44" s="15">
        <f>'[1]TCE - ANEXO III - Preencher'!M53</f>
        <v>4.22</v>
      </c>
      <c r="M44" s="15">
        <f t="shared" si="1"/>
        <v>390.65999999999997</v>
      </c>
      <c r="N44" s="15">
        <f>'[1]TCE - ANEXO III - Preencher'!O53</f>
        <v>2.6</v>
      </c>
      <c r="O44" s="15">
        <f>'[1]TCE - ANEXO III - Preencher'!P53</f>
        <v>0</v>
      </c>
      <c r="P44" s="16">
        <f t="shared" si="2"/>
        <v>2.6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1116.42</v>
      </c>
      <c r="Y44" s="15">
        <f>'[1]TCE - ANEXO III - Preencher'!Z53</f>
        <v>0</v>
      </c>
      <c r="Z44" s="16">
        <f t="shared" si="5"/>
        <v>1116.42</v>
      </c>
      <c r="AA44" s="17" t="str">
        <f>IF('[1]TCE - ANEXO III - Preencher'!AB53="","",'[1]TCE - ANEXO III - Preencher'!AB53)</f>
        <v>Complemento Piso Lei 14434</v>
      </c>
      <c r="AB44" s="15">
        <f t="shared" si="0"/>
        <v>1948.15</v>
      </c>
    </row>
    <row r="45" spans="1:28" x14ac:dyDescent="0.2">
      <c r="A45" s="8">
        <f>IFERROR(VLOOKUP(B45,'[1]DADOS (OCULTAR)'!$Q$3:$S$136,3,0),"")</f>
        <v>11754025000369</v>
      </c>
      <c r="B45" s="9" t="str">
        <f>'[1]TCE - ANEXO III - Preencher'!C54</f>
        <v>UPAE LIMOEIRO</v>
      </c>
      <c r="C45" s="10"/>
      <c r="D45" s="11" t="str">
        <f>'[1]TCE - ANEXO III - Preencher'!E54</f>
        <v xml:space="preserve">Maria Auxiliadora Bezerra de Oliveira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2238-10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188.92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</v>
      </c>
      <c r="O45" s="15">
        <f>'[1]TCE - ANEXO III - Preencher'!P54</f>
        <v>0</v>
      </c>
      <c r="P45" s="16">
        <f t="shared" si="2"/>
        <v>1.3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190.22</v>
      </c>
    </row>
    <row r="46" spans="1:28" x14ac:dyDescent="0.2">
      <c r="A46" s="8">
        <f>IFERROR(VLOOKUP(B46,'[1]DADOS (OCULTAR)'!$Q$3:$S$136,3,0),"")</f>
        <v>11754025000369</v>
      </c>
      <c r="B46" s="9" t="str">
        <f>'[1]TCE - ANEXO III - Preencher'!C55</f>
        <v>UPAE LIMOEIRO</v>
      </c>
      <c r="C46" s="10"/>
      <c r="D46" s="11" t="str">
        <f>'[1]TCE - ANEXO III - Preencher'!E55</f>
        <v>Maria do Carmo Tavares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3222-30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284.64999999999998</v>
      </c>
      <c r="J46" s="14">
        <f>'[1]TCE - ANEXO III - Preencher'!K55</f>
        <v>0</v>
      </c>
      <c r="K46" s="15">
        <f>'[1]TCE - ANEXO III - Preencher'!L55</f>
        <v>378.88</v>
      </c>
      <c r="L46" s="15">
        <f>'[1]TCE - ANEXO III - Preencher'!M55</f>
        <v>29.38</v>
      </c>
      <c r="M46" s="15">
        <f t="shared" si="1"/>
        <v>349.5</v>
      </c>
      <c r="N46" s="15">
        <f>'[1]TCE - ANEXO III - Preencher'!O55</f>
        <v>1.1499999999999999</v>
      </c>
      <c r="O46" s="15">
        <f>'[1]TCE - ANEXO III - Preencher'!P55</f>
        <v>0</v>
      </c>
      <c r="P46" s="16">
        <f t="shared" si="2"/>
        <v>1.1499999999999999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1718.12</v>
      </c>
      <c r="Y46" s="15">
        <f>'[1]TCE - ANEXO III - Preencher'!Z55</f>
        <v>0</v>
      </c>
      <c r="Z46" s="16">
        <f t="shared" si="5"/>
        <v>1718.12</v>
      </c>
      <c r="AA46" s="17" t="str">
        <f>IF('[1]TCE - ANEXO III - Preencher'!AB55="","",'[1]TCE - ANEXO III - Preencher'!AB55)</f>
        <v>Complemento Piso Lei 14434</v>
      </c>
      <c r="AB46" s="15">
        <f t="shared" si="0"/>
        <v>2353.42</v>
      </c>
    </row>
    <row r="47" spans="1:28" x14ac:dyDescent="0.2">
      <c r="A47" s="8">
        <f>IFERROR(VLOOKUP(B47,'[1]DADOS (OCULTAR)'!$Q$3:$S$136,3,0),"")</f>
        <v>11754025000369</v>
      </c>
      <c r="B47" s="9" t="str">
        <f>'[1]TCE - ANEXO III - Preencher'!C56</f>
        <v>UPAE LIMOEIRO</v>
      </c>
      <c r="C47" s="10"/>
      <c r="D47" s="11" t="str">
        <f>'[1]TCE - ANEXO III - Preencher'!E56</f>
        <v xml:space="preserve">Maria Lucia de Aguiar Ferreira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2516-05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233.03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</v>
      </c>
      <c r="O47" s="15">
        <f>'[1]TCE - ANEXO III - Preencher'!P56</f>
        <v>0</v>
      </c>
      <c r="P47" s="16">
        <f t="shared" si="2"/>
        <v>1.3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234.33</v>
      </c>
    </row>
    <row r="48" spans="1:28" x14ac:dyDescent="0.2">
      <c r="A48" s="8">
        <f>IFERROR(VLOOKUP(B48,'[1]DADOS (OCULTAR)'!$Q$3:$S$136,3,0),"")</f>
        <v>11754025000369</v>
      </c>
      <c r="B48" s="9" t="str">
        <f>'[1]TCE - ANEXO III - Preencher'!C57</f>
        <v>UPAE LIMOEIRO</v>
      </c>
      <c r="C48" s="10"/>
      <c r="D48" s="11" t="str">
        <f>'[1]TCE - ANEXO III - Preencher'!E57</f>
        <v>Maria Marcia da Rocha Severino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3222-30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325.83999999999997</v>
      </c>
      <c r="J48" s="14">
        <f>'[1]TCE - ANEXO III - Preencher'!K57</f>
        <v>0</v>
      </c>
      <c r="K48" s="15">
        <f>'[1]TCE - ANEXO III - Preencher'!L57</f>
        <v>42.88</v>
      </c>
      <c r="L48" s="15">
        <f>'[1]TCE - ANEXO III - Preencher'!M57</f>
        <v>0</v>
      </c>
      <c r="M48" s="15">
        <f t="shared" si="1"/>
        <v>42.88</v>
      </c>
      <c r="N48" s="15">
        <f>'[1]TCE - ANEXO III - Preencher'!O57</f>
        <v>1.19</v>
      </c>
      <c r="O48" s="15">
        <f>'[1]TCE - ANEXO III - Preencher'!P57</f>
        <v>0</v>
      </c>
      <c r="P48" s="16">
        <f t="shared" si="2"/>
        <v>1.19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1650.09</v>
      </c>
      <c r="Y48" s="15">
        <f>'[1]TCE - ANEXO III - Preencher'!Z57</f>
        <v>0</v>
      </c>
      <c r="Z48" s="16">
        <f t="shared" si="5"/>
        <v>1650.09</v>
      </c>
      <c r="AA48" s="17" t="str">
        <f>IF('[1]TCE - ANEXO III - Preencher'!AB57="","",'[1]TCE - ANEXO III - Preencher'!AB57)</f>
        <v>Complemento Piso Lei 14434</v>
      </c>
      <c r="AB48" s="15">
        <f t="shared" si="0"/>
        <v>2020</v>
      </c>
    </row>
    <row r="49" spans="1:28" x14ac:dyDescent="0.2">
      <c r="A49" s="8">
        <f>IFERROR(VLOOKUP(B49,'[1]DADOS (OCULTAR)'!$Q$3:$S$136,3,0),"")</f>
        <v>11754025000369</v>
      </c>
      <c r="B49" s="9" t="str">
        <f>'[1]TCE - ANEXO III - Preencher'!C58</f>
        <v>UPAE LIMOEIRO</v>
      </c>
      <c r="C49" s="10"/>
      <c r="D49" s="11" t="str">
        <f>'[1]TCE - ANEXO III - Preencher'!E58</f>
        <v>Marineide Martins Santos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471.06</v>
      </c>
      <c r="J49" s="14">
        <f>'[1]TCE - ANEXO III - Preencher'!K58</f>
        <v>0</v>
      </c>
      <c r="K49" s="15">
        <f>'[1]TCE - ANEXO III - Preencher'!L58</f>
        <v>643.15</v>
      </c>
      <c r="L49" s="15">
        <f>'[1]TCE - ANEXO III - Preencher'!M58</f>
        <v>2.5</v>
      </c>
      <c r="M49" s="15">
        <f t="shared" si="1"/>
        <v>640.65</v>
      </c>
      <c r="N49" s="15">
        <f>'[1]TCE - ANEXO III - Preencher'!O58</f>
        <v>14.85</v>
      </c>
      <c r="O49" s="15">
        <f>'[1]TCE - ANEXO III - Preencher'!P58</f>
        <v>4</v>
      </c>
      <c r="P49" s="16">
        <f t="shared" si="2"/>
        <v>10.85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1122.56</v>
      </c>
    </row>
    <row r="50" spans="1:28" x14ac:dyDescent="0.2">
      <c r="A50" s="8">
        <f>IFERROR(VLOOKUP(B50,'[1]DADOS (OCULTAR)'!$Q$3:$S$136,3,0),"")</f>
        <v>11754025000369</v>
      </c>
      <c r="B50" s="9" t="str">
        <f>'[1]TCE - ANEXO III - Preencher'!C59</f>
        <v>UPAE LIMOEIRO</v>
      </c>
      <c r="C50" s="10"/>
      <c r="D50" s="11" t="str">
        <f>'[1]TCE - ANEXO III - Preencher'!E59</f>
        <v>Monica Maria da Conceição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2515-20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293.38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293.38</v>
      </c>
    </row>
    <row r="51" spans="1:28" x14ac:dyDescent="0.2">
      <c r="A51" s="8">
        <f>IFERROR(VLOOKUP(B51,'[1]DADOS (OCULTAR)'!$Q$3:$S$136,3,0),"")</f>
        <v>11754025000369</v>
      </c>
      <c r="B51" s="9" t="str">
        <f>'[1]TCE - ANEXO III - Preencher'!C60</f>
        <v>UPAE LIMOEIRO</v>
      </c>
      <c r="C51" s="10"/>
      <c r="D51" s="11" t="str">
        <f>'[1]TCE - ANEXO III - Preencher'!E60</f>
        <v>Patrícia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3222-30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293.89999999999998</v>
      </c>
      <c r="J51" s="14">
        <f>'[1]TCE - ANEXO III - Preencher'!K60</f>
        <v>0</v>
      </c>
      <c r="K51" s="15">
        <f>'[1]TCE - ANEXO III - Preencher'!L60</f>
        <v>394.88</v>
      </c>
      <c r="L51" s="15">
        <f>'[1]TCE - ANEXO III - Preencher'!M60</f>
        <v>29.38</v>
      </c>
      <c r="M51" s="15">
        <f t="shared" si="1"/>
        <v>365.5</v>
      </c>
      <c r="N51" s="15">
        <f>'[1]TCE - ANEXO III - Preencher'!O60</f>
        <v>1.19</v>
      </c>
      <c r="O51" s="15">
        <f>'[1]TCE - ANEXO III - Preencher'!P60</f>
        <v>0</v>
      </c>
      <c r="P51" s="16">
        <f t="shared" si="2"/>
        <v>1.19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1650.09</v>
      </c>
      <c r="Y51" s="15">
        <f>'[1]TCE - ANEXO III - Preencher'!Z60</f>
        <v>0</v>
      </c>
      <c r="Z51" s="16">
        <f t="shared" si="5"/>
        <v>1650.09</v>
      </c>
      <c r="AA51" s="17" t="str">
        <f>IF('[1]TCE - ANEXO III - Preencher'!AB60="","",'[1]TCE - ANEXO III - Preencher'!AB60)</f>
        <v>Complemento Piso Lei 14434</v>
      </c>
      <c r="AB51" s="15">
        <f t="shared" si="0"/>
        <v>2310.6799999999998</v>
      </c>
    </row>
    <row r="52" spans="1:28" x14ac:dyDescent="0.2">
      <c r="A52" s="8">
        <f>IFERROR(VLOOKUP(B52,'[1]DADOS (OCULTAR)'!$Q$3:$S$136,3,0),"")</f>
        <v>11754025000369</v>
      </c>
      <c r="B52" s="9" t="str">
        <f>'[1]TCE - ANEXO III - Preencher'!C61</f>
        <v>UPAE LIMOEIRO</v>
      </c>
      <c r="C52" s="10"/>
      <c r="D52" s="11" t="str">
        <f>'[1]TCE - ANEXO III - Preencher'!E61</f>
        <v xml:space="preserve">Suelen de Melo Lima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401.61</v>
      </c>
      <c r="J52" s="14">
        <f>'[1]TCE - ANEXO III - Preencher'!K61</f>
        <v>0</v>
      </c>
      <c r="K52" s="15">
        <f>'[1]TCE - ANEXO III - Preencher'!L61</f>
        <v>170.88</v>
      </c>
      <c r="L52" s="15">
        <f>'[1]TCE - ANEXO III - Preencher'!M61</f>
        <v>3.59</v>
      </c>
      <c r="M52" s="15">
        <f t="shared" si="1"/>
        <v>167.29</v>
      </c>
      <c r="N52" s="15">
        <f>'[1]TCE - ANEXO III - Preencher'!O61</f>
        <v>2.6</v>
      </c>
      <c r="O52" s="15">
        <f>'[1]TCE - ANEXO III - Preencher'!P61</f>
        <v>0</v>
      </c>
      <c r="P52" s="16">
        <f t="shared" si="2"/>
        <v>2.6</v>
      </c>
      <c r="Q52" s="15">
        <f>'[1]TCE - ANEXO III - Preencher'!R61</f>
        <v>276</v>
      </c>
      <c r="R52" s="15">
        <f>'[1]TCE - ANEXO III - Preencher'!S61</f>
        <v>60.24</v>
      </c>
      <c r="S52" s="16">
        <f t="shared" si="3"/>
        <v>215.76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1781.54</v>
      </c>
      <c r="Y52" s="15">
        <f>'[1]TCE - ANEXO III - Preencher'!Z61</f>
        <v>0</v>
      </c>
      <c r="Z52" s="16">
        <f t="shared" si="5"/>
        <v>1781.54</v>
      </c>
      <c r="AA52" s="17" t="str">
        <f>IF('[1]TCE - ANEXO III - Preencher'!AB61="","",'[1]TCE - ANEXO III - Preencher'!AB61)</f>
        <v>Complemento Piso Lei 14434</v>
      </c>
      <c r="AB52" s="15">
        <f t="shared" si="0"/>
        <v>2568.8000000000002</v>
      </c>
    </row>
    <row r="53" spans="1:28" x14ac:dyDescent="0.2">
      <c r="A53" s="8">
        <f>IFERROR(VLOOKUP(B53,'[1]DADOS (OCULTAR)'!$Q$3:$S$136,3,0),"")</f>
        <v>11754025000369</v>
      </c>
      <c r="B53" s="9" t="str">
        <f>'[1]TCE - ANEXO III - Preencher'!C62</f>
        <v>UPAE LIMOEIRO</v>
      </c>
      <c r="C53" s="10"/>
      <c r="D53" s="11" t="str">
        <f>'[1]TCE - ANEXO III - Preencher'!E62</f>
        <v>Thamyres Rafaella Vasconcelos Rufino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2234-05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396.04</v>
      </c>
      <c r="J53" s="14">
        <f>'[1]TCE - ANEXO III - Preencher'!K62</f>
        <v>0</v>
      </c>
      <c r="K53" s="15">
        <f>'[1]TCE - ANEXO III - Preencher'!L62</f>
        <v>526.34</v>
      </c>
      <c r="L53" s="15">
        <f>'[1]TCE - ANEXO III - Preencher'!M62</f>
        <v>16.32</v>
      </c>
      <c r="M53" s="15">
        <f t="shared" si="1"/>
        <v>510.02000000000004</v>
      </c>
      <c r="N53" s="15">
        <f>'[1]TCE - ANEXO III - Preencher'!O62</f>
        <v>0.65</v>
      </c>
      <c r="O53" s="15">
        <f>'[1]TCE - ANEXO III - Preencher'!P62</f>
        <v>0</v>
      </c>
      <c r="P53" s="16">
        <f t="shared" si="2"/>
        <v>0.65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906.71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josewls</dc:creator>
  <cp:lastModifiedBy>josewls</cp:lastModifiedBy>
  <dcterms:created xsi:type="dcterms:W3CDTF">2024-08-22T12:04:53Z</dcterms:created>
  <dcterms:modified xsi:type="dcterms:W3CDTF">2024-08-22T12:05:20Z</dcterms:modified>
</cp:coreProperties>
</file>