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7.2024\TCE E PUB\PUB EXC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_xlnm.Print_Area" localSheetId="0">'TCE - ANEXO VII - CV - Enviar'!$C$1:$Q$991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<sst xmlns="http://schemas.openxmlformats.org/spreadsheetml/2006/main" count="528" uniqueCount="413">
  <si>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</si>
  <si>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</si>
  <si>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</si>
  <si>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</si>
  <si>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</si>
  <si>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</si>
  <si>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</si>
  <si>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</si>
  <si>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</si>
  <si>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</si>
  <si>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</si>
  <si>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</si>
  <si>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</si>
  <si>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</si>
  <si>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</si>
  <si>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</si>
  <si>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</si>
  <si>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</si>
  <si>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</si>
  <si>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</si>
  <si>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</si>
  <si>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</si>
  <si>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</si>
  <si>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</si>
  <si>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</si>
  <si>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</si>
  <si>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</si>
  <si>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</si>
  <si>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</si>
  <si>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</si>
  <si>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</si>
  <si>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</si>
  <si>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</si>
  <si>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</si>
  <si>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</si>
  <si>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</si>
  <si>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</si>
  <si>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</si>
  <si>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</si>
  <si>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</si>
  <si>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</si>
  <si>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</si>
  <si>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</si>
  <si>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</si>
  <si>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</si>
  <si>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</si>
  <si>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</si>
  <si>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</si>
  <si>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</si>
  <si>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</si>
  <si>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</si>
  <si>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</si>
  <si>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</si>
  <si>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</si>
  <si>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</si>
  <si>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</si>
  <si>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</si>
  <si>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</si>
  <si>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</si>
  <si>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</si>
  <si>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</si>
  <si>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</si>
  <si>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</si>
  <si>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</si>
  <si>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</si>
  <si>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</si>
  <si>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</si>
  <si>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</si>
  <si>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</si>
  <si>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</si>
  <si>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</si>
  <si>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</si>
  <si>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</si>
  <si>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</si>
  <si>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</si>
  <si>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</si>
  <si>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</si>
  <si>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</si>
  <si>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</si>
  <si>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</si>
  <si>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</si>
  <si>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</si>
  <si>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</si>
  <si>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</si>
  <si>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</si>
  <si>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</si>
  <si>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</si>
  <si>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</si>
  <si>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</si>
  <si>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</si>
  <si>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</si>
  <si>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</si>
  <si>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</si>
  <si>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</si>
  <si>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</si>
  <si>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</si>
  <si>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</si>
  <si>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</si>
  <si>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</si>
  <si>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</si>
  <si>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</si>
  <si>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</si>
  <si>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</si>
  <si>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</si>
  <si>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</si>
  <si>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</si>
  <si>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</si>
  <si>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</si>
  <si>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</si>
  <si>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</si>
  <si>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</si>
  <si>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</si>
  <si>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</si>
  <si>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</si>
  <si>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</si>
  <si>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</si>
  <si>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</si>
  <si>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</si>
  <si>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</si>
  <si>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</si>
  <si>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</si>
  <si>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</si>
  <si>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</si>
  <si>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</si>
  <si>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</si>
  <si>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</si>
  <si>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</si>
  <si>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</si>
  <si>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</si>
  <si>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</si>
  <si>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</si>
  <si>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</si>
  <si>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</si>
  <si>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</si>
  <si>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</si>
  <si>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</si>
  <si>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</si>
  <si>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</si>
  <si>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</si>
  <si>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</si>
  <si>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</si>
  <si>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</si>
  <si>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</si>
  <si>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</si>
  <si>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</si>
  <si>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</si>
  <si>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</si>
  <si>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</si>
  <si>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</si>
  <si>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</si>
  <si>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</si>
  <si>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</si>
  <si>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</si>
  <si>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</si>
  <si>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</si>
  <si>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</si>
  <si>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</si>
  <si>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</si>
  <si>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</si>
  <si>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</si>
  <si>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</si>
  <si>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</si>
  <si>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</si>
  <si>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</si>
  <si>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</si>
  <si>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</si>
  <si>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</si>
  <si>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</si>
  <si>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</si>
  <si>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</si>
  <si>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</si>
  <si>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</si>
  <si>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</si>
  <si>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</si>
  <si>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</si>
  <si>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</si>
  <si>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</si>
  <si>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</si>
  <si>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</si>
  <si>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</si>
  <si>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</si>
  <si>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</si>
  <si>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</si>
  <si>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</si>
  <si>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</si>
  <si>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</si>
  <si>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</si>
  <si>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</si>
  <si>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</si>
  <si>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</si>
  <si>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</si>
  <si>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</si>
  <si>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</si>
  <si>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</si>
  <si>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</si>
  <si>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</si>
  <si>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</si>
  <si>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</si>
  <si>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</si>
  <si>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</si>
  <si>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</si>
  <si>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</si>
  <si>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</si>
  <si>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</si>
  <si>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</si>
  <si>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</si>
  <si>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</si>
  <si>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</si>
  <si>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</si>
  <si>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</si>
  <si>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</si>
  <si>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</si>
  <si>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</si>
  <si>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</si>
  <si>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</si>
  <si>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</si>
  <si>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</si>
  <si>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</si>
  <si>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</si>
  <si>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</si>
  <si>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</si>
  <si>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</si>
  <si>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</si>
  <si>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</si>
  <si>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</si>
  <si>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</si>
  <si>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</si>
  <si>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</si>
  <si>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</si>
  <si>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</si>
  <si>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</si>
  <si>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</si>
  <si>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</si>
  <si>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</si>
  <si>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</si>
  <si>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</si>
  <si>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</si>
  <si>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</si>
  <si>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</si>
  <si>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</si>
  <si>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</si>
  <si>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</si>
  <si>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</si>
  <si>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</si>
  <si>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</si>
  <si>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</si>
  <si>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</si>
  <si>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</si>
  <si>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</si>
  <si>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</si>
  <si>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</si>
  <si>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</si>
  <si>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</si>
  <si>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</si>
  <si>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</si>
  <si>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</si>
  <si>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</si>
  <si>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</si>
  <si>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</si>
  <si>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</si>
  <si>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</si>
  <si>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</si>
  <si>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</si>
  <si>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</si>
  <si>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</si>
  <si>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</si>
  <si>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</si>
  <si>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</si>
  <si>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</si>
  <si>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</si>
  <si>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</si>
  <si>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</si>
  <si>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</si>
  <si>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</si>
  <si>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</si>
  <si>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</si>
  <si>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</si>
  <si>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</si>
  <si>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</si>
  <si>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</si>
  <si>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</si>
  <si>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</si>
  <si>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</si>
  <si>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</si>
  <si>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</si>
  <si>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</si>
  <si>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</si>
  <si>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</si>
  <si>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</si>
  <si>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</si>
  <si>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</si>
  <si>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</si>
  <si>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</si>
  <si>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</si>
  <si>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</si>
  <si>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</si>
  <si>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</si>
  <si>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</si>
  <si>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</si>
  <si>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</si>
  <si>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</si>
  <si>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</si>
  <si>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</si>
  <si>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</si>
  <si>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</si>
  <si>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</si>
  <si>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</si>
  <si>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</si>
  <si>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</si>
  <si>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</si>
  <si>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</si>
  <si>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</si>
  <si>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</si>
  <si>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</si>
  <si>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</si>
  <si>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</si>
  <si>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</si>
  <si>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</si>
  <si>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</si>
  <si>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</si>
  <si>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</si>
  <si>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</si>
  <si>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</si>
  <si>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</si>
  <si>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</si>
  <si>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</si>
  <si>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</si>
  <si>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</si>
  <si>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</si>
  <si>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</si>
  <si>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</si>
  <si>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</si>
  <si>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</si>
  <si>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</si>
  <si>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</si>
  <si>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</si>
  <si>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</si>
  <si>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</si>
  <si>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</si>
  <si>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</si>
  <si>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</si>
  <si>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</si>
  <si>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</si>
  <si>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</si>
  <si>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</si>
  <si>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</si>
  <si>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</si>
  <si>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</si>
  <si>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</si>
  <si>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</si>
  <si>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</si>
  <si>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</si>
  <si>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</si>
  <si>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</si>
  <si>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</si>
  <si>
    <t>50.321.228/0001-51</t>
  </si>
  <si>
    <t>50.321.228 LEILA ANUNCIADA GONCALVES DA SILVA</t>
  </si>
  <si>
    <t>Avaliacao de perfil comportamental e feedback da ferramenta DISC Assessment</t>
  </si>
  <si>
    <t>https://fgh-sistemas.org.br/sistemas/_scriptcase_producao_v9_fgh/file/doc/portal_transparencia/contratos_fornecedores/7927/50321288000151p.pdf</t>
  </si>
  <si>
    <t>21.936.610/0001-71</t>
  </si>
  <si>
    <t>BRUNO HIPOLITO DA SILVA</t>
  </si>
  <si>
    <t>Treinamento com o tema Inovação  - Modulo 6 Lidera</t>
  </si>
  <si>
    <t>https://fgh-sistemas.org.br/sistemas/_scriptcase_producao_v9_fgh/file/doc/portal_transparencia/contratos_fornecedores/7942/21936610000171p.pdf</t>
  </si>
  <si>
    <t>22.032.128/0001-70</t>
  </si>
  <si>
    <t>UNICLIMVAS UNIDADE DE CLINICA MEDICA VASCULAR S/S LTDA</t>
  </si>
  <si>
    <t>Servicos medicos na especialidade de angiologia</t>
  </si>
  <si>
    <t>https://fgh-sistemas.org.br/sistemas/_scriptcase_producao_v9_fgh/file/doc/portal_transparencia/contratos_fornecedores/8057/22032128000170p.pdf</t>
  </si>
  <si>
    <t>32.101.774/0001-03</t>
  </si>
  <si>
    <t>INSTITUTO REZENDE DE  OLVEIRA CONSULTÓRIO MÉDICO LTDA</t>
  </si>
  <si>
    <t>Servicos medicos na especialidade de otorrinolaringologia</t>
  </si>
  <si>
    <t>https://fgh-sistemas.org.br/sistemas/_scriptcase_producao_v9_fgh/file/doc/portal_transparencia/contratos_fornecedores/8058/32101774000103p.pdf</t>
  </si>
  <si>
    <t>35.676.951/0001-60</t>
  </si>
  <si>
    <t>IMGL CONSULTORIA &amp; TREINAMENTO LTDA</t>
  </si>
  <si>
    <t>Assessoria em Programa de Desenvolvimento e Liderança</t>
  </si>
  <si>
    <t>https://fgh-sistemas.org.br/sistemas/_scriptcase_producao_v9_fgh/file/doc/portal_transparencia/contratos_fornecedores/8105/35676951000160p.pdf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</si>
  <si>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</si>
  <si>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</si>
  <si>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</si>
  <si>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https://fgh-sistemas.org.br/sistemas/_scriptcase_producao_v9_fgh/file/doc/portal_transparencia/contratos_fornecedores/8151/09071679000184p.pdf</t>
  </si>
  <si>
    <t>Locacao de Impressoras Termicas</t>
  </si>
  <si>
    <t>https://fgh-sistemas.org.br/sistemas/_scriptcase_producao_v9_fgh/file/doc/portal_transparencia/contratos_fornecedores/8264/10279299000119p.pdf</t>
  </si>
  <si>
    <t>27.800.145/0001-23</t>
  </si>
  <si>
    <t>GRW SAUDE LTDA</t>
  </si>
  <si>
    <t>Serviços médicos na especialidade de Gastroenterologia</t>
  </si>
  <si>
    <t>https://fgh-sistemas.org.br/sistemas/_scriptcase_producao_v9_fgh/file/doc/portal_transparencia/contratos_fornecedores/8288/27800145000123p.pdf</t>
  </si>
  <si>
    <t>43.843.356/0001-08</t>
  </si>
  <si>
    <t>SAUDEMED ATIVIDADES MEDICAS LTDA</t>
  </si>
  <si>
    <t>Serviços médicos na especialidade de Pneumologia</t>
  </si>
  <si>
    <t>https://fgh-sistemas.org.br/sistemas/_scriptcase_producao_v9_fgh/file/doc/portal_transparencia/contratos_fornecedores/8172/43843356000108p.pdf</t>
  </si>
  <si>
    <t>44.042.402/0001-24</t>
  </si>
  <si>
    <t>M C DA SILVA MONTEIRO SERVICOS DE PRESTACOES HOSPITALARES LTDA</t>
  </si>
  <si>
    <t>Serviços médicos na especialidade de Ginecologia.</t>
  </si>
  <si>
    <t>https://fgh-sistemas.org.br/sistemas/_scriptcase_producao_v9_fgh/file/doc/portal_transparencia/contratos_fornecedores/8412/44042402000124p.pdf</t>
  </si>
  <si>
    <t>27.117.678/0001-05</t>
  </si>
  <si>
    <t>ELETRONICA DO FUTURO EIRELI</t>
  </si>
  <si>
    <t>Serviço de monitoramento eletronico, atraves de circuito de cameras</t>
  </si>
  <si>
    <t>https://fgh-sistemas.org.br/sistemas/_scriptcase_producao_v9_fgh/file/doc/portal_transparencia/contratos_fornecedores/8424/27117678000105p.pdf</t>
  </si>
  <si>
    <t>07.358.108/0001-08</t>
  </si>
  <si>
    <t>EVEO S.A.</t>
  </si>
  <si>
    <t>Servidor dedicado</t>
  </si>
  <si>
    <t>https://fgh-sistemas.org.br/sistemas/_scriptcase_producao_v9_fgh/file/doc/portal_transparencia/contratos_fornecedores/8587/07358108000108p.pdf</t>
  </si>
  <si>
    <t>41.032.814/0001-95</t>
  </si>
  <si>
    <t>UNIDADE UROLOGICA DE PERNAMBUCO LTDA</t>
  </si>
  <si>
    <t>Serviços médicos na especialidade de Urologia</t>
  </si>
  <si>
    <t>https://fgh-sistemas.org.br/sistemas/_scriptcase_producao_v9_fgh/file/doc/portal_transparencia/contratos_fornecedores/8469/41032814000195p.pdf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</si>
  <si>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</si>
  <si>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</si>
  <si>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</si>
  <si>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https://fgh-sistemas.org.br/sistemas/_scriptcase_producao_v9_fgh/file/doc/portal_transparencia/contratos_fornecedores/8519/16096506000186p.pdf</t>
  </si>
  <si>
    <t>53.373.123/0001-34</t>
  </si>
  <si>
    <t>LEMONADE ASSESSORIA MEDICA LTDA</t>
  </si>
  <si>
    <t>Serviços médicos na especialidade de Radiologia</t>
  </si>
  <si>
    <t>https://fgh-sistemas.org.br/sistemas/_scriptcase_producao_v9_fgh/file/doc/portal_transparencia/contratos_fornecedores/8561/53373123000134p.pdf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</si>
</sst>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7.2024/13.2%20PCF%20em%20Excel.%20Julh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18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6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39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1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34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2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47" Type="http://schemas.openxmlformats.org/officeDocument/2006/relationships/hyperlink" Target="https://fgh-sistemas.org.br/sistemas/_scriptcase_producao_v9_fgh/file/doc/portal_transparencia/contratos_fornecedores/7405/20227296000195p.pdf" TargetMode="External"/><Relationship Id="rId50" Type="http://schemas.openxmlformats.org/officeDocument/2006/relationships/hyperlink" Target="https://fgh-sistemas.org.br/sistemas/_scriptcase_producao_v9_fgh/file/doc/portal_transparencia/contratos_fornecedores/7927/50321288000151p.pdf" TargetMode="External"/><Relationship Id="rId55" Type="http://schemas.openxmlformats.org/officeDocument/2006/relationships/hyperlink" Target="https://fgh-sistemas.org.br/sistemas/_scriptcase_producao_v9_fgh/file/doc/portal_transparencia/contratos_fornecedores/8151/09071679000184p.pdf" TargetMode="External"/><Relationship Id="rId7" Type="http://schemas.openxmlformats.org/officeDocument/2006/relationships/hyperlink" Target="https://imip-sistemas.org.br/sistemas/_scriptcase_producao_v9/file/doc/portal_transparencia/contratos_fornecedores/5223/10333266000100p.pdf" TargetMode="External"/><Relationship Id="rId2" Type="http://schemas.openxmlformats.org/officeDocument/2006/relationships/hyperlink" Target="https://imip-sistemas.org.br/sistemas/_scriptcase_producao_v9/file/doc/portal_transparencia/contratos_fornecedores/5208/04236064000147p.pdf" TargetMode="External"/><Relationship Id="rId16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29" Type="http://schemas.openxmlformats.org/officeDocument/2006/relationships/hyperlink" Target="https://fgh-sistemas.org.br/sistemas/_scriptcase_producao_v9_fgh/file/doc/portal_transparencia/contratos_fornecedores/7147/11356463000107p.pdf" TargetMode="External"/><Relationship Id="rId11" Type="http://schemas.openxmlformats.org/officeDocument/2006/relationships/hyperlink" Target="https://imip-sistemas.org.br/sistemas/_scriptcase_producao_v9/file/doc/portal_transparencia/contratos_fornecedores/5268/33115827000108p.pdf" TargetMode="External"/><Relationship Id="rId24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32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37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40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45" Type="http://schemas.openxmlformats.org/officeDocument/2006/relationships/hyperlink" Target="https://fgh-sistemas.org.br/sistemas/_scriptcase_producao_v9_fgh/file/doc/portal_transparencia/contratos_fornecedores/7359/37294365000186p.pdf" TargetMode="External"/><Relationship Id="rId53" Type="http://schemas.openxmlformats.org/officeDocument/2006/relationships/hyperlink" Target="https://fgh-sistemas.org.br/sistemas/_scriptcase_producao_v9_fgh/file/doc/portal_transparencia/contratos_fornecedores/8058/32101774000103p.pdf" TargetMode="External"/><Relationship Id="rId5" Type="http://schemas.openxmlformats.org/officeDocument/2006/relationships/hyperlink" Target="https://imip-sistemas.org.br/sistemas/_scriptcase_producao_v9/file/doc/portal_transparencia/contratos_fornecedores/5220/32701973000144p.pdf" TargetMode="External"/><Relationship Id="rId19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" Type="http://schemas.openxmlformats.org/officeDocument/2006/relationships/hyperlink" Target="https://imip-sistemas.org.br/sistemas/_scriptcase_producao_v9/file/doc/portal_transparencia/contratos_fornecedores/5219/11863530000180p.pdf" TargetMode="External"/><Relationship Id="rId9" Type="http://schemas.openxmlformats.org/officeDocument/2006/relationships/hyperlink" Target="https://imip-sistemas.org.br/sistemas/_scriptcase_producao_v9/file/doc/portal_transparencia/contratos_fornecedores/5860/28943994000107p.pdf" TargetMode="External"/><Relationship Id="rId14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22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7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30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35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3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48" Type="http://schemas.openxmlformats.org/officeDocument/2006/relationships/hyperlink" Target="https://fgh-sistemas.org.br/sistemas/_scriptcase_producao_v9_fgh/file/doc/portal_transparencia/contratos_fornecedores/7355/24349618000120p.pdf" TargetMode="External"/><Relationship Id="rId56" Type="http://schemas.openxmlformats.org/officeDocument/2006/relationships/hyperlink" Target="https://fgh-sistemas.org.br/sistemas/_scriptcase_producao_v9_fgh/file/doc/portal_transparencia/contratos_fornecedores/8412/44042402000124p.pdf" TargetMode="External"/><Relationship Id="rId8" Type="http://schemas.openxmlformats.org/officeDocument/2006/relationships/hyperlink" Target="https://imip-sistemas.org.br/sistemas/_scriptcase_producao_v9/file/doc/portal_transparencia/contratos_fornecedores/5227/24881506000115p.pdf" TargetMode="External"/><Relationship Id="rId51" Type="http://schemas.openxmlformats.org/officeDocument/2006/relationships/hyperlink" Target="https://fgh-sistemas.org.br/sistemas/_scriptcase_producao_v9_fgh/file/doc/portal_transparencia/contratos_fornecedores/7942/21936610000171p.pdf" TargetMode="External"/><Relationship Id="rId3" Type="http://schemas.openxmlformats.org/officeDocument/2006/relationships/hyperlink" Target="https://imip-sistemas.org.br/sistemas/_scriptcase_producao_v9/file/doc/portal_transparencia/contratos_fornecedores/5216/09425434000108p.pdf" TargetMode="External"/><Relationship Id="rId1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17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5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33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38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6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20" Type="http://schemas.openxmlformats.org/officeDocument/2006/relationships/hyperlink" Target="https://imip-sistemas.org.br/sistemas/_scriptcase_producao_v9/file/doc/portal_transparencia/contratos_fornecedores/5816/11735586000159p.pdf" TargetMode="External"/><Relationship Id="rId41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54" Type="http://schemas.openxmlformats.org/officeDocument/2006/relationships/hyperlink" Target="https://fgh-sistemas.org.br/sistemas/_scriptcase_producao_v9_fgh/file/doc/portal_transparencia/contratos_fornecedores/8105/35676951000160p.pdf" TargetMode="External"/><Relationship Id="rId1" Type="http://schemas.openxmlformats.org/officeDocument/2006/relationships/hyperlink" Target="https://imip-sistemas.org.br/sistemas/_scriptcase_producao_v9/file/doc/portal_transparencia/contratos_fornecedores/5183/16783034000130p.pdf" TargetMode="External"/><Relationship Id="rId6" Type="http://schemas.openxmlformats.org/officeDocument/2006/relationships/hyperlink" Target="https://imip-sistemas.org.br/sistemas/_scriptcase_producao_v9/file/doc/portal_transparencia/contratos_fornecedores/5222/24801362000140p.pdf" TargetMode="External"/><Relationship Id="rId15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23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28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36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49" Type="http://schemas.openxmlformats.org/officeDocument/2006/relationships/hyperlink" Target="https://fgh-sistemas.org.br/sistemas/_scriptcase_producao_v9_fgh/file/doc/portal_transparencia/contratos_fornecedores/7321/41644220000135p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5267/35521046000130p.pdf" TargetMode="External"/><Relationship Id="rId31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44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52" Type="http://schemas.openxmlformats.org/officeDocument/2006/relationships/hyperlink" Target="https://fgh-sistemas.org.br/sistemas/_scriptcase_producao_v9_fgh/file/doc/portal_transparencia/contratos_fornecedores/8057/2203212800017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view="pageBreakPreview" zoomScale="60" zoomScaleNormal="85" workbookViewId="0">
      <selection activeCell="C1" sqref="C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95.7109375" style="19" customWidth="1"/>
    <col min="6" max="6" width="18.42578125" style="20" customWidth="1"/>
    <col min="7" max="7" width="20.85546875" style="20" customWidth="1"/>
    <col min="8" max="8" width="11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>
        <f>IFERROR(VLOOKUP(B82,'[1]DADOS (OCULTAR)'!$Q$3:$S$136,3,0),"")</f>
        <v>9039744002642</v>
      </c>
      <c r="B82" s="5" t="s">
        <v>9</v>
      </c>
      <c r="C82" s="6" t="s">
        <v>355</v>
      </c>
      <c r="D82" s="7" t="s">
        <v>356</v>
      </c>
      <c r="E82" s="8" t="s">
        <v>357</v>
      </c>
      <c r="F82" s="9">
        <v>45075</v>
      </c>
      <c r="G82" s="9">
        <v>45441</v>
      </c>
      <c r="H82" s="12">
        <v>310</v>
      </c>
      <c r="I82" s="11" t="s">
        <v>358</v>
      </c>
    </row>
    <row r="83" spans="1:9" ht="20.25" customHeight="1" x14ac:dyDescent="0.2">
      <c r="A83" s="4">
        <f>IFERROR(VLOOKUP(B83,'[1]DADOS (OCULTAR)'!$Q$3:$S$136,3,0),"")</f>
        <v>9039744002642</v>
      </c>
      <c r="B83" s="5" t="s">
        <v>9</v>
      </c>
      <c r="C83" s="6" t="s">
        <v>359</v>
      </c>
      <c r="D83" s="7" t="s">
        <v>360</v>
      </c>
      <c r="E83" s="8" t="s">
        <v>361</v>
      </c>
      <c r="F83" s="9">
        <v>45349</v>
      </c>
      <c r="G83" s="9">
        <v>45439</v>
      </c>
      <c r="H83" s="12">
        <v>113.94</v>
      </c>
      <c r="I83" s="11" t="s">
        <v>362</v>
      </c>
    </row>
    <row r="84" spans="1:9" ht="20.25" customHeight="1" x14ac:dyDescent="0.2">
      <c r="A84" s="4">
        <f>IFERROR(VLOOKUP(B84,'[1]DADOS (OCULTAR)'!$Q$3:$S$136,3,0),"")</f>
        <v>9039744002642</v>
      </c>
      <c r="B84" s="5" t="s">
        <v>9</v>
      </c>
      <c r="C84" s="6" t="s">
        <v>363</v>
      </c>
      <c r="D84" s="7" t="s">
        <v>364</v>
      </c>
      <c r="E84" s="8" t="s">
        <v>365</v>
      </c>
      <c r="F84" s="9">
        <v>45370</v>
      </c>
      <c r="G84" s="9">
        <v>45735</v>
      </c>
      <c r="H84" s="12">
        <v>1320</v>
      </c>
      <c r="I84" s="11" t="s">
        <v>366</v>
      </c>
    </row>
    <row r="85" spans="1:9" ht="20.25" customHeight="1" x14ac:dyDescent="0.2">
      <c r="A85" s="4">
        <f>IFERROR(VLOOKUP(B85,'[1]DADOS (OCULTAR)'!$Q$3:$S$136,3,0),"")</f>
        <v>9039744002642</v>
      </c>
      <c r="B85" s="5" t="s">
        <v>9</v>
      </c>
      <c r="C85" s="6" t="s">
        <v>367</v>
      </c>
      <c r="D85" s="7" t="s">
        <v>368</v>
      </c>
      <c r="E85" s="8" t="s">
        <v>369</v>
      </c>
      <c r="F85" s="9">
        <v>45376</v>
      </c>
      <c r="G85" s="9">
        <v>45741</v>
      </c>
      <c r="H85" s="12">
        <v>1320</v>
      </c>
      <c r="I85" s="11" t="s">
        <v>370</v>
      </c>
    </row>
    <row r="86" spans="1:9" ht="20.25" customHeight="1" x14ac:dyDescent="0.2">
      <c r="A86" s="4">
        <f>IFERROR(VLOOKUP(B86,'[1]DADOS (OCULTAR)'!$Q$3:$S$136,3,0),"")</f>
        <v>9039744002642</v>
      </c>
      <c r="B86" s="5" t="s">
        <v>9</v>
      </c>
      <c r="C86" s="6" t="s">
        <v>371</v>
      </c>
      <c r="D86" s="7" t="s">
        <v>372</v>
      </c>
      <c r="E86" s="8" t="s">
        <v>373</v>
      </c>
      <c r="F86" s="9">
        <v>45383</v>
      </c>
      <c r="G86" s="9">
        <v>45748</v>
      </c>
      <c r="H86" s="12">
        <v>503.84</v>
      </c>
      <c r="I86" s="11" t="s">
        <v>374</v>
      </c>
    </row>
    <row r="87" spans="1:9" ht="20.25" customHeight="1" x14ac:dyDescent="0.2">
      <c r="A87" s="4">
        <f>IFERROR(VLOOKUP(B87,'[1]DADOS (OCULTAR)'!$Q$3:$S$136,3,0),"")</f>
        <v>9039744002642</v>
      </c>
      <c r="B87" s="5" t="s">
        <v>9</v>
      </c>
      <c r="C87" s="6" t="s">
        <v>375</v>
      </c>
      <c r="D87" s="7" t="s">
        <v>376</v>
      </c>
      <c r="E87" s="8" t="s">
        <v>377</v>
      </c>
      <c r="F87" s="9">
        <v>45240</v>
      </c>
      <c r="G87" s="9">
        <v>46336</v>
      </c>
      <c r="H87" s="12">
        <v>420.5</v>
      </c>
      <c r="I87" s="11" t="s">
        <v>378</v>
      </c>
    </row>
    <row r="88" spans="1:9" ht="20.25" customHeight="1" x14ac:dyDescent="0.2">
      <c r="A88" s="4">
        <f>IFERROR(VLOOKUP(B88,'[1]DADOS (OCULTAR)'!$Q$3:$S$136,3,0),"")</f>
        <v>9039744002642</v>
      </c>
      <c r="B88" s="5" t="s">
        <v>9</v>
      </c>
      <c r="C88" s="6" t="s">
        <v>179</v>
      </c>
      <c r="D88" s="7" t="s">
        <v>180</v>
      </c>
      <c r="E88" s="8" t="s">
        <v>379</v>
      </c>
      <c r="F88" s="9">
        <v>45418</v>
      </c>
      <c r="G88" s="9">
        <v>45783</v>
      </c>
      <c r="H88" s="12">
        <v>240</v>
      </c>
      <c r="I88" s="11" t="s">
        <v>380</v>
      </c>
    </row>
    <row r="89" spans="1:9" ht="20.25" customHeight="1" x14ac:dyDescent="0.2">
      <c r="A89" s="4">
        <f>IFERROR(VLOOKUP(B89,'[1]DADOS (OCULTAR)'!$Q$3:$S$136,3,0),"")</f>
        <v>9039744002642</v>
      </c>
      <c r="B89" s="5" t="s">
        <v>9</v>
      </c>
      <c r="C89" s="6" t="s">
        <v>381</v>
      </c>
      <c r="D89" s="7" t="s">
        <v>382</v>
      </c>
      <c r="E89" s="8" t="s">
        <v>383</v>
      </c>
      <c r="F89" s="9">
        <v>45422</v>
      </c>
      <c r="G89" s="9">
        <v>45787</v>
      </c>
      <c r="H89" s="12">
        <v>180</v>
      </c>
      <c r="I89" s="11" t="s">
        <v>384</v>
      </c>
    </row>
    <row r="90" spans="1:9" ht="20.25" customHeight="1" x14ac:dyDescent="0.2">
      <c r="A90" s="4">
        <f>IFERROR(VLOOKUP(B90,'[1]DADOS (OCULTAR)'!$Q$3:$S$136,3,0),"")</f>
        <v>9039744002642</v>
      </c>
      <c r="B90" s="5" t="s">
        <v>9</v>
      </c>
      <c r="C90" s="6" t="s">
        <v>385</v>
      </c>
      <c r="D90" s="7" t="s">
        <v>386</v>
      </c>
      <c r="E90" s="8" t="s">
        <v>387</v>
      </c>
      <c r="F90" s="9">
        <v>45397</v>
      </c>
      <c r="G90" s="9">
        <v>45762</v>
      </c>
      <c r="H90" s="12">
        <v>1320</v>
      </c>
      <c r="I90" s="11" t="s">
        <v>388</v>
      </c>
    </row>
    <row r="91" spans="1:9" ht="20.25" customHeight="1" x14ac:dyDescent="0.2">
      <c r="A91" s="4">
        <f>IFERROR(VLOOKUP(B91,'[1]DADOS (OCULTAR)'!$Q$3:$S$136,3,0),"")</f>
        <v>9039744002642</v>
      </c>
      <c r="B91" s="5" t="s">
        <v>9</v>
      </c>
      <c r="C91" s="6" t="s">
        <v>389</v>
      </c>
      <c r="D91" s="7" t="s">
        <v>390</v>
      </c>
      <c r="E91" s="8" t="s">
        <v>391</v>
      </c>
      <c r="F91" s="9">
        <v>45455</v>
      </c>
      <c r="G91" s="9">
        <v>45820</v>
      </c>
      <c r="H91" s="12">
        <v>1320</v>
      </c>
      <c r="I91" s="11" t="s">
        <v>392</v>
      </c>
    </row>
    <row r="92" spans="1:9" ht="20.25" customHeight="1" x14ac:dyDescent="0.2">
      <c r="A92" s="4">
        <f>IFERROR(VLOOKUP(B92,'[1]DADOS (OCULTAR)'!$Q$3:$S$136,3,0),"")</f>
        <v>9039744002642</v>
      </c>
      <c r="B92" s="5" t="s">
        <v>9</v>
      </c>
      <c r="C92" s="6" t="s">
        <v>393</v>
      </c>
      <c r="D92" s="7" t="s">
        <v>394</v>
      </c>
      <c r="E92" s="8" t="s">
        <v>395</v>
      </c>
      <c r="F92" s="9">
        <v>45454</v>
      </c>
      <c r="G92" s="9">
        <v>45819</v>
      </c>
      <c r="H92" s="12">
        <v>640</v>
      </c>
      <c r="I92" s="11" t="s">
        <v>396</v>
      </c>
    </row>
    <row r="93" spans="1:9" ht="20.25" customHeight="1" x14ac:dyDescent="0.2">
      <c r="A93" s="4">
        <f>IFERROR(VLOOKUP(B93,'[1]DADOS (OCULTAR)'!$Q$3:$S$136,3,0),"")</f>
        <v>9039744002642</v>
      </c>
      <c r="B93" s="5" t="s">
        <v>9</v>
      </c>
      <c r="C93" s="6" t="s">
        <v>397</v>
      </c>
      <c r="D93" s="7" t="s">
        <v>398</v>
      </c>
      <c r="E93" s="8" t="s">
        <v>399</v>
      </c>
      <c r="F93" s="9">
        <v>45504</v>
      </c>
      <c r="G93" s="9">
        <v>45869</v>
      </c>
      <c r="H93" s="12">
        <v>200.65</v>
      </c>
      <c r="I93" s="11" t="s">
        <v>400</v>
      </c>
    </row>
    <row r="94" spans="1:9" ht="20.25" customHeight="1" x14ac:dyDescent="0.2">
      <c r="A94" s="4">
        <f>IFERROR(VLOOKUP(B94,'[1]DADOS (OCULTAR)'!$Q$3:$S$136,3,0),"")</f>
        <v>9039744002642</v>
      </c>
      <c r="B94" s="5" t="s">
        <v>9</v>
      </c>
      <c r="C94" s="6" t="s">
        <v>401</v>
      </c>
      <c r="D94" s="7" t="s">
        <v>402</v>
      </c>
      <c r="E94" s="8" t="s">
        <v>403</v>
      </c>
      <c r="F94" s="9">
        <v>45474</v>
      </c>
      <c r="G94" s="9">
        <v>45839</v>
      </c>
      <c r="H94" s="12">
        <v>1320</v>
      </c>
      <c r="I94" s="11" t="s">
        <v>404</v>
      </c>
    </row>
    <row r="95" spans="1:9" ht="20.25" customHeight="1" x14ac:dyDescent="0.2">
      <c r="A95" s="4">
        <f>IFERROR(VLOOKUP(B95,'[1]DADOS (OCULTAR)'!$Q$3:$S$136,3,0),"")</f>
        <v>9039744002642</v>
      </c>
      <c r="B95" s="5" t="s">
        <v>9</v>
      </c>
      <c r="C95" s="6" t="s">
        <v>405</v>
      </c>
      <c r="D95" s="7" t="s">
        <v>406</v>
      </c>
      <c r="E95" s="8" t="s">
        <v>407</v>
      </c>
      <c r="F95" s="9">
        <v>45488</v>
      </c>
      <c r="G95" s="9">
        <v>45853</v>
      </c>
      <c r="H95" s="12">
        <v>295.45</v>
      </c>
      <c r="I95" s="11" t="s">
        <v>408</v>
      </c>
    </row>
    <row r="96" spans="1:9" ht="20.25" customHeight="1" x14ac:dyDescent="0.2">
      <c r="A96" s="4">
        <f>IFERROR(VLOOKUP(B96,'[1]DADOS (OCULTAR)'!$Q$3:$S$136,3,0),"")</f>
        <v>9039744002642</v>
      </c>
      <c r="B96" s="5" t="s">
        <v>9</v>
      </c>
      <c r="C96" s="6" t="s">
        <v>409</v>
      </c>
      <c r="D96" s="7" t="s">
        <v>410</v>
      </c>
      <c r="E96" s="8" t="s">
        <v>411</v>
      </c>
      <c r="F96" s="9">
        <v>45492</v>
      </c>
      <c r="G96" s="9">
        <v>45857</v>
      </c>
      <c r="H96" s="12">
        <v>1320</v>
      </c>
      <c r="I96" s="11" t="s">
        <v>412</v>
      </c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 display="https://imip-sistemas.org.br/sistemas/_scriptcase_producao_v9/file/doc/portal_transparencia/contratos_fornecedores/5683/40138078000191p.pdf"/>
    <hyperlink ref="I14" r:id="rId13" display="https://imip-sistemas.org.br/sistemas/_scriptcase_producao_v9/file/doc/portal_transparencia/contratos_fornecedores/5721/26081685000131p.pdf"/>
    <hyperlink ref="I15" r:id="rId14" display="https://imip-sistemas.org.br/sistemas/_scriptcase_producao_v9/file/doc/portal_transparencia/contratos_fornecedores/5722/26332434000182p.pdf"/>
    <hyperlink ref="I16" r:id="rId15" display="https://imip-sistemas.org.br/sistemas/_scriptcase_producao_v9/file/doc/portal_transparencia/contratos_fornecedores/5724/71208516000174p.pdf"/>
    <hyperlink ref="I17" r:id="rId16" display="https://imip-sistemas.org.br/sistemas/_scriptcase_producao_v9/file/doc/portal_transparencia/contratos_fornecedores/5731/21204660000164p.pdf"/>
    <hyperlink ref="I18" r:id="rId17" display="https://imip-sistemas.org.br/sistemas/_scriptcase_producao_v9/file/doc/portal_transparencia/contratos_fornecedores/5760/90347840000118p.pdf"/>
    <hyperlink ref="I19" r:id="rId18" display="https://imip-sistemas.org.br/sistemas/_scriptcase_producao_v9/file/doc/portal_transparencia/contratos_fornecedores/5761/10816775000274p.pdf"/>
    <hyperlink ref="I20" r:id="rId19" display="https://imip-sistemas.org.br/sistemas/_scriptcase_producao_v9/file/doc/portal_transparencia/contratos_fornecedores/5762/10279299000119p.pdf"/>
    <hyperlink ref="I21" r:id="rId20" display="https://imip-sistemas.org.br/sistemas/_scriptcase_producao_v9/file/doc/portal_transparencia/contratos_fornecedores/5816/11735586000159p.pdf"/>
    <hyperlink ref="I22" r:id="rId21" display="https://fgh-sistemas.org.br/sistemas/_scriptcase_producao_v9_fgh/file/doc/portal_transparencia/contratos_fornecedores/7014/12449520000170p.pdf"/>
    <hyperlink ref="I23" r:id="rId22" display="https://fgh-sistemas.org.br/sistemas/_scriptcase_producao_v9_fgh/file/doc/portal_transparencia/contratos_fornecedores/7040/07146768000117p.pdf"/>
    <hyperlink ref="I24" r:id="rId23" display="https://fgh-sistemas.org.br/sistemas/_scriptcase_producao_v9_fgh/file/doc/portal_transparencia/contratos_fornecedores/7180/43184527000126p.pdf"/>
    <hyperlink ref="I25" r:id="rId24" display="https://imip-sistemas.org.br/sistemas/_scriptcase_producao_v9/file/doc/portal_transparencia/contratos_fornecedores/6700/27208515000138p.pdf"/>
    <hyperlink ref="I26" r:id="rId25" display="https://imip-sistemas.org.br/sistemas/_scriptcase_producao_v9/file/doc/portal_transparencia/contratos_fornecedores/6705/45384884000163p.pdf"/>
    <hyperlink ref="I27" r:id="rId26" display="https://imip-sistemas.org.br/sistemas/_scriptcase_producao_v9/file/doc/portal_transparencia/contratos_fornecedores/6791/49215215000119p.pdf"/>
    <hyperlink ref="I28" r:id="rId27" display="https://imip-sistemas.org.br/sistemas/_scriptcase_producao_v9/file/doc/portal_transparencia/contratos_fornecedores/6785/10473437000104p.pdf"/>
    <hyperlink ref="I29" r:id="rId28" display="https://imip-sistemas.org.br/sistemas/_scriptcase_producao_v9/file/doc/portal_transparencia/contratos_fornecedores/6961/07901268000143p.pdf"/>
    <hyperlink ref="I73" r:id="rId29"/>
    <hyperlink ref="I30" r:id="rId30" display="https://fgh-sistemas.org.br/sistemas/_scriptcase_producao_v9_fgh/file/doc/portal_transparencia/contratos_fornecedores/7443/47393831000134p.pdf"/>
    <hyperlink ref="I31" r:id="rId31" display="https://imip-sistemas.org.br/sistemas/_scriptcase_producao_v9/file/doc/portal_transparencia/contratos_fornecedores/5683/40138078000191p.pdf"/>
    <hyperlink ref="I32" r:id="rId32" display="https://imip-sistemas.org.br/sistemas/_scriptcase_producao_v9/file/doc/portal_transparencia/contratos_fornecedores/5721/26081685000131p.pdf"/>
    <hyperlink ref="I33" r:id="rId33" display="https://imip-sistemas.org.br/sistemas/_scriptcase_producao_v9/file/doc/portal_transparencia/contratos_fornecedores/5722/26332434000182p.pdf"/>
    <hyperlink ref="I34" r:id="rId34" display="https://imip-sistemas.org.br/sistemas/_scriptcase_producao_v9/file/doc/portal_transparencia/contratos_fornecedores/5724/71208516000174p.pdf"/>
    <hyperlink ref="I35" r:id="rId35" display="https://imip-sistemas.org.br/sistemas/_scriptcase_producao_v9/file/doc/portal_transparencia/contratos_fornecedores/5731/21204660000164p.pdf"/>
    <hyperlink ref="I36" r:id="rId36" display="https://imip-sistemas.org.br/sistemas/_scriptcase_producao_v9/file/doc/portal_transparencia/contratos_fornecedores/5760/90347840000118p.pdf"/>
    <hyperlink ref="I37" r:id="rId37" display="https://imip-sistemas.org.br/sistemas/_scriptcase_producao_v9/file/doc/portal_transparencia/contratos_fornecedores/5761/10816775000274p.pdf"/>
    <hyperlink ref="I70" r:id="rId38" display="https://imip-sistemas.org.br/sistemas/_scriptcase_producao_v9/file/doc/portal_transparencia/contratos_fornecedores/5762/10279299000119p.pdf"/>
    <hyperlink ref="I64" r:id="rId39" display="https://fgh-sistemas.org.br/sistemas/_scriptcase_producao_v9_fgh/file/doc/portal_transparencia/contratos_fornecedores/7040/07146768000117p.pdf"/>
    <hyperlink ref="I65" r:id="rId40" display="https://fgh-sistemas.org.br/sistemas/_scriptcase_producao_v9_fgh/file/doc/portal_transparencia/contratos_fornecedores/7180/43184527000126p.pdf"/>
    <hyperlink ref="I66" r:id="rId41" display="https://imip-sistemas.org.br/sistemas/_scriptcase_producao_v9/file/doc/portal_transparencia/contratos_fornecedores/6700/27208515000138p.pdf"/>
    <hyperlink ref="I67" r:id="rId42" display="https://imip-sistemas.org.br/sistemas/_scriptcase_producao_v9/file/doc/portal_transparencia/contratos_fornecedores/6705/45384884000163p.pdf"/>
    <hyperlink ref="I68" r:id="rId43" display="https://imip-sistemas.org.br/sistemas/_scriptcase_producao_v9/file/doc/portal_transparencia/contratos_fornecedores/6791/49215215000119p.pdf"/>
    <hyperlink ref="I69" r:id="rId44" display="https://imip-sistemas.org.br/sistemas/_scriptcase_producao_v9/file/doc/portal_transparencia/contratos_fornecedores/6785/10473437000104p.pdf"/>
    <hyperlink ref="I74" r:id="rId45"/>
    <hyperlink ref="I78" r:id="rId46"/>
    <hyperlink ref="I77" r:id="rId47"/>
    <hyperlink ref="I76" r:id="rId48"/>
    <hyperlink ref="I75" r:id="rId49"/>
    <hyperlink ref="I82" r:id="rId50"/>
    <hyperlink ref="I83" r:id="rId51"/>
    <hyperlink ref="I84" r:id="rId52"/>
    <hyperlink ref="I85" r:id="rId53"/>
    <hyperlink ref="I86" r:id="rId54"/>
    <hyperlink ref="I87" r:id="rId55"/>
    <hyperlink ref="I91" r:id="rId56"/>
  </hyperlink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0" firstPageNumber="0" orientation="landscape" horizontalDpi="300" verticalDpi="300" r:id="rId57"/>
  <headerFooter alignWithMargins="0"/>
  <colBreaks count="1" manualBreakCount="1">
    <brk id="8" max="99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VII - CV - Enviar</vt:lpstr>
      <vt:lpstr>'TCE - ANEXO VII - CV - Enviar'!Area_de_impressao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2024-08-26T23:04:33Z</dcterms:created>
  <dcterms:modified xsi:type="dcterms:W3CDTF">2024-08-26T23:04:44Z</dcterms:modified>
</cp:coreProperties>
</file>