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4\07 - JULHO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AB4970" i="1" s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AB4942" i="1" s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B4934" i="1"/>
  <c r="AA4934" i="1"/>
  <c r="Z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S4930" i="1"/>
  <c r="R4930" i="1"/>
  <c r="Q4930" i="1"/>
  <c r="P4930" i="1"/>
  <c r="AB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S4922" i="1"/>
  <c r="R4922" i="1"/>
  <c r="Q4922" i="1"/>
  <c r="P4922" i="1"/>
  <c r="AB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P4918" i="1"/>
  <c r="AB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S4914" i="1"/>
  <c r="R4914" i="1"/>
  <c r="Q4914" i="1"/>
  <c r="P4914" i="1"/>
  <c r="AB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S4910" i="1"/>
  <c r="R4910" i="1"/>
  <c r="Q4910" i="1"/>
  <c r="P4910" i="1"/>
  <c r="AB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S4906" i="1"/>
  <c r="R4906" i="1"/>
  <c r="Q4906" i="1"/>
  <c r="P4906" i="1"/>
  <c r="AB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S4902" i="1"/>
  <c r="R4902" i="1"/>
  <c r="Q4902" i="1"/>
  <c r="P4902" i="1"/>
  <c r="AB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S4898" i="1"/>
  <c r="R4898" i="1"/>
  <c r="Q4898" i="1"/>
  <c r="P4898" i="1"/>
  <c r="AB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AB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AB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S4863" i="1"/>
  <c r="R4863" i="1"/>
  <c r="Q4863" i="1"/>
  <c r="P4863" i="1"/>
  <c r="AB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P4854" i="1"/>
  <c r="AB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M4851" i="1"/>
  <c r="AB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P4842" i="1"/>
  <c r="AB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V4834" i="1"/>
  <c r="U4834" i="1"/>
  <c r="T4834" i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AB4833" i="1" s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B4828" i="1"/>
  <c r="AA4828" i="1"/>
  <c r="Y4828" i="1"/>
  <c r="Z4828" i="1" s="1"/>
  <c r="X4828" i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P4824" i="1"/>
  <c r="AB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S4822" i="1"/>
  <c r="R4822" i="1"/>
  <c r="Q4822" i="1"/>
  <c r="O4822" i="1"/>
  <c r="N4822" i="1"/>
  <c r="P4822" i="1" s="1"/>
  <c r="M4822" i="1"/>
  <c r="L4822" i="1"/>
  <c r="K4822" i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S4813" i="1"/>
  <c r="R4813" i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S4808" i="1" s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S4806" i="1"/>
  <c r="R4806" i="1"/>
  <c r="Q4806" i="1"/>
  <c r="P4806" i="1"/>
  <c r="O4806" i="1"/>
  <c r="N4806" i="1"/>
  <c r="L4806" i="1"/>
  <c r="M4806" i="1" s="1"/>
  <c r="AB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V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B4801" i="1"/>
  <c r="AA4801" i="1"/>
  <c r="Y4801" i="1"/>
  <c r="Z4801" i="1" s="1"/>
  <c r="X4801" i="1"/>
  <c r="W4801" i="1"/>
  <c r="V4801" i="1"/>
  <c r="U4801" i="1"/>
  <c r="T4801" i="1"/>
  <c r="R4801" i="1"/>
  <c r="S4801" i="1" s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AB4790" i="1" s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AB4787" i="1" s="1"/>
  <c r="H4787" i="1"/>
  <c r="G4787" i="1"/>
  <c r="F4787" i="1"/>
  <c r="E4787" i="1"/>
  <c r="D4787" i="1"/>
  <c r="B4787" i="1"/>
  <c r="A4787" i="1"/>
  <c r="AA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S4785" i="1" s="1"/>
  <c r="Q4785" i="1"/>
  <c r="O4785" i="1"/>
  <c r="P4785" i="1" s="1"/>
  <c r="N4785" i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P4784" i="1"/>
  <c r="O4784" i="1"/>
  <c r="N4784" i="1"/>
  <c r="M4784" i="1"/>
  <c r="AB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P4783" i="1"/>
  <c r="AB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S4781" i="1"/>
  <c r="AB4781" i="1" s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S4780" i="1" s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B4774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P4773" i="1" s="1"/>
  <c r="N4773" i="1"/>
  <c r="M4773" i="1"/>
  <c r="AB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V4768" i="1" s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M4767" i="1" s="1"/>
  <c r="AB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L4763" i="1"/>
  <c r="M4763" i="1" s="1"/>
  <c r="K4763" i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S4762" i="1"/>
  <c r="R4762" i="1"/>
  <c r="Q4762" i="1"/>
  <c r="O4762" i="1"/>
  <c r="P4762" i="1" s="1"/>
  <c r="N4762" i="1"/>
  <c r="M4762" i="1"/>
  <c r="L4762" i="1"/>
  <c r="K4762" i="1"/>
  <c r="J4762" i="1"/>
  <c r="AB4762" i="1" s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P4758" i="1"/>
  <c r="AB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AB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AB4752" i="1" s="1"/>
  <c r="H4752" i="1"/>
  <c r="G4752" i="1"/>
  <c r="F4752" i="1"/>
  <c r="E4752" i="1"/>
  <c r="D4752" i="1"/>
  <c r="B4752" i="1"/>
  <c r="A4752" i="1"/>
  <c r="AA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S4748" i="1"/>
  <c r="R4748" i="1"/>
  <c r="Q4748" i="1"/>
  <c r="P4748" i="1"/>
  <c r="O4748" i="1"/>
  <c r="N4748" i="1"/>
  <c r="M4748" i="1"/>
  <c r="AB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P4747" i="1"/>
  <c r="AB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B4745" i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AB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V4724" i="1" s="1"/>
  <c r="T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V4716" i="1" s="1"/>
  <c r="T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P4695" i="1"/>
  <c r="AB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AB4694" i="1" s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AB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AB4690" i="1" s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P4679" i="1"/>
  <c r="AB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P4651" i="1"/>
  <c r="AB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AB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P4643" i="1"/>
  <c r="AB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AB4641" i="1" s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AB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P4629" i="1"/>
  <c r="O4629" i="1"/>
  <c r="N4629" i="1"/>
  <c r="L4629" i="1"/>
  <c r="M4629" i="1" s="1"/>
  <c r="AB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S4612" i="1"/>
  <c r="R4612" i="1"/>
  <c r="Q4612" i="1"/>
  <c r="O4612" i="1"/>
  <c r="P4612" i="1" s="1"/>
  <c r="AB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P4604" i="1" s="1"/>
  <c r="AB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AB4602" i="1" s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P4600" i="1"/>
  <c r="O4600" i="1"/>
  <c r="N4600" i="1"/>
  <c r="M4600" i="1"/>
  <c r="AB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P4599" i="1"/>
  <c r="AB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AB4598" i="1" s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V4596" i="1"/>
  <c r="U4596" i="1"/>
  <c r="T4596" i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R4593" i="1"/>
  <c r="S4593" i="1" s="1"/>
  <c r="Q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P4591" i="1"/>
  <c r="O4591" i="1"/>
  <c r="N4591" i="1"/>
  <c r="M4591" i="1"/>
  <c r="AB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R4587" i="1"/>
  <c r="S4587" i="1" s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R4585" i="1"/>
  <c r="S4585" i="1" s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V4584" i="1"/>
  <c r="U4584" i="1"/>
  <c r="T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R4583" i="1"/>
  <c r="S4583" i="1" s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P4579" i="1"/>
  <c r="O4579" i="1"/>
  <c r="N4579" i="1"/>
  <c r="M4579" i="1"/>
  <c r="AB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R4575" i="1"/>
  <c r="S4575" i="1" s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V4572" i="1"/>
  <c r="U4572" i="1"/>
  <c r="T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R4571" i="1"/>
  <c r="S4571" i="1" s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P4567" i="1"/>
  <c r="O4567" i="1"/>
  <c r="N4567" i="1"/>
  <c r="M4567" i="1"/>
  <c r="AB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V4566" i="1" s="1"/>
  <c r="T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R4563" i="1"/>
  <c r="S4563" i="1" s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R4559" i="1"/>
  <c r="S4559" i="1" s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V4556" i="1" s="1"/>
  <c r="T4556" i="1"/>
  <c r="R4556" i="1"/>
  <c r="Q4556" i="1"/>
  <c r="S4556" i="1" s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V4554" i="1" s="1"/>
  <c r="T4554" i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P4551" i="1"/>
  <c r="O4551" i="1"/>
  <c r="N4551" i="1"/>
  <c r="M4551" i="1"/>
  <c r="AB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AB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Q4449" i="1"/>
  <c r="S4449" i="1" s="1"/>
  <c r="P4449" i="1"/>
  <c r="AB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AB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AB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AB4427" i="1" s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M4421" i="1" s="1"/>
  <c r="AB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AB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M4413" i="1" s="1"/>
  <c r="AB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AB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AB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S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AB4361" i="1" s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V4357" i="1" s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 s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AB4327" i="1" s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AB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AB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V4285" i="1" s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AB4275" i="1" s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AB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T4232" i="1"/>
  <c r="V4232" i="1" s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R4208" i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V4200" i="1" s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AB4194" i="1" s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Z4167" i="1" s="1"/>
  <c r="X4167" i="1"/>
  <c r="W4167" i="1"/>
  <c r="U4167" i="1"/>
  <c r="T4167" i="1"/>
  <c r="V4167" i="1" s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AB4163" i="1" s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P4162" i="1"/>
  <c r="AB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AB4151" i="1" s="1"/>
  <c r="R4151" i="1"/>
  <c r="S4151" i="1" s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P4150" i="1"/>
  <c r="AB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S4144" i="1"/>
  <c r="R4144" i="1"/>
  <c r="Q4144" i="1"/>
  <c r="P4144" i="1"/>
  <c r="AB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B4124" i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S4120" i="1"/>
  <c r="R4120" i="1"/>
  <c r="Q4120" i="1"/>
  <c r="P4120" i="1"/>
  <c r="AB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AB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P4104" i="1" s="1"/>
  <c r="AB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AB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P4072" i="1"/>
  <c r="AB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AB4042" i="1" s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AB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B4002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AB3988" i="1" s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B3980" i="1"/>
  <c r="AA3980" i="1"/>
  <c r="Z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B3976" i="1"/>
  <c r="AA3976" i="1"/>
  <c r="Z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B3972" i="1"/>
  <c r="AA3972" i="1"/>
  <c r="Z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N3968" i="1"/>
  <c r="P3968" i="1" s="1"/>
  <c r="AB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AB3967" i="1" s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N3952" i="1"/>
  <c r="P3952" i="1" s="1"/>
  <c r="AB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B3924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M3918" i="1"/>
  <c r="AB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AB3917" i="1" s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P3913" i="1"/>
  <c r="AB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P3911" i="1"/>
  <c r="O3911" i="1"/>
  <c r="N3911" i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AB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B3909" i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P3907" i="1"/>
  <c r="AB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V3906" i="1"/>
  <c r="U3906" i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AB3905" i="1" s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P3897" i="1"/>
  <c r="AB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AB3895" i="1" s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AB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AB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B3885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AB3883" i="1" s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AB3873" i="1" s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S3868" i="1" s="1"/>
  <c r="Q3868" i="1"/>
  <c r="P3868" i="1"/>
  <c r="O3868" i="1"/>
  <c r="N3868" i="1"/>
  <c r="M3868" i="1"/>
  <c r="AB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AB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P3859" i="1" s="1"/>
  <c r="AB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P3855" i="1" s="1"/>
  <c r="AB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P3851" i="1" s="1"/>
  <c r="AB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P3847" i="1" s="1"/>
  <c r="AB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AB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AB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P3747" i="1" s="1"/>
  <c r="AB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AB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AB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AB3663" i="1" s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AB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B3603" i="1"/>
  <c r="AA3603" i="1"/>
  <c r="Y3603" i="1"/>
  <c r="Z3603" i="1" s="1"/>
  <c r="X3603" i="1"/>
  <c r="W3603" i="1"/>
  <c r="V3603" i="1"/>
  <c r="U3603" i="1"/>
  <c r="T3603" i="1"/>
  <c r="R3603" i="1"/>
  <c r="S3603" i="1" s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O3601" i="1"/>
  <c r="N3601" i="1"/>
  <c r="L3601" i="1"/>
  <c r="M3601" i="1" s="1"/>
  <c r="K3601" i="1"/>
  <c r="J3601" i="1"/>
  <c r="AB3601" i="1" s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Z3599" i="1" s="1"/>
  <c r="X3599" i="1"/>
  <c r="W3599" i="1"/>
  <c r="V3599" i="1"/>
  <c r="U3599" i="1"/>
  <c r="T3599" i="1"/>
  <c r="R3599" i="1"/>
  <c r="S3599" i="1" s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M3597" i="1" s="1"/>
  <c r="K3597" i="1"/>
  <c r="J3597" i="1"/>
  <c r="AB3597" i="1" s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S3596" i="1"/>
  <c r="R3596" i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B3595" i="1"/>
  <c r="AA3595" i="1"/>
  <c r="Y3595" i="1"/>
  <c r="Z3595" i="1" s="1"/>
  <c r="X3595" i="1"/>
  <c r="W3595" i="1"/>
  <c r="V3595" i="1"/>
  <c r="U3595" i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B3591" i="1"/>
  <c r="AA3591" i="1"/>
  <c r="Y3591" i="1"/>
  <c r="Z3591" i="1" s="1"/>
  <c r="X3591" i="1"/>
  <c r="W3591" i="1"/>
  <c r="V3591" i="1"/>
  <c r="U3591" i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Z3587" i="1" s="1"/>
  <c r="X3587" i="1"/>
  <c r="W3587" i="1"/>
  <c r="V3587" i="1"/>
  <c r="U3587" i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S3585" i="1"/>
  <c r="R3585" i="1"/>
  <c r="Q3585" i="1"/>
  <c r="P3585" i="1"/>
  <c r="O3585" i="1"/>
  <c r="N3585" i="1"/>
  <c r="L3585" i="1"/>
  <c r="M3585" i="1" s="1"/>
  <c r="K3585" i="1"/>
  <c r="J3585" i="1"/>
  <c r="AB3585" i="1" s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AB3583" i="1" s="1"/>
  <c r="T3583" i="1"/>
  <c r="R3583" i="1"/>
  <c r="S3583" i="1" s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Z3579" i="1" s="1"/>
  <c r="X3579" i="1"/>
  <c r="W3579" i="1"/>
  <c r="U3579" i="1"/>
  <c r="V3579" i="1" s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P3577" i="1" s="1"/>
  <c r="N3577" i="1"/>
  <c r="L3577" i="1"/>
  <c r="M3577" i="1" s="1"/>
  <c r="AB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S3576" i="1" s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AB3574" i="1" s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P3573" i="1" s="1"/>
  <c r="AB3573" i="1" s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S3564" i="1" s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S3552" i="1" s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S3550" i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P3545" i="1" s="1"/>
  <c r="N3545" i="1"/>
  <c r="L3545" i="1"/>
  <c r="M3545" i="1" s="1"/>
  <c r="K3545" i="1"/>
  <c r="J3545" i="1"/>
  <c r="AB3545" i="1" s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P3544" i="1" s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P3541" i="1" s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V3539" i="1" s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S3536" i="1" s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V3531" i="1" s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S3528" i="1" s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B3525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V3523" i="1" s="1"/>
  <c r="AB3523" i="1" s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P3521" i="1" s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S3512" i="1" s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AB3511" i="1" s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S3510" i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S3500" i="1" s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P3498" i="1"/>
  <c r="O3498" i="1"/>
  <c r="N3498" i="1"/>
  <c r="M3498" i="1"/>
  <c r="AB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S3497" i="1"/>
  <c r="R3497" i="1"/>
  <c r="Q3497" i="1"/>
  <c r="O3497" i="1"/>
  <c r="P3497" i="1" s="1"/>
  <c r="AB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AB3491" i="1" s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P3489" i="1" s="1"/>
  <c r="AB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P3485" i="1" s="1"/>
  <c r="AB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R3482" i="1"/>
  <c r="Q3482" i="1"/>
  <c r="S3482" i="1" s="1"/>
  <c r="P3482" i="1"/>
  <c r="O3482" i="1"/>
  <c r="N3482" i="1"/>
  <c r="M3482" i="1"/>
  <c r="AB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S3481" i="1"/>
  <c r="R3481" i="1"/>
  <c r="Q3481" i="1"/>
  <c r="P3481" i="1"/>
  <c r="AB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P3469" i="1" s="1"/>
  <c r="AB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S3468" i="1" s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R3466" i="1"/>
  <c r="Q3466" i="1"/>
  <c r="S3466" i="1" s="1"/>
  <c r="P3466" i="1"/>
  <c r="O3466" i="1"/>
  <c r="N3466" i="1"/>
  <c r="M3466" i="1"/>
  <c r="AB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P3465" i="1"/>
  <c r="AB3465" i="1" s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V3462" i="1" s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AB3457" i="1" s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AB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V3447" i="1" s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AB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M3442" i="1" s="1"/>
  <c r="AB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Q3441" i="1"/>
  <c r="S3441" i="1" s="1"/>
  <c r="O3441" i="1"/>
  <c r="P3441" i="1" s="1"/>
  <c r="AB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AB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B3437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P3435" i="1" s="1"/>
  <c r="AB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V3434" i="1" s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AB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B3425" i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B3423" i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M3418" i="1"/>
  <c r="AB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B3414" i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P3409" i="1"/>
  <c r="O3409" i="1"/>
  <c r="N3409" i="1"/>
  <c r="L3409" i="1"/>
  <c r="K3409" i="1"/>
  <c r="M3409" i="1" s="1"/>
  <c r="J3409" i="1"/>
  <c r="I3409" i="1"/>
  <c r="AB3409" i="1" s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O3403" i="1"/>
  <c r="P3403" i="1" s="1"/>
  <c r="AB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AB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AB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AB3359" i="1" s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B3355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AB3343" i="1" s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AB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AB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S3321" i="1"/>
  <c r="R3321" i="1"/>
  <c r="Q3321" i="1"/>
  <c r="P3321" i="1"/>
  <c r="O3321" i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S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S3317" i="1"/>
  <c r="R3317" i="1"/>
  <c r="Q3317" i="1"/>
  <c r="P3317" i="1"/>
  <c r="AB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AB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M3310" i="1"/>
  <c r="AB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AB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R3306" i="1"/>
  <c r="S3306" i="1" s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S3302" i="1" s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V3297" i="1" s="1"/>
  <c r="T3297" i="1"/>
  <c r="S3297" i="1"/>
  <c r="R3297" i="1"/>
  <c r="Q3297" i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R3294" i="1"/>
  <c r="S3294" i="1" s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R3290" i="1"/>
  <c r="S3290" i="1" s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V3285" i="1" s="1"/>
  <c r="T3285" i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S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V3281" i="1" s="1"/>
  <c r="T3281" i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S3273" i="1"/>
  <c r="R3273" i="1"/>
  <c r="Q3273" i="1"/>
  <c r="P3273" i="1"/>
  <c r="O3273" i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V3272" i="1"/>
  <c r="U3272" i="1"/>
  <c r="T3272" i="1"/>
  <c r="S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B3261" i="1"/>
  <c r="AA3261" i="1"/>
  <c r="Z3261" i="1"/>
  <c r="Y3261" i="1"/>
  <c r="X3261" i="1"/>
  <c r="W3261" i="1"/>
  <c r="U3261" i="1"/>
  <c r="V3261" i="1" s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V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V3249" i="1" s="1"/>
  <c r="T3249" i="1"/>
  <c r="S3249" i="1"/>
  <c r="AB3249" i="1" s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M3245" i="1" s="1"/>
  <c r="AB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B3242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V3238" i="1" s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O3229" i="1"/>
  <c r="N3229" i="1"/>
  <c r="P3229" i="1" s="1"/>
  <c r="AB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AB3225" i="1" s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S3212" i="1" s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AB3210" i="1" s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P3153" i="1"/>
  <c r="AB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AB3104" i="1" s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S3100" i="1" s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Q3099" i="1"/>
  <c r="S3099" i="1" s="1"/>
  <c r="P3099" i="1"/>
  <c r="AB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AB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B3091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AB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B3083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AB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B3075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B3071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B3063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B3059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AB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AB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AB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AB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P3031" i="1"/>
  <c r="AB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AB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AB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P3015" i="1"/>
  <c r="AB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AB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S2998" i="1"/>
  <c r="R2998" i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S2991" i="1"/>
  <c r="R2991" i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V2988" i="1" s="1"/>
  <c r="T2988" i="1"/>
  <c r="S2988" i="1"/>
  <c r="R2988" i="1"/>
  <c r="Q2988" i="1"/>
  <c r="P2988" i="1"/>
  <c r="AB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P2984" i="1"/>
  <c r="AB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AB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P2976" i="1"/>
  <c r="AB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AB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P2968" i="1"/>
  <c r="AB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AB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P2960" i="1"/>
  <c r="AB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AB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AB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S2948" i="1"/>
  <c r="R2948" i="1"/>
  <c r="Q2948" i="1"/>
  <c r="P2948" i="1"/>
  <c r="AB2948" i="1" s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P2943" i="1"/>
  <c r="AB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AB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AB2937" i="1" s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P2936" i="1"/>
  <c r="AB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S2935" i="1"/>
  <c r="R2935" i="1"/>
  <c r="Q2935" i="1"/>
  <c r="P2935" i="1"/>
  <c r="O2935" i="1"/>
  <c r="N2935" i="1"/>
  <c r="M2935" i="1"/>
  <c r="AB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P2932" i="1"/>
  <c r="AB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AB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AB2925" i="1" s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P2924" i="1"/>
  <c r="AB2924" i="1" s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M2923" i="1"/>
  <c r="AB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P2920" i="1"/>
  <c r="AB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AB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AB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AB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AB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AB2901" i="1" s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AB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AB2897" i="1" s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AB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AB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AB2889" i="1" s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AB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AB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AB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AB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AB2873" i="1" s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AB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AB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AB2865" i="1" s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AB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AB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AB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AB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AB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AB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AB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AB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AB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AB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AB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AB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AB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AB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AB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AB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V2798" i="1"/>
  <c r="U2798" i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AB2796" i="1" s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AB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AB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AB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AB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P2764" i="1"/>
  <c r="AB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AB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P2748" i="1"/>
  <c r="AB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AB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AB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AB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AB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AB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P2701" i="1" s="1"/>
  <c r="AB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P2695" i="1" s="1"/>
  <c r="AB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AB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AB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P2685" i="1" s="1"/>
  <c r="AB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P2683" i="1" s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P2679" i="1" s="1"/>
  <c r="AB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AB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P2669" i="1" s="1"/>
  <c r="AB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P2663" i="1" s="1"/>
  <c r="AB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AB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M2658" i="1"/>
  <c r="AB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P2657" i="1" s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P2653" i="1" s="1"/>
  <c r="AB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AB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AB2647" i="1" s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AB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AB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P2625" i="1" s="1"/>
  <c r="AB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AB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S2623" i="1"/>
  <c r="R2623" i="1"/>
  <c r="Q2623" i="1"/>
  <c r="P2623" i="1"/>
  <c r="O2623" i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P2615" i="1"/>
  <c r="AB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AB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B2602" i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AB2592" i="1" s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AB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S2578" i="1" s="1"/>
  <c r="AB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AB2576" i="1" s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AB2536" i="1" s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B2530" i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B2522" i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AB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B2514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AB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B2506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B2498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AB2496" i="1" s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AB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AB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P2474" i="1" s="1"/>
  <c r="AB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AB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AB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AB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P2442" i="1" s="1"/>
  <c r="AB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AB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AB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AB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B2136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P2130" i="1" s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R2128" i="1"/>
  <c r="S2128" i="1" s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V2124" i="1" s="1"/>
  <c r="T2124" i="1"/>
  <c r="R2124" i="1"/>
  <c r="S2124" i="1" s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P2122" i="1" s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V2120" i="1" s="1"/>
  <c r="T2120" i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P2118" i="1" s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V2116" i="1" s="1"/>
  <c r="T2116" i="1"/>
  <c r="R2116" i="1"/>
  <c r="S2116" i="1" s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V2112" i="1" s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V2108" i="1" s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AB2108" i="1" s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V2104" i="1" s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V2064" i="1" s="1"/>
  <c r="T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AB1517" i="1" s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AB1509" i="1" s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AB1497" i="1" s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S1482" i="1" s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AB718" i="1" s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AB710" i="1" s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AB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P492" i="1" s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P476" i="1" s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5" i="1" l="1"/>
  <c r="AB80" i="1"/>
  <c r="AB89" i="1"/>
  <c r="AB94" i="1"/>
  <c r="AB103" i="1"/>
  <c r="AB108" i="1"/>
  <c r="AB126" i="1"/>
  <c r="AB135" i="1"/>
  <c r="AB140" i="1"/>
  <c r="AB154" i="1"/>
  <c r="AB163" i="1"/>
  <c r="AB177" i="1"/>
  <c r="AB182" i="1"/>
  <c r="AB191" i="1"/>
  <c r="AB196" i="1"/>
  <c r="AB215" i="1"/>
  <c r="AB220" i="1"/>
  <c r="AB234" i="1"/>
  <c r="AB243" i="1"/>
  <c r="AB248" i="1"/>
  <c r="AB271" i="1"/>
  <c r="AB276" i="1"/>
  <c r="AB295" i="1"/>
  <c r="AB300" i="1"/>
  <c r="AB309" i="1"/>
  <c r="AB323" i="1"/>
  <c r="AB328" i="1"/>
  <c r="AB347" i="1"/>
  <c r="AB352" i="1"/>
  <c r="AB361" i="1"/>
  <c r="AB413" i="1"/>
  <c r="AB440" i="1"/>
  <c r="AB454" i="1"/>
  <c r="AB469" i="1"/>
  <c r="AB17" i="1"/>
  <c r="AB22" i="1"/>
  <c r="AB41" i="1"/>
  <c r="AB46" i="1"/>
  <c r="AB65" i="1"/>
  <c r="AB70" i="1"/>
  <c r="AB84" i="1"/>
  <c r="AB112" i="1"/>
  <c r="AB121" i="1"/>
  <c r="AB149" i="1"/>
  <c r="AB158" i="1"/>
  <c r="AB167" i="1"/>
  <c r="AB172" i="1"/>
  <c r="AB205" i="1"/>
  <c r="AB210" i="1"/>
  <c r="AB229" i="1"/>
  <c r="AB252" i="1"/>
  <c r="AB261" i="1"/>
  <c r="AB266" i="1"/>
  <c r="AB285" i="1"/>
  <c r="AB290" i="1"/>
  <c r="AB304" i="1"/>
  <c r="AB313" i="1"/>
  <c r="AB318" i="1"/>
  <c r="AB337" i="1"/>
  <c r="AB342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28" i="1"/>
  <c r="AB432" i="1"/>
  <c r="AB436" i="1"/>
  <c r="AB447" i="1"/>
  <c r="AB450" i="1"/>
  <c r="AB465" i="1"/>
  <c r="AB13" i="1"/>
  <c r="AB7" i="1"/>
  <c r="AB31" i="1"/>
  <c r="AB36" i="1"/>
  <c r="AB55" i="1"/>
  <c r="AB60" i="1"/>
  <c r="AB79" i="1"/>
  <c r="AB93" i="1"/>
  <c r="AB98" i="1"/>
  <c r="AB107" i="1"/>
  <c r="AB116" i="1"/>
  <c r="AB130" i="1"/>
  <c r="AB139" i="1"/>
  <c r="AB144" i="1"/>
  <c r="AB181" i="1"/>
  <c r="AB186" i="1"/>
  <c r="AB195" i="1"/>
  <c r="AB200" i="1"/>
  <c r="AB219" i="1"/>
  <c r="AB224" i="1"/>
  <c r="AB233" i="1"/>
  <c r="AB238" i="1"/>
  <c r="AB247" i="1"/>
  <c r="AB256" i="1"/>
  <c r="AB275" i="1"/>
  <c r="AB280" i="1"/>
  <c r="AB299" i="1"/>
  <c r="AB327" i="1"/>
  <c r="AB332" i="1"/>
  <c r="AB351" i="1"/>
  <c r="AB356" i="1"/>
  <c r="AB420" i="1"/>
  <c r="AB424" i="1"/>
  <c r="AB461" i="1"/>
  <c r="AB12" i="1"/>
  <c r="AB21" i="1"/>
  <c r="AB26" i="1"/>
  <c r="AB45" i="1"/>
  <c r="AB50" i="1"/>
  <c r="AB69" i="1"/>
  <c r="AB74" i="1"/>
  <c r="AB83" i="1"/>
  <c r="AB88" i="1"/>
  <c r="AB102" i="1"/>
  <c r="AB111" i="1"/>
  <c r="AB125" i="1"/>
  <c r="AB134" i="1"/>
  <c r="AB153" i="1"/>
  <c r="AB162" i="1"/>
  <c r="AB171" i="1"/>
  <c r="AB176" i="1"/>
  <c r="AB190" i="1"/>
  <c r="AB209" i="1"/>
  <c r="AB214" i="1"/>
  <c r="AB242" i="1"/>
  <c r="AB251" i="1"/>
  <c r="AB265" i="1"/>
  <c r="AB270" i="1"/>
  <c r="AB289" i="1"/>
  <c r="AB294" i="1"/>
  <c r="AB303" i="1"/>
  <c r="AB308" i="1"/>
  <c r="AB317" i="1"/>
  <c r="AB322" i="1"/>
  <c r="AB341" i="1"/>
  <c r="AB346" i="1"/>
  <c r="AB360" i="1"/>
  <c r="AB416" i="1"/>
  <c r="AB443" i="1"/>
  <c r="AB446" i="1"/>
  <c r="AB457" i="1"/>
  <c r="AB479" i="1"/>
  <c r="AB480" i="1"/>
  <c r="AB483" i="1"/>
  <c r="AB484" i="1"/>
  <c r="AB487" i="1"/>
  <c r="AB488" i="1"/>
  <c r="AB279" i="1"/>
  <c r="AB284" i="1"/>
  <c r="AB312" i="1"/>
  <c r="AB331" i="1"/>
  <c r="AB336" i="1"/>
  <c r="AB355" i="1"/>
  <c r="AB364" i="1"/>
  <c r="AB368" i="1"/>
  <c r="AB372" i="1"/>
  <c r="AB376" i="1"/>
  <c r="AB493" i="1"/>
  <c r="AB6" i="1"/>
  <c r="AB25" i="1"/>
  <c r="AB30" i="1"/>
  <c r="AB49" i="1"/>
  <c r="AB54" i="1"/>
  <c r="AB73" i="1"/>
  <c r="AB78" i="1"/>
  <c r="AB87" i="1"/>
  <c r="AB92" i="1"/>
  <c r="AB106" i="1"/>
  <c r="AB138" i="1"/>
  <c r="AB161" i="1"/>
  <c r="AB175" i="1"/>
  <c r="AB180" i="1"/>
  <c r="AB194" i="1"/>
  <c r="AB213" i="1"/>
  <c r="AB218" i="1"/>
  <c r="AB232" i="1"/>
  <c r="AB246" i="1"/>
  <c r="AB269" i="1"/>
  <c r="AB274" i="1"/>
  <c r="AB293" i="1"/>
  <c r="AB298" i="1"/>
  <c r="AB307" i="1"/>
  <c r="AB321" i="1"/>
  <c r="AB326" i="1"/>
  <c r="AB345" i="1"/>
  <c r="AB350" i="1"/>
  <c r="AB435" i="1"/>
  <c r="AB442" i="1"/>
  <c r="AB449" i="1"/>
  <c r="AB471" i="1"/>
  <c r="AB472" i="1"/>
  <c r="AB15" i="1"/>
  <c r="AB20" i="1"/>
  <c r="AB39" i="1"/>
  <c r="AB44" i="1"/>
  <c r="AB63" i="1"/>
  <c r="AB68" i="1"/>
  <c r="AB82" i="1"/>
  <c r="AB101" i="1"/>
  <c r="AB110" i="1"/>
  <c r="AB119" i="1"/>
  <c r="AB124" i="1"/>
  <c r="AB133" i="1"/>
  <c r="AB147" i="1"/>
  <c r="AB152" i="1"/>
  <c r="AB170" i="1"/>
  <c r="AB189" i="1"/>
  <c r="AB203" i="1"/>
  <c r="AB208" i="1"/>
  <c r="AB227" i="1"/>
  <c r="AB241" i="1"/>
  <c r="AB250" i="1"/>
  <c r="AB259" i="1"/>
  <c r="AB264" i="1"/>
  <c r="AB283" i="1"/>
  <c r="AB288" i="1"/>
  <c r="AB302" i="1"/>
  <c r="AB311" i="1"/>
  <c r="AB316" i="1"/>
  <c r="AB335" i="1"/>
  <c r="AB340" i="1"/>
  <c r="AB359" i="1"/>
  <c r="AB456" i="1"/>
  <c r="AB467" i="1"/>
  <c r="AB468" i="1"/>
  <c r="AB478" i="1"/>
  <c r="AB482" i="1"/>
  <c r="AB486" i="1"/>
  <c r="AB490" i="1"/>
  <c r="AB5" i="1"/>
  <c r="AB10" i="1"/>
  <c r="AB29" i="1"/>
  <c r="AB34" i="1"/>
  <c r="AB53" i="1"/>
  <c r="AB58" i="1"/>
  <c r="AB77" i="1"/>
  <c r="AB91" i="1"/>
  <c r="AB96" i="1"/>
  <c r="AB105" i="1"/>
  <c r="AB114" i="1"/>
  <c r="AB128" i="1"/>
  <c r="AB137" i="1"/>
  <c r="AB142" i="1"/>
  <c r="AB156" i="1"/>
  <c r="AB165" i="1"/>
  <c r="AB179" i="1"/>
  <c r="AB184" i="1"/>
  <c r="AB193" i="1"/>
  <c r="AB198" i="1"/>
  <c r="AB217" i="1"/>
  <c r="AB222" i="1"/>
  <c r="AB231" i="1"/>
  <c r="AB236" i="1"/>
  <c r="AB245" i="1"/>
  <c r="AB254" i="1"/>
  <c r="AB273" i="1"/>
  <c r="AB278" i="1"/>
  <c r="AB297" i="1"/>
  <c r="AB325" i="1"/>
  <c r="AB330" i="1"/>
  <c r="AB34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26" i="1"/>
  <c r="AB430" i="1"/>
  <c r="AB434" i="1"/>
  <c r="AB445" i="1"/>
  <c r="AB452" i="1"/>
  <c r="AB418" i="1"/>
  <c r="AB422" i="1"/>
  <c r="AB463" i="1"/>
  <c r="AB9" i="1"/>
  <c r="AB14" i="1"/>
  <c r="AB33" i="1"/>
  <c r="AB38" i="1"/>
  <c r="AB57" i="1"/>
  <c r="AB62" i="1"/>
  <c r="AB81" i="1"/>
  <c r="AB95" i="1"/>
  <c r="AB100" i="1"/>
  <c r="AB109" i="1"/>
  <c r="AB118" i="1"/>
  <c r="AB127" i="1"/>
  <c r="AB132" i="1"/>
  <c r="AB141" i="1"/>
  <c r="AB146" i="1"/>
  <c r="AB155" i="1"/>
  <c r="AB183" i="1"/>
  <c r="AB188" i="1"/>
  <c r="AB197" i="1"/>
  <c r="AB202" i="1"/>
  <c r="AB221" i="1"/>
  <c r="AB226" i="1"/>
  <c r="AB235" i="1"/>
  <c r="AB240" i="1"/>
  <c r="AB249" i="1"/>
  <c r="AB258" i="1"/>
  <c r="AB277" i="1"/>
  <c r="AB282" i="1"/>
  <c r="AB301" i="1"/>
  <c r="AB310" i="1"/>
  <c r="AB329" i="1"/>
  <c r="AB334" i="1"/>
  <c r="AB353" i="1"/>
  <c r="AB358" i="1"/>
  <c r="AB414" i="1"/>
  <c r="AB441" i="1"/>
  <c r="AB448" i="1"/>
  <c r="AB459" i="1"/>
  <c r="AB466" i="1"/>
  <c r="AB481" i="1"/>
  <c r="AB485" i="1"/>
  <c r="AB489" i="1"/>
  <c r="AB159" i="1"/>
  <c r="AB164" i="1"/>
  <c r="AB173" i="1"/>
  <c r="AB211" i="1"/>
  <c r="AB216" i="1"/>
  <c r="AB230" i="1"/>
  <c r="AB244" i="1"/>
  <c r="AB253" i="1"/>
  <c r="AB267" i="1"/>
  <c r="AB272" i="1"/>
  <c r="AB291" i="1"/>
  <c r="AB296" i="1"/>
  <c r="AB305" i="1"/>
  <c r="AB319" i="1"/>
  <c r="AB324" i="1"/>
  <c r="AB343" i="1"/>
  <c r="AB34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25" i="1"/>
  <c r="AB429" i="1"/>
  <c r="AB433" i="1"/>
  <c r="AB437" i="1"/>
  <c r="AB455" i="1"/>
  <c r="AB462" i="1"/>
  <c r="AB477" i="1"/>
  <c r="AB504" i="1"/>
  <c r="AB18" i="1"/>
  <c r="AB37" i="1"/>
  <c r="AB42" i="1"/>
  <c r="AB61" i="1"/>
  <c r="AB66" i="1"/>
  <c r="AB99" i="1"/>
  <c r="AB117" i="1"/>
  <c r="AB122" i="1"/>
  <c r="AB131" i="1"/>
  <c r="AB145" i="1"/>
  <c r="AB150" i="1"/>
  <c r="AB168" i="1"/>
  <c r="AB187" i="1"/>
  <c r="AB201" i="1"/>
  <c r="AB206" i="1"/>
  <c r="AB225" i="1"/>
  <c r="AB239" i="1"/>
  <c r="AB257" i="1"/>
  <c r="AB262" i="1"/>
  <c r="AB281" i="1"/>
  <c r="AB286" i="1"/>
  <c r="AB314" i="1"/>
  <c r="AB333" i="1"/>
  <c r="AB338" i="1"/>
  <c r="AB357" i="1"/>
  <c r="AB417" i="1"/>
  <c r="AB421" i="1"/>
  <c r="AB444" i="1"/>
  <c r="AB451" i="1"/>
  <c r="AB458" i="1"/>
  <c r="AB473" i="1"/>
  <c r="AB502" i="1"/>
  <c r="AB514" i="1"/>
  <c r="AB520" i="1"/>
  <c r="AB526" i="1"/>
  <c r="AB532" i="1"/>
  <c r="AB538" i="1"/>
  <c r="AB544" i="1"/>
  <c r="AB550" i="1"/>
  <c r="AB556" i="1"/>
  <c r="AB562" i="1"/>
  <c r="AB569" i="1"/>
  <c r="AB581" i="1"/>
  <c r="AB593" i="1"/>
  <c r="AB601" i="1"/>
  <c r="AB602" i="1"/>
  <c r="AB609" i="1"/>
  <c r="AB610" i="1"/>
  <c r="AB617" i="1"/>
  <c r="AB618" i="1"/>
  <c r="AB625" i="1"/>
  <c r="AB626" i="1"/>
  <c r="AB633" i="1"/>
  <c r="AB634" i="1"/>
  <c r="AB641" i="1"/>
  <c r="AB642" i="1"/>
  <c r="AB649" i="1"/>
  <c r="AB650" i="1"/>
  <c r="AB657" i="1"/>
  <c r="AB658" i="1"/>
  <c r="AB665" i="1"/>
  <c r="AB666" i="1"/>
  <c r="AB673" i="1"/>
  <c r="AB680" i="1"/>
  <c r="AB694" i="1"/>
  <c r="AB501" i="1"/>
  <c r="AB568" i="1"/>
  <c r="AB580" i="1"/>
  <c r="AB592" i="1"/>
  <c r="AB693" i="1"/>
  <c r="AB700" i="1"/>
  <c r="AB714" i="1"/>
  <c r="AB725" i="1"/>
  <c r="AB499" i="1"/>
  <c r="AB513" i="1"/>
  <c r="AB519" i="1"/>
  <c r="AB525" i="1"/>
  <c r="AB531" i="1"/>
  <c r="AB537" i="1"/>
  <c r="AB543" i="1"/>
  <c r="AB549" i="1"/>
  <c r="AB555" i="1"/>
  <c r="AB561" i="1"/>
  <c r="AB579" i="1"/>
  <c r="AB600" i="1"/>
  <c r="AB608" i="1"/>
  <c r="AB616" i="1"/>
  <c r="AB624" i="1"/>
  <c r="AB632" i="1"/>
  <c r="AB640" i="1"/>
  <c r="AB648" i="1"/>
  <c r="AB656" i="1"/>
  <c r="AB664" i="1"/>
  <c r="AB672" i="1"/>
  <c r="AB679" i="1"/>
  <c r="AB686" i="1"/>
  <c r="AB713" i="1"/>
  <c r="AB715" i="1"/>
  <c r="AB724" i="1"/>
  <c r="AB726" i="1"/>
  <c r="AB498" i="1"/>
  <c r="AB567" i="1"/>
  <c r="AB578" i="1"/>
  <c r="AB590" i="1"/>
  <c r="AB685" i="1"/>
  <c r="AB692" i="1"/>
  <c r="AB699" i="1"/>
  <c r="AB706" i="1"/>
  <c r="AB497" i="1"/>
  <c r="AB512" i="1"/>
  <c r="AB518" i="1"/>
  <c r="AB524" i="1"/>
  <c r="AB530" i="1"/>
  <c r="AB536" i="1"/>
  <c r="AB542" i="1"/>
  <c r="AB548" i="1"/>
  <c r="AB554" i="1"/>
  <c r="AB560" i="1"/>
  <c r="AB566" i="1"/>
  <c r="AB599" i="1"/>
  <c r="AB607" i="1"/>
  <c r="AB615" i="1"/>
  <c r="AB623" i="1"/>
  <c r="AB631" i="1"/>
  <c r="AB639" i="1"/>
  <c r="AB647" i="1"/>
  <c r="AB655" i="1"/>
  <c r="AB663" i="1"/>
  <c r="AB671" i="1"/>
  <c r="AB678" i="1"/>
  <c r="AB707" i="1"/>
  <c r="AB722" i="1"/>
  <c r="AB495" i="1"/>
  <c r="AB511" i="1"/>
  <c r="AB576" i="1"/>
  <c r="AB588" i="1"/>
  <c r="AB598" i="1"/>
  <c r="AB677" i="1"/>
  <c r="AB684" i="1"/>
  <c r="AB691" i="1"/>
  <c r="AB698" i="1"/>
  <c r="AB720" i="1"/>
  <c r="AB494" i="1"/>
  <c r="AB510" i="1"/>
  <c r="AB517" i="1"/>
  <c r="AB523" i="1"/>
  <c r="AB529" i="1"/>
  <c r="AB535" i="1"/>
  <c r="AB541" i="1"/>
  <c r="AB547" i="1"/>
  <c r="AB553" i="1"/>
  <c r="AB559" i="1"/>
  <c r="AB565" i="1"/>
  <c r="AB575" i="1"/>
  <c r="AB587" i="1"/>
  <c r="AB597" i="1"/>
  <c r="AB605" i="1"/>
  <c r="AB606" i="1"/>
  <c r="AB613" i="1"/>
  <c r="AB614" i="1"/>
  <c r="AB621" i="1"/>
  <c r="AB622" i="1"/>
  <c r="AB629" i="1"/>
  <c r="AB630" i="1"/>
  <c r="AB637" i="1"/>
  <c r="AB638" i="1"/>
  <c r="AB645" i="1"/>
  <c r="AB646" i="1"/>
  <c r="AB653" i="1"/>
  <c r="AB654" i="1"/>
  <c r="AB661" i="1"/>
  <c r="AB662" i="1"/>
  <c r="AB669" i="1"/>
  <c r="AB670" i="1"/>
  <c r="AB697" i="1"/>
  <c r="AB704" i="1"/>
  <c r="AB723" i="1"/>
  <c r="AB509" i="1"/>
  <c r="AB574" i="1"/>
  <c r="AB586" i="1"/>
  <c r="AB676" i="1"/>
  <c r="AB690" i="1"/>
  <c r="AB717" i="1"/>
  <c r="AB507" i="1"/>
  <c r="AB516" i="1"/>
  <c r="AB522" i="1"/>
  <c r="AB528" i="1"/>
  <c r="AB534" i="1"/>
  <c r="AB540" i="1"/>
  <c r="AB546" i="1"/>
  <c r="AB552" i="1"/>
  <c r="AB558" i="1"/>
  <c r="AB564" i="1"/>
  <c r="AB573" i="1"/>
  <c r="AB596" i="1"/>
  <c r="AB604" i="1"/>
  <c r="AB612" i="1"/>
  <c r="AB620" i="1"/>
  <c r="AB628" i="1"/>
  <c r="AB636" i="1"/>
  <c r="AB644" i="1"/>
  <c r="AB652" i="1"/>
  <c r="AB660" i="1"/>
  <c r="AB668" i="1"/>
  <c r="AB696" i="1"/>
  <c r="AB506" i="1"/>
  <c r="AB675" i="1"/>
  <c r="AB682" i="1"/>
  <c r="AB711" i="1"/>
  <c r="AB719" i="1"/>
  <c r="AB505" i="1"/>
  <c r="AB515" i="1"/>
  <c r="AB521" i="1"/>
  <c r="AB527" i="1"/>
  <c r="AB533" i="1"/>
  <c r="AB539" i="1"/>
  <c r="AB545" i="1"/>
  <c r="AB551" i="1"/>
  <c r="AB557" i="1"/>
  <c r="AB563" i="1"/>
  <c r="AB571" i="1"/>
  <c r="AB583" i="1"/>
  <c r="AB595" i="1"/>
  <c r="AB603" i="1"/>
  <c r="AB611" i="1"/>
  <c r="AB619" i="1"/>
  <c r="AB627" i="1"/>
  <c r="AB635" i="1"/>
  <c r="AB643" i="1"/>
  <c r="AB651" i="1"/>
  <c r="AB659" i="1"/>
  <c r="AB667" i="1"/>
  <c r="AB681" i="1"/>
  <c r="AB688" i="1"/>
  <c r="AB695" i="1"/>
  <c r="AB702" i="1"/>
  <c r="AB1133" i="1"/>
  <c r="AB1137" i="1"/>
  <c r="AB1141" i="1"/>
  <c r="AB1145" i="1"/>
  <c r="AB1155" i="1"/>
  <c r="AB1166" i="1"/>
  <c r="AB1171" i="1"/>
  <c r="AB1191" i="1"/>
  <c r="AB1215" i="1"/>
  <c r="AB1239" i="1"/>
  <c r="AB896" i="1"/>
  <c r="AB901" i="1"/>
  <c r="AB912" i="1"/>
  <c r="AB946" i="1"/>
  <c r="AB951" i="1"/>
  <c r="AB956" i="1"/>
  <c r="AB961" i="1"/>
  <c r="AB972" i="1"/>
  <c r="AB977" i="1"/>
  <c r="AB987" i="1"/>
  <c r="AB997" i="1"/>
  <c r="AB1008" i="1"/>
  <c r="AB1013" i="1"/>
  <c r="AB1024" i="1"/>
  <c r="AB1029" i="1"/>
  <c r="AB1040" i="1"/>
  <c r="AB1045" i="1"/>
  <c r="AB1056" i="1"/>
  <c r="AB1070" i="1"/>
  <c r="AB1079" i="1"/>
  <c r="AB1149" i="1"/>
  <c r="AB1181" i="1"/>
  <c r="AB1205" i="1"/>
  <c r="AB1229" i="1"/>
  <c r="AB1234" i="1"/>
  <c r="AB1240" i="1"/>
  <c r="AB1253" i="1"/>
  <c r="AB1258" i="1"/>
  <c r="AB734" i="1"/>
  <c r="AB740" i="1"/>
  <c r="AB746" i="1"/>
  <c r="AB752" i="1"/>
  <c r="AB758" i="1"/>
  <c r="AB764" i="1"/>
  <c r="AB770" i="1"/>
  <c r="AB776" i="1"/>
  <c r="AB782" i="1"/>
  <c r="AB788" i="1"/>
  <c r="AB794" i="1"/>
  <c r="AB800" i="1"/>
  <c r="AB806" i="1"/>
  <c r="AB812" i="1"/>
  <c r="AB818" i="1"/>
  <c r="AB824" i="1"/>
  <c r="AB830" i="1"/>
  <c r="AB836" i="1"/>
  <c r="AB842" i="1"/>
  <c r="AB848" i="1"/>
  <c r="AB854" i="1"/>
  <c r="AB860" i="1"/>
  <c r="AB866" i="1"/>
  <c r="AB872" i="1"/>
  <c r="AB878" i="1"/>
  <c r="AB884" i="1"/>
  <c r="AB890" i="1"/>
  <c r="AB906" i="1"/>
  <c r="AB921" i="1"/>
  <c r="AB926" i="1"/>
  <c r="AB931" i="1"/>
  <c r="AB936" i="1"/>
  <c r="AB941" i="1"/>
  <c r="AB966" i="1"/>
  <c r="AB992" i="1"/>
  <c r="AB1002" i="1"/>
  <c r="AB1018" i="1"/>
  <c r="AB1034" i="1"/>
  <c r="AB1050" i="1"/>
  <c r="AB1065" i="1"/>
  <c r="AB1083" i="1"/>
  <c r="AB1092" i="1"/>
  <c r="AB1160" i="1"/>
  <c r="AB1165" i="1"/>
  <c r="AB1176" i="1"/>
  <c r="AB1195" i="1"/>
  <c r="AB1219" i="1"/>
  <c r="AB895" i="1"/>
  <c r="AB911" i="1"/>
  <c r="AB916" i="1"/>
  <c r="AB950" i="1"/>
  <c r="AB955" i="1"/>
  <c r="AB971" i="1"/>
  <c r="AB981" i="1"/>
  <c r="AB986" i="1"/>
  <c r="AB1007" i="1"/>
  <c r="AB1023" i="1"/>
  <c r="AB1039" i="1"/>
  <c r="AB1055" i="1"/>
  <c r="AB1060" i="1"/>
  <c r="AB1074" i="1"/>
  <c r="AB1096" i="1"/>
  <c r="AB1100" i="1"/>
  <c r="AB1104" i="1"/>
  <c r="AB1108" i="1"/>
  <c r="AB1112" i="1"/>
  <c r="AB1116" i="1"/>
  <c r="AB1120" i="1"/>
  <c r="AB1124" i="1"/>
  <c r="AB1128" i="1"/>
  <c r="AB1185" i="1"/>
  <c r="AB1209" i="1"/>
  <c r="AB1233" i="1"/>
  <c r="AB1238" i="1"/>
  <c r="AB1257" i="1"/>
  <c r="AB733" i="1"/>
  <c r="AB739" i="1"/>
  <c r="AB745" i="1"/>
  <c r="AB751" i="1"/>
  <c r="AB757" i="1"/>
  <c r="AB763" i="1"/>
  <c r="AB769" i="1"/>
  <c r="AB775" i="1"/>
  <c r="AB781" i="1"/>
  <c r="AB787" i="1"/>
  <c r="AB793" i="1"/>
  <c r="AB799" i="1"/>
  <c r="AB805" i="1"/>
  <c r="AB811" i="1"/>
  <c r="AB817" i="1"/>
  <c r="AB823" i="1"/>
  <c r="AB829" i="1"/>
  <c r="AB835" i="1"/>
  <c r="AB841" i="1"/>
  <c r="AB847" i="1"/>
  <c r="AB853" i="1"/>
  <c r="AB859" i="1"/>
  <c r="AB865" i="1"/>
  <c r="AB871" i="1"/>
  <c r="AB877" i="1"/>
  <c r="AB883" i="1"/>
  <c r="AB889" i="1"/>
  <c r="AB900" i="1"/>
  <c r="AB905" i="1"/>
  <c r="AB925" i="1"/>
  <c r="AB930" i="1"/>
  <c r="AB935" i="1"/>
  <c r="AB945" i="1"/>
  <c r="AB960" i="1"/>
  <c r="AB965" i="1"/>
  <c r="AB976" i="1"/>
  <c r="AB991" i="1"/>
  <c r="AB996" i="1"/>
  <c r="AB1001" i="1"/>
  <c r="AB1012" i="1"/>
  <c r="AB1017" i="1"/>
  <c r="AB1028" i="1"/>
  <c r="AB1033" i="1"/>
  <c r="AB1044" i="1"/>
  <c r="AB1049" i="1"/>
  <c r="AB1069" i="1"/>
  <c r="AB1078" i="1"/>
  <c r="AB1091" i="1"/>
  <c r="AB1180" i="1"/>
  <c r="AB1199" i="1"/>
  <c r="AB1223" i="1"/>
  <c r="AB1247" i="1"/>
  <c r="AB894" i="1"/>
  <c r="AB910" i="1"/>
  <c r="AB915" i="1"/>
  <c r="AB920" i="1"/>
  <c r="AB940" i="1"/>
  <c r="AB954" i="1"/>
  <c r="AB970" i="1"/>
  <c r="AB985" i="1"/>
  <c r="AB1006" i="1"/>
  <c r="AB1022" i="1"/>
  <c r="AB1038" i="1"/>
  <c r="AB1054" i="1"/>
  <c r="AB1059" i="1"/>
  <c r="AB1064" i="1"/>
  <c r="AB1082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3" i="1"/>
  <c r="AB1164" i="1"/>
  <c r="AB1169" i="1"/>
  <c r="AB1200" i="1"/>
  <c r="AB1213" i="1"/>
  <c r="AB1218" i="1"/>
  <c r="AB1224" i="1"/>
  <c r="AB1237" i="1"/>
  <c r="AB1242" i="1"/>
  <c r="AB1248" i="1"/>
  <c r="AB1261" i="1"/>
  <c r="P728" i="1"/>
  <c r="AB728" i="1" s="1"/>
  <c r="AB732" i="1"/>
  <c r="AB738" i="1"/>
  <c r="AB744" i="1"/>
  <c r="AB750" i="1"/>
  <c r="AB756" i="1"/>
  <c r="AB762" i="1"/>
  <c r="AB768" i="1"/>
  <c r="AB774" i="1"/>
  <c r="AB780" i="1"/>
  <c r="AB786" i="1"/>
  <c r="AB792" i="1"/>
  <c r="AB798" i="1"/>
  <c r="AB804" i="1"/>
  <c r="AB810" i="1"/>
  <c r="AB816" i="1"/>
  <c r="AB822" i="1"/>
  <c r="AB828" i="1"/>
  <c r="AB834" i="1"/>
  <c r="AB840" i="1"/>
  <c r="AB846" i="1"/>
  <c r="AB852" i="1"/>
  <c r="AB858" i="1"/>
  <c r="AB864" i="1"/>
  <c r="AB870" i="1"/>
  <c r="AB876" i="1"/>
  <c r="AB882" i="1"/>
  <c r="AB888" i="1"/>
  <c r="AB899" i="1"/>
  <c r="AB934" i="1"/>
  <c r="AB949" i="1"/>
  <c r="AB959" i="1"/>
  <c r="AB975" i="1"/>
  <c r="AB980" i="1"/>
  <c r="AB990" i="1"/>
  <c r="AB995" i="1"/>
  <c r="AB1011" i="1"/>
  <c r="AB1027" i="1"/>
  <c r="AB1043" i="1"/>
  <c r="AB1073" i="1"/>
  <c r="AB1086" i="1"/>
  <c r="AB1158" i="1"/>
  <c r="AB1163" i="1"/>
  <c r="AB1174" i="1"/>
  <c r="AB1179" i="1"/>
  <c r="AB1184" i="1"/>
  <c r="AB1203" i="1"/>
  <c r="AB1227" i="1"/>
  <c r="S729" i="1"/>
  <c r="AB729" i="1" s="1"/>
  <c r="AB893" i="1"/>
  <c r="AB904" i="1"/>
  <c r="AB909" i="1"/>
  <c r="AB914" i="1"/>
  <c r="AB919" i="1"/>
  <c r="AB924" i="1"/>
  <c r="AB929" i="1"/>
  <c r="AB939" i="1"/>
  <c r="AB944" i="1"/>
  <c r="AB964" i="1"/>
  <c r="AB969" i="1"/>
  <c r="AB1000" i="1"/>
  <c r="AB1005" i="1"/>
  <c r="AB1016" i="1"/>
  <c r="AB1021" i="1"/>
  <c r="AB1032" i="1"/>
  <c r="AB1037" i="1"/>
  <c r="AB1048" i="1"/>
  <c r="AB1053" i="1"/>
  <c r="AB1058" i="1"/>
  <c r="AB1068" i="1"/>
  <c r="AB1077" i="1"/>
  <c r="AB1090" i="1"/>
  <c r="AB1152" i="1"/>
  <c r="AB1193" i="1"/>
  <c r="AB1204" i="1"/>
  <c r="AB1217" i="1"/>
  <c r="AB1222" i="1"/>
  <c r="AB1228" i="1"/>
  <c r="AB1241" i="1"/>
  <c r="AB1246" i="1"/>
  <c r="AB1252" i="1"/>
  <c r="AB827" i="1"/>
  <c r="AB833" i="1"/>
  <c r="AB839" i="1"/>
  <c r="AB845" i="1"/>
  <c r="AB851" i="1"/>
  <c r="AB857" i="1"/>
  <c r="AB863" i="1"/>
  <c r="AB869" i="1"/>
  <c r="AB875" i="1"/>
  <c r="AB881" i="1"/>
  <c r="AB887" i="1"/>
  <c r="AB898" i="1"/>
  <c r="AB953" i="1"/>
  <c r="AB958" i="1"/>
  <c r="AB979" i="1"/>
  <c r="AB984" i="1"/>
  <c r="AB989" i="1"/>
  <c r="AB994" i="1"/>
  <c r="AB1010" i="1"/>
  <c r="AB1026" i="1"/>
  <c r="AB1042" i="1"/>
  <c r="AB1063" i="1"/>
  <c r="AB1081" i="1"/>
  <c r="AB1094" i="1"/>
  <c r="AB1151" i="1"/>
  <c r="AB1157" i="1"/>
  <c r="AB1168" i="1"/>
  <c r="AB1173" i="1"/>
  <c r="AB1183" i="1"/>
  <c r="AB1207" i="1"/>
  <c r="AB1231" i="1"/>
  <c r="AB1255" i="1"/>
  <c r="AB903" i="1"/>
  <c r="AB918" i="1"/>
  <c r="AB923" i="1"/>
  <c r="AB933" i="1"/>
  <c r="AB938" i="1"/>
  <c r="AB943" i="1"/>
  <c r="AB948" i="1"/>
  <c r="AB963" i="1"/>
  <c r="AB999" i="1"/>
  <c r="AB1015" i="1"/>
  <c r="AB1031" i="1"/>
  <c r="AB1047" i="1"/>
  <c r="AB1062" i="1"/>
  <c r="AB1067" i="1"/>
  <c r="AB1072" i="1"/>
  <c r="AB1085" i="1"/>
  <c r="AB1098" i="1"/>
  <c r="AB1102" i="1"/>
  <c r="AB1106" i="1"/>
  <c r="AB1110" i="1"/>
  <c r="AB1114" i="1"/>
  <c r="AB1118" i="1"/>
  <c r="AB1122" i="1"/>
  <c r="AB1126" i="1"/>
  <c r="AB1130" i="1"/>
  <c r="AB1256" i="1"/>
  <c r="AB730" i="1"/>
  <c r="AB736" i="1"/>
  <c r="AB742" i="1"/>
  <c r="AB748" i="1"/>
  <c r="AB754" i="1"/>
  <c r="AB760" i="1"/>
  <c r="AB766" i="1"/>
  <c r="AB772" i="1"/>
  <c r="AB778" i="1"/>
  <c r="AB784" i="1"/>
  <c r="AB790" i="1"/>
  <c r="AB796" i="1"/>
  <c r="AB802" i="1"/>
  <c r="AB808" i="1"/>
  <c r="AB814" i="1"/>
  <c r="AB820" i="1"/>
  <c r="AB826" i="1"/>
  <c r="AB832" i="1"/>
  <c r="AB838" i="1"/>
  <c r="AB844" i="1"/>
  <c r="AB850" i="1"/>
  <c r="AB856" i="1"/>
  <c r="AB862" i="1"/>
  <c r="AB868" i="1"/>
  <c r="AB874" i="1"/>
  <c r="AB880" i="1"/>
  <c r="AB886" i="1"/>
  <c r="AB892" i="1"/>
  <c r="AB897" i="1"/>
  <c r="AB908" i="1"/>
  <c r="AB913" i="1"/>
  <c r="AB928" i="1"/>
  <c r="AB957" i="1"/>
  <c r="AB968" i="1"/>
  <c r="AB973" i="1"/>
  <c r="AB978" i="1"/>
  <c r="AB983" i="1"/>
  <c r="AB1004" i="1"/>
  <c r="AB1009" i="1"/>
  <c r="AB1020" i="1"/>
  <c r="AB1025" i="1"/>
  <c r="AB1036" i="1"/>
  <c r="AB1041" i="1"/>
  <c r="AB1052" i="1"/>
  <c r="AB1057" i="1"/>
  <c r="AB1076" i="1"/>
  <c r="AB1089" i="1"/>
  <c r="AB1187" i="1"/>
  <c r="AB1211" i="1"/>
  <c r="AB1235" i="1"/>
  <c r="AB1259" i="1"/>
  <c r="AB937" i="1"/>
  <c r="AB942" i="1"/>
  <c r="AB947" i="1"/>
  <c r="AB952" i="1"/>
  <c r="AB962" i="1"/>
  <c r="AB988" i="1"/>
  <c r="AB993" i="1"/>
  <c r="AB1066" i="1"/>
  <c r="AB1071" i="1"/>
  <c r="AB1080" i="1"/>
  <c r="AB1093" i="1"/>
  <c r="AB1156" i="1"/>
  <c r="AB1161" i="1"/>
  <c r="AB1172" i="1"/>
  <c r="AB1177" i="1"/>
  <c r="AB1188" i="1"/>
  <c r="AB1201" i="1"/>
  <c r="AB1206" i="1"/>
  <c r="AB1212" i="1"/>
  <c r="AB1225" i="1"/>
  <c r="AB1230" i="1"/>
  <c r="AB1236" i="1"/>
  <c r="AB1249" i="1"/>
  <c r="AB1254" i="1"/>
  <c r="AB1260" i="1"/>
  <c r="AB1263" i="1"/>
  <c r="AB1273" i="1"/>
  <c r="AB1284" i="1"/>
  <c r="AB1310" i="1"/>
  <c r="AB1325" i="1"/>
  <c r="AB1340" i="1"/>
  <c r="AB1355" i="1"/>
  <c r="AB1360" i="1"/>
  <c r="AB1365" i="1"/>
  <c r="AB1379" i="1"/>
  <c r="AB1384" i="1"/>
  <c r="AB1389" i="1"/>
  <c r="AB1266" i="1"/>
  <c r="AB1278" i="1"/>
  <c r="AB1289" i="1"/>
  <c r="AB1294" i="1"/>
  <c r="AB1305" i="1"/>
  <c r="AB1319" i="1"/>
  <c r="AB1345" i="1"/>
  <c r="AB1350" i="1"/>
  <c r="AB1374" i="1"/>
  <c r="AB1271" i="1"/>
  <c r="AB1272" i="1"/>
  <c r="AB1283" i="1"/>
  <c r="AB1299" i="1"/>
  <c r="AB1314" i="1"/>
  <c r="AB1324" i="1"/>
  <c r="AB1329" i="1"/>
  <c r="AB1334" i="1"/>
  <c r="AB1339" i="1"/>
  <c r="AB1359" i="1"/>
  <c r="AB1364" i="1"/>
  <c r="AB1369" i="1"/>
  <c r="AB1383" i="1"/>
  <c r="AB1388" i="1"/>
  <c r="AB1393" i="1"/>
  <c r="AB1288" i="1"/>
  <c r="AB1300" i="1"/>
  <c r="AB1309" i="1"/>
  <c r="AB1344" i="1"/>
  <c r="AB1354" i="1"/>
  <c r="AB1378" i="1"/>
  <c r="M1264" i="1"/>
  <c r="AB1264" i="1" s="1"/>
  <c r="P1267" i="1"/>
  <c r="AB1277" i="1"/>
  <c r="AB1282" i="1"/>
  <c r="AB1293" i="1"/>
  <c r="AB1298" i="1"/>
  <c r="AB1318" i="1"/>
  <c r="AB1323" i="1"/>
  <c r="AB1328" i="1"/>
  <c r="AB1338" i="1"/>
  <c r="AB1349" i="1"/>
  <c r="AB1363" i="1"/>
  <c r="AB1368" i="1"/>
  <c r="AB1373" i="1"/>
  <c r="AB1387" i="1"/>
  <c r="AB1392" i="1"/>
  <c r="AB1270" i="1"/>
  <c r="AB1292" i="1"/>
  <c r="AB1304" i="1"/>
  <c r="AB1322" i="1"/>
  <c r="AB1327" i="1"/>
  <c r="AB1348" i="1"/>
  <c r="AB1353" i="1"/>
  <c r="AB1367" i="1"/>
  <c r="AB1372" i="1"/>
  <c r="AB1377" i="1"/>
  <c r="AB1391" i="1"/>
  <c r="AB1275" i="1"/>
  <c r="AB1276" i="1"/>
  <c r="AB1281" i="1"/>
  <c r="AB1286" i="1"/>
  <c r="AB1297" i="1"/>
  <c r="AB1302" i="1"/>
  <c r="AB1307" i="1"/>
  <c r="AB1312" i="1"/>
  <c r="AB1317" i="1"/>
  <c r="AB1332" i="1"/>
  <c r="AB1337" i="1"/>
  <c r="AB1342" i="1"/>
  <c r="AB1362" i="1"/>
  <c r="AB1386" i="1"/>
  <c r="P1265" i="1"/>
  <c r="AB1265" i="1" s="1"/>
  <c r="S1266" i="1"/>
  <c r="AB1269" i="1"/>
  <c r="AB1291" i="1"/>
  <c r="AB1347" i="1"/>
  <c r="AB1352" i="1"/>
  <c r="AB1357" i="1"/>
  <c r="AB1371" i="1"/>
  <c r="AB1376" i="1"/>
  <c r="AB1381" i="1"/>
  <c r="AB1395" i="1"/>
  <c r="AB1296" i="1"/>
  <c r="AB1311" i="1"/>
  <c r="AB1316" i="1"/>
  <c r="AB1321" i="1"/>
  <c r="AB1336" i="1"/>
  <c r="AB1267" i="1"/>
  <c r="AB1268" i="1"/>
  <c r="AB1280" i="1"/>
  <c r="AB1285" i="1"/>
  <c r="AB1290" i="1"/>
  <c r="AB1301" i="1"/>
  <c r="AB1306" i="1"/>
  <c r="AB1341" i="1"/>
  <c r="AB1346" i="1"/>
  <c r="AB1351" i="1"/>
  <c r="AB1356" i="1"/>
  <c r="AB1361" i="1"/>
  <c r="AB1375" i="1"/>
  <c r="AB1380" i="1"/>
  <c r="AB1385" i="1"/>
  <c r="AB1507" i="1"/>
  <c r="AB1520" i="1"/>
  <c r="AB1521" i="1"/>
  <c r="AB1400" i="1"/>
  <c r="AB1406" i="1"/>
  <c r="AB1412" i="1"/>
  <c r="AB1418" i="1"/>
  <c r="AB1424" i="1"/>
  <c r="AB1430" i="1"/>
  <c r="AB1436" i="1"/>
  <c r="AB1442" i="1"/>
  <c r="AB1448" i="1"/>
  <c r="AB1454" i="1"/>
  <c r="AB1462" i="1"/>
  <c r="AB1476" i="1"/>
  <c r="AB1477" i="1"/>
  <c r="AB1481" i="1"/>
  <c r="AB1485" i="1"/>
  <c r="AB1489" i="1"/>
  <c r="AB1494" i="1"/>
  <c r="AB1470" i="1"/>
  <c r="AB1480" i="1"/>
  <c r="AB1484" i="1"/>
  <c r="AB1488" i="1"/>
  <c r="AB1500" i="1"/>
  <c r="AB1501" i="1"/>
  <c r="AB1512" i="1"/>
  <c r="AB1513" i="1"/>
  <c r="AB1519" i="1"/>
  <c r="AB1526" i="1"/>
  <c r="AB1399" i="1"/>
  <c r="AB1405" i="1"/>
  <c r="AB1411" i="1"/>
  <c r="AB1417" i="1"/>
  <c r="AB1423" i="1"/>
  <c r="AB1429" i="1"/>
  <c r="AB1435" i="1"/>
  <c r="AB1441" i="1"/>
  <c r="AB1447" i="1"/>
  <c r="AB1453" i="1"/>
  <c r="AB1461" i="1"/>
  <c r="AB1475" i="1"/>
  <c r="AB1506" i="1"/>
  <c r="AB1397" i="1"/>
  <c r="AB1452" i="1"/>
  <c r="AB1460" i="1"/>
  <c r="AB1468" i="1"/>
  <c r="AB1492" i="1"/>
  <c r="AB1493" i="1"/>
  <c r="AB1499" i="1"/>
  <c r="AB1518" i="1"/>
  <c r="AB1398" i="1"/>
  <c r="AB1404" i="1"/>
  <c r="AB1410" i="1"/>
  <c r="AB1416" i="1"/>
  <c r="AB1422" i="1"/>
  <c r="AB1428" i="1"/>
  <c r="AB1434" i="1"/>
  <c r="AB1440" i="1"/>
  <c r="AB1446" i="1"/>
  <c r="AB1459" i="1"/>
  <c r="AB1467" i="1"/>
  <c r="AB1479" i="1"/>
  <c r="AB1483" i="1"/>
  <c r="AB1487" i="1"/>
  <c r="AB1525" i="1"/>
  <c r="AB1474" i="1"/>
  <c r="AB1505" i="1"/>
  <c r="AB1403" i="1"/>
  <c r="AB1409" i="1"/>
  <c r="AB1415" i="1"/>
  <c r="AB1421" i="1"/>
  <c r="AB1427" i="1"/>
  <c r="AB1433" i="1"/>
  <c r="AB1439" i="1"/>
  <c r="AB1445" i="1"/>
  <c r="AB1458" i="1"/>
  <c r="AB1466" i="1"/>
  <c r="AB1510" i="1"/>
  <c r="AB1503" i="1"/>
  <c r="AB1402" i="1"/>
  <c r="AB1408" i="1"/>
  <c r="AB1414" i="1"/>
  <c r="AB1420" i="1"/>
  <c r="AB1426" i="1"/>
  <c r="AB1432" i="1"/>
  <c r="AB1438" i="1"/>
  <c r="AB1444" i="1"/>
  <c r="AB1450" i="1"/>
  <c r="AB1457" i="1"/>
  <c r="AB1465" i="1"/>
  <c r="AB1472" i="1"/>
  <c r="AB1478" i="1"/>
  <c r="AB1482" i="1"/>
  <c r="AB1486" i="1"/>
  <c r="AB1496" i="1"/>
  <c r="AB1515" i="1"/>
  <c r="AB1522" i="1"/>
  <c r="AB1401" i="1"/>
  <c r="AB1407" i="1"/>
  <c r="AB1413" i="1"/>
  <c r="AB1419" i="1"/>
  <c r="AB1425" i="1"/>
  <c r="AB1431" i="1"/>
  <c r="AB1437" i="1"/>
  <c r="AB1443" i="1"/>
  <c r="AB1449" i="1"/>
  <c r="AB1455" i="1"/>
  <c r="AB1463" i="1"/>
  <c r="AB1471" i="1"/>
  <c r="AB1473" i="1"/>
  <c r="AB1495" i="1"/>
  <c r="AB1502" i="1"/>
  <c r="AB1514" i="1"/>
  <c r="AB1531" i="1"/>
  <c r="AB1537" i="1"/>
  <c r="AB1543" i="1"/>
  <c r="AB1549" i="1"/>
  <c r="AB1555" i="1"/>
  <c r="AB1561" i="1"/>
  <c r="AB1567" i="1"/>
  <c r="AB1573" i="1"/>
  <c r="AB1579" i="1"/>
  <c r="AB1585" i="1"/>
  <c r="AB1591" i="1"/>
  <c r="AB1597" i="1"/>
  <c r="AB1603" i="1"/>
  <c r="AB1609" i="1"/>
  <c r="AB1615" i="1"/>
  <c r="AB1621" i="1"/>
  <c r="AB1627" i="1"/>
  <c r="AB1633" i="1"/>
  <c r="AB1639" i="1"/>
  <c r="AB1645" i="1"/>
  <c r="AB1651" i="1"/>
  <c r="AB1657" i="1"/>
  <c r="AB1663" i="1"/>
  <c r="AB1669" i="1"/>
  <c r="AB1675" i="1"/>
  <c r="AB1681" i="1"/>
  <c r="AB1687" i="1"/>
  <c r="AB1693" i="1"/>
  <c r="AB1699" i="1"/>
  <c r="AB1705" i="1"/>
  <c r="AB1711" i="1"/>
  <c r="AB1717" i="1"/>
  <c r="AB1722" i="1"/>
  <c r="AB1727" i="1"/>
  <c r="AB1738" i="1"/>
  <c r="AB1743" i="1"/>
  <c r="AB1754" i="1"/>
  <c r="AB1759" i="1"/>
  <c r="AB1768" i="1"/>
  <c r="AB1527" i="1"/>
  <c r="AB1530" i="1"/>
  <c r="AB1536" i="1"/>
  <c r="AB1542" i="1"/>
  <c r="AB1548" i="1"/>
  <c r="AB1554" i="1"/>
  <c r="AB1560" i="1"/>
  <c r="AB1566" i="1"/>
  <c r="AB1572" i="1"/>
  <c r="AB1578" i="1"/>
  <c r="AB1584" i="1"/>
  <c r="AB1590" i="1"/>
  <c r="AB1596" i="1"/>
  <c r="AB1602" i="1"/>
  <c r="AB1608" i="1"/>
  <c r="AB1614" i="1"/>
  <c r="AB1620" i="1"/>
  <c r="AB1626" i="1"/>
  <c r="AB1632" i="1"/>
  <c r="AB1638" i="1"/>
  <c r="AB1644" i="1"/>
  <c r="AB1650" i="1"/>
  <c r="AB1656" i="1"/>
  <c r="AB1662" i="1"/>
  <c r="AB1668" i="1"/>
  <c r="AB1674" i="1"/>
  <c r="AB1680" i="1"/>
  <c r="AB1686" i="1"/>
  <c r="AB1692" i="1"/>
  <c r="AB1698" i="1"/>
  <c r="AB1704" i="1"/>
  <c r="AB1710" i="1"/>
  <c r="AB1716" i="1"/>
  <c r="AB1732" i="1"/>
  <c r="AB1748" i="1"/>
  <c r="AB1763" i="1"/>
  <c r="AB1721" i="1"/>
  <c r="AB1737" i="1"/>
  <c r="AB1753" i="1"/>
  <c r="AB1767" i="1"/>
  <c r="AB1528" i="1"/>
  <c r="AB1529" i="1"/>
  <c r="AB1535" i="1"/>
  <c r="AB1541" i="1"/>
  <c r="AB1547" i="1"/>
  <c r="AB1553" i="1"/>
  <c r="AB1559" i="1"/>
  <c r="AB1565" i="1"/>
  <c r="AB1571" i="1"/>
  <c r="AB1577" i="1"/>
  <c r="AB1583" i="1"/>
  <c r="AB1589" i="1"/>
  <c r="AB1595" i="1"/>
  <c r="AB1601" i="1"/>
  <c r="AB1607" i="1"/>
  <c r="AB1613" i="1"/>
  <c r="AB1619" i="1"/>
  <c r="AB1625" i="1"/>
  <c r="AB1631" i="1"/>
  <c r="AB1637" i="1"/>
  <c r="AB1643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6" i="1"/>
  <c r="AB1731" i="1"/>
  <c r="AB1742" i="1"/>
  <c r="AB1747" i="1"/>
  <c r="AB1758" i="1"/>
  <c r="AB1720" i="1"/>
  <c r="AB1736" i="1"/>
  <c r="AB1752" i="1"/>
  <c r="AB1534" i="1"/>
  <c r="AB1540" i="1"/>
  <c r="AB1546" i="1"/>
  <c r="AB1552" i="1"/>
  <c r="AB1558" i="1"/>
  <c r="AB1564" i="1"/>
  <c r="AB1570" i="1"/>
  <c r="AB1576" i="1"/>
  <c r="AB1582" i="1"/>
  <c r="AB1588" i="1"/>
  <c r="AB1594" i="1"/>
  <c r="AB1600" i="1"/>
  <c r="AB1606" i="1"/>
  <c r="AB1612" i="1"/>
  <c r="AB1618" i="1"/>
  <c r="AB1624" i="1"/>
  <c r="AB1630" i="1"/>
  <c r="AB1636" i="1"/>
  <c r="AB1642" i="1"/>
  <c r="AB1648" i="1"/>
  <c r="AB1654" i="1"/>
  <c r="AB1660" i="1"/>
  <c r="AB1666" i="1"/>
  <c r="AB1672" i="1"/>
  <c r="AB1678" i="1"/>
  <c r="AB1684" i="1"/>
  <c r="AB1690" i="1"/>
  <c r="AB1696" i="1"/>
  <c r="AB1702" i="1"/>
  <c r="AB1708" i="1"/>
  <c r="AB1714" i="1"/>
  <c r="AB1725" i="1"/>
  <c r="AB1741" i="1"/>
  <c r="AB1757" i="1"/>
  <c r="AB1762" i="1"/>
  <c r="AB1719" i="1"/>
  <c r="AB1730" i="1"/>
  <c r="AB1735" i="1"/>
  <c r="AB1746" i="1"/>
  <c r="AB1751" i="1"/>
  <c r="AB1766" i="1"/>
  <c r="AB1533" i="1"/>
  <c r="AB1539" i="1"/>
  <c r="AB1545" i="1"/>
  <c r="AB1551" i="1"/>
  <c r="AB1557" i="1"/>
  <c r="AB1563" i="1"/>
  <c r="AB1569" i="1"/>
  <c r="AB1575" i="1"/>
  <c r="AB1581" i="1"/>
  <c r="AB1587" i="1"/>
  <c r="AB1593" i="1"/>
  <c r="AB1599" i="1"/>
  <c r="AB1605" i="1"/>
  <c r="AB1611" i="1"/>
  <c r="AB1617" i="1"/>
  <c r="AB1623" i="1"/>
  <c r="AB1629" i="1"/>
  <c r="AB1635" i="1"/>
  <c r="AB1641" i="1"/>
  <c r="AB1647" i="1"/>
  <c r="AB1653" i="1"/>
  <c r="AB1659" i="1"/>
  <c r="AB1665" i="1"/>
  <c r="AB1671" i="1"/>
  <c r="AB1677" i="1"/>
  <c r="AB1683" i="1"/>
  <c r="AB1689" i="1"/>
  <c r="AB1695" i="1"/>
  <c r="AB1701" i="1"/>
  <c r="AB1707" i="1"/>
  <c r="AB1713" i="1"/>
  <c r="AB1724" i="1"/>
  <c r="AB1740" i="1"/>
  <c r="AB1756" i="1"/>
  <c r="AB1761" i="1"/>
  <c r="AB1770" i="1"/>
  <c r="P1529" i="1"/>
  <c r="AB1729" i="1"/>
  <c r="AB1745" i="1"/>
  <c r="AB1765" i="1"/>
  <c r="AB1712" i="1"/>
  <c r="AB1718" i="1"/>
  <c r="AB1773" i="1"/>
  <c r="AB1789" i="1"/>
  <c r="AB1833" i="1"/>
  <c r="AB1849" i="1"/>
  <c r="AB1865" i="1"/>
  <c r="AB1881" i="1"/>
  <c r="AB1897" i="1"/>
  <c r="AB1913" i="1"/>
  <c r="AB1929" i="1"/>
  <c r="AB1945" i="1"/>
  <c r="AB1961" i="1"/>
  <c r="AB1976" i="1"/>
  <c r="AB1981" i="1"/>
  <c r="AB2008" i="1"/>
  <c r="AB2017" i="1"/>
  <c r="AB1772" i="1"/>
  <c r="S1783" i="1"/>
  <c r="AB1783" i="1" s="1"/>
  <c r="AB1788" i="1"/>
  <c r="AB1797" i="1"/>
  <c r="AB1809" i="1"/>
  <c r="AB1815" i="1"/>
  <c r="AB1821" i="1"/>
  <c r="AB1838" i="1"/>
  <c r="P1840" i="1"/>
  <c r="V1842" i="1"/>
  <c r="AB1842" i="1" s="1"/>
  <c r="AB1854" i="1"/>
  <c r="P1856" i="1"/>
  <c r="V1858" i="1"/>
  <c r="AB1858" i="1" s="1"/>
  <c r="P1872" i="1"/>
  <c r="V1874" i="1"/>
  <c r="P1888" i="1"/>
  <c r="AB1888" i="1" s="1"/>
  <c r="V1890" i="1"/>
  <c r="AB1902" i="1"/>
  <c r="AB1918" i="1"/>
  <c r="AB1934" i="1"/>
  <c r="AB1950" i="1"/>
  <c r="AB1966" i="1"/>
  <c r="AB1971" i="1"/>
  <c r="AB1990" i="1"/>
  <c r="AB1995" i="1"/>
  <c r="AB2012" i="1"/>
  <c r="AB2021" i="1"/>
  <c r="AB1832" i="1"/>
  <c r="AB1864" i="1"/>
  <c r="AB1880" i="1"/>
  <c r="AB1785" i="1"/>
  <c r="AB1808" i="1"/>
  <c r="AB1837" i="1"/>
  <c r="AB1853" i="1"/>
  <c r="AB1869" i="1"/>
  <c r="AB1885" i="1"/>
  <c r="AB1933" i="1"/>
  <c r="AB1949" i="1"/>
  <c r="AB1965" i="1"/>
  <c r="AB1970" i="1"/>
  <c r="AB1975" i="1"/>
  <c r="AB1994" i="1"/>
  <c r="AB2003" i="1"/>
  <c r="AB2020" i="1"/>
  <c r="S1779" i="1"/>
  <c r="AB1784" i="1"/>
  <c r="M1821" i="1"/>
  <c r="S1823" i="1"/>
  <c r="AB1823" i="1" s="1"/>
  <c r="P1828" i="1"/>
  <c r="V1830" i="1"/>
  <c r="AB1830" i="1" s="1"/>
  <c r="P1844" i="1"/>
  <c r="V1846" i="1"/>
  <c r="AB1846" i="1" s="1"/>
  <c r="P1860" i="1"/>
  <c r="V1862" i="1"/>
  <c r="AB1874" i="1"/>
  <c r="V1878" i="1"/>
  <c r="AB1890" i="1"/>
  <c r="P1892" i="1"/>
  <c r="V1894" i="1"/>
  <c r="AB1906" i="1"/>
  <c r="AB1922" i="1"/>
  <c r="AB1938" i="1"/>
  <c r="AB1954" i="1"/>
  <c r="AB1984" i="1"/>
  <c r="AB1989" i="1"/>
  <c r="AB1998" i="1"/>
  <c r="AB2007" i="1"/>
  <c r="AB2024" i="1"/>
  <c r="AB1795" i="1"/>
  <c r="AB1807" i="1"/>
  <c r="AB1813" i="1"/>
  <c r="AB1819" i="1"/>
  <c r="AB1831" i="1"/>
  <c r="AB1836" i="1"/>
  <c r="AB1847" i="1"/>
  <c r="AB1863" i="1"/>
  <c r="AB1879" i="1"/>
  <c r="AB1895" i="1"/>
  <c r="AB1900" i="1"/>
  <c r="AB1911" i="1"/>
  <c r="AB1916" i="1"/>
  <c r="AB1927" i="1"/>
  <c r="AB1932" i="1"/>
  <c r="AB1943" i="1"/>
  <c r="AB1948" i="1"/>
  <c r="AB1959" i="1"/>
  <c r="AB1964" i="1"/>
  <c r="AB1974" i="1"/>
  <c r="AB1979" i="1"/>
  <c r="AB2002" i="1"/>
  <c r="AB2011" i="1"/>
  <c r="AB1781" i="1"/>
  <c r="AB1841" i="1"/>
  <c r="AB1857" i="1"/>
  <c r="AB1873" i="1"/>
  <c r="AB1889" i="1"/>
  <c r="AB1905" i="1"/>
  <c r="AB1921" i="1"/>
  <c r="AB1937" i="1"/>
  <c r="AB1953" i="1"/>
  <c r="AB1969" i="1"/>
  <c r="AB1988" i="1"/>
  <c r="AB1993" i="1"/>
  <c r="AB2006" i="1"/>
  <c r="AB2015" i="1"/>
  <c r="S1775" i="1"/>
  <c r="AB1780" i="1"/>
  <c r="S1791" i="1"/>
  <c r="AB1794" i="1"/>
  <c r="AB1800" i="1"/>
  <c r="AB1806" i="1"/>
  <c r="AB1812" i="1"/>
  <c r="AB1818" i="1"/>
  <c r="AB1824" i="1"/>
  <c r="P1832" i="1"/>
  <c r="V1834" i="1"/>
  <c r="P1848" i="1"/>
  <c r="AB1848" i="1" s="1"/>
  <c r="V1850" i="1"/>
  <c r="AB1862" i="1"/>
  <c r="P1864" i="1"/>
  <c r="V1866" i="1"/>
  <c r="AB1878" i="1"/>
  <c r="P1880" i="1"/>
  <c r="V1882" i="1"/>
  <c r="AB1882" i="1" s="1"/>
  <c r="AB1894" i="1"/>
  <c r="P1896" i="1"/>
  <c r="AB1896" i="1" s="1"/>
  <c r="AB1910" i="1"/>
  <c r="AB1926" i="1"/>
  <c r="AB1942" i="1"/>
  <c r="AB1958" i="1"/>
  <c r="AB1978" i="1"/>
  <c r="AB1983" i="1"/>
  <c r="AB1997" i="1"/>
  <c r="AB2010" i="1"/>
  <c r="AB2019" i="1"/>
  <c r="P1771" i="1"/>
  <c r="AB1771" i="1" s="1"/>
  <c r="AB1779" i="1"/>
  <c r="P1796" i="1"/>
  <c r="AB1796" i="1" s="1"/>
  <c r="V1798" i="1"/>
  <c r="AB1798" i="1" s="1"/>
  <c r="M1801" i="1"/>
  <c r="AB1801" i="1" s="1"/>
  <c r="S1803" i="1"/>
  <c r="AB1803" i="1" s="1"/>
  <c r="P1808" i="1"/>
  <c r="V1810" i="1"/>
  <c r="M1813" i="1"/>
  <c r="S1815" i="1"/>
  <c r="P1820" i="1"/>
  <c r="AB1820" i="1" s="1"/>
  <c r="V1822" i="1"/>
  <c r="M1825" i="1"/>
  <c r="AB1825" i="1" s="1"/>
  <c r="S1827" i="1"/>
  <c r="AB1827" i="1" s="1"/>
  <c r="AB1835" i="1"/>
  <c r="AB1840" i="1"/>
  <c r="AB1851" i="1"/>
  <c r="AB1856" i="1"/>
  <c r="AB1867" i="1"/>
  <c r="AB1872" i="1"/>
  <c r="AB1883" i="1"/>
  <c r="AB1899" i="1"/>
  <c r="AB1904" i="1"/>
  <c r="AB1915" i="1"/>
  <c r="AB1920" i="1"/>
  <c r="AB1931" i="1"/>
  <c r="AB1936" i="1"/>
  <c r="AB1947" i="1"/>
  <c r="AB1952" i="1"/>
  <c r="AB1963" i="1"/>
  <c r="AB1968" i="1"/>
  <c r="AB1973" i="1"/>
  <c r="AB2014" i="1"/>
  <c r="AB2023" i="1"/>
  <c r="AB1777" i="1"/>
  <c r="AB1793" i="1"/>
  <c r="AB1799" i="1"/>
  <c r="AB1805" i="1"/>
  <c r="AB1811" i="1"/>
  <c r="AB1817" i="1"/>
  <c r="AB1829" i="1"/>
  <c r="AB1845" i="1"/>
  <c r="AB1861" i="1"/>
  <c r="AB1877" i="1"/>
  <c r="AB1893" i="1"/>
  <c r="AB1909" i="1"/>
  <c r="AB1925" i="1"/>
  <c r="AB1941" i="1"/>
  <c r="AB1957" i="1"/>
  <c r="AB1982" i="1"/>
  <c r="AB1987" i="1"/>
  <c r="AB1996" i="1"/>
  <c r="AB2005" i="1"/>
  <c r="AB2018" i="1"/>
  <c r="S1771" i="1"/>
  <c r="AB1776" i="1"/>
  <c r="S1787" i="1"/>
  <c r="AB1787" i="1" s="1"/>
  <c r="AB1792" i="1"/>
  <c r="AB1834" i="1"/>
  <c r="P1836" i="1"/>
  <c r="V1838" i="1"/>
  <c r="AB1850" i="1"/>
  <c r="P1852" i="1"/>
  <c r="AB1852" i="1" s="1"/>
  <c r="V1854" i="1"/>
  <c r="AB1866" i="1"/>
  <c r="P1868" i="1"/>
  <c r="AB1868" i="1" s="1"/>
  <c r="V1870" i="1"/>
  <c r="AB1870" i="1" s="1"/>
  <c r="P1884" i="1"/>
  <c r="AB1884" i="1" s="1"/>
  <c r="V1886" i="1"/>
  <c r="AB1886" i="1" s="1"/>
  <c r="AB1898" i="1"/>
  <c r="AB1914" i="1"/>
  <c r="AB1930" i="1"/>
  <c r="AB1946" i="1"/>
  <c r="AB1962" i="1"/>
  <c r="AB1972" i="1"/>
  <c r="AB1977" i="1"/>
  <c r="AB2022" i="1"/>
  <c r="AB1775" i="1"/>
  <c r="AB1791" i="1"/>
  <c r="AB1804" i="1"/>
  <c r="AB1810" i="1"/>
  <c r="AB1816" i="1"/>
  <c r="AB1822" i="1"/>
  <c r="AB1828" i="1"/>
  <c r="AB1839" i="1"/>
  <c r="AB1844" i="1"/>
  <c r="AB1855" i="1"/>
  <c r="AB1860" i="1"/>
  <c r="AB1871" i="1"/>
  <c r="AB1876" i="1"/>
  <c r="AB1887" i="1"/>
  <c r="AB1892" i="1"/>
  <c r="AB1903" i="1"/>
  <c r="AB1908" i="1"/>
  <c r="AB1919" i="1"/>
  <c r="AB1924" i="1"/>
  <c r="AB1935" i="1"/>
  <c r="AB1940" i="1"/>
  <c r="AB1951" i="1"/>
  <c r="AB1956" i="1"/>
  <c r="AB1967" i="1"/>
  <c r="AB1986" i="1"/>
  <c r="AB1991" i="1"/>
  <c r="AB2004" i="1"/>
  <c r="AB2013" i="1"/>
  <c r="AB2026" i="1"/>
  <c r="AB2093" i="1"/>
  <c r="AB2029" i="1"/>
  <c r="P2037" i="1"/>
  <c r="AB2040" i="1"/>
  <c r="M2046" i="1"/>
  <c r="S2052" i="1"/>
  <c r="AB2052" i="1" s="1"/>
  <c r="AB2058" i="1"/>
  <c r="AB2066" i="1"/>
  <c r="AB2074" i="1"/>
  <c r="V2087" i="1"/>
  <c r="S2096" i="1"/>
  <c r="AB2102" i="1"/>
  <c r="AB2107" i="1"/>
  <c r="AB2121" i="1"/>
  <c r="AB2125" i="1"/>
  <c r="AB2129" i="1"/>
  <c r="AB2027" i="1"/>
  <c r="AB2097" i="1"/>
  <c r="AB2112" i="1"/>
  <c r="AB2039" i="1"/>
  <c r="P2041" i="1"/>
  <c r="AB2053" i="1"/>
  <c r="M2054" i="1"/>
  <c r="AB2054" i="1" s="1"/>
  <c r="S2060" i="1"/>
  <c r="S2064" i="1"/>
  <c r="S2068" i="1"/>
  <c r="S2072" i="1"/>
  <c r="S2080" i="1"/>
  <c r="AB2087" i="1"/>
  <c r="S2100" i="1"/>
  <c r="AB2100" i="1" s="1"/>
  <c r="AB2111" i="1"/>
  <c r="M2028" i="1"/>
  <c r="AB2028" i="1" s="1"/>
  <c r="S2032" i="1"/>
  <c r="V2047" i="1"/>
  <c r="AB2047" i="1" s="1"/>
  <c r="AB2057" i="1"/>
  <c r="M2058" i="1"/>
  <c r="M2062" i="1"/>
  <c r="AB2062" i="1" s="1"/>
  <c r="M2066" i="1"/>
  <c r="M2070" i="1"/>
  <c r="AB2070" i="1" s="1"/>
  <c r="M2074" i="1"/>
  <c r="AB2077" i="1"/>
  <c r="P2089" i="1"/>
  <c r="AB2101" i="1"/>
  <c r="M2102" i="1"/>
  <c r="AB2116" i="1"/>
  <c r="AB2132" i="1"/>
  <c r="AB2145" i="1"/>
  <c r="AB2043" i="1"/>
  <c r="AB2048" i="1"/>
  <c r="AB2086" i="1"/>
  <c r="AB2033" i="1"/>
  <c r="M2034" i="1"/>
  <c r="AB2034" i="1" s="1"/>
  <c r="S2036" i="1"/>
  <c r="AB2038" i="1"/>
  <c r="V2055" i="1"/>
  <c r="AB2055" i="1" s="1"/>
  <c r="S2084" i="1"/>
  <c r="P2093" i="1"/>
  <c r="AB2096" i="1"/>
  <c r="AB2105" i="1"/>
  <c r="M2106" i="1"/>
  <c r="AB2106" i="1" s="1"/>
  <c r="AB2110" i="1"/>
  <c r="AB2119" i="1"/>
  <c r="AB2124" i="1"/>
  <c r="AB2128" i="1"/>
  <c r="AB2131" i="1"/>
  <c r="AB2056" i="1"/>
  <c r="AB2095" i="1"/>
  <c r="AB2037" i="1"/>
  <c r="AB2042" i="1"/>
  <c r="AB2051" i="1"/>
  <c r="AB2076" i="1"/>
  <c r="AB2080" i="1"/>
  <c r="AB2085" i="1"/>
  <c r="AB2109" i="1"/>
  <c r="AB2114" i="1"/>
  <c r="AB2123" i="1"/>
  <c r="AB2127" i="1"/>
  <c r="AB2032" i="1"/>
  <c r="P2057" i="1"/>
  <c r="AB2060" i="1"/>
  <c r="AB2064" i="1"/>
  <c r="AB2068" i="1"/>
  <c r="AB2072" i="1"/>
  <c r="AB2079" i="1"/>
  <c r="S2088" i="1"/>
  <c r="AB2088" i="1" s="1"/>
  <c r="AB2094" i="1"/>
  <c r="AB2099" i="1"/>
  <c r="AB2118" i="1"/>
  <c r="AB2137" i="1"/>
  <c r="V2035" i="1"/>
  <c r="AB2035" i="1" s="1"/>
  <c r="AB2041" i="1"/>
  <c r="S2044" i="1"/>
  <c r="AB2044" i="1" s="1"/>
  <c r="AB2046" i="1"/>
  <c r="AB2059" i="1"/>
  <c r="P2061" i="1"/>
  <c r="AB2061" i="1" s="1"/>
  <c r="AB2063" i="1"/>
  <c r="P2065" i="1"/>
  <c r="AB2065" i="1" s="1"/>
  <c r="AB2067" i="1"/>
  <c r="P2069" i="1"/>
  <c r="AB2069" i="1" s="1"/>
  <c r="AB2071" i="1"/>
  <c r="P2073" i="1"/>
  <c r="AB2073" i="1" s="1"/>
  <c r="AB2075" i="1"/>
  <c r="V2083" i="1"/>
  <c r="AB2083" i="1" s="1"/>
  <c r="AB2089" i="1"/>
  <c r="M2090" i="1"/>
  <c r="AB2090" i="1" s="1"/>
  <c r="P2101" i="1"/>
  <c r="AB2104" i="1"/>
  <c r="AB2113" i="1"/>
  <c r="AB2130" i="1"/>
  <c r="V2028" i="1"/>
  <c r="AB2031" i="1"/>
  <c r="P2033" i="1"/>
  <c r="AB2036" i="1"/>
  <c r="M2042" i="1"/>
  <c r="AB2050" i="1"/>
  <c r="P2081" i="1"/>
  <c r="AB2081" i="1" s="1"/>
  <c r="AB2084" i="1"/>
  <c r="S2092" i="1"/>
  <c r="AB2092" i="1" s="1"/>
  <c r="AB2098" i="1"/>
  <c r="AB2103" i="1"/>
  <c r="AB2117" i="1"/>
  <c r="AB2122" i="1"/>
  <c r="AB2126" i="1"/>
  <c r="AB2146" i="1"/>
  <c r="AB2158" i="1"/>
  <c r="AB2164" i="1"/>
  <c r="AB2170" i="1"/>
  <c r="AB2188" i="1"/>
  <c r="AB2194" i="1"/>
  <c r="AB2200" i="1"/>
  <c r="AB2206" i="1"/>
  <c r="AB2212" i="1"/>
  <c r="AB2218" i="1"/>
  <c r="AB2224" i="1"/>
  <c r="AB2230" i="1"/>
  <c r="AB2236" i="1"/>
  <c r="AB2242" i="1"/>
  <c r="AB2248" i="1"/>
  <c r="AB2254" i="1"/>
  <c r="AB2260" i="1"/>
  <c r="AB2266" i="1"/>
  <c r="AB2272" i="1"/>
  <c r="AB2278" i="1"/>
  <c r="AB2284" i="1"/>
  <c r="AB2290" i="1"/>
  <c r="AB2296" i="1"/>
  <c r="AB2302" i="1"/>
  <c r="AB2318" i="1"/>
  <c r="AB2373" i="1"/>
  <c r="AB2382" i="1"/>
  <c r="AB2410" i="1"/>
  <c r="AB2430" i="1"/>
  <c r="AB2494" i="1"/>
  <c r="P2142" i="1"/>
  <c r="AB2142" i="1" s="1"/>
  <c r="V2144" i="1"/>
  <c r="M2147" i="1"/>
  <c r="S2149" i="1"/>
  <c r="AB2149" i="1" s="1"/>
  <c r="P2154" i="1"/>
  <c r="V2156" i="1"/>
  <c r="AB2156" i="1" s="1"/>
  <c r="M2159" i="1"/>
  <c r="AB2159" i="1" s="1"/>
  <c r="S2161" i="1"/>
  <c r="AB2161" i="1" s="1"/>
  <c r="P2166" i="1"/>
  <c r="V2168" i="1"/>
  <c r="M2171" i="1"/>
  <c r="AB2171" i="1" s="1"/>
  <c r="S2173" i="1"/>
  <c r="P2178" i="1"/>
  <c r="AB2178" i="1" s="1"/>
  <c r="V2180" i="1"/>
  <c r="AB2180" i="1" s="1"/>
  <c r="M2183" i="1"/>
  <c r="S2185" i="1"/>
  <c r="AB2185" i="1" s="1"/>
  <c r="AB2317" i="1"/>
  <c r="AB2325" i="1"/>
  <c r="AB2333" i="1"/>
  <c r="AB2341" i="1"/>
  <c r="AB2349" i="1"/>
  <c r="AB2357" i="1"/>
  <c r="AB2365" i="1"/>
  <c r="AB2374" i="1"/>
  <c r="AB2554" i="1"/>
  <c r="AB2316" i="1"/>
  <c r="AB2324" i="1"/>
  <c r="AB2332" i="1"/>
  <c r="AB2340" i="1"/>
  <c r="AB2348" i="1"/>
  <c r="AB2356" i="1"/>
  <c r="AB2364" i="1"/>
  <c r="AB2379" i="1"/>
  <c r="AB2138" i="1"/>
  <c r="AB2144" i="1"/>
  <c r="AB2168" i="1"/>
  <c r="AB2174" i="1"/>
  <c r="AB2186" i="1"/>
  <c r="AB2192" i="1"/>
  <c r="AB2198" i="1"/>
  <c r="AB2204" i="1"/>
  <c r="AB2210" i="1"/>
  <c r="AB2216" i="1"/>
  <c r="AB2222" i="1"/>
  <c r="AB2228" i="1"/>
  <c r="AB2234" i="1"/>
  <c r="AB2240" i="1"/>
  <c r="AB2246" i="1"/>
  <c r="AB2252" i="1"/>
  <c r="AB2258" i="1"/>
  <c r="AB2264" i="1"/>
  <c r="AB2270" i="1"/>
  <c r="AB2276" i="1"/>
  <c r="AB2282" i="1"/>
  <c r="AB2288" i="1"/>
  <c r="AB2294" i="1"/>
  <c r="AB2300" i="1"/>
  <c r="AB2306" i="1"/>
  <c r="AB2542" i="1"/>
  <c r="V2160" i="1"/>
  <c r="AB2160" i="1" s="1"/>
  <c r="M2163" i="1"/>
  <c r="AB2163" i="1" s="1"/>
  <c r="V2172" i="1"/>
  <c r="AB2172" i="1" s="1"/>
  <c r="M2175" i="1"/>
  <c r="AB2175" i="1" s="1"/>
  <c r="P2182" i="1"/>
  <c r="AB2182" i="1" s="1"/>
  <c r="V2184" i="1"/>
  <c r="M2187" i="1"/>
  <c r="AB2187" i="1" s="1"/>
  <c r="AB2377" i="1"/>
  <c r="AB2426" i="1"/>
  <c r="S2134" i="1"/>
  <c r="AB2134" i="1" s="1"/>
  <c r="AB2155" i="1"/>
  <c r="AB2173" i="1"/>
  <c r="AB2179" i="1"/>
  <c r="AB2197" i="1"/>
  <c r="AB2203" i="1"/>
  <c r="AB2209" i="1"/>
  <c r="AB2215" i="1"/>
  <c r="AB2221" i="1"/>
  <c r="AB2227" i="1"/>
  <c r="AB2233" i="1"/>
  <c r="AB2239" i="1"/>
  <c r="AB2245" i="1"/>
  <c r="AB2251" i="1"/>
  <c r="AB2257" i="1"/>
  <c r="AB2269" i="1"/>
  <c r="AB2275" i="1"/>
  <c r="AB2281" i="1"/>
  <c r="AB2287" i="1"/>
  <c r="AB2293" i="1"/>
  <c r="AB2299" i="1"/>
  <c r="AB2305" i="1"/>
  <c r="AB2314" i="1"/>
  <c r="AB2378" i="1"/>
  <c r="AB2414" i="1"/>
  <c r="AB2420" i="1"/>
  <c r="AB2462" i="1"/>
  <c r="AB2148" i="1"/>
  <c r="AB2154" i="1"/>
  <c r="AB2166" i="1"/>
  <c r="AB2184" i="1"/>
  <c r="AB2190" i="1"/>
  <c r="AB2196" i="1"/>
  <c r="AB2202" i="1"/>
  <c r="AB2208" i="1"/>
  <c r="AB2214" i="1"/>
  <c r="AB2220" i="1"/>
  <c r="AB2226" i="1"/>
  <c r="AB2232" i="1"/>
  <c r="AB2238" i="1"/>
  <c r="AB2244" i="1"/>
  <c r="AB2250" i="1"/>
  <c r="AB2256" i="1"/>
  <c r="AB2262" i="1"/>
  <c r="AB2268" i="1"/>
  <c r="AB2274" i="1"/>
  <c r="AB2280" i="1"/>
  <c r="AB2286" i="1"/>
  <c r="AB2292" i="1"/>
  <c r="AB2298" i="1"/>
  <c r="AB2304" i="1"/>
  <c r="AB2312" i="1"/>
  <c r="AB2322" i="1"/>
  <c r="AB2330" i="1"/>
  <c r="AB2338" i="1"/>
  <c r="AB2346" i="1"/>
  <c r="AB2354" i="1"/>
  <c r="AB2362" i="1"/>
  <c r="AB2370" i="1"/>
  <c r="AB2450" i="1"/>
  <c r="V2140" i="1"/>
  <c r="AB2140" i="1" s="1"/>
  <c r="M2143" i="1"/>
  <c r="AB2143" i="1" s="1"/>
  <c r="P2150" i="1"/>
  <c r="AB2150" i="1" s="1"/>
  <c r="V2152" i="1"/>
  <c r="AB2152" i="1" s="1"/>
  <c r="M2155" i="1"/>
  <c r="S2157" i="1"/>
  <c r="AB2157" i="1" s="1"/>
  <c r="P2162" i="1"/>
  <c r="AB2162" i="1" s="1"/>
  <c r="V2164" i="1"/>
  <c r="M2167" i="1"/>
  <c r="AB2167" i="1" s="1"/>
  <c r="S2169" i="1"/>
  <c r="AB2169" i="1" s="1"/>
  <c r="P2174" i="1"/>
  <c r="V2176" i="1"/>
  <c r="AB2176" i="1" s="1"/>
  <c r="M2179" i="1"/>
  <c r="S2181" i="1"/>
  <c r="AB2181" i="1" s="1"/>
  <c r="P2186" i="1"/>
  <c r="AB2311" i="1"/>
  <c r="AB2320" i="1"/>
  <c r="AB2328" i="1"/>
  <c r="AB2336" i="1"/>
  <c r="AB2344" i="1"/>
  <c r="AB2352" i="1"/>
  <c r="AB2360" i="1"/>
  <c r="AB2368" i="1"/>
  <c r="AB2141" i="1"/>
  <c r="AB2147" i="1"/>
  <c r="AB2153" i="1"/>
  <c r="AB2165" i="1"/>
  <c r="AB2177" i="1"/>
  <c r="AB2183" i="1"/>
  <c r="AB2189" i="1"/>
  <c r="AB2195" i="1"/>
  <c r="AB2201" i="1"/>
  <c r="AB2207" i="1"/>
  <c r="AB2213" i="1"/>
  <c r="AB2219" i="1"/>
  <c r="AB2225" i="1"/>
  <c r="AB2231" i="1"/>
  <c r="AB2237" i="1"/>
  <c r="AB2243" i="1"/>
  <c r="AB2249" i="1"/>
  <c r="AB2255" i="1"/>
  <c r="AB2261" i="1"/>
  <c r="AB2267" i="1"/>
  <c r="AB2273" i="1"/>
  <c r="AB2279" i="1"/>
  <c r="AB2285" i="1"/>
  <c r="AB2291" i="1"/>
  <c r="AB2297" i="1"/>
  <c r="AB2303" i="1"/>
  <c r="AB2310" i="1"/>
  <c r="AB2375" i="1"/>
  <c r="AB2566" i="1"/>
  <c r="AB2135" i="1"/>
  <c r="AB2309" i="1"/>
  <c r="AB2319" i="1"/>
  <c r="AB2327" i="1"/>
  <c r="AB2335" i="1"/>
  <c r="AB2343" i="1"/>
  <c r="AB2351" i="1"/>
  <c r="AB2359" i="1"/>
  <c r="AB2367" i="1"/>
  <c r="AB2381" i="1"/>
  <c r="AB2402" i="1"/>
  <c r="AB2502" i="1"/>
  <c r="AB2392" i="1"/>
  <c r="AB2411" i="1"/>
  <c r="AB2421" i="1"/>
  <c r="AB2459" i="1"/>
  <c r="AB2460" i="1"/>
  <c r="AB2469" i="1"/>
  <c r="AB2497" i="1"/>
  <c r="AB2505" i="1"/>
  <c r="AB2513" i="1"/>
  <c r="AB2521" i="1"/>
  <c r="AB2537" i="1"/>
  <c r="AB2549" i="1"/>
  <c r="AB2561" i="1"/>
  <c r="AB2573" i="1"/>
  <c r="AB2584" i="1"/>
  <c r="AB2596" i="1"/>
  <c r="AB2670" i="1"/>
  <c r="AB2671" i="1"/>
  <c r="AB2702" i="1"/>
  <c r="AB2703" i="1"/>
  <c r="AB2391" i="1"/>
  <c r="AB2401" i="1"/>
  <c r="AB2439" i="1"/>
  <c r="AB2440" i="1"/>
  <c r="AB2449" i="1"/>
  <c r="AB2487" i="1"/>
  <c r="AB2488" i="1"/>
  <c r="Z2539" i="1"/>
  <c r="Z2551" i="1"/>
  <c r="Z2563" i="1"/>
  <c r="Z2575" i="1"/>
  <c r="AB2575" i="1" s="1"/>
  <c r="AB2583" i="1"/>
  <c r="AB2619" i="1"/>
  <c r="AB2620" i="1"/>
  <c r="AB2633" i="1"/>
  <c r="AB2639" i="1"/>
  <c r="AB2643" i="1"/>
  <c r="AB2665" i="1"/>
  <c r="AB2689" i="1"/>
  <c r="AB2707" i="1"/>
  <c r="AB2711" i="1"/>
  <c r="AB2409" i="1"/>
  <c r="AB2447" i="1"/>
  <c r="AB2457" i="1"/>
  <c r="AB2519" i="1"/>
  <c r="AB2533" i="1"/>
  <c r="AB2547" i="1"/>
  <c r="AB2548" i="1"/>
  <c r="AB2559" i="1"/>
  <c r="AB2560" i="1"/>
  <c r="AB2571" i="1"/>
  <c r="AB2572" i="1"/>
  <c r="AB2389" i="1"/>
  <c r="AB2408" i="1"/>
  <c r="AB2427" i="1"/>
  <c r="AB2428" i="1"/>
  <c r="AB2437" i="1"/>
  <c r="AB2475" i="1"/>
  <c r="AB2476" i="1"/>
  <c r="AB2485" i="1"/>
  <c r="Z2511" i="1"/>
  <c r="AB2511" i="1" s="1"/>
  <c r="Z2519" i="1"/>
  <c r="AB2545" i="1"/>
  <c r="AB2557" i="1"/>
  <c r="AB2569" i="1"/>
  <c r="AB2589" i="1"/>
  <c r="AB2616" i="1"/>
  <c r="AB2626" i="1"/>
  <c r="AB2635" i="1"/>
  <c r="AB2697" i="1"/>
  <c r="AB2388" i="1"/>
  <c r="AB2407" i="1"/>
  <c r="AB2417" i="1"/>
  <c r="AB2455" i="1"/>
  <c r="AB2456" i="1"/>
  <c r="AB2465" i="1"/>
  <c r="AB2531" i="1"/>
  <c r="AB2532" i="1"/>
  <c r="Z2547" i="1"/>
  <c r="Z2559" i="1"/>
  <c r="Z2571" i="1"/>
  <c r="AB2580" i="1"/>
  <c r="Z2591" i="1"/>
  <c r="AB2591" i="1" s="1"/>
  <c r="AB2601" i="1"/>
  <c r="AB2603" i="1"/>
  <c r="AB2614" i="1"/>
  <c r="AB2642" i="1"/>
  <c r="AB2661" i="1"/>
  <c r="AB2682" i="1"/>
  <c r="AB2693" i="1"/>
  <c r="AB2387" i="1"/>
  <c r="AB2397" i="1"/>
  <c r="AB2435" i="1"/>
  <c r="AB2436" i="1"/>
  <c r="AB2445" i="1"/>
  <c r="AB2483" i="1"/>
  <c r="AB2484" i="1"/>
  <c r="AB2493" i="1"/>
  <c r="AB2501" i="1"/>
  <c r="AB2509" i="1"/>
  <c r="AB2517" i="1"/>
  <c r="AB2609" i="1"/>
  <c r="AB2687" i="1"/>
  <c r="P2381" i="1"/>
  <c r="AB2396" i="1"/>
  <c r="AB2415" i="1"/>
  <c r="AB2416" i="1"/>
  <c r="AB2425" i="1"/>
  <c r="AB2463" i="1"/>
  <c r="AB2464" i="1"/>
  <c r="AB2473" i="1"/>
  <c r="AB2527" i="1"/>
  <c r="AB2528" i="1"/>
  <c r="Z2531" i="1"/>
  <c r="AB2544" i="1"/>
  <c r="AB2556" i="1"/>
  <c r="AB2567" i="1"/>
  <c r="AB2568" i="1"/>
  <c r="AB2577" i="1"/>
  <c r="AB2588" i="1"/>
  <c r="AB2613" i="1"/>
  <c r="AB2641" i="1"/>
  <c r="AB2646" i="1"/>
  <c r="AB2654" i="1"/>
  <c r="AB2655" i="1"/>
  <c r="AB2673" i="1"/>
  <c r="AB2705" i="1"/>
  <c r="AB2706" i="1"/>
  <c r="AB2395" i="1"/>
  <c r="AB2405" i="1"/>
  <c r="AB2443" i="1"/>
  <c r="AB2444" i="1"/>
  <c r="AB2453" i="1"/>
  <c r="AB2491" i="1"/>
  <c r="AB2492" i="1"/>
  <c r="AB2500" i="1"/>
  <c r="AB2508" i="1"/>
  <c r="AB2516" i="1"/>
  <c r="AB2525" i="1"/>
  <c r="AB2541" i="1"/>
  <c r="AB2553" i="1"/>
  <c r="AB2565" i="1"/>
  <c r="Z2579" i="1"/>
  <c r="AB2579" i="1" s="1"/>
  <c r="AB2587" i="1"/>
  <c r="AB2597" i="1"/>
  <c r="AB2599" i="1"/>
  <c r="V2629" i="1"/>
  <c r="AB2667" i="1"/>
  <c r="AB2691" i="1"/>
  <c r="AB2699" i="1"/>
  <c r="V2383" i="1"/>
  <c r="AB2385" i="1"/>
  <c r="AB2404" i="1"/>
  <c r="AB2423" i="1"/>
  <c r="AB2424" i="1"/>
  <c r="AB2433" i="1"/>
  <c r="AB2471" i="1"/>
  <c r="AB2472" i="1"/>
  <c r="AB2481" i="1"/>
  <c r="AB2499" i="1"/>
  <c r="AB2507" i="1"/>
  <c r="AB2515" i="1"/>
  <c r="AB2524" i="1"/>
  <c r="Z2527" i="1"/>
  <c r="Z2543" i="1"/>
  <c r="AB2543" i="1" s="1"/>
  <c r="Z2555" i="1"/>
  <c r="AB2555" i="1" s="1"/>
  <c r="Z2567" i="1"/>
  <c r="AB2585" i="1"/>
  <c r="AB2600" i="1"/>
  <c r="AB2612" i="1"/>
  <c r="AB2621" i="1"/>
  <c r="AB2622" i="1"/>
  <c r="AB2631" i="1"/>
  <c r="AB2659" i="1"/>
  <c r="S2380" i="1"/>
  <c r="AB2380" i="1" s="1"/>
  <c r="AB2384" i="1"/>
  <c r="M2386" i="1"/>
  <c r="AB2386" i="1" s="1"/>
  <c r="AB2403" i="1"/>
  <c r="AB2413" i="1"/>
  <c r="AB2451" i="1"/>
  <c r="AB2452" i="1"/>
  <c r="AB2461" i="1"/>
  <c r="AB2523" i="1"/>
  <c r="AB2611" i="1"/>
  <c r="AB2629" i="1"/>
  <c r="AB2638" i="1"/>
  <c r="AB2681" i="1"/>
  <c r="AB2709" i="1"/>
  <c r="AB2383" i="1"/>
  <c r="AB2393" i="1"/>
  <c r="AB2412" i="1"/>
  <c r="AB2431" i="1"/>
  <c r="AB2432" i="1"/>
  <c r="AB2441" i="1"/>
  <c r="AB2479" i="1"/>
  <c r="AB2480" i="1"/>
  <c r="AB2489" i="1"/>
  <c r="AB2539" i="1"/>
  <c r="AB2540" i="1"/>
  <c r="AB2551" i="1"/>
  <c r="AB2552" i="1"/>
  <c r="AB2563" i="1"/>
  <c r="AB2564" i="1"/>
  <c r="AB2593" i="1"/>
  <c r="AB2595" i="1"/>
  <c r="AB2674" i="1"/>
  <c r="AB2677" i="1"/>
  <c r="AB2636" i="1"/>
  <c r="AB2721" i="1"/>
  <c r="AB2944" i="1"/>
  <c r="AB2826" i="1"/>
  <c r="AB2850" i="1"/>
  <c r="AB2874" i="1"/>
  <c r="AB2898" i="1"/>
  <c r="AB2660" i="1"/>
  <c r="AB2676" i="1"/>
  <c r="AB2692" i="1"/>
  <c r="AB2708" i="1"/>
  <c r="AB2648" i="1"/>
  <c r="AB2718" i="1"/>
  <c r="AB2744" i="1"/>
  <c r="AB2763" i="1"/>
  <c r="AB2956" i="1"/>
  <c r="AB2717" i="1"/>
  <c r="AB2739" i="1"/>
  <c r="AB2808" i="1"/>
  <c r="AB2640" i="1"/>
  <c r="AB2664" i="1"/>
  <c r="AB2680" i="1"/>
  <c r="AB2696" i="1"/>
  <c r="AB2712" i="1"/>
  <c r="AB2714" i="1"/>
  <c r="AB2715" i="1"/>
  <c r="AB2728" i="1"/>
  <c r="AB2784" i="1"/>
  <c r="AB2818" i="1"/>
  <c r="AB2842" i="1"/>
  <c r="AB2866" i="1"/>
  <c r="AB2890" i="1"/>
  <c r="AB2750" i="1"/>
  <c r="AB2771" i="1"/>
  <c r="AB2789" i="1"/>
  <c r="AB2632" i="1"/>
  <c r="AB2726" i="1"/>
  <c r="AB2752" i="1"/>
  <c r="AB2814" i="1"/>
  <c r="AB2838" i="1"/>
  <c r="AB2862" i="1"/>
  <c r="AB2886" i="1"/>
  <c r="AB2910" i="1"/>
  <c r="AB2967" i="1"/>
  <c r="AB2652" i="1"/>
  <c r="AB2668" i="1"/>
  <c r="AB2684" i="1"/>
  <c r="AB2700" i="1"/>
  <c r="AB2725" i="1"/>
  <c r="AB2747" i="1"/>
  <c r="AB2723" i="1"/>
  <c r="AB2834" i="1"/>
  <c r="AB2858" i="1"/>
  <c r="AB2882" i="1"/>
  <c r="AB2906" i="1"/>
  <c r="AB2644" i="1"/>
  <c r="AB2656" i="1"/>
  <c r="AB2672" i="1"/>
  <c r="AB2688" i="1"/>
  <c r="AB2704" i="1"/>
  <c r="AB2734" i="1"/>
  <c r="AB2755" i="1"/>
  <c r="AB2830" i="1"/>
  <c r="AB2854" i="1"/>
  <c r="AB2878" i="1"/>
  <c r="AB2902" i="1"/>
  <c r="AB2949" i="1"/>
  <c r="AB2977" i="1"/>
  <c r="AB2722" i="1"/>
  <c r="AB2738" i="1"/>
  <c r="AB2754" i="1"/>
  <c r="AB2770" i="1"/>
  <c r="AB2795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971" i="1"/>
  <c r="AB2737" i="1"/>
  <c r="AB2753" i="1"/>
  <c r="AB2769" i="1"/>
  <c r="AB2785" i="1"/>
  <c r="AB2883" i="1"/>
  <c r="AB2891" i="1"/>
  <c r="AB2895" i="1"/>
  <c r="AB2899" i="1"/>
  <c r="AB2903" i="1"/>
  <c r="AB2907" i="1"/>
  <c r="AB2911" i="1"/>
  <c r="AB2966" i="1"/>
  <c r="AB2982" i="1"/>
  <c r="AB2990" i="1"/>
  <c r="AB3021" i="1"/>
  <c r="AB2719" i="1"/>
  <c r="AB2735" i="1"/>
  <c r="AB2751" i="1"/>
  <c r="AB2767" i="1"/>
  <c r="AB2783" i="1"/>
  <c r="AB2794" i="1"/>
  <c r="AB2798" i="1"/>
  <c r="AB2799" i="1"/>
  <c r="AB2918" i="1"/>
  <c r="AB2930" i="1"/>
  <c r="AB2942" i="1"/>
  <c r="AB2947" i="1"/>
  <c r="Z2949" i="1"/>
  <c r="AB2954" i="1"/>
  <c r="AB2959" i="1"/>
  <c r="Z2961" i="1"/>
  <c r="AB2961" i="1" s="1"/>
  <c r="AB2965" i="1"/>
  <c r="Z2977" i="1"/>
  <c r="AB2981" i="1"/>
  <c r="AB2986" i="1"/>
  <c r="S2994" i="1"/>
  <c r="AB2994" i="1" s="1"/>
  <c r="AB2782" i="1"/>
  <c r="AB2915" i="1"/>
  <c r="AB2917" i="1"/>
  <c r="AB2927" i="1"/>
  <c r="AB2929" i="1"/>
  <c r="AB2941" i="1"/>
  <c r="AB2953" i="1"/>
  <c r="AB2975" i="1"/>
  <c r="AB2989" i="1"/>
  <c r="AB2733" i="1"/>
  <c r="AB2749" i="1"/>
  <c r="AB2765" i="1"/>
  <c r="AB2781" i="1"/>
  <c r="AB2793" i="1"/>
  <c r="AB2802" i="1"/>
  <c r="AB2803" i="1"/>
  <c r="AB2887" i="1"/>
  <c r="AB2970" i="1"/>
  <c r="AB2985" i="1"/>
  <c r="AB2991" i="1"/>
  <c r="AB2779" i="1"/>
  <c r="AB2791" i="1"/>
  <c r="AB2987" i="1"/>
  <c r="AB2999" i="1"/>
  <c r="AB2730" i="1"/>
  <c r="AB2746" i="1"/>
  <c r="AB2762" i="1"/>
  <c r="AB2778" i="1"/>
  <c r="AB2801" i="1"/>
  <c r="AB2806" i="1"/>
  <c r="AB2807" i="1"/>
  <c r="AB2922" i="1"/>
  <c r="AB2934" i="1"/>
  <c r="AB2939" i="1"/>
  <c r="AB2946" i="1"/>
  <c r="AB2951" i="1"/>
  <c r="AB2958" i="1"/>
  <c r="AB2963" i="1"/>
  <c r="AB2979" i="1"/>
  <c r="AB3011" i="1"/>
  <c r="AB2729" i="1"/>
  <c r="AB2745" i="1"/>
  <c r="AB2761" i="1"/>
  <c r="AB2777" i="1"/>
  <c r="AB2790" i="1"/>
  <c r="AB2919" i="1"/>
  <c r="AB2921" i="1"/>
  <c r="AB2931" i="1"/>
  <c r="AB2933" i="1"/>
  <c r="AB2945" i="1"/>
  <c r="AB2957" i="1"/>
  <c r="AB2974" i="1"/>
  <c r="AB3047" i="1"/>
  <c r="AB2727" i="1"/>
  <c r="AB2743" i="1"/>
  <c r="AB2759" i="1"/>
  <c r="AB2775" i="1"/>
  <c r="AB2805" i="1"/>
  <c r="AB2810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Z2969" i="1"/>
  <c r="AB2969" i="1" s="1"/>
  <c r="AB2973" i="1"/>
  <c r="AB2983" i="1"/>
  <c r="AB3045" i="1"/>
  <c r="AB3133" i="1"/>
  <c r="AB3158" i="1"/>
  <c r="V2995" i="1"/>
  <c r="M3001" i="1"/>
  <c r="AB3001" i="1" s="1"/>
  <c r="P3004" i="1"/>
  <c r="AB3010" i="1"/>
  <c r="AB3022" i="1"/>
  <c r="AB3034" i="1"/>
  <c r="AB3046" i="1"/>
  <c r="AB3057" i="1"/>
  <c r="AB3065" i="1"/>
  <c r="AB3073" i="1"/>
  <c r="AB3081" i="1"/>
  <c r="AB3089" i="1"/>
  <c r="AB3105" i="1"/>
  <c r="AB3129" i="1"/>
  <c r="S3003" i="1"/>
  <c r="AB3003" i="1" s="1"/>
  <c r="AB3008" i="1"/>
  <c r="AB3020" i="1"/>
  <c r="AB3032" i="1"/>
  <c r="AB3044" i="1"/>
  <c r="AB3064" i="1"/>
  <c r="AB3072" i="1"/>
  <c r="AB3080" i="1"/>
  <c r="AB3088" i="1"/>
  <c r="M2998" i="1"/>
  <c r="AB2998" i="1" s="1"/>
  <c r="AB3054" i="1"/>
  <c r="AB3094" i="1"/>
  <c r="AB3101" i="1"/>
  <c r="AB3141" i="1"/>
  <c r="AB2993" i="1"/>
  <c r="AB3006" i="1"/>
  <c r="AB3018" i="1"/>
  <c r="AB3030" i="1"/>
  <c r="AB3042" i="1"/>
  <c r="AB3062" i="1"/>
  <c r="AB3070" i="1"/>
  <c r="AB3078" i="1"/>
  <c r="AB3086" i="1"/>
  <c r="AB2992" i="1"/>
  <c r="AB3005" i="1"/>
  <c r="AB3017" i="1"/>
  <c r="AB3029" i="1"/>
  <c r="AB3041" i="1"/>
  <c r="AB3053" i="1"/>
  <c r="AB3093" i="1"/>
  <c r="AB3167" i="1"/>
  <c r="AB3180" i="1"/>
  <c r="AB3004" i="1"/>
  <c r="AB3016" i="1"/>
  <c r="AB3028" i="1"/>
  <c r="AB3040" i="1"/>
  <c r="AB3052" i="1"/>
  <c r="AB3061" i="1"/>
  <c r="AB3069" i="1"/>
  <c r="AB3077" i="1"/>
  <c r="AB3085" i="1"/>
  <c r="AB3100" i="1"/>
  <c r="AB3145" i="1"/>
  <c r="P2996" i="1"/>
  <c r="AB2996" i="1" s="1"/>
  <c r="AB3002" i="1"/>
  <c r="AB3014" i="1"/>
  <c r="AB3026" i="1"/>
  <c r="AB3038" i="1"/>
  <c r="AB3050" i="1"/>
  <c r="AB3060" i="1"/>
  <c r="AB3068" i="1"/>
  <c r="AB3076" i="1"/>
  <c r="AB3084" i="1"/>
  <c r="AB3092" i="1"/>
  <c r="AB3098" i="1"/>
  <c r="AB3119" i="1"/>
  <c r="P2993" i="1"/>
  <c r="AB3013" i="1"/>
  <c r="AB3025" i="1"/>
  <c r="AB3037" i="1"/>
  <c r="AB3049" i="1"/>
  <c r="S2995" i="1"/>
  <c r="AB2995" i="1" s="1"/>
  <c r="S2996" i="1"/>
  <c r="V2998" i="1"/>
  <c r="AB3000" i="1"/>
  <c r="AB3012" i="1"/>
  <c r="AB3024" i="1"/>
  <c r="AB3036" i="1"/>
  <c r="AB3048" i="1"/>
  <c r="AB3058" i="1"/>
  <c r="AB3066" i="1"/>
  <c r="AB3074" i="1"/>
  <c r="AB3082" i="1"/>
  <c r="AB3090" i="1"/>
  <c r="AB3097" i="1"/>
  <c r="AB3108" i="1"/>
  <c r="M3111" i="1"/>
  <c r="S3117" i="1"/>
  <c r="AB3117" i="1" s="1"/>
  <c r="Z3122" i="1"/>
  <c r="M3123" i="1"/>
  <c r="P3126" i="1"/>
  <c r="AB3126" i="1" s="1"/>
  <c r="S3137" i="1"/>
  <c r="AB3137" i="1" s="1"/>
  <c r="V3148" i="1"/>
  <c r="AB3148" i="1" s="1"/>
  <c r="AB3159" i="1"/>
  <c r="AB3169" i="1"/>
  <c r="AB3172" i="1"/>
  <c r="P3174" i="1"/>
  <c r="AB3174" i="1" s="1"/>
  <c r="V3184" i="1"/>
  <c r="AB3194" i="1"/>
  <c r="M3195" i="1"/>
  <c r="S3201" i="1"/>
  <c r="AB3201" i="1" s="1"/>
  <c r="AB3265" i="1"/>
  <c r="P3106" i="1"/>
  <c r="P3114" i="1"/>
  <c r="V3128" i="1"/>
  <c r="AB3128" i="1" s="1"/>
  <c r="AB3130" i="1"/>
  <c r="AB3139" i="1"/>
  <c r="Z3150" i="1"/>
  <c r="M3151" i="1"/>
  <c r="P3154" i="1"/>
  <c r="AB3154" i="1" s="1"/>
  <c r="S3165" i="1"/>
  <c r="AB3165" i="1" s="1"/>
  <c r="AB3176" i="1"/>
  <c r="P3178" i="1"/>
  <c r="AB3178" i="1" s="1"/>
  <c r="V3188" i="1"/>
  <c r="AB3188" i="1" s="1"/>
  <c r="M3199" i="1"/>
  <c r="AB3199" i="1" s="1"/>
  <c r="S3205" i="1"/>
  <c r="AB3305" i="1"/>
  <c r="AB3102" i="1"/>
  <c r="AB3138" i="1"/>
  <c r="AB3171" i="1"/>
  <c r="AB3181" i="1"/>
  <c r="AB3184" i="1"/>
  <c r="AB3118" i="1"/>
  <c r="AB3127" i="1"/>
  <c r="AB3156" i="1"/>
  <c r="AB3166" i="1"/>
  <c r="AB3175" i="1"/>
  <c r="AB3185" i="1"/>
  <c r="AB3103" i="1"/>
  <c r="S3109" i="1"/>
  <c r="AB3109" i="1" s="1"/>
  <c r="AB3116" i="1"/>
  <c r="Z3118" i="1"/>
  <c r="M3119" i="1"/>
  <c r="P3122" i="1"/>
  <c r="AB3122" i="1" s="1"/>
  <c r="S3133" i="1"/>
  <c r="AB3136" i="1"/>
  <c r="V3144" i="1"/>
  <c r="M3167" i="1"/>
  <c r="S3173" i="1"/>
  <c r="AB3173" i="1" s="1"/>
  <c r="AB3179" i="1"/>
  <c r="AB3189" i="1"/>
  <c r="AB3192" i="1"/>
  <c r="P3194" i="1"/>
  <c r="V3204" i="1"/>
  <c r="AB3204" i="1" s="1"/>
  <c r="AB3237" i="1"/>
  <c r="AB3241" i="1"/>
  <c r="AB3246" i="1"/>
  <c r="V3108" i="1"/>
  <c r="V3112" i="1"/>
  <c r="AB3112" i="1" s="1"/>
  <c r="AB3115" i="1"/>
  <c r="V3124" i="1"/>
  <c r="AB3124" i="1" s="1"/>
  <c r="AB3135" i="1"/>
  <c r="Z3146" i="1"/>
  <c r="M3147" i="1"/>
  <c r="AB3147" i="1" s="1"/>
  <c r="P3150" i="1"/>
  <c r="AB3150" i="1" s="1"/>
  <c r="S3161" i="1"/>
  <c r="AB3161" i="1" s="1"/>
  <c r="AB3164" i="1"/>
  <c r="AB3170" i="1"/>
  <c r="M3171" i="1"/>
  <c r="S3177" i="1"/>
  <c r="AB3177" i="1" s="1"/>
  <c r="AB3183" i="1"/>
  <c r="AB3193" i="1"/>
  <c r="AB3196" i="1"/>
  <c r="P3198" i="1"/>
  <c r="AB3198" i="1" s="1"/>
  <c r="AB3106" i="1"/>
  <c r="AB3114" i="1"/>
  <c r="AB3144" i="1"/>
  <c r="AB3187" i="1"/>
  <c r="AB3197" i="1"/>
  <c r="AB3200" i="1"/>
  <c r="AB3230" i="1"/>
  <c r="AB3250" i="1"/>
  <c r="M3103" i="1"/>
  <c r="S3121" i="1"/>
  <c r="AB3121" i="1" s="1"/>
  <c r="V3132" i="1"/>
  <c r="AB3134" i="1"/>
  <c r="Z3154" i="1"/>
  <c r="M3155" i="1"/>
  <c r="AB3155" i="1" s="1"/>
  <c r="P3158" i="1"/>
  <c r="V3168" i="1"/>
  <c r="M3179" i="1"/>
  <c r="S3185" i="1"/>
  <c r="AB3191" i="1"/>
  <c r="P3206" i="1"/>
  <c r="AB3206" i="1" s="1"/>
  <c r="P3222" i="1"/>
  <c r="AB3110" i="1"/>
  <c r="AB3111" i="1"/>
  <c r="AB3123" i="1"/>
  <c r="AB3152" i="1"/>
  <c r="AB3182" i="1"/>
  <c r="AB3195" i="1"/>
  <c r="AB3205" i="1"/>
  <c r="AB3238" i="1"/>
  <c r="M3107" i="1"/>
  <c r="AB3107" i="1" s="1"/>
  <c r="P3118" i="1"/>
  <c r="S3129" i="1"/>
  <c r="AB3132" i="1"/>
  <c r="V3140" i="1"/>
  <c r="AB3140" i="1" s="1"/>
  <c r="AB3142" i="1"/>
  <c r="AB3151" i="1"/>
  <c r="Z3162" i="1"/>
  <c r="AB3162" i="1" s="1"/>
  <c r="M3163" i="1"/>
  <c r="AB3163" i="1" s="1"/>
  <c r="P3166" i="1"/>
  <c r="V3176" i="1"/>
  <c r="AB3186" i="1"/>
  <c r="M3187" i="1"/>
  <c r="S3193" i="1"/>
  <c r="P3217" i="1"/>
  <c r="AB3226" i="1"/>
  <c r="V3228" i="1"/>
  <c r="AB3234" i="1"/>
  <c r="AB3258" i="1"/>
  <c r="AB3301" i="1"/>
  <c r="V3120" i="1"/>
  <c r="AB3120" i="1" s="1"/>
  <c r="AB3131" i="1"/>
  <c r="Z3142" i="1"/>
  <c r="M3143" i="1"/>
  <c r="AB3143" i="1" s="1"/>
  <c r="P3146" i="1"/>
  <c r="AB3146" i="1" s="1"/>
  <c r="S3157" i="1"/>
  <c r="AB3157" i="1" s="1"/>
  <c r="AB3160" i="1"/>
  <c r="AB3168" i="1"/>
  <c r="P3170" i="1"/>
  <c r="V3180" i="1"/>
  <c r="AB3190" i="1"/>
  <c r="M3191" i="1"/>
  <c r="S3197" i="1"/>
  <c r="AB3203" i="1"/>
  <c r="M3208" i="1"/>
  <c r="M3209" i="1"/>
  <c r="AB3209" i="1" s="1"/>
  <c r="Z3211" i="1"/>
  <c r="S3223" i="1"/>
  <c r="AB3223" i="1" s="1"/>
  <c r="M3233" i="1"/>
  <c r="AB3233" i="1" s="1"/>
  <c r="Z3235" i="1"/>
  <c r="AB3251" i="1"/>
  <c r="M3253" i="1"/>
  <c r="AB3253" i="1" s="1"/>
  <c r="S3259" i="1"/>
  <c r="V3262" i="1"/>
  <c r="M3293" i="1"/>
  <c r="AB3293" i="1" s="1"/>
  <c r="AB3316" i="1"/>
  <c r="AB3326" i="1"/>
  <c r="AB3248" i="1"/>
  <c r="AB3271" i="1"/>
  <c r="AB3282" i="1"/>
  <c r="AB3315" i="1"/>
  <c r="AB3224" i="1"/>
  <c r="AB3260" i="1"/>
  <c r="AB3262" i="1"/>
  <c r="AB3299" i="1"/>
  <c r="AB3306" i="1"/>
  <c r="AB3322" i="1"/>
  <c r="V3222" i="1"/>
  <c r="AB3222" i="1" s="1"/>
  <c r="P3232" i="1"/>
  <c r="AB3244" i="1"/>
  <c r="AB3247" i="1"/>
  <c r="P3252" i="1"/>
  <c r="AB3279" i="1"/>
  <c r="M3281" i="1"/>
  <c r="AB3281" i="1" s="1"/>
  <c r="AB3288" i="1"/>
  <c r="AB3290" i="1"/>
  <c r="P3292" i="1"/>
  <c r="S3295" i="1"/>
  <c r="V3298" i="1"/>
  <c r="AB3312" i="1"/>
  <c r="AB3220" i="1"/>
  <c r="AB3259" i="1"/>
  <c r="AB3268" i="1"/>
  <c r="AB3270" i="1"/>
  <c r="AB3311" i="1"/>
  <c r="V3218" i="1"/>
  <c r="AB3218" i="1" s="1"/>
  <c r="P3228" i="1"/>
  <c r="AB3228" i="1" s="1"/>
  <c r="AB3243" i="1"/>
  <c r="Z3247" i="1"/>
  <c r="AB3287" i="1"/>
  <c r="M3289" i="1"/>
  <c r="AB3289" i="1" s="1"/>
  <c r="AB3298" i="1"/>
  <c r="P3300" i="1"/>
  <c r="AB3300" i="1" s="1"/>
  <c r="AB3302" i="1"/>
  <c r="AB3318" i="1"/>
  <c r="S3211" i="1"/>
  <c r="AB3211" i="1" s="1"/>
  <c r="AB3216" i="1"/>
  <c r="M3221" i="1"/>
  <c r="AB3221" i="1" s="1"/>
  <c r="Z3223" i="1"/>
  <c r="S3235" i="1"/>
  <c r="AB3235" i="1" s="1"/>
  <c r="AB3256" i="1"/>
  <c r="Z3259" i="1"/>
  <c r="AB3267" i="1"/>
  <c r="M3269" i="1"/>
  <c r="AB3269" i="1" s="1"/>
  <c r="AB3276" i="1"/>
  <c r="AB3278" i="1"/>
  <c r="P3280" i="1"/>
  <c r="AB3280" i="1" s="1"/>
  <c r="S3283" i="1"/>
  <c r="AB3283" i="1" s="1"/>
  <c r="V3286" i="1"/>
  <c r="AB3286" i="1" s="1"/>
  <c r="AB3308" i="1"/>
  <c r="AB3324" i="1"/>
  <c r="AB3400" i="1"/>
  <c r="AB3207" i="1"/>
  <c r="AB3295" i="1"/>
  <c r="AB3323" i="1"/>
  <c r="AB3328" i="1"/>
  <c r="AB3212" i="1"/>
  <c r="M3217" i="1"/>
  <c r="AB3217" i="1" s="1"/>
  <c r="Z3219" i="1"/>
  <c r="AB3219" i="1" s="1"/>
  <c r="S3231" i="1"/>
  <c r="AB3231" i="1" s="1"/>
  <c r="AB3236" i="1"/>
  <c r="S3251" i="1"/>
  <c r="V3254" i="1"/>
  <c r="AB3254" i="1" s="1"/>
  <c r="M3257" i="1"/>
  <c r="AB3257" i="1" s="1"/>
  <c r="M3277" i="1"/>
  <c r="AB3277" i="1" s="1"/>
  <c r="P3288" i="1"/>
  <c r="S3291" i="1"/>
  <c r="AB3291" i="1" s="1"/>
  <c r="V3294" i="1"/>
  <c r="AB3294" i="1" s="1"/>
  <c r="AB3314" i="1"/>
  <c r="AB3364" i="1"/>
  <c r="AB3208" i="1"/>
  <c r="AB3239" i="1"/>
  <c r="AB3264" i="1"/>
  <c r="AB3266" i="1"/>
  <c r="AB3304" i="1"/>
  <c r="AB3320" i="1"/>
  <c r="M3213" i="1"/>
  <c r="AB3213" i="1" s="1"/>
  <c r="Z3215" i="1"/>
  <c r="AB3215" i="1" s="1"/>
  <c r="S3227" i="1"/>
  <c r="AB3227" i="1" s="1"/>
  <c r="AB3232" i="1"/>
  <c r="AB3252" i="1"/>
  <c r="Z3255" i="1"/>
  <c r="AB3255" i="1" s="1"/>
  <c r="M3285" i="1"/>
  <c r="AB3285" i="1" s="1"/>
  <c r="AB3292" i="1"/>
  <c r="P3296" i="1"/>
  <c r="AB3296" i="1" s="1"/>
  <c r="S3299" i="1"/>
  <c r="AB3303" i="1"/>
  <c r="AB3319" i="1"/>
  <c r="P3325" i="1"/>
  <c r="AB3325" i="1" s="1"/>
  <c r="AB3337" i="1"/>
  <c r="AB3341" i="1"/>
  <c r="V3367" i="1"/>
  <c r="AB3367" i="1" s="1"/>
  <c r="AB3370" i="1"/>
  <c r="AB3461" i="1"/>
  <c r="M3334" i="1"/>
  <c r="AB3340" i="1"/>
  <c r="AB3356" i="1"/>
  <c r="AB3369" i="1"/>
  <c r="S3376" i="1"/>
  <c r="AB3379" i="1"/>
  <c r="AB3389" i="1"/>
  <c r="Z3390" i="1"/>
  <c r="V3401" i="1"/>
  <c r="AB3420" i="1"/>
  <c r="V3433" i="1"/>
  <c r="P3447" i="1"/>
  <c r="AB3447" i="1" s="1"/>
  <c r="Z3462" i="1"/>
  <c r="AB3354" i="1"/>
  <c r="AB3422" i="1"/>
  <c r="AB3430" i="1"/>
  <c r="AB3443" i="1"/>
  <c r="V3323" i="1"/>
  <c r="M3338" i="1"/>
  <c r="AB3338" i="1" s="1"/>
  <c r="S3348" i="1"/>
  <c r="AB3348" i="1" s="1"/>
  <c r="AB3353" i="1"/>
  <c r="M3370" i="1"/>
  <c r="AB3378" i="1"/>
  <c r="M3390" i="1"/>
  <c r="AB3390" i="1" s="1"/>
  <c r="AB3401" i="1"/>
  <c r="AB3419" i="1"/>
  <c r="AB3431" i="1"/>
  <c r="AB3433" i="1"/>
  <c r="AB3446" i="1"/>
  <c r="AB3352" i="1"/>
  <c r="AB3393" i="1"/>
  <c r="AB3411" i="1"/>
  <c r="V3327" i="1"/>
  <c r="AB3327" i="1" s="1"/>
  <c r="P3341" i="1"/>
  <c r="V3347" i="1"/>
  <c r="AB3347" i="1" s="1"/>
  <c r="AB3350" i="1"/>
  <c r="M3354" i="1"/>
  <c r="P3357" i="1"/>
  <c r="AB3357" i="1" s="1"/>
  <c r="AB3376" i="1"/>
  <c r="AB3387" i="1"/>
  <c r="P3397" i="1"/>
  <c r="AB3397" i="1" s="1"/>
  <c r="AB3477" i="1"/>
  <c r="V3331" i="1"/>
  <c r="AB3331" i="1" s="1"/>
  <c r="M3366" i="1"/>
  <c r="AB3366" i="1" s="1"/>
  <c r="AB3385" i="1"/>
  <c r="AB3392" i="1"/>
  <c r="AB3402" i="1"/>
  <c r="Z3494" i="1"/>
  <c r="AB3329" i="1"/>
  <c r="AB3330" i="1"/>
  <c r="AB3346" i="1"/>
  <c r="AB3362" i="1"/>
  <c r="AB3374" i="1"/>
  <c r="AB3407" i="1"/>
  <c r="AB3427" i="1"/>
  <c r="M3549" i="1"/>
  <c r="AB3549" i="1" s="1"/>
  <c r="AB3345" i="1"/>
  <c r="AB3361" i="1"/>
  <c r="AB3373" i="1"/>
  <c r="AB3399" i="1"/>
  <c r="AB3415" i="1"/>
  <c r="AB3333" i="1"/>
  <c r="AB3334" i="1"/>
  <c r="AB3344" i="1"/>
  <c r="AB3360" i="1"/>
  <c r="P3365" i="1"/>
  <c r="AB3365" i="1" s="1"/>
  <c r="S3368" i="1"/>
  <c r="AB3368" i="1" s="1"/>
  <c r="AB3372" i="1"/>
  <c r="AB3386" i="1"/>
  <c r="AB3391" i="1"/>
  <c r="S3402" i="1"/>
  <c r="AB3410" i="1"/>
  <c r="AB3413" i="1"/>
  <c r="S3434" i="1"/>
  <c r="AB3434" i="1" s="1"/>
  <c r="M3440" i="1"/>
  <c r="AB3473" i="1"/>
  <c r="AB3486" i="1"/>
  <c r="AB3493" i="1"/>
  <c r="AB3494" i="1"/>
  <c r="AB3526" i="1"/>
  <c r="AB3543" i="1"/>
  <c r="AB3342" i="1"/>
  <c r="AB3358" i="1"/>
  <c r="AB3382" i="1"/>
  <c r="AB3383" i="1"/>
  <c r="AB3405" i="1"/>
  <c r="AB3421" i="1"/>
  <c r="AB3429" i="1"/>
  <c r="AB3439" i="1"/>
  <c r="AB3506" i="1"/>
  <c r="AB3384" i="1"/>
  <c r="Z3440" i="1"/>
  <c r="Z3454" i="1"/>
  <c r="AB3454" i="1" s="1"/>
  <c r="AB3460" i="1"/>
  <c r="AB3476" i="1"/>
  <c r="AB3492" i="1"/>
  <c r="AB3505" i="1"/>
  <c r="AB3508" i="1"/>
  <c r="P3516" i="1"/>
  <c r="AB3516" i="1" s="1"/>
  <c r="AB3432" i="1"/>
  <c r="AB3459" i="1"/>
  <c r="AB3472" i="1"/>
  <c r="AB3488" i="1"/>
  <c r="AB3502" i="1"/>
  <c r="AB3512" i="1"/>
  <c r="AB3380" i="1"/>
  <c r="AB3462" i="1"/>
  <c r="AB3478" i="1"/>
  <c r="AB3507" i="1"/>
  <c r="AB3529" i="1"/>
  <c r="AB3530" i="1"/>
  <c r="AB3569" i="1"/>
  <c r="AB3593" i="1"/>
  <c r="Z3392" i="1"/>
  <c r="Z3400" i="1"/>
  <c r="AB3412" i="1"/>
  <c r="Z3420" i="1"/>
  <c r="AB3451" i="1"/>
  <c r="Z3458" i="1"/>
  <c r="AB3471" i="1"/>
  <c r="AB3487" i="1"/>
  <c r="AB3535" i="1"/>
  <c r="AB3575" i="1"/>
  <c r="AB3589" i="1"/>
  <c r="Z3432" i="1"/>
  <c r="AB3468" i="1"/>
  <c r="AB3484" i="1"/>
  <c r="AB3500" i="1"/>
  <c r="V3514" i="1"/>
  <c r="AB3519" i="1"/>
  <c r="AB3388" i="1"/>
  <c r="AB3424" i="1"/>
  <c r="AB3436" i="1"/>
  <c r="AB3456" i="1"/>
  <c r="AB3474" i="1"/>
  <c r="AB3490" i="1"/>
  <c r="AB3514" i="1"/>
  <c r="AB3515" i="1"/>
  <c r="AB3518" i="1"/>
  <c r="AB3533" i="1"/>
  <c r="AB3534" i="1"/>
  <c r="AB3539" i="1"/>
  <c r="AB3404" i="1"/>
  <c r="Z3412" i="1"/>
  <c r="AB3448" i="1"/>
  <c r="AB3467" i="1"/>
  <c r="AB3483" i="1"/>
  <c r="AB3499" i="1"/>
  <c r="AB3510" i="1"/>
  <c r="Z3517" i="1"/>
  <c r="AB3517" i="1" s="1"/>
  <c r="AB3581" i="1"/>
  <c r="AB3458" i="1"/>
  <c r="AB3480" i="1"/>
  <c r="AB3496" i="1"/>
  <c r="AB3416" i="1"/>
  <c r="AB3440" i="1"/>
  <c r="AB3455" i="1"/>
  <c r="AB3470" i="1"/>
  <c r="Z3396" i="1"/>
  <c r="AB3396" i="1" s="1"/>
  <c r="Z3404" i="1"/>
  <c r="AB3428" i="1"/>
  <c r="Z3444" i="1"/>
  <c r="AB3444" i="1" s="1"/>
  <c r="AB3463" i="1"/>
  <c r="AB3479" i="1"/>
  <c r="AB3495" i="1"/>
  <c r="AB3513" i="1"/>
  <c r="AB3527" i="1"/>
  <c r="AB3531" i="1"/>
  <c r="AB3537" i="1"/>
  <c r="AB3548" i="1"/>
  <c r="S3559" i="1"/>
  <c r="AB3559" i="1" s="1"/>
  <c r="V3562" i="1"/>
  <c r="AB3562" i="1" s="1"/>
  <c r="M3565" i="1"/>
  <c r="AB3565" i="1" s="1"/>
  <c r="S3571" i="1"/>
  <c r="AB3571" i="1" s="1"/>
  <c r="AB3609" i="1"/>
  <c r="AB3639" i="1"/>
  <c r="AB3645" i="1"/>
  <c r="AB3650" i="1"/>
  <c r="AB3698" i="1"/>
  <c r="AB3699" i="1"/>
  <c r="AB3542" i="1"/>
  <c r="AB3572" i="1"/>
  <c r="AB3651" i="1"/>
  <c r="AB3660" i="1"/>
  <c r="AB3667" i="1"/>
  <c r="AB3743" i="1"/>
  <c r="AB3520" i="1"/>
  <c r="AB3540" i="1"/>
  <c r="P3552" i="1"/>
  <c r="AB3552" i="1" s="1"/>
  <c r="S3555" i="1"/>
  <c r="AB3555" i="1" s="1"/>
  <c r="V3558" i="1"/>
  <c r="AB3558" i="1" s="1"/>
  <c r="M3561" i="1"/>
  <c r="AB3561" i="1" s="1"/>
  <c r="S3567" i="1"/>
  <c r="AB3567" i="1" s="1"/>
  <c r="AB3654" i="1"/>
  <c r="AB3655" i="1"/>
  <c r="AB3681" i="1"/>
  <c r="AB3706" i="1"/>
  <c r="AB3707" i="1"/>
  <c r="AB3727" i="1"/>
  <c r="AB3828" i="1"/>
  <c r="AB3841" i="1"/>
  <c r="AB3848" i="1"/>
  <c r="AB3856" i="1"/>
  <c r="AB3865" i="1"/>
  <c r="Z3509" i="1"/>
  <c r="AB3509" i="1" s="1"/>
  <c r="AB3536" i="1"/>
  <c r="AB3538" i="1"/>
  <c r="P3564" i="1"/>
  <c r="AB3564" i="1" s="1"/>
  <c r="AB3665" i="1"/>
  <c r="AB3670" i="1"/>
  <c r="AB3671" i="1"/>
  <c r="AB3730" i="1"/>
  <c r="AB3556" i="1"/>
  <c r="AB3568" i="1"/>
  <c r="AB3580" i="1"/>
  <c r="AB3584" i="1"/>
  <c r="AB3588" i="1"/>
  <c r="AB3592" i="1"/>
  <c r="AB3596" i="1"/>
  <c r="AB3600" i="1"/>
  <c r="AB3623" i="1"/>
  <c r="AB3647" i="1"/>
  <c r="AB3524" i="1"/>
  <c r="AB3582" i="1"/>
  <c r="AB3586" i="1"/>
  <c r="AB3590" i="1"/>
  <c r="AB3594" i="1"/>
  <c r="AB3598" i="1"/>
  <c r="AB3602" i="1"/>
  <c r="AB3629" i="1"/>
  <c r="AB3675" i="1"/>
  <c r="AB3715" i="1"/>
  <c r="AB3793" i="1"/>
  <c r="AB3809" i="1"/>
  <c r="AB3836" i="1"/>
  <c r="Z3501" i="1"/>
  <c r="AB3501" i="1" s="1"/>
  <c r="V3550" i="1"/>
  <c r="AB3550" i="1" s="1"/>
  <c r="AB3554" i="1"/>
  <c r="P3560" i="1"/>
  <c r="AB3560" i="1" s="1"/>
  <c r="P3572" i="1"/>
  <c r="AB3628" i="1"/>
  <c r="AB3744" i="1"/>
  <c r="AB3566" i="1"/>
  <c r="AB3622" i="1"/>
  <c r="AB3640" i="1"/>
  <c r="AB3695" i="1"/>
  <c r="AB3528" i="1"/>
  <c r="M3553" i="1"/>
  <c r="AB3553" i="1" s="1"/>
  <c r="Z3566" i="1"/>
  <c r="AB3576" i="1"/>
  <c r="Z3578" i="1"/>
  <c r="AB3578" i="1" s="1"/>
  <c r="AB3627" i="1"/>
  <c r="AB3635" i="1"/>
  <c r="AB3719" i="1"/>
  <c r="AB3735" i="1"/>
  <c r="AB3612" i="1"/>
  <c r="AB3613" i="1"/>
  <c r="AB3633" i="1"/>
  <c r="AB3644" i="1"/>
  <c r="AB3664" i="1"/>
  <c r="AB3673" i="1"/>
  <c r="AB3682" i="1"/>
  <c r="AB3792" i="1"/>
  <c r="AB3806" i="1"/>
  <c r="AB3808" i="1"/>
  <c r="AB3822" i="1"/>
  <c r="AB3823" i="1"/>
  <c r="AB3846" i="1"/>
  <c r="AB3854" i="1"/>
  <c r="AB3869" i="1"/>
  <c r="AB3653" i="1"/>
  <c r="AB3689" i="1"/>
  <c r="AB3697" i="1"/>
  <c r="AB3705" i="1"/>
  <c r="AB3713" i="1"/>
  <c r="AB3721" i="1"/>
  <c r="AB3729" i="1"/>
  <c r="AB3750" i="1"/>
  <c r="AB3780" i="1"/>
  <c r="AB3784" i="1"/>
  <c r="AB3790" i="1"/>
  <c r="AB3791" i="1"/>
  <c r="AB3805" i="1"/>
  <c r="AB3821" i="1"/>
  <c r="AB3826" i="1"/>
  <c r="AB3827" i="1"/>
  <c r="AB3853" i="1"/>
  <c r="AB3861" i="1"/>
  <c r="AB3899" i="1"/>
  <c r="AB3610" i="1"/>
  <c r="AB3620" i="1"/>
  <c r="AB3621" i="1"/>
  <c r="AB3630" i="1"/>
  <c r="AB3642" i="1"/>
  <c r="AB3652" i="1"/>
  <c r="AB3662" i="1"/>
  <c r="Z3672" i="1"/>
  <c r="AB3672" i="1" s="1"/>
  <c r="AB3680" i="1"/>
  <c r="AB3736" i="1"/>
  <c r="AB3751" i="1"/>
  <c r="AB3786" i="1"/>
  <c r="AB3787" i="1"/>
  <c r="AB3794" i="1"/>
  <c r="AB3796" i="1"/>
  <c r="AB3810" i="1"/>
  <c r="AB3812" i="1"/>
  <c r="AB3832" i="1"/>
  <c r="AB3845" i="1"/>
  <c r="AB3879" i="1"/>
  <c r="AB3881" i="1"/>
  <c r="AB3898" i="1"/>
  <c r="AB3641" i="1"/>
  <c r="AB3661" i="1"/>
  <c r="Z3680" i="1"/>
  <c r="AB3688" i="1"/>
  <c r="AB3696" i="1"/>
  <c r="AB3704" i="1"/>
  <c r="AB3712" i="1"/>
  <c r="AB3720" i="1"/>
  <c r="AB3728" i="1"/>
  <c r="Z3736" i="1"/>
  <c r="AB3742" i="1"/>
  <c r="AB3749" i="1"/>
  <c r="AB3754" i="1"/>
  <c r="AB3758" i="1"/>
  <c r="AB3762" i="1"/>
  <c r="AB3766" i="1"/>
  <c r="AB3770" i="1"/>
  <c r="AB3774" i="1"/>
  <c r="AB3778" i="1"/>
  <c r="AB3782" i="1"/>
  <c r="AB3795" i="1"/>
  <c r="AB3811" i="1"/>
  <c r="AB3830" i="1"/>
  <c r="AB3831" i="1"/>
  <c r="AB3604" i="1"/>
  <c r="AB3618" i="1"/>
  <c r="AB3649" i="1"/>
  <c r="AB3669" i="1"/>
  <c r="AB3678" i="1"/>
  <c r="AB3734" i="1"/>
  <c r="AB3741" i="1"/>
  <c r="AB3785" i="1"/>
  <c r="AB3798" i="1"/>
  <c r="AB3814" i="1"/>
  <c r="AB3834" i="1"/>
  <c r="AB3835" i="1"/>
  <c r="AB3850" i="1"/>
  <c r="AB3858" i="1"/>
  <c r="AB3606" i="1"/>
  <c r="AB3638" i="1"/>
  <c r="AB3648" i="1"/>
  <c r="AB3668" i="1"/>
  <c r="AB3677" i="1"/>
  <c r="AB3686" i="1"/>
  <c r="AB3694" i="1"/>
  <c r="AB3702" i="1"/>
  <c r="AB3710" i="1"/>
  <c r="AB3718" i="1"/>
  <c r="AB3726" i="1"/>
  <c r="Z3748" i="1"/>
  <c r="AB3748" i="1" s="1"/>
  <c r="AB3753" i="1"/>
  <c r="AB3757" i="1"/>
  <c r="AB3761" i="1"/>
  <c r="AB3765" i="1"/>
  <c r="AB3769" i="1"/>
  <c r="AB3773" i="1"/>
  <c r="AB3777" i="1"/>
  <c r="AB3781" i="1"/>
  <c r="AB3799" i="1"/>
  <c r="AB3815" i="1"/>
  <c r="AB3829" i="1"/>
  <c r="AB3840" i="1"/>
  <c r="AB3852" i="1"/>
  <c r="AB3860" i="1"/>
  <c r="AB3867" i="1"/>
  <c r="AB3871" i="1"/>
  <c r="AB3605" i="1"/>
  <c r="AB3616" i="1"/>
  <c r="AB3617" i="1"/>
  <c r="AB3626" i="1"/>
  <c r="AB3637" i="1"/>
  <c r="AB3658" i="1"/>
  <c r="AB3685" i="1"/>
  <c r="AB3693" i="1"/>
  <c r="AB3701" i="1"/>
  <c r="AB3709" i="1"/>
  <c r="AB3717" i="1"/>
  <c r="AB3725" i="1"/>
  <c r="AB3733" i="1"/>
  <c r="AB3740" i="1"/>
  <c r="AB3797" i="1"/>
  <c r="AB3813" i="1"/>
  <c r="AB3838" i="1"/>
  <c r="AB3839" i="1"/>
  <c r="AB3849" i="1"/>
  <c r="AB3857" i="1"/>
  <c r="AB3863" i="1"/>
  <c r="AB3636" i="1"/>
  <c r="AB3657" i="1"/>
  <c r="AB3676" i="1"/>
  <c r="AB3746" i="1"/>
  <c r="AB3802" i="1"/>
  <c r="AB3804" i="1"/>
  <c r="AB3818" i="1"/>
  <c r="AB3820" i="1"/>
  <c r="AB3833" i="1"/>
  <c r="AB3844" i="1"/>
  <c r="AB3870" i="1"/>
  <c r="AB3614" i="1"/>
  <c r="AB3624" i="1"/>
  <c r="AB3625" i="1"/>
  <c r="AB3646" i="1"/>
  <c r="AB3656" i="1"/>
  <c r="AB3666" i="1"/>
  <c r="Z3676" i="1"/>
  <c r="AB3684" i="1"/>
  <c r="AB3692" i="1"/>
  <c r="AB3700" i="1"/>
  <c r="AB3708" i="1"/>
  <c r="AB3716" i="1"/>
  <c r="AB3724" i="1"/>
  <c r="AB3732" i="1"/>
  <c r="AB3752" i="1"/>
  <c r="AB3756" i="1"/>
  <c r="AB3760" i="1"/>
  <c r="AB3764" i="1"/>
  <c r="AB3768" i="1"/>
  <c r="AB3772" i="1"/>
  <c r="AB3776" i="1"/>
  <c r="AB3803" i="1"/>
  <c r="AB3819" i="1"/>
  <c r="AB3842" i="1"/>
  <c r="AB3843" i="1"/>
  <c r="AB3877" i="1"/>
  <c r="AB3900" i="1"/>
  <c r="AB3916" i="1"/>
  <c r="AB3919" i="1"/>
  <c r="AB3930" i="1"/>
  <c r="AB3931" i="1"/>
  <c r="AB3902" i="1"/>
  <c r="AB3914" i="1"/>
  <c r="AB3929" i="1"/>
  <c r="AB3937" i="1"/>
  <c r="AB3944" i="1"/>
  <c r="AB3996" i="1"/>
  <c r="AB3942" i="1"/>
  <c r="AB3943" i="1"/>
  <c r="AB3890" i="1"/>
  <c r="AB3956" i="1"/>
  <c r="AB4020" i="1"/>
  <c r="AB3886" i="1"/>
  <c r="AB3892" i="1"/>
  <c r="AB3908" i="1"/>
  <c r="AB3927" i="1"/>
  <c r="AB3934" i="1"/>
  <c r="AB3935" i="1"/>
  <c r="AB3882" i="1"/>
  <c r="AB3888" i="1"/>
  <c r="AB3923" i="1"/>
  <c r="AB3941" i="1"/>
  <c r="AB3874" i="1"/>
  <c r="AB3878" i="1"/>
  <c r="AB3884" i="1"/>
  <c r="AB3894" i="1"/>
  <c r="AB3906" i="1"/>
  <c r="V3921" i="1"/>
  <c r="AB3966" i="1"/>
  <c r="AB3876" i="1"/>
  <c r="AB3880" i="1"/>
  <c r="AB3896" i="1"/>
  <c r="AB3912" i="1"/>
  <c r="AB3921" i="1"/>
  <c r="AB3933" i="1"/>
  <c r="AB3948" i="1"/>
  <c r="AB3960" i="1"/>
  <c r="AB3940" i="1"/>
  <c r="AB3946" i="1"/>
  <c r="AB3947" i="1"/>
  <c r="AB4026" i="1"/>
  <c r="AB3950" i="1"/>
  <c r="AB3951" i="1"/>
  <c r="AB3990" i="1"/>
  <c r="AB4004" i="1"/>
  <c r="AB4010" i="1"/>
  <c r="AB4024" i="1"/>
  <c r="AB4031" i="1"/>
  <c r="AB4081" i="1"/>
  <c r="AB4093" i="1"/>
  <c r="AB4116" i="1"/>
  <c r="AB4158" i="1"/>
  <c r="AB3969" i="1"/>
  <c r="S4001" i="1"/>
  <c r="AB4001" i="1" s="1"/>
  <c r="V4022" i="1"/>
  <c r="AB4030" i="1"/>
  <c r="V4036" i="1"/>
  <c r="AB4052" i="1"/>
  <c r="P4056" i="1"/>
  <c r="AB4056" i="1" s="1"/>
  <c r="AB4062" i="1"/>
  <c r="AB4113" i="1"/>
  <c r="AB3949" i="1"/>
  <c r="AB3958" i="1"/>
  <c r="AB3959" i="1"/>
  <c r="P3984" i="1"/>
  <c r="AB3984" i="1" s="1"/>
  <c r="M3991" i="1"/>
  <c r="M4011" i="1"/>
  <c r="Z4017" i="1"/>
  <c r="AB4017" i="1" s="1"/>
  <c r="P4032" i="1"/>
  <c r="AB4032" i="1" s="1"/>
  <c r="S4043" i="1"/>
  <c r="AB4043" i="1" s="1"/>
  <c r="P4012" i="1"/>
  <c r="AB4012" i="1" s="1"/>
  <c r="AB4036" i="1"/>
  <c r="AB3922" i="1"/>
  <c r="AB3994" i="1"/>
  <c r="P3996" i="1"/>
  <c r="S4005" i="1"/>
  <c r="S4013" i="1"/>
  <c r="AB4016" i="1"/>
  <c r="AB4022" i="1"/>
  <c r="M4023" i="1"/>
  <c r="AB4023" i="1" s="1"/>
  <c r="M4045" i="1"/>
  <c r="M4061" i="1"/>
  <c r="AB4061" i="1" s="1"/>
  <c r="AB4068" i="1"/>
  <c r="AB4100" i="1"/>
  <c r="AB3965" i="1"/>
  <c r="AB4000" i="1"/>
  <c r="Z4001" i="1"/>
  <c r="AB4007" i="1"/>
  <c r="V4026" i="1"/>
  <c r="AB4028" i="1"/>
  <c r="AB4203" i="1"/>
  <c r="AB4209" i="1"/>
  <c r="AB3954" i="1"/>
  <c r="AB3955" i="1"/>
  <c r="AB4034" i="1"/>
  <c r="AB4050" i="1"/>
  <c r="M3987" i="1"/>
  <c r="AB3987" i="1" s="1"/>
  <c r="Z3993" i="1"/>
  <c r="P4008" i="1"/>
  <c r="AB4008" i="1" s="1"/>
  <c r="M4015" i="1"/>
  <c r="AB4015" i="1" s="1"/>
  <c r="AB4041" i="1"/>
  <c r="AB4064" i="1"/>
  <c r="AB3962" i="1"/>
  <c r="AB3963" i="1"/>
  <c r="AB3974" i="1"/>
  <c r="AB3978" i="1"/>
  <c r="AB3982" i="1"/>
  <c r="AB4013" i="1"/>
  <c r="AB4019" i="1"/>
  <c r="AB4076" i="1"/>
  <c r="AB4145" i="1"/>
  <c r="AB3926" i="1"/>
  <c r="Z3953" i="1"/>
  <c r="AB3953" i="1" s="1"/>
  <c r="AB3973" i="1"/>
  <c r="AB3977" i="1"/>
  <c r="AB3981" i="1"/>
  <c r="AB4048" i="1"/>
  <c r="AB4054" i="1"/>
  <c r="AB4063" i="1"/>
  <c r="AB4070" i="1"/>
  <c r="AB4128" i="1"/>
  <c r="AB4170" i="1"/>
  <c r="AB4187" i="1"/>
  <c r="AB3961" i="1"/>
  <c r="AB3970" i="1"/>
  <c r="AB3971" i="1"/>
  <c r="AB3975" i="1"/>
  <c r="AB3979" i="1"/>
  <c r="AB3983" i="1"/>
  <c r="S3989" i="1"/>
  <c r="AB3989" i="1" s="1"/>
  <c r="AB3992" i="1"/>
  <c r="AB3998" i="1"/>
  <c r="M3999" i="1"/>
  <c r="AB3999" i="1" s="1"/>
  <c r="AB4018" i="1"/>
  <c r="P4020" i="1"/>
  <c r="S4029" i="1"/>
  <c r="AB4038" i="1"/>
  <c r="AB4046" i="1"/>
  <c r="AB4053" i="1"/>
  <c r="AB4055" i="1"/>
  <c r="AB4067" i="1"/>
  <c r="AB4078" i="1"/>
  <c r="AB4098" i="1"/>
  <c r="AB4099" i="1"/>
  <c r="AB4101" i="1"/>
  <c r="AB4133" i="1"/>
  <c r="AB3997" i="1"/>
  <c r="AB4021" i="1"/>
  <c r="Z4049" i="1"/>
  <c r="AB4057" i="1"/>
  <c r="AB4059" i="1"/>
  <c r="AB4066" i="1"/>
  <c r="AB4087" i="1"/>
  <c r="Z4105" i="1"/>
  <c r="AB4105" i="1" s="1"/>
  <c r="AB4130" i="1"/>
  <c r="AB4135" i="1"/>
  <c r="P4164" i="1"/>
  <c r="P4176" i="1"/>
  <c r="AB4176" i="1" s="1"/>
  <c r="AB4198" i="1"/>
  <c r="V4203" i="1"/>
  <c r="V4215" i="1"/>
  <c r="AB4215" i="1" s="1"/>
  <c r="AB4322" i="1"/>
  <c r="AB4359" i="1"/>
  <c r="AB4375" i="1"/>
  <c r="S3986" i="1"/>
  <c r="AB3986" i="1" s="1"/>
  <c r="AB4025" i="1"/>
  <c r="Z4057" i="1"/>
  <c r="AB4065" i="1"/>
  <c r="Z4077" i="1"/>
  <c r="AB4077" i="1" s="1"/>
  <c r="AB4095" i="1"/>
  <c r="Z4097" i="1"/>
  <c r="AB4097" i="1" s="1"/>
  <c r="AB4126" i="1"/>
  <c r="AB4131" i="1"/>
  <c r="AB4148" i="1"/>
  <c r="AB4210" i="1"/>
  <c r="AB4227" i="1"/>
  <c r="AB4003" i="1"/>
  <c r="AB4027" i="1"/>
  <c r="AB4075" i="1"/>
  <c r="AB4085" i="1"/>
  <c r="AB4094" i="1"/>
  <c r="AB4125" i="1"/>
  <c r="AB4005" i="1"/>
  <c r="AB4029" i="1"/>
  <c r="AB4074" i="1"/>
  <c r="Z4085" i="1"/>
  <c r="AB4122" i="1"/>
  <c r="AB4127" i="1"/>
  <c r="AB4146" i="1"/>
  <c r="AB4153" i="1"/>
  <c r="P4156" i="1"/>
  <c r="AB4156" i="1" s="1"/>
  <c r="P4180" i="1"/>
  <c r="AB4183" i="1"/>
  <c r="AB4201" i="1"/>
  <c r="AB3985" i="1"/>
  <c r="AB4009" i="1"/>
  <c r="AB4033" i="1"/>
  <c r="AB4035" i="1"/>
  <c r="AB4082" i="1"/>
  <c r="AB4118" i="1"/>
  <c r="AB4123" i="1"/>
  <c r="AB4142" i="1"/>
  <c r="AB4147" i="1"/>
  <c r="AB4247" i="1"/>
  <c r="AB4011" i="1"/>
  <c r="AB4037" i="1"/>
  <c r="AB4039" i="1"/>
  <c r="AB4071" i="1"/>
  <c r="Z4073" i="1"/>
  <c r="AB4073" i="1" s="1"/>
  <c r="AB4091" i="1"/>
  <c r="AB4114" i="1"/>
  <c r="AB4117" i="1"/>
  <c r="Z4121" i="1"/>
  <c r="AB4121" i="1" s="1"/>
  <c r="AB4141" i="1"/>
  <c r="Z4145" i="1"/>
  <c r="P4241" i="1"/>
  <c r="AB4169" i="1"/>
  <c r="AB3991" i="1"/>
  <c r="Z4037" i="1"/>
  <c r="AB4045" i="1"/>
  <c r="AB4047" i="1"/>
  <c r="AB4106" i="1"/>
  <c r="AB4107" i="1"/>
  <c r="AB4109" i="1"/>
  <c r="AB4115" i="1"/>
  <c r="AB4137" i="1"/>
  <c r="AB4154" i="1"/>
  <c r="AB4166" i="1"/>
  <c r="AB3993" i="1"/>
  <c r="Z4041" i="1"/>
  <c r="AB4049" i="1"/>
  <c r="AB4051" i="1"/>
  <c r="AB4069" i="1"/>
  <c r="AB4079" i="1"/>
  <c r="AB4089" i="1"/>
  <c r="AB4102" i="1"/>
  <c r="AB4103" i="1"/>
  <c r="Z4113" i="1"/>
  <c r="AB4134" i="1"/>
  <c r="AB4139" i="1"/>
  <c r="AB4199" i="1"/>
  <c r="AB4211" i="1"/>
  <c r="P4217" i="1"/>
  <c r="P4229" i="1"/>
  <c r="M4238" i="1"/>
  <c r="AB4238" i="1" s="1"/>
  <c r="P4249" i="1"/>
  <c r="S4252" i="1"/>
  <c r="AB4252" i="1" s="1"/>
  <c r="S4155" i="1"/>
  <c r="AB4155" i="1" s="1"/>
  <c r="S4159" i="1"/>
  <c r="AB4159" i="1" s="1"/>
  <c r="S4171" i="1"/>
  <c r="AB4171" i="1" s="1"/>
  <c r="S4175" i="1"/>
  <c r="AB4175" i="1" s="1"/>
  <c r="S4179" i="1"/>
  <c r="AB4179" i="1" s="1"/>
  <c r="V4182" i="1"/>
  <c r="AB4182" i="1" s="1"/>
  <c r="V4183" i="1"/>
  <c r="M4186" i="1"/>
  <c r="AB4186" i="1" s="1"/>
  <c r="S4196" i="1"/>
  <c r="AB4196" i="1" s="1"/>
  <c r="M4202" i="1"/>
  <c r="AB4202" i="1" s="1"/>
  <c r="S4208" i="1"/>
  <c r="AB4208" i="1" s="1"/>
  <c r="M4214" i="1"/>
  <c r="AB4214" i="1" s="1"/>
  <c r="S4220" i="1"/>
  <c r="AB4224" i="1"/>
  <c r="M4226" i="1"/>
  <c r="AB4226" i="1" s="1"/>
  <c r="S4232" i="1"/>
  <c r="V4235" i="1"/>
  <c r="AB4370" i="1"/>
  <c r="V4174" i="1"/>
  <c r="AB4174" i="1" s="1"/>
  <c r="V4178" i="1"/>
  <c r="AB4178" i="1" s="1"/>
  <c r="M4185" i="1"/>
  <c r="AB4185" i="1" s="1"/>
  <c r="V4199" i="1"/>
  <c r="V4211" i="1"/>
  <c r="V4223" i="1"/>
  <c r="AB4223" i="1" s="1"/>
  <c r="AB4235" i="1"/>
  <c r="AB4244" i="1"/>
  <c r="AB4245" i="1"/>
  <c r="M4246" i="1"/>
  <c r="AB4246" i="1" s="1"/>
  <c r="AB4319" i="1"/>
  <c r="AB4152" i="1"/>
  <c r="AB4160" i="1"/>
  <c r="AB4164" i="1"/>
  <c r="AB4168" i="1"/>
  <c r="AB4172" i="1"/>
  <c r="AB4180" i="1"/>
  <c r="P4185" i="1"/>
  <c r="P4193" i="1"/>
  <c r="AB4193" i="1" s="1"/>
  <c r="P4201" i="1"/>
  <c r="P4213" i="1"/>
  <c r="AB4213" i="1" s="1"/>
  <c r="P4225" i="1"/>
  <c r="AB4225" i="1" s="1"/>
  <c r="AB4243" i="1"/>
  <c r="AB4253" i="1"/>
  <c r="AB4367" i="1"/>
  <c r="AB4191" i="1"/>
  <c r="AB4220" i="1"/>
  <c r="AB4232" i="1"/>
  <c r="AB4351" i="1"/>
  <c r="AB4189" i="1"/>
  <c r="AB4205" i="1"/>
  <c r="AB4207" i="1"/>
  <c r="AB4217" i="1"/>
  <c r="AB4219" i="1"/>
  <c r="AB4229" i="1"/>
  <c r="AB4231" i="1"/>
  <c r="AB4240" i="1"/>
  <c r="AB4241" i="1"/>
  <c r="AB4346" i="1"/>
  <c r="P4149" i="1"/>
  <c r="AB4149" i="1" s="1"/>
  <c r="P4153" i="1"/>
  <c r="P4157" i="1"/>
  <c r="AB4157" i="1" s="1"/>
  <c r="P4161" i="1"/>
  <c r="AB4161" i="1" s="1"/>
  <c r="P4165" i="1"/>
  <c r="AB4165" i="1" s="1"/>
  <c r="P4169" i="1"/>
  <c r="P4173" i="1"/>
  <c r="AB4173" i="1" s="1"/>
  <c r="P4177" i="1"/>
  <c r="AB4177" i="1" s="1"/>
  <c r="P4181" i="1"/>
  <c r="AB4181" i="1" s="1"/>
  <c r="S4184" i="1"/>
  <c r="AB4184" i="1" s="1"/>
  <c r="V4187" i="1"/>
  <c r="AB4188" i="1"/>
  <c r="M4190" i="1"/>
  <c r="AB4190" i="1" s="1"/>
  <c r="P4197" i="1"/>
  <c r="AB4197" i="1" s="1"/>
  <c r="P4209" i="1"/>
  <c r="P4221" i="1"/>
  <c r="AB4221" i="1" s="1"/>
  <c r="P4233" i="1"/>
  <c r="AB4233" i="1" s="1"/>
  <c r="S4236" i="1"/>
  <c r="AB4236" i="1" s="1"/>
  <c r="V4239" i="1"/>
  <c r="Z4251" i="1"/>
  <c r="AB4251" i="1" s="1"/>
  <c r="AB4331" i="1"/>
  <c r="S4192" i="1"/>
  <c r="AB4192" i="1" s="1"/>
  <c r="AB4195" i="1"/>
  <c r="S4200" i="1"/>
  <c r="AB4200" i="1" s="1"/>
  <c r="AB4204" i="1"/>
  <c r="M4206" i="1"/>
  <c r="AB4206" i="1" s="1"/>
  <c r="S4212" i="1"/>
  <c r="AB4212" i="1" s="1"/>
  <c r="AB4216" i="1"/>
  <c r="M4218" i="1"/>
  <c r="AB4218" i="1" s="1"/>
  <c r="S4224" i="1"/>
  <c r="AB4228" i="1"/>
  <c r="M4230" i="1"/>
  <c r="AB4230" i="1" s="1"/>
  <c r="AB4239" i="1"/>
  <c r="AB4248" i="1"/>
  <c r="AB4249" i="1"/>
  <c r="M4250" i="1"/>
  <c r="AB4250" i="1" s="1"/>
  <c r="P4254" i="1"/>
  <c r="AB4265" i="1"/>
  <c r="AB4277" i="1"/>
  <c r="P4309" i="1"/>
  <c r="V4311" i="1"/>
  <c r="AB4311" i="1" s="1"/>
  <c r="M4318" i="1"/>
  <c r="Z4332" i="1"/>
  <c r="V4335" i="1"/>
  <c r="AB4335" i="1" s="1"/>
  <c r="M4342" i="1"/>
  <c r="AB4342" i="1" s="1"/>
  <c r="AB4356" i="1"/>
  <c r="Z4356" i="1"/>
  <c r="V4359" i="1"/>
  <c r="M4366" i="1"/>
  <c r="M4398" i="1"/>
  <c r="S4412" i="1"/>
  <c r="AB4415" i="1"/>
  <c r="AB4365" i="1"/>
  <c r="AB4374" i="1"/>
  <c r="AB4258" i="1"/>
  <c r="S4268" i="1"/>
  <c r="S4280" i="1"/>
  <c r="S4292" i="1"/>
  <c r="AB4292" i="1" s="1"/>
  <c r="S4304" i="1"/>
  <c r="AB4306" i="1"/>
  <c r="Z4312" i="1"/>
  <c r="V4315" i="1"/>
  <c r="AB4315" i="1" s="1"/>
  <c r="AB4321" i="1"/>
  <c r="M4322" i="1"/>
  <c r="Z4336" i="1"/>
  <c r="V4339" i="1"/>
  <c r="AB4339" i="1" s="1"/>
  <c r="AB4345" i="1"/>
  <c r="M4346" i="1"/>
  <c r="Z4360" i="1"/>
  <c r="V4363" i="1"/>
  <c r="AB4363" i="1" s="1"/>
  <c r="M4370" i="1"/>
  <c r="AB4397" i="1"/>
  <c r="M4406" i="1"/>
  <c r="AB4406" i="1" s="1"/>
  <c r="S4420" i="1"/>
  <c r="AB4330" i="1"/>
  <c r="AB4354" i="1"/>
  <c r="AB4369" i="1"/>
  <c r="Z4316" i="1"/>
  <c r="AB4316" i="1" s="1"/>
  <c r="V4319" i="1"/>
  <c r="M4326" i="1"/>
  <c r="AB4326" i="1" s="1"/>
  <c r="AB4340" i="1"/>
  <c r="V4343" i="1"/>
  <c r="AB4343" i="1" s="1"/>
  <c r="M4350" i="1"/>
  <c r="AB4350" i="1" s="1"/>
  <c r="AB4364" i="1"/>
  <c r="V4367" i="1"/>
  <c r="M4374" i="1"/>
  <c r="AB4405" i="1"/>
  <c r="M4414" i="1"/>
  <c r="AB4414" i="1" s="1"/>
  <c r="AB4256" i="1"/>
  <c r="M4258" i="1"/>
  <c r="P4265" i="1"/>
  <c r="V4267" i="1"/>
  <c r="AB4267" i="1" s="1"/>
  <c r="M4270" i="1"/>
  <c r="AB4270" i="1" s="1"/>
  <c r="P4277" i="1"/>
  <c r="V4279" i="1"/>
  <c r="AB4279" i="1" s="1"/>
  <c r="M4282" i="1"/>
  <c r="AB4282" i="1" s="1"/>
  <c r="P4289" i="1"/>
  <c r="AB4289" i="1" s="1"/>
  <c r="V4291" i="1"/>
  <c r="AB4291" i="1" s="1"/>
  <c r="M4294" i="1"/>
  <c r="AB4294" i="1" s="1"/>
  <c r="P4301" i="1"/>
  <c r="AB4301" i="1" s="1"/>
  <c r="V4303" i="1"/>
  <c r="AB4303" i="1" s="1"/>
  <c r="M4306" i="1"/>
  <c r="AB4310" i="1"/>
  <c r="P4317" i="1"/>
  <c r="AB4317" i="1" s="1"/>
  <c r="S4328" i="1"/>
  <c r="AB4328" i="1" s="1"/>
  <c r="AB4334" i="1"/>
  <c r="P4341" i="1"/>
  <c r="AB4341" i="1" s="1"/>
  <c r="S4352" i="1"/>
  <c r="AB4358" i="1"/>
  <c r="P4365" i="1"/>
  <c r="AB4373" i="1"/>
  <c r="M4394" i="1"/>
  <c r="S4408" i="1"/>
  <c r="AB4411" i="1"/>
  <c r="AB4262" i="1"/>
  <c r="AB4268" i="1"/>
  <c r="AB4280" i="1"/>
  <c r="AB4304" i="1"/>
  <c r="AB4320" i="1"/>
  <c r="AB4329" i="1"/>
  <c r="AB4344" i="1"/>
  <c r="AB4353" i="1"/>
  <c r="AB4368" i="1"/>
  <c r="AB4254" i="1"/>
  <c r="AB4309" i="1"/>
  <c r="P4321" i="1"/>
  <c r="S4332" i="1"/>
  <c r="AB4332" i="1" s="1"/>
  <c r="P4345" i="1"/>
  <c r="S4356" i="1"/>
  <c r="P4369" i="1"/>
  <c r="M4402" i="1"/>
  <c r="S4416" i="1"/>
  <c r="AB4416" i="1" s="1"/>
  <c r="AB4419" i="1"/>
  <c r="AB4440" i="1"/>
  <c r="AB4261" i="1"/>
  <c r="AB4273" i="1"/>
  <c r="AB4285" i="1"/>
  <c r="AB4297" i="1"/>
  <c r="AB4324" i="1"/>
  <c r="AB4333" i="1"/>
  <c r="AB4348" i="1"/>
  <c r="AB4357" i="1"/>
  <c r="AB4372" i="1"/>
  <c r="AB4383" i="1"/>
  <c r="AB4399" i="1"/>
  <c r="M4255" i="1"/>
  <c r="AB4255" i="1" s="1"/>
  <c r="P4257" i="1"/>
  <c r="AB4257" i="1" s="1"/>
  <c r="V4259" i="1"/>
  <c r="AB4259" i="1" s="1"/>
  <c r="M4262" i="1"/>
  <c r="P4269" i="1"/>
  <c r="AB4269" i="1" s="1"/>
  <c r="V4271" i="1"/>
  <c r="AB4271" i="1" s="1"/>
  <c r="M4274" i="1"/>
  <c r="AB4274" i="1" s="1"/>
  <c r="P4281" i="1"/>
  <c r="AB4281" i="1" s="1"/>
  <c r="V4283" i="1"/>
  <c r="AB4283" i="1" s="1"/>
  <c r="M4286" i="1"/>
  <c r="AB4286" i="1" s="1"/>
  <c r="P4293" i="1"/>
  <c r="AB4293" i="1" s="1"/>
  <c r="V4295" i="1"/>
  <c r="AB4295" i="1" s="1"/>
  <c r="M4298" i="1"/>
  <c r="AB4298" i="1" s="1"/>
  <c r="P4305" i="1"/>
  <c r="AB4305" i="1" s="1"/>
  <c r="V4307" i="1"/>
  <c r="AB4307" i="1" s="1"/>
  <c r="S4312" i="1"/>
  <c r="AB4312" i="1" s="1"/>
  <c r="AB4318" i="1"/>
  <c r="P4325" i="1"/>
  <c r="AB4325" i="1" s="1"/>
  <c r="S4336" i="1"/>
  <c r="AB4336" i="1" s="1"/>
  <c r="P4349" i="1"/>
  <c r="AB4349" i="1" s="1"/>
  <c r="S4360" i="1"/>
  <c r="AB4360" i="1" s="1"/>
  <c r="AB4366" i="1"/>
  <c r="P4373" i="1"/>
  <c r="AB4401" i="1"/>
  <c r="M4410" i="1"/>
  <c r="M4254" i="1"/>
  <c r="AB4260" i="1"/>
  <c r="S4264" i="1"/>
  <c r="AB4264" i="1" s="1"/>
  <c r="AB4266" i="1"/>
  <c r="AB4272" i="1"/>
  <c r="S4276" i="1"/>
  <c r="AB4276" i="1" s="1"/>
  <c r="AB4278" i="1"/>
  <c r="AB4284" i="1"/>
  <c r="S4288" i="1"/>
  <c r="AB4288" i="1" s="1"/>
  <c r="AB4290" i="1"/>
  <c r="AB4296" i="1"/>
  <c r="S4300" i="1"/>
  <c r="AB4300" i="1" s="1"/>
  <c r="AB4302" i="1"/>
  <c r="AB4308" i="1"/>
  <c r="AB4313" i="1"/>
  <c r="M4314" i="1"/>
  <c r="AB4314" i="1" s="1"/>
  <c r="Z4328" i="1"/>
  <c r="V4331" i="1"/>
  <c r="AB4337" i="1"/>
  <c r="M4338" i="1"/>
  <c r="AB4338" i="1" s="1"/>
  <c r="AB4352" i="1"/>
  <c r="Z4352" i="1"/>
  <c r="V4355" i="1"/>
  <c r="AB4355" i="1" s="1"/>
  <c r="M4362" i="1"/>
  <c r="AB4362" i="1" s="1"/>
  <c r="M4378" i="1"/>
  <c r="S4380" i="1"/>
  <c r="AB4380" i="1" s="1"/>
  <c r="M4390" i="1"/>
  <c r="AB4390" i="1" s="1"/>
  <c r="S4404" i="1"/>
  <c r="AB4407" i="1"/>
  <c r="AB4429" i="1"/>
  <c r="AB4454" i="1"/>
  <c r="AB4459" i="1"/>
  <c r="S4424" i="1"/>
  <c r="AB4441" i="1"/>
  <c r="S4379" i="1"/>
  <c r="AB4379" i="1" s="1"/>
  <c r="S4387" i="1"/>
  <c r="AB4387" i="1" s="1"/>
  <c r="P4429" i="1"/>
  <c r="V4376" i="1"/>
  <c r="V4423" i="1"/>
  <c r="AB4423" i="1" s="1"/>
  <c r="AB4446" i="1"/>
  <c r="AB4376" i="1"/>
  <c r="V4378" i="1"/>
  <c r="AB4378" i="1" s="1"/>
  <c r="AB4424" i="1"/>
  <c r="M4426" i="1"/>
  <c r="AB4426" i="1" s="1"/>
  <c r="AB4452" i="1"/>
  <c r="AB4382" i="1"/>
  <c r="AB4386" i="1"/>
  <c r="AB4388" i="1"/>
  <c r="AB4394" i="1"/>
  <c r="AB4396" i="1"/>
  <c r="AB4398" i="1"/>
  <c r="AB4400" i="1"/>
  <c r="AB4404" i="1"/>
  <c r="AB4408" i="1"/>
  <c r="AB4410" i="1"/>
  <c r="AB4412" i="1"/>
  <c r="AB4418" i="1"/>
  <c r="AB4420" i="1"/>
  <c r="AB4422" i="1"/>
  <c r="AB4504" i="1"/>
  <c r="AB4402" i="1"/>
  <c r="S4428" i="1"/>
  <c r="AB4428" i="1" s="1"/>
  <c r="M4377" i="1"/>
  <c r="AB4377" i="1" s="1"/>
  <c r="M4381" i="1"/>
  <c r="AB4381" i="1" s="1"/>
  <c r="Z4384" i="1"/>
  <c r="AB4384" i="1" s="1"/>
  <c r="M4385" i="1"/>
  <c r="AB4385" i="1" s="1"/>
  <c r="Z4388" i="1"/>
  <c r="M4389" i="1"/>
  <c r="AB4389" i="1" s="1"/>
  <c r="Z4392" i="1"/>
  <c r="AB4392" i="1" s="1"/>
  <c r="Z4400" i="1"/>
  <c r="P4425" i="1"/>
  <c r="AB4425" i="1" s="1"/>
  <c r="M4432" i="1"/>
  <c r="AB4432" i="1" s="1"/>
  <c r="AB4430" i="1"/>
  <c r="AB4431" i="1"/>
  <c r="AB4444" i="1"/>
  <c r="AB4455" i="1"/>
  <c r="AB4461" i="1"/>
  <c r="AB4466" i="1"/>
  <c r="S4474" i="1"/>
  <c r="AB4474" i="1" s="1"/>
  <c r="AB4476" i="1"/>
  <c r="AB4481" i="1"/>
  <c r="V4489" i="1"/>
  <c r="AB4489" i="1" s="1"/>
  <c r="M4500" i="1"/>
  <c r="V4509" i="1"/>
  <c r="AB4509" i="1" s="1"/>
  <c r="M4512" i="1"/>
  <c r="AB4512" i="1" s="1"/>
  <c r="S4522" i="1"/>
  <c r="AB4522" i="1" s="1"/>
  <c r="AB4524" i="1"/>
  <c r="P4527" i="1"/>
  <c r="Z4543" i="1"/>
  <c r="S4545" i="1"/>
  <c r="S4582" i="1"/>
  <c r="V4593" i="1"/>
  <c r="AB4594" i="1"/>
  <c r="AB4443" i="1"/>
  <c r="AB4460" i="1"/>
  <c r="AB4490" i="1"/>
  <c r="AB4503" i="1"/>
  <c r="AB4570" i="1"/>
  <c r="AB4615" i="1"/>
  <c r="P4435" i="1"/>
  <c r="P4467" i="1"/>
  <c r="AB4467" i="1" s="1"/>
  <c r="V4469" i="1"/>
  <c r="AB4469" i="1" s="1"/>
  <c r="AB4475" i="1"/>
  <c r="S4478" i="1"/>
  <c r="AB4494" i="1"/>
  <c r="V4497" i="1"/>
  <c r="M4504" i="1"/>
  <c r="S4514" i="1"/>
  <c r="AB4516" i="1"/>
  <c r="P4519" i="1"/>
  <c r="AB4523" i="1"/>
  <c r="AB4610" i="1"/>
  <c r="AB4484" i="1"/>
  <c r="AB4502" i="1"/>
  <c r="AB4515" i="1"/>
  <c r="AB4595" i="1"/>
  <c r="V4437" i="1"/>
  <c r="AB4437" i="1" s="1"/>
  <c r="P4455" i="1"/>
  <c r="V4457" i="1"/>
  <c r="P4471" i="1"/>
  <c r="AB4471" i="1" s="1"/>
  <c r="M4480" i="1"/>
  <c r="AB4480" i="1" s="1"/>
  <c r="AB4493" i="1"/>
  <c r="P4499" i="1"/>
  <c r="AB4499" i="1" s="1"/>
  <c r="V4513" i="1"/>
  <c r="M4516" i="1"/>
  <c r="S4526" i="1"/>
  <c r="AB4528" i="1"/>
  <c r="P4543" i="1"/>
  <c r="AB4543" i="1" s="1"/>
  <c r="S4566" i="1"/>
  <c r="V4585" i="1"/>
  <c r="AB4585" i="1" s="1"/>
  <c r="AB4605" i="1"/>
  <c r="AB4463" i="1"/>
  <c r="AB4483" i="1"/>
  <c r="AB4497" i="1"/>
  <c r="AB4507" i="1"/>
  <c r="AB4514" i="1"/>
  <c r="AB4521" i="1"/>
  <c r="AB4535" i="1"/>
  <c r="AB4582" i="1"/>
  <c r="AB4438" i="1"/>
  <c r="AB4450" i="1"/>
  <c r="AB4478" i="1"/>
  <c r="AB4492" i="1"/>
  <c r="AB4501" i="1"/>
  <c r="AB4520" i="1"/>
  <c r="AB4527" i="1"/>
  <c r="AB4558" i="1"/>
  <c r="AB4659" i="1"/>
  <c r="AB4436" i="1"/>
  <c r="AB4448" i="1"/>
  <c r="AB4473" i="1"/>
  <c r="AB4487" i="1"/>
  <c r="AB4496" i="1"/>
  <c r="AB4506" i="1"/>
  <c r="AB4513" i="1"/>
  <c r="AB4555" i="1"/>
  <c r="AB4625" i="1"/>
  <c r="AB4435" i="1"/>
  <c r="AB4447" i="1"/>
  <c r="AB4457" i="1"/>
  <c r="AB4462" i="1"/>
  <c r="P4479" i="1"/>
  <c r="AB4479" i="1" s="1"/>
  <c r="AB4482" i="1"/>
  <c r="M4488" i="1"/>
  <c r="AB4488" i="1" s="1"/>
  <c r="S4494" i="1"/>
  <c r="AB4500" i="1"/>
  <c r="S4510" i="1"/>
  <c r="AB4510" i="1" s="1"/>
  <c r="P4515" i="1"/>
  <c r="AB4519" i="1"/>
  <c r="AB4526" i="1"/>
  <c r="S4537" i="1"/>
  <c r="AB4537" i="1" s="1"/>
  <c r="P4555" i="1"/>
  <c r="AB4557" i="1"/>
  <c r="P4439" i="1"/>
  <c r="AB4439" i="1" s="1"/>
  <c r="P4451" i="1"/>
  <c r="AB4451" i="1" s="1"/>
  <c r="S4454" i="1"/>
  <c r="AB4456" i="1"/>
  <c r="M4468" i="1"/>
  <c r="AB4468" i="1" s="1"/>
  <c r="S4470" i="1"/>
  <c r="AB4470" i="1" s="1"/>
  <c r="AB4472" i="1"/>
  <c r="AB4477" i="1"/>
  <c r="V4485" i="1"/>
  <c r="AB4485" i="1" s="1"/>
  <c r="AB4491" i="1"/>
  <c r="M4492" i="1"/>
  <c r="S4498" i="1"/>
  <c r="AB4498" i="1" s="1"/>
  <c r="AB4505" i="1"/>
  <c r="V4517" i="1"/>
  <c r="AB4517" i="1" s="1"/>
  <c r="M4520" i="1"/>
  <c r="AB4539" i="1"/>
  <c r="AB4540" i="1"/>
  <c r="S4578" i="1"/>
  <c r="Z4536" i="1"/>
  <c r="S4544" i="1"/>
  <c r="AB4544" i="1" s="1"/>
  <c r="S4548" i="1"/>
  <c r="AB4548" i="1" s="1"/>
  <c r="Z4560" i="1"/>
  <c r="Z4572" i="1"/>
  <c r="AB4572" i="1" s="1"/>
  <c r="Z4584" i="1"/>
  <c r="AB4593" i="1"/>
  <c r="AB4596" i="1"/>
  <c r="AB4632" i="1"/>
  <c r="AB4633" i="1"/>
  <c r="AB4667" i="1"/>
  <c r="AB4553" i="1"/>
  <c r="AB4623" i="1"/>
  <c r="M4538" i="1"/>
  <c r="AB4538" i="1" s="1"/>
  <c r="AB4552" i="1"/>
  <c r="Z4556" i="1"/>
  <c r="AB4556" i="1" s="1"/>
  <c r="S4564" i="1"/>
  <c r="AB4592" i="1"/>
  <c r="AB4603" i="1"/>
  <c r="AB4620" i="1"/>
  <c r="AB4621" i="1"/>
  <c r="AB4645" i="1"/>
  <c r="AB4687" i="1"/>
  <c r="M4530" i="1"/>
  <c r="AB4530" i="1" s="1"/>
  <c r="AB4541" i="1"/>
  <c r="V4543" i="1"/>
  <c r="AB4545" i="1"/>
  <c r="V4547" i="1"/>
  <c r="AB4547" i="1" s="1"/>
  <c r="AB4549" i="1"/>
  <c r="M4554" i="1"/>
  <c r="AB4554" i="1" s="1"/>
  <c r="AB4607" i="1"/>
  <c r="AB4608" i="1"/>
  <c r="AB4628" i="1"/>
  <c r="AB4647" i="1"/>
  <c r="AB4565" i="1"/>
  <c r="AB4606" i="1"/>
  <c r="AB4611" i="1"/>
  <c r="AB4613" i="1"/>
  <c r="AB4627" i="1"/>
  <c r="AB4637" i="1"/>
  <c r="AB4638" i="1"/>
  <c r="AB4533" i="1"/>
  <c r="Z4540" i="1"/>
  <c r="M4550" i="1"/>
  <c r="AB4550" i="1" s="1"/>
  <c r="V4563" i="1"/>
  <c r="AB4563" i="1" s="1"/>
  <c r="M4566" i="1"/>
  <c r="AB4566" i="1" s="1"/>
  <c r="P4569" i="1"/>
  <c r="AB4569" i="1" s="1"/>
  <c r="V4575" i="1"/>
  <c r="AB4575" i="1" s="1"/>
  <c r="M4578" i="1"/>
  <c r="AB4578" i="1" s="1"/>
  <c r="P4581" i="1"/>
  <c r="AB4581" i="1" s="1"/>
  <c r="V4587" i="1"/>
  <c r="AB4587" i="1" s="1"/>
  <c r="M4590" i="1"/>
  <c r="AB4590" i="1" s="1"/>
  <c r="P4593" i="1"/>
  <c r="AB4636" i="1"/>
  <c r="AB4661" i="1"/>
  <c r="S4536" i="1"/>
  <c r="AB4536" i="1" s="1"/>
  <c r="M4542" i="1"/>
  <c r="AB4542" i="1" s="1"/>
  <c r="Z4544" i="1"/>
  <c r="M4546" i="1"/>
  <c r="AB4546" i="1" s="1"/>
  <c r="Z4548" i="1"/>
  <c r="P4553" i="1"/>
  <c r="S4560" i="1"/>
  <c r="AB4560" i="1" s="1"/>
  <c r="AB4564" i="1"/>
  <c r="S4572" i="1"/>
  <c r="AB4576" i="1"/>
  <c r="S4584" i="1"/>
  <c r="AB4584" i="1" s="1"/>
  <c r="AB4588" i="1"/>
  <c r="AB4635" i="1"/>
  <c r="AB4561" i="1"/>
  <c r="AB4573" i="1"/>
  <c r="AB4657" i="1"/>
  <c r="M4534" i="1"/>
  <c r="AB4534" i="1" s="1"/>
  <c r="V4559" i="1"/>
  <c r="AB4559" i="1" s="1"/>
  <c r="M4562" i="1"/>
  <c r="AB4562" i="1" s="1"/>
  <c r="P4565" i="1"/>
  <c r="V4571" i="1"/>
  <c r="AB4571" i="1" s="1"/>
  <c r="M4574" i="1"/>
  <c r="AB4574" i="1" s="1"/>
  <c r="P4577" i="1"/>
  <c r="AB4577" i="1" s="1"/>
  <c r="V4583" i="1"/>
  <c r="AB4583" i="1" s="1"/>
  <c r="M4586" i="1"/>
  <c r="AB4586" i="1" s="1"/>
  <c r="P4589" i="1"/>
  <c r="AB4589" i="1" s="1"/>
  <c r="AB4624" i="1"/>
  <c r="AB4640" i="1"/>
  <c r="AB4529" i="1"/>
  <c r="S4552" i="1"/>
  <c r="S4568" i="1"/>
  <c r="AB4568" i="1" s="1"/>
  <c r="S4580" i="1"/>
  <c r="AB4580" i="1" s="1"/>
  <c r="S4592" i="1"/>
  <c r="AB4619" i="1"/>
  <c r="AB4669" i="1"/>
  <c r="AB4670" i="1"/>
  <c r="Z4680" i="1"/>
  <c r="AB4680" i="1" s="1"/>
  <c r="AB4753" i="1"/>
  <c r="AB4778" i="1"/>
  <c r="AB4630" i="1"/>
  <c r="Z4648" i="1"/>
  <c r="AB4648" i="1" s="1"/>
  <c r="AB4688" i="1"/>
  <c r="AB4697" i="1"/>
  <c r="AB4698" i="1"/>
  <c r="AB4705" i="1"/>
  <c r="AB4706" i="1"/>
  <c r="AB4650" i="1"/>
  <c r="AB4668" i="1"/>
  <c r="AB4677" i="1"/>
  <c r="AB4678" i="1"/>
  <c r="AB4699" i="1"/>
  <c r="AB4707" i="1"/>
  <c r="AB4622" i="1"/>
  <c r="Z4668" i="1"/>
  <c r="AB4704" i="1"/>
  <c r="AB4721" i="1"/>
  <c r="AB4811" i="1"/>
  <c r="AB4642" i="1"/>
  <c r="AB4676" i="1"/>
  <c r="AB4685" i="1"/>
  <c r="AB4686" i="1"/>
  <c r="Z4696" i="1"/>
  <c r="AB4696" i="1" s="1"/>
  <c r="AB4750" i="1"/>
  <c r="AB4759" i="1"/>
  <c r="AB4665" i="1"/>
  <c r="AB4666" i="1"/>
  <c r="Z4676" i="1"/>
  <c r="AB4711" i="1"/>
  <c r="AB4786" i="1"/>
  <c r="AB4634" i="1"/>
  <c r="AB4684" i="1"/>
  <c r="AB4693" i="1"/>
  <c r="AB4654" i="1"/>
  <c r="AB4656" i="1"/>
  <c r="AB4660" i="1"/>
  <c r="AB4673" i="1"/>
  <c r="AB4674" i="1"/>
  <c r="Z4684" i="1"/>
  <c r="AB4701" i="1"/>
  <c r="AB4702" i="1"/>
  <c r="AB4709" i="1"/>
  <c r="AB4710" i="1"/>
  <c r="AB4626" i="1"/>
  <c r="AB4658" i="1"/>
  <c r="AB4662" i="1"/>
  <c r="Z4664" i="1"/>
  <c r="AB4664" i="1" s="1"/>
  <c r="AB4692" i="1"/>
  <c r="AB4646" i="1"/>
  <c r="AB4672" i="1"/>
  <c r="AB4681" i="1"/>
  <c r="AB4682" i="1"/>
  <c r="AB4723" i="1"/>
  <c r="AB4618" i="1"/>
  <c r="Z4672" i="1"/>
  <c r="AB4765" i="1"/>
  <c r="M4713" i="1"/>
  <c r="P4714" i="1"/>
  <c r="V4718" i="1"/>
  <c r="M4722" i="1"/>
  <c r="AB4722" i="1" s="1"/>
  <c r="V4727" i="1"/>
  <c r="S4735" i="1"/>
  <c r="AB4735" i="1" s="1"/>
  <c r="S4736" i="1"/>
  <c r="AB4740" i="1"/>
  <c r="Z4751" i="1"/>
  <c r="AB4751" i="1" s="1"/>
  <c r="AB4754" i="1"/>
  <c r="Z4786" i="1"/>
  <c r="AB4788" i="1"/>
  <c r="AB4792" i="1"/>
  <c r="AB4794" i="1"/>
  <c r="AB4809" i="1"/>
  <c r="AB4821" i="1"/>
  <c r="AB4823" i="1"/>
  <c r="S4715" i="1"/>
  <c r="AB4715" i="1" s="1"/>
  <c r="S4716" i="1"/>
  <c r="AB4720" i="1"/>
  <c r="P4724" i="1"/>
  <c r="AB4729" i="1"/>
  <c r="P4733" i="1"/>
  <c r="AB4738" i="1"/>
  <c r="M4755" i="1"/>
  <c r="AB4755" i="1" s="1"/>
  <c r="Z4791" i="1"/>
  <c r="AB4791" i="1" s="1"/>
  <c r="AB4810" i="1"/>
  <c r="AB4829" i="1"/>
  <c r="AB4808" i="1"/>
  <c r="V4715" i="1"/>
  <c r="S4723" i="1"/>
  <c r="S4724" i="1"/>
  <c r="AB4724" i="1" s="1"/>
  <c r="P4732" i="1"/>
  <c r="AB4737" i="1"/>
  <c r="P4741" i="1"/>
  <c r="AB4797" i="1"/>
  <c r="AB4819" i="1"/>
  <c r="AB4803" i="1"/>
  <c r="AB4813" i="1"/>
  <c r="S4711" i="1"/>
  <c r="V4714" i="1"/>
  <c r="AB4716" i="1"/>
  <c r="M4718" i="1"/>
  <c r="AB4718" i="1" s="1"/>
  <c r="V4723" i="1"/>
  <c r="S4731" i="1"/>
  <c r="AB4731" i="1" s="1"/>
  <c r="S4732" i="1"/>
  <c r="S4749" i="1"/>
  <c r="AB4749" i="1" s="1"/>
  <c r="S4789" i="1"/>
  <c r="AB4789" i="1" s="1"/>
  <c r="AB4804" i="1"/>
  <c r="AB4725" i="1"/>
  <c r="AB4746" i="1"/>
  <c r="Z4802" i="1"/>
  <c r="AB4807" i="1"/>
  <c r="M4717" i="1"/>
  <c r="AB4717" i="1" s="1"/>
  <c r="V4722" i="1"/>
  <c r="M4726" i="1"/>
  <c r="AB4726" i="1" s="1"/>
  <c r="V4731" i="1"/>
  <c r="S4740" i="1"/>
  <c r="AB4744" i="1"/>
  <c r="AB4770" i="1"/>
  <c r="AB4777" i="1"/>
  <c r="AB4799" i="1"/>
  <c r="AB4835" i="1"/>
  <c r="AB4733" i="1"/>
  <c r="AB4742" i="1"/>
  <c r="AB4768" i="1"/>
  <c r="AB4776" i="1"/>
  <c r="AB4798" i="1"/>
  <c r="AB4802" i="1"/>
  <c r="AB4815" i="1"/>
  <c r="AB4713" i="1"/>
  <c r="P4717" i="1"/>
  <c r="M4725" i="1"/>
  <c r="V4730" i="1"/>
  <c r="AB4730" i="1" s="1"/>
  <c r="M4734" i="1"/>
  <c r="AB4734" i="1" s="1"/>
  <c r="V4739" i="1"/>
  <c r="AB4739" i="1" s="1"/>
  <c r="V4756" i="1"/>
  <c r="AB4756" i="1" s="1"/>
  <c r="AB4771" i="1"/>
  <c r="Z4775" i="1"/>
  <c r="AB4775" i="1" s="1"/>
  <c r="AB4780" i="1"/>
  <c r="AB4782" i="1"/>
  <c r="AB4814" i="1"/>
  <c r="AB4712" i="1"/>
  <c r="M4714" i="1"/>
  <c r="AB4714" i="1" s="1"/>
  <c r="V4719" i="1"/>
  <c r="AB4719" i="1" s="1"/>
  <c r="S4727" i="1"/>
  <c r="AB4727" i="1" s="1"/>
  <c r="S4728" i="1"/>
  <c r="AB4728" i="1" s="1"/>
  <c r="AB4732" i="1"/>
  <c r="P4736" i="1"/>
  <c r="AB4736" i="1" s="1"/>
  <c r="AB4741" i="1"/>
  <c r="AB4766" i="1"/>
  <c r="AB4796" i="1"/>
  <c r="S4805" i="1"/>
  <c r="AB4805" i="1" s="1"/>
  <c r="AB4838" i="1"/>
  <c r="AB4840" i="1"/>
  <c r="AB4852" i="1"/>
  <c r="AB4883" i="1"/>
  <c r="AB4886" i="1"/>
  <c r="AB4839" i="1"/>
  <c r="AB4841" i="1"/>
  <c r="AB4848" i="1"/>
  <c r="AB4868" i="1"/>
  <c r="AB4826" i="1"/>
  <c r="AB4876" i="1"/>
  <c r="AB4843" i="1"/>
  <c r="AB4860" i="1"/>
  <c r="AB4862" i="1"/>
  <c r="Z4876" i="1"/>
  <c r="AB4887" i="1"/>
  <c r="AB4847" i="1"/>
  <c r="AB4870" i="1"/>
  <c r="AB4834" i="1"/>
  <c r="AB4874" i="1"/>
  <c r="AB4818" i="1"/>
  <c r="AB4846" i="1"/>
  <c r="AB4878" i="1"/>
  <c r="AB4894" i="1"/>
  <c r="AB4856" i="1"/>
  <c r="AB4859" i="1"/>
  <c r="AB4872" i="1"/>
  <c r="AB4879" i="1"/>
  <c r="AB4882" i="1"/>
  <c r="AB4891" i="1"/>
  <c r="AB4844" i="1"/>
  <c r="AB4869" i="1"/>
  <c r="AB4861" i="1"/>
  <c r="AB4938" i="1"/>
  <c r="AB4853" i="1"/>
  <c r="AB4933" i="1"/>
  <c r="AB4845" i="1"/>
  <c r="AB4932" i="1"/>
  <c r="AB4935" i="1"/>
  <c r="AB4948" i="1"/>
  <c r="AB4865" i="1"/>
  <c r="AB4929" i="1"/>
  <c r="AB4928" i="1"/>
  <c r="AB4857" i="1"/>
  <c r="AB4877" i="1"/>
  <c r="AB4925" i="1"/>
  <c r="AB4927" i="1"/>
  <c r="AB4940" i="1"/>
  <c r="AB4880" i="1"/>
  <c r="AB4881" i="1"/>
  <c r="AB4884" i="1"/>
  <c r="AB4885" i="1"/>
  <c r="AB4888" i="1"/>
  <c r="AB4889" i="1"/>
  <c r="AB4892" i="1"/>
  <c r="AB4893" i="1"/>
  <c r="AB4896" i="1"/>
  <c r="AB4897" i="1"/>
  <c r="AB4900" i="1"/>
  <c r="AB4901" i="1"/>
  <c r="AB4904" i="1"/>
  <c r="AB4905" i="1"/>
  <c r="AB4908" i="1"/>
  <c r="AB4909" i="1"/>
  <c r="AB4912" i="1"/>
  <c r="AB4913" i="1"/>
  <c r="AB4916" i="1"/>
  <c r="AB4917" i="1"/>
  <c r="AB4920" i="1"/>
  <c r="AB4921" i="1"/>
  <c r="AB4924" i="1"/>
  <c r="V4944" i="1"/>
  <c r="AB4944" i="1" s="1"/>
  <c r="AB4946" i="1"/>
  <c r="AB4937" i="1"/>
  <c r="AB4941" i="1"/>
  <c r="AB4981" i="1"/>
  <c r="AB5000" i="1"/>
  <c r="AB4939" i="1"/>
  <c r="AB4943" i="1"/>
  <c r="AB4945" i="1"/>
  <c r="AB4949" i="1"/>
  <c r="S4953" i="1"/>
  <c r="V4964" i="1"/>
  <c r="M4967" i="1"/>
  <c r="AB4971" i="1"/>
  <c r="AB4976" i="1"/>
  <c r="AB4986" i="1"/>
  <c r="AB4995" i="1"/>
  <c r="AB4947" i="1"/>
  <c r="AB4955" i="1"/>
  <c r="AB4985" i="1"/>
  <c r="AB4990" i="1"/>
  <c r="S4957" i="1"/>
  <c r="S4973" i="1"/>
  <c r="AB4980" i="1"/>
  <c r="AB4999" i="1"/>
  <c r="AB4959" i="1"/>
  <c r="AB4964" i="1"/>
  <c r="AB4975" i="1"/>
  <c r="AB4989" i="1"/>
  <c r="AB4994" i="1"/>
  <c r="P4950" i="1"/>
  <c r="AB4950" i="1" s="1"/>
  <c r="AB4954" i="1"/>
  <c r="M4955" i="1"/>
  <c r="P4966" i="1"/>
  <c r="AB4966" i="1" s="1"/>
  <c r="AB4969" i="1"/>
  <c r="AB4984" i="1"/>
  <c r="V4952" i="1"/>
  <c r="AB4952" i="1" s="1"/>
  <c r="AB4953" i="1"/>
  <c r="S4961" i="1"/>
  <c r="AB4961" i="1" s="1"/>
  <c r="AB4979" i="1"/>
  <c r="AB4993" i="1"/>
  <c r="AB4998" i="1"/>
  <c r="AB4958" i="1"/>
  <c r="AB4963" i="1"/>
  <c r="AB4968" i="1"/>
  <c r="AB4974" i="1"/>
  <c r="AB4988" i="1"/>
  <c r="AB4957" i="1"/>
  <c r="AB4973" i="1"/>
  <c r="AB4983" i="1"/>
  <c r="AB4992" i="1"/>
  <c r="AB5002" i="1"/>
  <c r="S4949" i="1"/>
  <c r="P4954" i="1"/>
  <c r="S4965" i="1"/>
  <c r="AB4965" i="1" s="1"/>
  <c r="AB4978" i="1"/>
  <c r="V4960" i="1"/>
  <c r="AB4960" i="1" s="1"/>
  <c r="AB4962" i="1"/>
  <c r="M4963" i="1"/>
  <c r="AB4967" i="1"/>
  <c r="AB4972" i="1"/>
  <c r="AB4977" i="1"/>
  <c r="AB4987" i="1"/>
  <c r="AB4996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<sst xmlns="http://schemas.openxmlformats.org/spreadsheetml/2006/main" count="33" uniqueCount="20">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</sst>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4/07%20-%20JULHO/13.2%20PCF%20em%20Excel%20JUL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>
            <v>45474</v>
          </cell>
          <cell r="I12">
            <v>0</v>
          </cell>
          <cell r="J12">
            <v>141.19999999999999</v>
          </cell>
          <cell r="L12">
            <v>285</v>
          </cell>
          <cell r="M12">
            <v>28.24</v>
          </cell>
          <cell r="O12">
            <v>4.3899999999999997</v>
          </cell>
          <cell r="R12">
            <v>368</v>
          </cell>
          <cell r="S12">
            <v>54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>
            <v>45474</v>
          </cell>
          <cell r="I13">
            <v>0</v>
          </cell>
          <cell r="J13">
            <v>172.86</v>
          </cell>
          <cell r="L13">
            <v>285</v>
          </cell>
          <cell r="M13">
            <v>28.24</v>
          </cell>
          <cell r="O13">
            <v>4.3899999999999997</v>
          </cell>
          <cell r="R13">
            <v>131.19999999999999</v>
          </cell>
          <cell r="S13">
            <v>84.72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4110-10</v>
          </cell>
          <cell r="H14">
            <v>45474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4.3899999999999997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>
            <v>45474</v>
          </cell>
          <cell r="I15">
            <v>0</v>
          </cell>
          <cell r="J15">
            <v>109.58</v>
          </cell>
          <cell r="L15">
            <v>285</v>
          </cell>
          <cell r="M15">
            <v>28.24</v>
          </cell>
          <cell r="O15">
            <v>4.2</v>
          </cell>
          <cell r="R15">
            <v>246</v>
          </cell>
          <cell r="S15">
            <v>84.72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ALBA ELENA SOUSA PEREIRA</v>
          </cell>
          <cell r="F16" t="str">
            <v>1 - Médico</v>
          </cell>
          <cell r="G16" t="str">
            <v>2251-25</v>
          </cell>
          <cell r="H16">
            <v>45474</v>
          </cell>
          <cell r="I16">
            <v>0</v>
          </cell>
          <cell r="J16">
            <v>687.02699999999993</v>
          </cell>
          <cell r="L16">
            <v>0</v>
          </cell>
          <cell r="M16">
            <v>0</v>
          </cell>
          <cell r="O16">
            <v>4.4000000000000004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ALBENICE FERREIRA DE FARIAS TEIXEIRA</v>
          </cell>
          <cell r="F17" t="str">
            <v>2 - Outros Profissionais da Saúde</v>
          </cell>
          <cell r="G17" t="str">
            <v>3222-05</v>
          </cell>
          <cell r="H17">
            <v>45474</v>
          </cell>
          <cell r="I17">
            <v>0</v>
          </cell>
          <cell r="J17">
            <v>346.06700000000001</v>
          </cell>
          <cell r="L17">
            <v>0</v>
          </cell>
          <cell r="M17">
            <v>0</v>
          </cell>
          <cell r="O17">
            <v>4.3899999999999997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ALDENIR FRANCISCA DA SILVA</v>
          </cell>
          <cell r="F18" t="str">
            <v>3 - Administrativo</v>
          </cell>
          <cell r="G18" t="str">
            <v>5143-20</v>
          </cell>
          <cell r="H18">
            <v>45474</v>
          </cell>
          <cell r="I18">
            <v>0</v>
          </cell>
          <cell r="J18">
            <v>135.14700000000002</v>
          </cell>
          <cell r="L18">
            <v>285</v>
          </cell>
          <cell r="M18">
            <v>28.24</v>
          </cell>
          <cell r="O18">
            <v>4.34</v>
          </cell>
          <cell r="R18">
            <v>154.15</v>
          </cell>
          <cell r="S18">
            <v>84.72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ALEF COSMO PEREIRA DA SILVA</v>
          </cell>
          <cell r="F19" t="str">
            <v>3 - Administrativo</v>
          </cell>
          <cell r="G19" t="str">
            <v>3172-10</v>
          </cell>
          <cell r="H19">
            <v>45474</v>
          </cell>
          <cell r="I19">
            <v>0</v>
          </cell>
          <cell r="J19">
            <v>183.68700000000001</v>
          </cell>
          <cell r="L19">
            <v>312</v>
          </cell>
          <cell r="M19">
            <v>43.74</v>
          </cell>
          <cell r="O19">
            <v>4.3899999999999997</v>
          </cell>
          <cell r="R19">
            <v>154.15</v>
          </cell>
          <cell r="S19">
            <v>123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ALEXANDRE LIRA ROMAO</v>
          </cell>
          <cell r="F20" t="str">
            <v>2 - Outros Profissionais da Saúde</v>
          </cell>
          <cell r="G20" t="str">
            <v>3241-15</v>
          </cell>
          <cell r="H20">
            <v>45474</v>
          </cell>
          <cell r="I20">
            <v>0</v>
          </cell>
          <cell r="J20">
            <v>365.24700000000001</v>
          </cell>
          <cell r="L20">
            <v>285</v>
          </cell>
          <cell r="M20">
            <v>19.28</v>
          </cell>
          <cell r="O20">
            <v>4.2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ALLAN VITORINO SOUZA DA SILVA</v>
          </cell>
          <cell r="F21" t="str">
            <v>2 - Outros Profissionais da Saúde</v>
          </cell>
          <cell r="G21" t="str">
            <v>5211-30</v>
          </cell>
          <cell r="H21">
            <v>45474</v>
          </cell>
          <cell r="I21">
            <v>0</v>
          </cell>
          <cell r="J21">
            <v>124.557</v>
          </cell>
          <cell r="L21">
            <v>285</v>
          </cell>
          <cell r="M21">
            <v>31.14</v>
          </cell>
          <cell r="O21">
            <v>4.3899999999999997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ALLYSON ARAGAO CABRAL</v>
          </cell>
          <cell r="F22" t="str">
            <v>2 - Outros Profissionais da Saúde</v>
          </cell>
          <cell r="G22" t="str">
            <v>3222-05</v>
          </cell>
          <cell r="H22">
            <v>45474</v>
          </cell>
          <cell r="I22">
            <v>0</v>
          </cell>
          <cell r="J22">
            <v>135.54700000000003</v>
          </cell>
          <cell r="L22">
            <v>285</v>
          </cell>
          <cell r="M22">
            <v>28.24</v>
          </cell>
          <cell r="O22">
            <v>4.2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AMANDA BEATRIZ DA SILVA ARAUJO</v>
          </cell>
          <cell r="F23" t="str">
            <v>3 - Administrativo</v>
          </cell>
          <cell r="G23" t="str">
            <v>4110-10</v>
          </cell>
          <cell r="H23">
            <v>45474</v>
          </cell>
          <cell r="I23">
            <v>0</v>
          </cell>
          <cell r="J23">
            <v>18.826999999999998</v>
          </cell>
          <cell r="L23">
            <v>0</v>
          </cell>
          <cell r="M23">
            <v>0</v>
          </cell>
          <cell r="O23">
            <v>4.3899999999999997</v>
          </cell>
          <cell r="R23">
            <v>185.46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AMANNDA STEPPLE DE AQUINO</v>
          </cell>
          <cell r="F24" t="str">
            <v>2 - Outros Profissionais da Saúde</v>
          </cell>
          <cell r="G24" t="str">
            <v>2235-05</v>
          </cell>
          <cell r="H24">
            <v>45474</v>
          </cell>
          <cell r="I24">
            <v>0</v>
          </cell>
          <cell r="J24">
            <v>420.72700000000003</v>
          </cell>
          <cell r="L24">
            <v>234</v>
          </cell>
          <cell r="M24">
            <v>3.59</v>
          </cell>
          <cell r="O24">
            <v>4.3899999999999997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CATARINA DE CARVALHO MANGHI DINIZ</v>
          </cell>
          <cell r="F25" t="str">
            <v>2 - Outros Profissionais da Saúde</v>
          </cell>
          <cell r="G25" t="str">
            <v>2235-05</v>
          </cell>
          <cell r="H25">
            <v>45474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4.2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CECILIA CARVALHO TORRES</v>
          </cell>
          <cell r="F26" t="str">
            <v>1 - Médico</v>
          </cell>
          <cell r="G26" t="str">
            <v>2251-25</v>
          </cell>
          <cell r="H26">
            <v>45474</v>
          </cell>
          <cell r="I26">
            <v>0</v>
          </cell>
          <cell r="J26">
            <v>206.27700000000002</v>
          </cell>
          <cell r="L26">
            <v>234</v>
          </cell>
          <cell r="M26">
            <v>6.34</v>
          </cell>
          <cell r="O26">
            <v>4.3899999999999997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 - C.G 006/2022</v>
          </cell>
          <cell r="E27" t="str">
            <v>ANA CRISTINA DOS SANTOS</v>
          </cell>
          <cell r="F27" t="str">
            <v>3 - Administrativo</v>
          </cell>
          <cell r="G27" t="str">
            <v>4110-10</v>
          </cell>
          <cell r="H27">
            <v>45474</v>
          </cell>
          <cell r="I27">
            <v>0</v>
          </cell>
          <cell r="J27">
            <v>172.56</v>
          </cell>
          <cell r="L27">
            <v>0</v>
          </cell>
          <cell r="M27">
            <v>0</v>
          </cell>
          <cell r="O27">
            <v>4.3899999999999997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 ELISABETE MUNIZ DE FRANCA SILVA</v>
          </cell>
          <cell r="F28" t="str">
            <v>2 - Outros Profissionais da Saúde</v>
          </cell>
          <cell r="G28" t="str">
            <v>3222-05</v>
          </cell>
          <cell r="H28">
            <v>45474</v>
          </cell>
          <cell r="I28">
            <v>0</v>
          </cell>
          <cell r="J28">
            <v>355.06</v>
          </cell>
          <cell r="L28">
            <v>0</v>
          </cell>
          <cell r="M28">
            <v>0</v>
          </cell>
          <cell r="O28">
            <v>4.3899999999999997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ANA KARINE ALBERTINO DOS SANTOS LUNA</v>
          </cell>
          <cell r="F29" t="str">
            <v>3 - Administrativo</v>
          </cell>
          <cell r="G29" t="str">
            <v>4131-10</v>
          </cell>
          <cell r="H29">
            <v>45474</v>
          </cell>
          <cell r="I29">
            <v>0</v>
          </cell>
          <cell r="J29">
            <v>294.06</v>
          </cell>
          <cell r="L29">
            <v>312</v>
          </cell>
          <cell r="M29">
            <v>46.8</v>
          </cell>
          <cell r="O29">
            <v>4.3899999999999997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ANA PATRICIA PEREIRA DA SILVA</v>
          </cell>
          <cell r="F30" t="str">
            <v>3 - Administrativo</v>
          </cell>
          <cell r="G30" t="str">
            <v>1312-10</v>
          </cell>
          <cell r="H30">
            <v>45474</v>
          </cell>
          <cell r="I30">
            <v>0</v>
          </cell>
          <cell r="J30">
            <v>989.94</v>
          </cell>
          <cell r="L30">
            <v>285</v>
          </cell>
          <cell r="M30">
            <v>30</v>
          </cell>
          <cell r="O30">
            <v>4.3899999999999997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ANA PAULA DE OLIVEIRA SILVA</v>
          </cell>
          <cell r="F31" t="str">
            <v>2 - Outros Profissionais da Saúde</v>
          </cell>
          <cell r="G31" t="str">
            <v>5152-05</v>
          </cell>
          <cell r="H31">
            <v>45474</v>
          </cell>
          <cell r="I31">
            <v>0</v>
          </cell>
          <cell r="J31">
            <v>171.47</v>
          </cell>
          <cell r="L31">
            <v>285</v>
          </cell>
          <cell r="M31">
            <v>28.24</v>
          </cell>
          <cell r="O31">
            <v>4.3899999999999997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ANALICE SANTOS DA SILVA</v>
          </cell>
          <cell r="F32" t="str">
            <v>2 - Outros Profissionais da Saúde</v>
          </cell>
          <cell r="G32" t="str">
            <v>3222-05</v>
          </cell>
          <cell r="H32">
            <v>45474</v>
          </cell>
          <cell r="I32">
            <v>0</v>
          </cell>
          <cell r="J32">
            <v>280.16000000000003</v>
          </cell>
          <cell r="L32">
            <v>285</v>
          </cell>
          <cell r="M32">
            <v>28.24</v>
          </cell>
          <cell r="O32">
            <v>4.3899999999999997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ANDERSON DE LIMA SANT ANNA</v>
          </cell>
          <cell r="F33" t="str">
            <v>3 - Administrativo</v>
          </cell>
          <cell r="G33" t="str">
            <v>5174-10</v>
          </cell>
          <cell r="H33">
            <v>45474</v>
          </cell>
          <cell r="I33">
            <v>0</v>
          </cell>
          <cell r="J33">
            <v>132.76</v>
          </cell>
          <cell r="L33">
            <v>285</v>
          </cell>
          <cell r="M33">
            <v>28.24</v>
          </cell>
          <cell r="O33">
            <v>4.3899999999999997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ANDERSON TAVARES DOS SANTOS</v>
          </cell>
          <cell r="F34" t="str">
            <v>3 - Administrativo</v>
          </cell>
          <cell r="G34" t="str">
            <v>5174-10</v>
          </cell>
          <cell r="H34">
            <v>45474</v>
          </cell>
          <cell r="I34">
            <v>0</v>
          </cell>
          <cell r="J34">
            <v>112.11</v>
          </cell>
          <cell r="L34">
            <v>285</v>
          </cell>
          <cell r="M34">
            <v>28.24</v>
          </cell>
          <cell r="O34">
            <v>4.3899999999999997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 DAMIAO DA SILVA</v>
          </cell>
          <cell r="F35" t="str">
            <v>2 - Outros Profissionais da Saúde</v>
          </cell>
          <cell r="G35" t="str">
            <v>7664-20</v>
          </cell>
          <cell r="H35">
            <v>45474</v>
          </cell>
          <cell r="I35">
            <v>0</v>
          </cell>
          <cell r="J35">
            <v>199.24</v>
          </cell>
          <cell r="L35">
            <v>285</v>
          </cell>
          <cell r="M35">
            <v>19.28</v>
          </cell>
          <cell r="O35">
            <v>4.3899999999999997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 LUIZ ADOLFO MOREIRA DA SILVA</v>
          </cell>
          <cell r="F36" t="str">
            <v>1 - Médico</v>
          </cell>
          <cell r="G36" t="str">
            <v xml:space="preserve">22527-0 </v>
          </cell>
          <cell r="H36">
            <v>45474</v>
          </cell>
          <cell r="I36">
            <v>0</v>
          </cell>
          <cell r="J36">
            <v>1169.1500000000001</v>
          </cell>
          <cell r="L36">
            <v>312</v>
          </cell>
          <cell r="M36">
            <v>57.02</v>
          </cell>
          <cell r="O36">
            <v>4.3899999999999997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 RICARDO ALVES DA SILVA</v>
          </cell>
          <cell r="F37" t="str">
            <v>3 - Administrativo</v>
          </cell>
          <cell r="G37" t="str">
            <v>5143-10</v>
          </cell>
          <cell r="H37">
            <v>45474</v>
          </cell>
          <cell r="I37">
            <v>0</v>
          </cell>
          <cell r="J37">
            <v>203.24</v>
          </cell>
          <cell r="L37">
            <v>0</v>
          </cell>
          <cell r="M37">
            <v>0</v>
          </cell>
          <cell r="O37">
            <v>4.3899999999999997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 - C.G 006/2022</v>
          </cell>
          <cell r="E38" t="str">
            <v>ANDRE VITOR ISIDIO BARRETO</v>
          </cell>
          <cell r="F38" t="str">
            <v>3 - Administrativo</v>
          </cell>
          <cell r="G38" t="str">
            <v>5143-10</v>
          </cell>
          <cell r="H38">
            <v>45474</v>
          </cell>
          <cell r="I38">
            <v>0</v>
          </cell>
          <cell r="J38">
            <v>172.57</v>
          </cell>
          <cell r="L38">
            <v>285</v>
          </cell>
          <cell r="M38">
            <v>28.24</v>
          </cell>
          <cell r="O38">
            <v>4.3899999999999997</v>
          </cell>
          <cell r="R38">
            <v>123</v>
          </cell>
          <cell r="S38">
            <v>84.72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ANDREA RAMOS CAMPOS GALVAO</v>
          </cell>
          <cell r="F39" t="str">
            <v>2 - Outros Profissionais da Saúde</v>
          </cell>
          <cell r="G39" t="str">
            <v>2516-05</v>
          </cell>
          <cell r="H39">
            <v>45474</v>
          </cell>
          <cell r="I39">
            <v>0</v>
          </cell>
          <cell r="J39">
            <v>308.24</v>
          </cell>
          <cell r="L39">
            <v>312</v>
          </cell>
          <cell r="M39">
            <v>47.92</v>
          </cell>
          <cell r="O39">
            <v>4.3899999999999997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ANDRELINA DO NASCIMENTO SANTOS</v>
          </cell>
          <cell r="F40" t="str">
            <v>2 - Outros Profissionais da Saúde</v>
          </cell>
          <cell r="G40" t="str">
            <v>3222-05</v>
          </cell>
          <cell r="H40">
            <v>45474</v>
          </cell>
          <cell r="I40">
            <v>0</v>
          </cell>
          <cell r="J40">
            <v>279.13</v>
          </cell>
          <cell r="L40">
            <v>285</v>
          </cell>
          <cell r="M40">
            <v>28.24</v>
          </cell>
          <cell r="O40">
            <v>4.3899999999999997</v>
          </cell>
          <cell r="R40">
            <v>288</v>
          </cell>
          <cell r="S40">
            <v>61.2</v>
          </cell>
          <cell r="U40">
            <v>69.41</v>
          </cell>
        </row>
        <row r="41">
          <cell r="C41" t="str">
            <v>UPA SÃO LOURENÇO DA MATA - C.G 006/2022</v>
          </cell>
          <cell r="E41" t="str">
            <v>ANDREZA ROSE DE MIRANDA COSTA</v>
          </cell>
          <cell r="F41" t="str">
            <v>2 - Outros Profissionais da Saúde</v>
          </cell>
          <cell r="G41" t="str">
            <v>2516-05</v>
          </cell>
          <cell r="H41">
            <v>45474</v>
          </cell>
          <cell r="I41">
            <v>0</v>
          </cell>
          <cell r="J41">
            <v>259.16000000000003</v>
          </cell>
          <cell r="L41">
            <v>312</v>
          </cell>
          <cell r="M41">
            <v>47.92</v>
          </cell>
          <cell r="O41">
            <v>4.3899999999999997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ANTONIO CARLOS BARBOSA SILVA</v>
          </cell>
          <cell r="F42" t="str">
            <v>3 - Administrativo</v>
          </cell>
          <cell r="G42" t="str">
            <v>5174-10</v>
          </cell>
          <cell r="H42">
            <v>45474</v>
          </cell>
          <cell r="I42">
            <v>0</v>
          </cell>
          <cell r="J42">
            <v>127.94</v>
          </cell>
          <cell r="L42">
            <v>285</v>
          </cell>
          <cell r="M42">
            <v>28.24</v>
          </cell>
          <cell r="O42">
            <v>4.3899999999999997</v>
          </cell>
          <cell r="R42">
            <v>246</v>
          </cell>
          <cell r="S42">
            <v>84.72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ANTONIO QUIRINO DA COSTA SOBRINHO</v>
          </cell>
          <cell r="F43" t="str">
            <v>2 - Outros Profissionais da Saúde</v>
          </cell>
          <cell r="G43" t="str">
            <v>3241-15</v>
          </cell>
          <cell r="H43">
            <v>45474</v>
          </cell>
          <cell r="I43">
            <v>0</v>
          </cell>
          <cell r="J43">
            <v>375.01</v>
          </cell>
          <cell r="L43">
            <v>285</v>
          </cell>
          <cell r="M43">
            <v>19.28</v>
          </cell>
          <cell r="O43">
            <v>4.3899999999999997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APARECIDO LEONARDE DO CARMO GONZAGA</v>
          </cell>
          <cell r="F44" t="str">
            <v>2 - Outros Profissionais da Saúde</v>
          </cell>
          <cell r="G44" t="str">
            <v>3222-05</v>
          </cell>
          <cell r="H44">
            <v>45474</v>
          </cell>
          <cell r="I44">
            <v>0</v>
          </cell>
          <cell r="J44">
            <v>135.55000000000001</v>
          </cell>
          <cell r="L44">
            <v>285</v>
          </cell>
          <cell r="M44">
            <v>28.24</v>
          </cell>
          <cell r="O44">
            <v>4.3899999999999997</v>
          </cell>
          <cell r="R44">
            <v>246</v>
          </cell>
          <cell r="S44">
            <v>84.72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ARALI DA COSTA GOMES</v>
          </cell>
          <cell r="F45" t="str">
            <v>2 - Outros Profissionais da Saúde</v>
          </cell>
          <cell r="G45" t="str">
            <v>2237-10</v>
          </cell>
          <cell r="H45">
            <v>45474</v>
          </cell>
          <cell r="I45">
            <v>0</v>
          </cell>
          <cell r="J45">
            <v>357.78</v>
          </cell>
          <cell r="L45">
            <v>0</v>
          </cell>
          <cell r="M45">
            <v>0</v>
          </cell>
          <cell r="O45">
            <v>4.3899999999999997</v>
          </cell>
          <cell r="R45">
            <v>246</v>
          </cell>
          <cell r="S45">
            <v>210.85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ARGEMIRO BENTO DA SILVA</v>
          </cell>
          <cell r="F46" t="str">
            <v>2 - Outros Profissionais da Saúde</v>
          </cell>
          <cell r="G46" t="str">
            <v>3222-05</v>
          </cell>
          <cell r="H46">
            <v>45474</v>
          </cell>
          <cell r="I46">
            <v>0</v>
          </cell>
          <cell r="J46">
            <v>289.93</v>
          </cell>
          <cell r="L46">
            <v>285</v>
          </cell>
          <cell r="M46">
            <v>28.24</v>
          </cell>
          <cell r="O46">
            <v>4.3899999999999997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BRENDA GOMES COUTINHO</v>
          </cell>
          <cell r="F47" t="str">
            <v>2 - Outros Profissionais da Saúde</v>
          </cell>
          <cell r="G47" t="str">
            <v>3222-05</v>
          </cell>
          <cell r="H47">
            <v>45474</v>
          </cell>
          <cell r="I47">
            <v>0</v>
          </cell>
          <cell r="J47">
            <v>0</v>
          </cell>
          <cell r="K47">
            <v>311.02</v>
          </cell>
          <cell r="L47">
            <v>285</v>
          </cell>
          <cell r="M47">
            <v>28.24</v>
          </cell>
          <cell r="O47">
            <v>4.3899999999999997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BRUNA CARLA DA SILVA FEREIRA</v>
          </cell>
          <cell r="F48" t="str">
            <v>3 - Administrativo</v>
          </cell>
          <cell r="G48" t="str">
            <v>5143-20</v>
          </cell>
          <cell r="H48">
            <v>45474</v>
          </cell>
          <cell r="I48">
            <v>0</v>
          </cell>
          <cell r="J48">
            <v>135.55000000000001</v>
          </cell>
          <cell r="L48">
            <v>285</v>
          </cell>
          <cell r="M48">
            <v>28.24</v>
          </cell>
          <cell r="O48">
            <v>4.3899999999999997</v>
          </cell>
          <cell r="R48">
            <v>346.81</v>
          </cell>
          <cell r="S48">
            <v>84.72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BRUNO LEONARDO MARCOS DO NASCIMENTO</v>
          </cell>
          <cell r="F49" t="str">
            <v>2 - Outros Profissionais da Saúde</v>
          </cell>
          <cell r="G49" t="str">
            <v>3226-05</v>
          </cell>
          <cell r="H49">
            <v>45474</v>
          </cell>
          <cell r="I49">
            <v>0</v>
          </cell>
          <cell r="J49">
            <v>212.6</v>
          </cell>
          <cell r="L49">
            <v>0</v>
          </cell>
          <cell r="M49">
            <v>0</v>
          </cell>
          <cell r="O49">
            <v>4.3899999999999997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BRUNO PEREIRA BARROS</v>
          </cell>
          <cell r="F50" t="str">
            <v>1 - Médico</v>
          </cell>
          <cell r="G50" t="str">
            <v>2251-25</v>
          </cell>
          <cell r="H50">
            <v>45474</v>
          </cell>
          <cell r="I50">
            <v>0</v>
          </cell>
          <cell r="J50">
            <v>353.71</v>
          </cell>
          <cell r="L50">
            <v>234</v>
          </cell>
          <cell r="M50">
            <v>6.34</v>
          </cell>
          <cell r="O50">
            <v>4.3899999999999997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CAMYLA MELO COELHO</v>
          </cell>
          <cell r="F51" t="str">
            <v>1 - Médico</v>
          </cell>
          <cell r="G51" t="str">
            <v xml:space="preserve">22527-0 </v>
          </cell>
          <cell r="H51">
            <v>45474</v>
          </cell>
          <cell r="I51">
            <v>0</v>
          </cell>
          <cell r="J51">
            <v>595.98</v>
          </cell>
          <cell r="L51">
            <v>0</v>
          </cell>
          <cell r="M51">
            <v>0</v>
          </cell>
          <cell r="O51">
            <v>4.3899999999999997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CARLOS MATEUS DO NASCIMENTO LARANJEIRA</v>
          </cell>
          <cell r="F52" t="str">
            <v>1 - Médico</v>
          </cell>
          <cell r="G52" t="str">
            <v>2251-25</v>
          </cell>
          <cell r="H52">
            <v>45474</v>
          </cell>
          <cell r="I52">
            <v>0</v>
          </cell>
          <cell r="J52">
            <v>334.24</v>
          </cell>
          <cell r="L52">
            <v>234</v>
          </cell>
          <cell r="M52">
            <v>6.34</v>
          </cell>
          <cell r="O52">
            <v>4.3899999999999997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CAROLINA MACHADO TRAJANO DA SILVA</v>
          </cell>
          <cell r="F53" t="str">
            <v>2 - Outros Profissionais da Saúde</v>
          </cell>
          <cell r="G53" t="str">
            <v>2236-05</v>
          </cell>
          <cell r="H53">
            <v>45474</v>
          </cell>
          <cell r="I53">
            <v>0</v>
          </cell>
          <cell r="J53">
            <v>315.19</v>
          </cell>
          <cell r="L53">
            <v>234</v>
          </cell>
          <cell r="M53">
            <v>3.68</v>
          </cell>
          <cell r="O53">
            <v>4.3899999999999997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CELCINA MAGDA FIALHO DE ALMEIDA SILVA</v>
          </cell>
          <cell r="F54" t="str">
            <v>2 - Outros Profissionais da Saúde</v>
          </cell>
          <cell r="G54" t="str">
            <v>3241-15</v>
          </cell>
          <cell r="H54">
            <v>45474</v>
          </cell>
          <cell r="I54">
            <v>0</v>
          </cell>
          <cell r="J54">
            <v>301.08999999999997</v>
          </cell>
          <cell r="L54">
            <v>285</v>
          </cell>
          <cell r="M54">
            <v>19.28</v>
          </cell>
          <cell r="O54">
            <v>4.3899999999999997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CLAUDIA RIBEIRO DE MELO FRANCA</v>
          </cell>
          <cell r="F55" t="str">
            <v>2 - Outros Profissionais da Saúde</v>
          </cell>
          <cell r="G55" t="str">
            <v>3222-05</v>
          </cell>
          <cell r="H55">
            <v>45474</v>
          </cell>
          <cell r="I55">
            <v>0</v>
          </cell>
          <cell r="J55">
            <v>273.48</v>
          </cell>
          <cell r="L55">
            <v>285</v>
          </cell>
          <cell r="M55">
            <v>28.24</v>
          </cell>
          <cell r="O55">
            <v>4.3899999999999997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CRISTIANE DA SILVA PONTES</v>
          </cell>
          <cell r="F56" t="str">
            <v>3 - Administrativo</v>
          </cell>
          <cell r="G56" t="str">
            <v>4110-10</v>
          </cell>
          <cell r="H56">
            <v>45474</v>
          </cell>
          <cell r="I56">
            <v>0</v>
          </cell>
          <cell r="J56">
            <v>133.05000000000001</v>
          </cell>
          <cell r="L56">
            <v>285</v>
          </cell>
          <cell r="M56">
            <v>33.43</v>
          </cell>
          <cell r="O56">
            <v>4.3899999999999997</v>
          </cell>
          <cell r="R56">
            <v>154.15</v>
          </cell>
          <cell r="S56">
            <v>100.28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DAFINNY JUSTINA RODRIGUES COSTA</v>
          </cell>
          <cell r="F57" t="str">
            <v>2 - Outros Profissionais da Saúde</v>
          </cell>
          <cell r="G57" t="str">
            <v>2235-05</v>
          </cell>
          <cell r="H57">
            <v>45474</v>
          </cell>
          <cell r="I57">
            <v>0</v>
          </cell>
          <cell r="J57">
            <v>0</v>
          </cell>
          <cell r="K57">
            <v>182.19</v>
          </cell>
          <cell r="L57">
            <v>0</v>
          </cell>
          <cell r="M57">
            <v>0</v>
          </cell>
          <cell r="O57">
            <v>4.3899999999999997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DAIANE SUSAM NOBREGA CAMPOS ALVINO</v>
          </cell>
          <cell r="F58" t="str">
            <v>2 - Outros Profissionais da Saúde</v>
          </cell>
          <cell r="G58" t="str">
            <v>2235-05</v>
          </cell>
          <cell r="H58">
            <v>45474</v>
          </cell>
          <cell r="I58">
            <v>0</v>
          </cell>
          <cell r="J58">
            <v>704.95</v>
          </cell>
          <cell r="L58">
            <v>234</v>
          </cell>
          <cell r="M58">
            <v>3.59</v>
          </cell>
          <cell r="O58">
            <v>4.3899999999999997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DANIELI LINS DA SILVA</v>
          </cell>
          <cell r="F59" t="str">
            <v>2 - Outros Profissionais da Saúde</v>
          </cell>
          <cell r="G59" t="str">
            <v>3222-05</v>
          </cell>
          <cell r="H59">
            <v>45474</v>
          </cell>
          <cell r="I59">
            <v>0</v>
          </cell>
          <cell r="J59">
            <v>275</v>
          </cell>
          <cell r="L59">
            <v>285</v>
          </cell>
          <cell r="M59">
            <v>28.24</v>
          </cell>
          <cell r="O59">
            <v>4.3899999999999997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DAVID DIEGO BARBOSA DA SILVA</v>
          </cell>
          <cell r="F60" t="str">
            <v>3 - Administrativo</v>
          </cell>
          <cell r="G60" t="str">
            <v>3172-10</v>
          </cell>
          <cell r="H60">
            <v>45474</v>
          </cell>
          <cell r="I60">
            <v>0</v>
          </cell>
          <cell r="J60">
            <v>174.94</v>
          </cell>
          <cell r="L60">
            <v>312</v>
          </cell>
          <cell r="M60">
            <v>43.74</v>
          </cell>
          <cell r="O60">
            <v>4.3899999999999997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DEISE BEZERRA DE ARRUDA</v>
          </cell>
          <cell r="F61" t="str">
            <v>3 - Administrativo</v>
          </cell>
          <cell r="G61" t="str">
            <v>5143-20</v>
          </cell>
          <cell r="H61">
            <v>45474</v>
          </cell>
          <cell r="I61">
            <v>0</v>
          </cell>
          <cell r="J61">
            <v>153.35</v>
          </cell>
          <cell r="L61">
            <v>312</v>
          </cell>
          <cell r="M61">
            <v>37.79</v>
          </cell>
          <cell r="O61">
            <v>4.3899999999999997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DEYSE HELLEN DA SILVA FREITAS BARROS</v>
          </cell>
          <cell r="F62" t="str">
            <v>3 - Administrativo</v>
          </cell>
          <cell r="G62" t="str">
            <v>4131-10</v>
          </cell>
          <cell r="H62">
            <v>45474</v>
          </cell>
          <cell r="I62">
            <v>0</v>
          </cell>
          <cell r="J62">
            <v>206.03</v>
          </cell>
          <cell r="L62">
            <v>312</v>
          </cell>
          <cell r="M62">
            <v>41.65</v>
          </cell>
          <cell r="O62">
            <v>4.3899999999999997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DEYVSON MARCONI DA SILVA</v>
          </cell>
          <cell r="F63" t="str">
            <v>2 - Outros Profissionais da Saúde</v>
          </cell>
          <cell r="G63" t="str">
            <v>5151-10</v>
          </cell>
          <cell r="H63">
            <v>45474</v>
          </cell>
          <cell r="I63">
            <v>0</v>
          </cell>
          <cell r="J63">
            <v>141.19999999999999</v>
          </cell>
          <cell r="K63">
            <v>0</v>
          </cell>
          <cell r="L63">
            <v>285</v>
          </cell>
          <cell r="M63">
            <v>28.24</v>
          </cell>
          <cell r="O63">
            <v>4.3899999999999997</v>
          </cell>
          <cell r="R63">
            <v>154.15</v>
          </cell>
          <cell r="S63">
            <v>84.72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DRAYTON JEAN FERREIRA DA SILVA</v>
          </cell>
          <cell r="F64" t="str">
            <v>3 - Administrativo</v>
          </cell>
          <cell r="G64" t="str">
            <v>2526-05</v>
          </cell>
          <cell r="H64">
            <v>45474</v>
          </cell>
          <cell r="I64">
            <v>0</v>
          </cell>
          <cell r="J64">
            <v>187.2</v>
          </cell>
          <cell r="L64">
            <v>312</v>
          </cell>
          <cell r="M64">
            <v>46.8</v>
          </cell>
          <cell r="O64">
            <v>4.3899999999999997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EDER PEREIRA DE LIMA</v>
          </cell>
          <cell r="F65" t="str">
            <v>2 - Outros Profissionais da Saúde</v>
          </cell>
          <cell r="G65" t="str">
            <v>3222-05</v>
          </cell>
          <cell r="H65">
            <v>45474</v>
          </cell>
          <cell r="I65">
            <v>0</v>
          </cell>
          <cell r="J65">
            <v>311.79000000000002</v>
          </cell>
          <cell r="L65">
            <v>285</v>
          </cell>
          <cell r="M65">
            <v>28.24</v>
          </cell>
          <cell r="O65">
            <v>4.3899999999999997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EDINALDO PEREIRA DA SILVA</v>
          </cell>
          <cell r="F66" t="str">
            <v>2 - Outros Profissionais da Saúde</v>
          </cell>
          <cell r="G66" t="str">
            <v>5151-10</v>
          </cell>
          <cell r="H66">
            <v>45474</v>
          </cell>
          <cell r="I66">
            <v>0</v>
          </cell>
          <cell r="J66">
            <v>133.56</v>
          </cell>
          <cell r="L66">
            <v>285</v>
          </cell>
          <cell r="M66">
            <v>28.24</v>
          </cell>
          <cell r="O66">
            <v>4.3899999999999997</v>
          </cell>
          <cell r="R66">
            <v>180.4</v>
          </cell>
          <cell r="S66">
            <v>79.069999999999993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EDINWILSA SILVA DE MELO</v>
          </cell>
          <cell r="F67" t="str">
            <v>2 - Outros Profissionais da Saúde</v>
          </cell>
          <cell r="G67" t="str">
            <v>3222-05</v>
          </cell>
          <cell r="H67">
            <v>45474</v>
          </cell>
          <cell r="I67">
            <v>0</v>
          </cell>
          <cell r="J67">
            <v>284.77</v>
          </cell>
          <cell r="L67">
            <v>285</v>
          </cell>
          <cell r="M67">
            <v>28.24</v>
          </cell>
          <cell r="O67">
            <v>4.3899999999999997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EDNA MARIA DE MELO LIMA</v>
          </cell>
          <cell r="F68" t="str">
            <v>2 - Outros Profissionais da Saúde</v>
          </cell>
          <cell r="G68" t="str">
            <v>5211-30</v>
          </cell>
          <cell r="H68">
            <v>45474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4.3899999999999997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EDSON BATISTA BARBOSA</v>
          </cell>
          <cell r="F69" t="str">
            <v>3 - Administrativo</v>
          </cell>
          <cell r="G69" t="str">
            <v>5174-10</v>
          </cell>
          <cell r="H69">
            <v>45474</v>
          </cell>
          <cell r="I69">
            <v>0</v>
          </cell>
          <cell r="J69">
            <v>141.4</v>
          </cell>
          <cell r="L69">
            <v>285</v>
          </cell>
          <cell r="M69">
            <v>28.24</v>
          </cell>
          <cell r="O69">
            <v>4.3899999999999997</v>
          </cell>
          <cell r="R69">
            <v>131.19999999999999</v>
          </cell>
          <cell r="S69">
            <v>84.72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EDSON JOSE DA SILVA</v>
          </cell>
          <cell r="F70" t="str">
            <v>2 - Outros Profissionais da Saúde</v>
          </cell>
          <cell r="G70" t="str">
            <v>7664-20</v>
          </cell>
          <cell r="H70">
            <v>45474</v>
          </cell>
          <cell r="I70">
            <v>0</v>
          </cell>
          <cell r="J70">
            <v>169.44</v>
          </cell>
          <cell r="L70">
            <v>285</v>
          </cell>
          <cell r="M70">
            <v>19.28</v>
          </cell>
          <cell r="O70">
            <v>4.3899999999999997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EDSON PEREIRA DA SILVA</v>
          </cell>
          <cell r="F71" t="str">
            <v>2 - Outros Profissionais da Saúde</v>
          </cell>
          <cell r="G71" t="str">
            <v>2236-05</v>
          </cell>
          <cell r="H71">
            <v>45474</v>
          </cell>
          <cell r="I71">
            <v>0</v>
          </cell>
          <cell r="J71">
            <v>427.7</v>
          </cell>
          <cell r="L71">
            <v>0</v>
          </cell>
          <cell r="M71">
            <v>0</v>
          </cell>
          <cell r="O71">
            <v>4.3899999999999997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EDUARDO CABRAL DA SILVA</v>
          </cell>
          <cell r="F72" t="str">
            <v>3 - Administrativo</v>
          </cell>
          <cell r="G72" t="str">
            <v>5143-10</v>
          </cell>
          <cell r="H72">
            <v>45474</v>
          </cell>
          <cell r="I72">
            <v>0</v>
          </cell>
          <cell r="J72">
            <v>236.18</v>
          </cell>
          <cell r="L72">
            <v>285</v>
          </cell>
          <cell r="M72">
            <v>28.24</v>
          </cell>
          <cell r="O72">
            <v>4.3899999999999997</v>
          </cell>
          <cell r="R72">
            <v>196.8</v>
          </cell>
          <cell r="S72">
            <v>84.72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ELAINE CRISTINA ALBERTINA DE LIMA</v>
          </cell>
          <cell r="F73" t="str">
            <v>3 - Administrativo</v>
          </cell>
          <cell r="G73" t="str">
            <v>4110-10</v>
          </cell>
          <cell r="H73">
            <v>45474</v>
          </cell>
          <cell r="I73">
            <v>0</v>
          </cell>
          <cell r="J73">
            <v>137.51</v>
          </cell>
          <cell r="L73">
            <v>0</v>
          </cell>
          <cell r="M73">
            <v>0</v>
          </cell>
          <cell r="O73">
            <v>4.3899999999999997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ELI GONCALVES DE SANTANA</v>
          </cell>
          <cell r="F74" t="str">
            <v>2 - Outros Profissionais da Saúde</v>
          </cell>
          <cell r="G74" t="str">
            <v>3241-15</v>
          </cell>
          <cell r="H74">
            <v>45474</v>
          </cell>
          <cell r="I74">
            <v>0</v>
          </cell>
          <cell r="J74">
            <v>316.88</v>
          </cell>
          <cell r="L74">
            <v>285</v>
          </cell>
          <cell r="M74">
            <v>19.28</v>
          </cell>
          <cell r="O74">
            <v>4.3899999999999997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ELIEL IDELFONSO ARAUJO</v>
          </cell>
          <cell r="F75" t="str">
            <v>3 - Administrativo</v>
          </cell>
          <cell r="G75" t="str">
            <v>5174-10</v>
          </cell>
          <cell r="H75">
            <v>45474</v>
          </cell>
          <cell r="I75">
            <v>0</v>
          </cell>
          <cell r="J75">
            <v>112.96</v>
          </cell>
          <cell r="L75">
            <v>285</v>
          </cell>
          <cell r="M75">
            <v>28.24</v>
          </cell>
          <cell r="O75">
            <v>4.3899999999999997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ELIETE FELIX DA SILVA</v>
          </cell>
          <cell r="F76" t="str">
            <v>2 - Outros Profissionais da Saúde</v>
          </cell>
          <cell r="G76" t="str">
            <v>3222-05</v>
          </cell>
          <cell r="H76">
            <v>45474</v>
          </cell>
          <cell r="I76">
            <v>0</v>
          </cell>
          <cell r="J76">
            <v>286.68</v>
          </cell>
          <cell r="L76">
            <v>285</v>
          </cell>
          <cell r="M76">
            <v>28.24</v>
          </cell>
          <cell r="O76">
            <v>4.3899999999999997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ELISANDRA HELENA DA SILVA LIMA</v>
          </cell>
          <cell r="F77" t="str">
            <v>2 - Outros Profissionais da Saúde</v>
          </cell>
          <cell r="G77" t="str">
            <v>2237-05</v>
          </cell>
          <cell r="H77">
            <v>45474</v>
          </cell>
          <cell r="I77">
            <v>0</v>
          </cell>
          <cell r="J77">
            <v>148.11000000000001</v>
          </cell>
          <cell r="L77">
            <v>285</v>
          </cell>
          <cell r="M77">
            <v>28.24</v>
          </cell>
          <cell r="O77">
            <v>4.3899999999999997</v>
          </cell>
          <cell r="R77">
            <v>246</v>
          </cell>
          <cell r="S77">
            <v>84.72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ELIUDE RODRIGUES GALDINO DA SILVA</v>
          </cell>
          <cell r="F78" t="str">
            <v>2 - Outros Profissionais da Saúde</v>
          </cell>
          <cell r="G78" t="str">
            <v>2235-05</v>
          </cell>
          <cell r="H78">
            <v>45474</v>
          </cell>
          <cell r="I78">
            <v>0</v>
          </cell>
          <cell r="J78">
            <v>0</v>
          </cell>
          <cell r="K78">
            <v>527.49</v>
          </cell>
          <cell r="L78">
            <v>234</v>
          </cell>
          <cell r="M78">
            <v>2.79</v>
          </cell>
          <cell r="O78">
            <v>4.3899999999999997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ELIZA CELESTINO DOS SANTOS BARROS</v>
          </cell>
          <cell r="F79" t="str">
            <v>2 - Outros Profissionais da Saúde</v>
          </cell>
          <cell r="G79" t="str">
            <v>2235-05</v>
          </cell>
          <cell r="H79">
            <v>45474</v>
          </cell>
          <cell r="I79">
            <v>0</v>
          </cell>
          <cell r="J79">
            <v>425.48</v>
          </cell>
          <cell r="L79">
            <v>234</v>
          </cell>
          <cell r="M79">
            <v>3.59</v>
          </cell>
          <cell r="O79">
            <v>4.3899999999999997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ELIZABETE DE SOUZA DIAS</v>
          </cell>
          <cell r="F80" t="str">
            <v>2 - Outros Profissionais da Saúde</v>
          </cell>
          <cell r="G80" t="str">
            <v>2516-05</v>
          </cell>
          <cell r="H80">
            <v>45474</v>
          </cell>
          <cell r="I80">
            <v>0</v>
          </cell>
          <cell r="J80">
            <v>276.23</v>
          </cell>
          <cell r="L80">
            <v>312</v>
          </cell>
          <cell r="M80">
            <v>47.92</v>
          </cell>
          <cell r="O80">
            <v>4.3899999999999997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EMANUEL ANTONIO DE OLIVEIRA</v>
          </cell>
          <cell r="F81" t="str">
            <v>3 - Administrativo</v>
          </cell>
          <cell r="G81" t="str">
            <v>5174-10</v>
          </cell>
          <cell r="H81">
            <v>45474</v>
          </cell>
          <cell r="I81">
            <v>0</v>
          </cell>
          <cell r="J81">
            <v>167.29</v>
          </cell>
          <cell r="L81">
            <v>0</v>
          </cell>
          <cell r="M81">
            <v>0</v>
          </cell>
          <cell r="O81">
            <v>4.3899999999999997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EMANUELL VICTOR OLIVEIRA DA SILVA</v>
          </cell>
          <cell r="F82" t="str">
            <v>2 - Outros Profissionais da Saúde</v>
          </cell>
          <cell r="G82" t="str">
            <v>3222-05</v>
          </cell>
          <cell r="H82">
            <v>45474</v>
          </cell>
          <cell r="I82">
            <v>0</v>
          </cell>
          <cell r="J82">
            <v>273.48</v>
          </cell>
          <cell r="L82">
            <v>285</v>
          </cell>
          <cell r="M82">
            <v>28.24</v>
          </cell>
          <cell r="O82">
            <v>4.3899999999999997</v>
          </cell>
          <cell r="R82">
            <v>405</v>
          </cell>
          <cell r="S82">
            <v>84.72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EMANUELLA FERNANDES VIEIRA</v>
          </cell>
          <cell r="F83" t="str">
            <v>2 - Outros Profissionais da Saúde</v>
          </cell>
          <cell r="G83" t="str">
            <v>3222-05</v>
          </cell>
          <cell r="H83">
            <v>45474</v>
          </cell>
          <cell r="I83">
            <v>0</v>
          </cell>
          <cell r="J83">
            <v>292.85000000000002</v>
          </cell>
          <cell r="L83">
            <v>285</v>
          </cell>
          <cell r="M83">
            <v>28.24</v>
          </cell>
          <cell r="O83">
            <v>4.3899999999999997</v>
          </cell>
          <cell r="R83">
            <v>270</v>
          </cell>
          <cell r="S83">
            <v>84.72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EMERLAINE FERREIRA GOMES</v>
          </cell>
          <cell r="F84" t="str">
            <v>2 - Outros Profissionais da Saúde</v>
          </cell>
          <cell r="G84" t="str">
            <v>2235-05</v>
          </cell>
          <cell r="H84">
            <v>45474</v>
          </cell>
          <cell r="I84">
            <v>0</v>
          </cell>
          <cell r="J84">
            <v>262.08999999999997</v>
          </cell>
          <cell r="L84">
            <v>234</v>
          </cell>
          <cell r="M84">
            <v>2.79</v>
          </cell>
          <cell r="O84">
            <v>4.3899999999999997</v>
          </cell>
          <cell r="R84">
            <v>360.8</v>
          </cell>
          <cell r="S84">
            <v>111.54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ERICA JANAINA DE ARAUJO</v>
          </cell>
          <cell r="F85" t="str">
            <v>2 - Outros Profissionais da Saúde</v>
          </cell>
          <cell r="G85" t="str">
            <v>2235-05</v>
          </cell>
          <cell r="H85">
            <v>45474</v>
          </cell>
          <cell r="I85">
            <v>0</v>
          </cell>
          <cell r="J85">
            <v>473.76</v>
          </cell>
          <cell r="L85">
            <v>234</v>
          </cell>
          <cell r="M85">
            <v>3.59</v>
          </cell>
          <cell r="O85">
            <v>4.3899999999999997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ERICKA DE LIMA SILVA</v>
          </cell>
          <cell r="F86" t="str">
            <v>3 - Administrativo</v>
          </cell>
          <cell r="G86" t="str">
            <v>5143-20</v>
          </cell>
          <cell r="H86">
            <v>45474</v>
          </cell>
          <cell r="I86">
            <v>0</v>
          </cell>
          <cell r="J86">
            <v>135.55000000000001</v>
          </cell>
          <cell r="L86">
            <v>285</v>
          </cell>
          <cell r="M86">
            <v>28.24</v>
          </cell>
          <cell r="O86">
            <v>4.3899999999999997</v>
          </cell>
          <cell r="R86">
            <v>0</v>
          </cell>
          <cell r="S86">
            <v>84.72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ERIKA MARIA DA SILVA</v>
          </cell>
          <cell r="F87" t="str">
            <v>2 - Outros Profissionais da Saúde</v>
          </cell>
          <cell r="G87" t="str">
            <v>3222-05</v>
          </cell>
          <cell r="H87">
            <v>45474</v>
          </cell>
          <cell r="I87">
            <v>0</v>
          </cell>
          <cell r="J87">
            <v>154.97</v>
          </cell>
          <cell r="L87">
            <v>285</v>
          </cell>
          <cell r="M87">
            <v>28.24</v>
          </cell>
          <cell r="O87">
            <v>4.3899999999999997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ERINALDO JOSE DA SILVA</v>
          </cell>
          <cell r="F88" t="str">
            <v>3 - Administrativo</v>
          </cell>
          <cell r="G88" t="str">
            <v>5143-20</v>
          </cell>
          <cell r="H88">
            <v>45474</v>
          </cell>
          <cell r="I88">
            <v>0</v>
          </cell>
          <cell r="J88">
            <v>135.22999999999999</v>
          </cell>
          <cell r="L88">
            <v>285</v>
          </cell>
          <cell r="M88">
            <v>28.24</v>
          </cell>
          <cell r="O88">
            <v>4.3899999999999997</v>
          </cell>
          <cell r="R88">
            <v>131.19999999999999</v>
          </cell>
          <cell r="S88">
            <v>84.72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ERISSON SILVA DO NASCIMENTO</v>
          </cell>
          <cell r="F89" t="str">
            <v>2 - Outros Profissionais da Saúde</v>
          </cell>
          <cell r="G89" t="str">
            <v>5151-10</v>
          </cell>
          <cell r="H89">
            <v>45474</v>
          </cell>
          <cell r="I89">
            <v>0</v>
          </cell>
          <cell r="J89">
            <v>141.19999999999999</v>
          </cell>
          <cell r="L89">
            <v>285</v>
          </cell>
          <cell r="M89">
            <v>28.24</v>
          </cell>
          <cell r="O89">
            <v>4.3899999999999997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FABIANA CRISTINA ALVES DE OLIVEIRA</v>
          </cell>
          <cell r="F90" t="str">
            <v>3 - Administrativo</v>
          </cell>
          <cell r="G90" t="str">
            <v>4110-10</v>
          </cell>
          <cell r="H90">
            <v>45474</v>
          </cell>
          <cell r="I90">
            <v>0</v>
          </cell>
          <cell r="J90">
            <v>118.61</v>
          </cell>
          <cell r="L90">
            <v>0</v>
          </cell>
          <cell r="M90">
            <v>0</v>
          </cell>
          <cell r="O90">
            <v>4.3899999999999997</v>
          </cell>
          <cell r="R90">
            <v>262.39999999999998</v>
          </cell>
          <cell r="S90">
            <v>84.72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FABIANA MARIA DE SOUZA</v>
          </cell>
          <cell r="F91" t="str">
            <v>2 - Outros Profissionais da Saúde</v>
          </cell>
          <cell r="G91" t="str">
            <v>3222-05</v>
          </cell>
          <cell r="H91">
            <v>45474</v>
          </cell>
          <cell r="I91">
            <v>0</v>
          </cell>
          <cell r="J91">
            <v>284.77</v>
          </cell>
          <cell r="L91">
            <v>285</v>
          </cell>
          <cell r="M91">
            <v>28.24</v>
          </cell>
          <cell r="O91">
            <v>4.3899999999999997</v>
          </cell>
          <cell r="R91">
            <v>154.15</v>
          </cell>
          <cell r="S91">
            <v>84.72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FELIPE WELISON PEREIRA SALES</v>
          </cell>
          <cell r="F92" t="str">
            <v>2 - Outros Profissionais da Saúde</v>
          </cell>
          <cell r="G92" t="str">
            <v>3222-05</v>
          </cell>
          <cell r="H92">
            <v>45474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4.3899999999999997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FELIX RODRIGO RAMOS ANDRADE</v>
          </cell>
          <cell r="F93" t="str">
            <v>3 - Administrativo</v>
          </cell>
          <cell r="G93" t="str">
            <v>5174-10</v>
          </cell>
          <cell r="H93">
            <v>45474</v>
          </cell>
          <cell r="I93">
            <v>0</v>
          </cell>
          <cell r="J93">
            <v>112.96</v>
          </cell>
          <cell r="L93">
            <v>285</v>
          </cell>
          <cell r="M93">
            <v>28.24</v>
          </cell>
          <cell r="O93">
            <v>4.3899999999999997</v>
          </cell>
          <cell r="R93">
            <v>131.19999999999999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FLAVIA GABRIELA MACEDO DA SILVA</v>
          </cell>
          <cell r="F94" t="str">
            <v>2 - Outros Profissionais da Saúde</v>
          </cell>
          <cell r="G94" t="str">
            <v>5211-30</v>
          </cell>
          <cell r="H94">
            <v>45474</v>
          </cell>
          <cell r="I94">
            <v>0</v>
          </cell>
          <cell r="J94">
            <v>158.94999999999999</v>
          </cell>
          <cell r="L94">
            <v>0</v>
          </cell>
          <cell r="M94">
            <v>0</v>
          </cell>
          <cell r="O94">
            <v>4.3899999999999997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GEREDES BARBOSA GOMES</v>
          </cell>
          <cell r="F95" t="str">
            <v>3 - Administrativo</v>
          </cell>
          <cell r="G95" t="str">
            <v>4110-10</v>
          </cell>
          <cell r="H95">
            <v>45474</v>
          </cell>
          <cell r="I95">
            <v>0</v>
          </cell>
          <cell r="J95">
            <v>157.25</v>
          </cell>
          <cell r="L95">
            <v>285</v>
          </cell>
          <cell r="M95">
            <v>28.24</v>
          </cell>
          <cell r="O95">
            <v>4.3899999999999997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GLAUCIA KELLY MOURA DA SILVA</v>
          </cell>
          <cell r="F96" t="str">
            <v>2 - Outros Profissionais da Saúde</v>
          </cell>
          <cell r="G96" t="str">
            <v>5152-05</v>
          </cell>
          <cell r="H96">
            <v>45474</v>
          </cell>
          <cell r="I96">
            <v>0</v>
          </cell>
          <cell r="J96">
            <v>178.95</v>
          </cell>
          <cell r="L96">
            <v>285</v>
          </cell>
          <cell r="M96">
            <v>28.24</v>
          </cell>
          <cell r="O96">
            <v>4.3899999999999997</v>
          </cell>
          <cell r="R96">
            <v>154.15</v>
          </cell>
          <cell r="S96">
            <v>84.72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GLEYCE KELLY DA SILVA VIANA</v>
          </cell>
          <cell r="F97" t="str">
            <v>3 - Administrativo</v>
          </cell>
          <cell r="G97" t="str">
            <v>4110-10</v>
          </cell>
          <cell r="H97">
            <v>45474</v>
          </cell>
          <cell r="I97">
            <v>0</v>
          </cell>
          <cell r="J97">
            <v>130.66999999999999</v>
          </cell>
          <cell r="L97">
            <v>285</v>
          </cell>
          <cell r="M97">
            <v>28.24</v>
          </cell>
          <cell r="O97">
            <v>4.3899999999999997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GRACIELLEY MARIA DO MONTE</v>
          </cell>
          <cell r="F98" t="str">
            <v>2 - Outros Profissionais da Saúde</v>
          </cell>
          <cell r="G98" t="str">
            <v>2235-05</v>
          </cell>
          <cell r="H98">
            <v>45474</v>
          </cell>
          <cell r="I98">
            <v>0</v>
          </cell>
          <cell r="J98">
            <v>464.22</v>
          </cell>
          <cell r="L98">
            <v>234</v>
          </cell>
          <cell r="M98">
            <v>3.59</v>
          </cell>
          <cell r="O98">
            <v>4.3899999999999997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GUSTAVO HENRIQUE FERREIRA DA SILVA</v>
          </cell>
          <cell r="F99" t="str">
            <v>2 - Outros Profissionais da Saúde</v>
          </cell>
          <cell r="G99" t="str">
            <v>5211-30</v>
          </cell>
          <cell r="H99">
            <v>45474</v>
          </cell>
          <cell r="I99">
            <v>0</v>
          </cell>
          <cell r="J99">
            <v>0</v>
          </cell>
          <cell r="K99">
            <v>7545.02</v>
          </cell>
          <cell r="L99">
            <v>285</v>
          </cell>
          <cell r="M99">
            <v>31.14</v>
          </cell>
          <cell r="O99">
            <v>4.3899999999999997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HAYANNY FERNANDA DE LIMA ABREU</v>
          </cell>
          <cell r="F100" t="str">
            <v>2 - Outros Profissionais da Saúde</v>
          </cell>
          <cell r="G100" t="str">
            <v>2235-05</v>
          </cell>
          <cell r="H100">
            <v>45474</v>
          </cell>
          <cell r="I100">
            <v>0</v>
          </cell>
          <cell r="J100">
            <v>436.6</v>
          </cell>
          <cell r="L100">
            <v>234</v>
          </cell>
          <cell r="M100">
            <v>3.33</v>
          </cell>
          <cell r="O100">
            <v>4.3899999999999997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HONORIO DE QUEIROZ SANTOS</v>
          </cell>
          <cell r="F101" t="str">
            <v>3 - Administrativo</v>
          </cell>
          <cell r="G101" t="str">
            <v>5174-10</v>
          </cell>
          <cell r="H101">
            <v>45474</v>
          </cell>
          <cell r="I101">
            <v>0</v>
          </cell>
          <cell r="J101">
            <v>149.97999999999999</v>
          </cell>
          <cell r="L101">
            <v>285</v>
          </cell>
          <cell r="M101">
            <v>28.24</v>
          </cell>
          <cell r="O101">
            <v>4.3899999999999997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ILKA VIRGINIA DA SILVA SOUZA</v>
          </cell>
          <cell r="F102" t="str">
            <v>2 - Outros Profissionais da Saúde</v>
          </cell>
          <cell r="G102" t="str">
            <v>3222-05</v>
          </cell>
          <cell r="H102">
            <v>45474</v>
          </cell>
          <cell r="I102">
            <v>0</v>
          </cell>
          <cell r="J102">
            <v>298.93</v>
          </cell>
          <cell r="L102">
            <v>0</v>
          </cell>
          <cell r="M102">
            <v>0</v>
          </cell>
          <cell r="O102">
            <v>4.3899999999999997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INGRIDY GABRIELLE CRUZ DE ALBUQUERQUE</v>
          </cell>
          <cell r="F103" t="str">
            <v>3 - Administrativo</v>
          </cell>
          <cell r="G103" t="str">
            <v>4110-10</v>
          </cell>
          <cell r="H103">
            <v>45474</v>
          </cell>
          <cell r="I103">
            <v>0</v>
          </cell>
          <cell r="J103">
            <v>112.96</v>
          </cell>
          <cell r="L103">
            <v>285</v>
          </cell>
          <cell r="M103">
            <v>28.24</v>
          </cell>
          <cell r="O103">
            <v>4.3899999999999997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ISABEL CRISTINA NASCIMENTO DA SILVA</v>
          </cell>
          <cell r="F104" t="str">
            <v>3 - Administrativo</v>
          </cell>
          <cell r="G104" t="str">
            <v>4110-10</v>
          </cell>
          <cell r="H104">
            <v>45474</v>
          </cell>
          <cell r="I104">
            <v>0</v>
          </cell>
          <cell r="J104">
            <v>202.38</v>
          </cell>
          <cell r="L104">
            <v>285</v>
          </cell>
          <cell r="M104">
            <v>28.24</v>
          </cell>
          <cell r="O104">
            <v>4.3899999999999997</v>
          </cell>
          <cell r="R104">
            <v>154.15</v>
          </cell>
          <cell r="S104">
            <v>84.72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ISABEL TEREZA ALBERTIM DO REGO</v>
          </cell>
          <cell r="F105" t="str">
            <v>2 - Outros Profissionais da Saúde</v>
          </cell>
          <cell r="G105" t="str">
            <v>2516-05</v>
          </cell>
          <cell r="H105">
            <v>45474</v>
          </cell>
          <cell r="I105">
            <v>0</v>
          </cell>
          <cell r="J105">
            <v>276.23</v>
          </cell>
          <cell r="L105">
            <v>312</v>
          </cell>
          <cell r="M105">
            <v>47.92</v>
          </cell>
          <cell r="O105">
            <v>4.3899999999999997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ISABELLA PINHEIRO LITVIN</v>
          </cell>
          <cell r="F106" t="str">
            <v>3 - Administrativo</v>
          </cell>
          <cell r="G106" t="str">
            <v>1312-05</v>
          </cell>
          <cell r="H106">
            <v>45474</v>
          </cell>
          <cell r="I106">
            <v>0</v>
          </cell>
          <cell r="J106">
            <v>917.39</v>
          </cell>
          <cell r="L106">
            <v>285</v>
          </cell>
          <cell r="M106">
            <v>30</v>
          </cell>
          <cell r="O106">
            <v>4.3899999999999997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ISAIAS PIRES SAMPAIO ARAUJO</v>
          </cell>
          <cell r="F107" t="str">
            <v>2 - Outros Profissionais da Saúde</v>
          </cell>
          <cell r="G107" t="str">
            <v>5152-05</v>
          </cell>
          <cell r="H107">
            <v>45474</v>
          </cell>
          <cell r="I107">
            <v>0</v>
          </cell>
          <cell r="J107">
            <v>153.41</v>
          </cell>
          <cell r="L107">
            <v>285</v>
          </cell>
          <cell r="M107">
            <v>28.24</v>
          </cell>
          <cell r="O107">
            <v>4.3899999999999997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ITALA PAULA FEITOSA PRAZERES DOS SANTOS</v>
          </cell>
          <cell r="F108" t="str">
            <v>1 - Médico</v>
          </cell>
          <cell r="G108" t="str">
            <v>2251-25</v>
          </cell>
          <cell r="H108">
            <v>45474</v>
          </cell>
          <cell r="I108">
            <v>0</v>
          </cell>
          <cell r="J108">
            <v>402.49</v>
          </cell>
          <cell r="L108">
            <v>0</v>
          </cell>
          <cell r="M108">
            <v>0</v>
          </cell>
          <cell r="O108">
            <v>4.3899999999999997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ITAPUAN MARQUES DA LUZ</v>
          </cell>
          <cell r="F109" t="str">
            <v>2 - Outros Profissionais da Saúde</v>
          </cell>
          <cell r="G109" t="str">
            <v>3226-05</v>
          </cell>
          <cell r="H109">
            <v>45474</v>
          </cell>
          <cell r="I109">
            <v>0</v>
          </cell>
          <cell r="J109">
            <v>135.55000000000001</v>
          </cell>
          <cell r="L109">
            <v>285</v>
          </cell>
          <cell r="M109">
            <v>28.24</v>
          </cell>
          <cell r="O109">
            <v>4.3899999999999997</v>
          </cell>
          <cell r="R109">
            <v>154.15</v>
          </cell>
          <cell r="S109">
            <v>84.72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JADILANNE QUEILA PIMENTEL LEITE DE OLIVEIRA</v>
          </cell>
          <cell r="F110" t="str">
            <v>1 - Médico</v>
          </cell>
          <cell r="G110" t="str">
            <v>2251-25</v>
          </cell>
          <cell r="H110">
            <v>45474</v>
          </cell>
          <cell r="I110">
            <v>0</v>
          </cell>
          <cell r="J110">
            <v>401.59</v>
          </cell>
          <cell r="L110">
            <v>234</v>
          </cell>
          <cell r="M110">
            <v>6.34</v>
          </cell>
          <cell r="O110">
            <v>4.3899999999999997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JANAINA MARIA DA SILVA</v>
          </cell>
          <cell r="F111" t="str">
            <v>2 - Outros Profissionais da Saúde</v>
          </cell>
          <cell r="G111" t="str">
            <v>3222-05</v>
          </cell>
          <cell r="H111">
            <v>45474</v>
          </cell>
          <cell r="I111">
            <v>0</v>
          </cell>
          <cell r="J111">
            <v>279.13</v>
          </cell>
          <cell r="L111">
            <v>285</v>
          </cell>
          <cell r="M111">
            <v>28.24</v>
          </cell>
          <cell r="O111">
            <v>4.3899999999999997</v>
          </cell>
          <cell r="R111">
            <v>180.4</v>
          </cell>
          <cell r="S111">
            <v>84.72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JENNIFER BRENDA GOMES FRANCISCO</v>
          </cell>
          <cell r="F112" t="str">
            <v>2 - Outros Profissionais da Saúde</v>
          </cell>
          <cell r="G112" t="str">
            <v>3222-05</v>
          </cell>
          <cell r="H112">
            <v>45474</v>
          </cell>
          <cell r="I112">
            <v>0</v>
          </cell>
          <cell r="J112">
            <v>273.48</v>
          </cell>
          <cell r="L112">
            <v>285</v>
          </cell>
          <cell r="M112">
            <v>28.24</v>
          </cell>
          <cell r="O112">
            <v>4.3899999999999997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JESSYCA CAVALCANTI CARVALHO</v>
          </cell>
          <cell r="F113" t="str">
            <v>1 - Médico</v>
          </cell>
          <cell r="G113" t="str">
            <v>2251-25</v>
          </cell>
          <cell r="H113">
            <v>45474</v>
          </cell>
          <cell r="I113">
            <v>0</v>
          </cell>
          <cell r="J113">
            <v>377.67</v>
          </cell>
          <cell r="L113">
            <v>234</v>
          </cell>
          <cell r="M113">
            <v>6.34</v>
          </cell>
          <cell r="O113">
            <v>4.3899999999999997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JOANA PAULA DO NASCIMENTO</v>
          </cell>
          <cell r="F114" t="str">
            <v>3 - Administrativo</v>
          </cell>
          <cell r="G114" t="str">
            <v>5134-30</v>
          </cell>
          <cell r="H114">
            <v>45474</v>
          </cell>
          <cell r="I114">
            <v>0</v>
          </cell>
          <cell r="J114">
            <v>148.63</v>
          </cell>
          <cell r="L114">
            <v>285</v>
          </cell>
          <cell r="M114">
            <v>28.24</v>
          </cell>
          <cell r="O114">
            <v>4.3899999999999997</v>
          </cell>
          <cell r="R114">
            <v>123</v>
          </cell>
          <cell r="S114">
            <v>84.72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JOAO CARLOS DE LUCENA FILHO</v>
          </cell>
          <cell r="F115" t="str">
            <v>2 - Outros Profissionais da Saúde</v>
          </cell>
          <cell r="G115" t="str">
            <v>5151-10</v>
          </cell>
          <cell r="H115">
            <v>45474</v>
          </cell>
          <cell r="I115">
            <v>0</v>
          </cell>
          <cell r="J115">
            <v>141.19999999999999</v>
          </cell>
          <cell r="L115">
            <v>285</v>
          </cell>
          <cell r="M115">
            <v>28.24</v>
          </cell>
          <cell r="O115">
            <v>4.3899999999999997</v>
          </cell>
          <cell r="R115">
            <v>192</v>
          </cell>
          <cell r="S115">
            <v>84.72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JOAO CARLOS LIRA DA SILVA</v>
          </cell>
          <cell r="F116" t="str">
            <v>2 - Outros Profissionais da Saúde</v>
          </cell>
          <cell r="G116" t="str">
            <v>2234-05</v>
          </cell>
          <cell r="H116">
            <v>45474</v>
          </cell>
          <cell r="I116">
            <v>0</v>
          </cell>
          <cell r="J116">
            <v>282.01</v>
          </cell>
          <cell r="L116">
            <v>285</v>
          </cell>
          <cell r="M116">
            <v>17.63</v>
          </cell>
          <cell r="O116">
            <v>4.3899999999999997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JOCINEIDE LINS DE ALBUQUERQUE</v>
          </cell>
          <cell r="F117" t="str">
            <v>2 - Outros Profissionais da Saúde</v>
          </cell>
          <cell r="G117" t="str">
            <v>2235-05</v>
          </cell>
          <cell r="H117">
            <v>45474</v>
          </cell>
          <cell r="I117">
            <v>0</v>
          </cell>
          <cell r="J117">
            <v>422.55</v>
          </cell>
          <cell r="L117">
            <v>234</v>
          </cell>
          <cell r="M117">
            <v>3.59</v>
          </cell>
          <cell r="O117">
            <v>4.3899999999999997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JOSE LEANDRO FRANCISCO DE SOUZA</v>
          </cell>
          <cell r="F118" t="str">
            <v>3 - Administrativo</v>
          </cell>
          <cell r="G118" t="str">
            <v>5174-10</v>
          </cell>
          <cell r="H118">
            <v>45474</v>
          </cell>
          <cell r="I118">
            <v>0</v>
          </cell>
          <cell r="J118">
            <v>27.63</v>
          </cell>
          <cell r="L118">
            <v>285</v>
          </cell>
          <cell r="M118">
            <v>28.24</v>
          </cell>
          <cell r="O118">
            <v>4.3899999999999997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JOSE RICARDO BARACHO DOS SANTOS</v>
          </cell>
          <cell r="F119" t="str">
            <v>1 - Médico</v>
          </cell>
          <cell r="G119" t="str">
            <v>2251-25</v>
          </cell>
          <cell r="H119">
            <v>45474</v>
          </cell>
          <cell r="I119">
            <v>0</v>
          </cell>
          <cell r="J119">
            <v>732.54</v>
          </cell>
          <cell r="L119">
            <v>285</v>
          </cell>
          <cell r="M119">
            <v>25.34</v>
          </cell>
          <cell r="O119">
            <v>4.3899999999999997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JOSE ROBERTO DA SILVA SANTIAGO</v>
          </cell>
          <cell r="F120" t="str">
            <v>2 - Outros Profissionais da Saúde</v>
          </cell>
          <cell r="G120" t="str">
            <v>3241-15</v>
          </cell>
          <cell r="H120">
            <v>45474</v>
          </cell>
          <cell r="I120">
            <v>0</v>
          </cell>
          <cell r="J120">
            <v>340.88</v>
          </cell>
          <cell r="L120">
            <v>285</v>
          </cell>
          <cell r="M120">
            <v>19.28</v>
          </cell>
          <cell r="O120">
            <v>4.3899999999999997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JOSE UBIRANI SILVA CAVALCANTE DOS SANTOS</v>
          </cell>
          <cell r="F121" t="str">
            <v>2 - Outros Profissionais da Saúde</v>
          </cell>
          <cell r="G121" t="str">
            <v>2234-05</v>
          </cell>
          <cell r="H121">
            <v>45474</v>
          </cell>
          <cell r="I121">
            <v>0</v>
          </cell>
          <cell r="J121">
            <v>496.27</v>
          </cell>
          <cell r="L121">
            <v>285</v>
          </cell>
          <cell r="M121">
            <v>17.63</v>
          </cell>
          <cell r="O121">
            <v>4.3899999999999997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JOSEANE MARIA MENDES</v>
          </cell>
          <cell r="F122" t="str">
            <v>3 - Administrativo</v>
          </cell>
          <cell r="G122" t="str">
            <v>5134-30</v>
          </cell>
          <cell r="H122">
            <v>45474</v>
          </cell>
          <cell r="I122">
            <v>0</v>
          </cell>
          <cell r="J122">
            <v>120.87</v>
          </cell>
          <cell r="L122">
            <v>0</v>
          </cell>
          <cell r="M122">
            <v>0</v>
          </cell>
          <cell r="O122">
            <v>4.3899999999999997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JOSICLEIDE LINS DE ALBUQUERQUE</v>
          </cell>
          <cell r="F123" t="str">
            <v>2 - Outros Profissionais da Saúde</v>
          </cell>
          <cell r="G123" t="str">
            <v>2235-05</v>
          </cell>
          <cell r="H123">
            <v>45474</v>
          </cell>
          <cell r="I123">
            <v>0</v>
          </cell>
          <cell r="J123">
            <v>0</v>
          </cell>
          <cell r="K123">
            <v>4161.29</v>
          </cell>
          <cell r="L123">
            <v>234</v>
          </cell>
          <cell r="M123">
            <v>3.05</v>
          </cell>
          <cell r="O123">
            <v>4.3899999999999997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JOSUE LUIS DE LIRA</v>
          </cell>
          <cell r="F124" t="str">
            <v>3 - Administrativo</v>
          </cell>
          <cell r="G124" t="str">
            <v>3131-05</v>
          </cell>
          <cell r="H124">
            <v>45474</v>
          </cell>
          <cell r="I124">
            <v>0</v>
          </cell>
          <cell r="J124">
            <v>279.24</v>
          </cell>
          <cell r="L124">
            <v>0</v>
          </cell>
          <cell r="M124">
            <v>0</v>
          </cell>
          <cell r="O124">
            <v>4.3899999999999997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JOYCEANE GOMES DE SOUZA</v>
          </cell>
          <cell r="F125" t="str">
            <v>2 - Outros Profissionais da Saúde</v>
          </cell>
          <cell r="G125" t="str">
            <v>5152-05</v>
          </cell>
          <cell r="H125">
            <v>45474</v>
          </cell>
          <cell r="I125">
            <v>0</v>
          </cell>
          <cell r="J125">
            <v>147.05000000000001</v>
          </cell>
          <cell r="L125">
            <v>285</v>
          </cell>
          <cell r="M125">
            <v>28.24</v>
          </cell>
          <cell r="O125">
            <v>4.3899999999999997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JOZENILDO MANOEL DA SILVA</v>
          </cell>
          <cell r="F126" t="str">
            <v>3 - Administrativo</v>
          </cell>
          <cell r="G126" t="str">
            <v>5143-20</v>
          </cell>
          <cell r="H126">
            <v>45474</v>
          </cell>
          <cell r="I126">
            <v>0</v>
          </cell>
          <cell r="J126">
            <v>135.81</v>
          </cell>
          <cell r="L126">
            <v>285</v>
          </cell>
          <cell r="M126">
            <v>28.24</v>
          </cell>
          <cell r="O126">
            <v>4.3899999999999997</v>
          </cell>
          <cell r="R126">
            <v>131.19999999999999</v>
          </cell>
          <cell r="S126">
            <v>84.72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JULIANE LUCENA TORREAO</v>
          </cell>
          <cell r="F127" t="str">
            <v>2 - Outros Profissionais da Saúde</v>
          </cell>
          <cell r="G127" t="str">
            <v>2236-05</v>
          </cell>
          <cell r="H127">
            <v>45474</v>
          </cell>
          <cell r="I127">
            <v>0</v>
          </cell>
          <cell r="J127">
            <v>280.77</v>
          </cell>
          <cell r="L127">
            <v>0</v>
          </cell>
          <cell r="M127">
            <v>0</v>
          </cell>
          <cell r="O127">
            <v>4.3899999999999997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KAROLINE MARQUES CABRAL</v>
          </cell>
          <cell r="F128" t="str">
            <v>1 - Médico</v>
          </cell>
          <cell r="G128" t="str">
            <v>2251-25</v>
          </cell>
          <cell r="H128">
            <v>45474</v>
          </cell>
          <cell r="I128">
            <v>0</v>
          </cell>
          <cell r="J128">
            <v>655.54</v>
          </cell>
          <cell r="L128">
            <v>285</v>
          </cell>
          <cell r="M128">
            <v>25.34</v>
          </cell>
          <cell r="O128">
            <v>4.3899999999999997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LADEILDO JOSE BARRETO</v>
          </cell>
          <cell r="F129" t="str">
            <v>3 - Administrativo</v>
          </cell>
          <cell r="G129" t="str">
            <v>5174-10</v>
          </cell>
          <cell r="H129">
            <v>45474</v>
          </cell>
          <cell r="I129">
            <v>0</v>
          </cell>
          <cell r="J129">
            <v>124.26</v>
          </cell>
          <cell r="L129">
            <v>285</v>
          </cell>
          <cell r="M129">
            <v>28.24</v>
          </cell>
          <cell r="O129">
            <v>4.3899999999999997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LARISSA RODRIGUES DA SILVA</v>
          </cell>
          <cell r="F130" t="str">
            <v>2 - Outros Profissionais da Saúde</v>
          </cell>
          <cell r="G130" t="str">
            <v>3222-05</v>
          </cell>
          <cell r="H130">
            <v>45474</v>
          </cell>
          <cell r="I130">
            <v>0</v>
          </cell>
          <cell r="J130">
            <v>137.93</v>
          </cell>
          <cell r="L130">
            <v>0</v>
          </cell>
          <cell r="M130">
            <v>0</v>
          </cell>
          <cell r="O130">
            <v>4.3899999999999997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LAYANE CARLA LACERDA DA CRUZ</v>
          </cell>
          <cell r="F131" t="str">
            <v>2 - Outros Profissionais da Saúde</v>
          </cell>
          <cell r="G131" t="str">
            <v>2237-10</v>
          </cell>
          <cell r="H131">
            <v>45474</v>
          </cell>
          <cell r="I131">
            <v>0</v>
          </cell>
          <cell r="J131">
            <v>352.15</v>
          </cell>
          <cell r="L131">
            <v>0</v>
          </cell>
          <cell r="M131">
            <v>0</v>
          </cell>
          <cell r="O131">
            <v>4.3899999999999997</v>
          </cell>
          <cell r="R131">
            <v>192</v>
          </cell>
          <cell r="S131">
            <v>61.2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LEANDRO CARLOS ALBINO XAVIER</v>
          </cell>
          <cell r="F132" t="str">
            <v>2 - Outros Profissionais da Saúde</v>
          </cell>
          <cell r="G132" t="str">
            <v>5211-30</v>
          </cell>
          <cell r="H132">
            <v>45474</v>
          </cell>
          <cell r="I132">
            <v>0</v>
          </cell>
          <cell r="J132">
            <v>124.47</v>
          </cell>
          <cell r="L132">
            <v>285</v>
          </cell>
          <cell r="M132">
            <v>31.14</v>
          </cell>
          <cell r="O132">
            <v>4.3899999999999997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LEOCILANE GOMES DE LIMA</v>
          </cell>
          <cell r="F133" t="str">
            <v>3 - Administrativo</v>
          </cell>
          <cell r="G133" t="str">
            <v>4110-10</v>
          </cell>
          <cell r="H133">
            <v>45474</v>
          </cell>
          <cell r="I133">
            <v>0</v>
          </cell>
          <cell r="J133">
            <v>152.63</v>
          </cell>
          <cell r="L133">
            <v>0</v>
          </cell>
          <cell r="M133">
            <v>0</v>
          </cell>
          <cell r="O133">
            <v>4.3899999999999997</v>
          </cell>
          <cell r="R133">
            <v>360.8</v>
          </cell>
          <cell r="S133">
            <v>84.72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LIDIANE ROSALY DE LIRA LIMA</v>
          </cell>
          <cell r="F134" t="str">
            <v>1 - Médico</v>
          </cell>
          <cell r="G134" t="str">
            <v>2251-25</v>
          </cell>
          <cell r="H134">
            <v>45474</v>
          </cell>
          <cell r="I134">
            <v>0</v>
          </cell>
          <cell r="J134">
            <v>334.88</v>
          </cell>
          <cell r="L134">
            <v>234</v>
          </cell>
          <cell r="M134">
            <v>7.92</v>
          </cell>
          <cell r="O134">
            <v>4.3899999999999997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LINDALVA MARIA DA SILVA DOS SANTOS</v>
          </cell>
          <cell r="F135" t="str">
            <v>3 - Administrativo</v>
          </cell>
          <cell r="G135" t="str">
            <v>5143-20</v>
          </cell>
          <cell r="H135">
            <v>45474</v>
          </cell>
          <cell r="I135">
            <v>0</v>
          </cell>
          <cell r="J135">
            <v>135.55000000000001</v>
          </cell>
          <cell r="L135">
            <v>285</v>
          </cell>
          <cell r="M135">
            <v>28.24</v>
          </cell>
          <cell r="O135">
            <v>4.3899999999999997</v>
          </cell>
          <cell r="R135">
            <v>123</v>
          </cell>
          <cell r="S135">
            <v>84.72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LUANA DOS SANTOS VIEIRA</v>
          </cell>
          <cell r="F136" t="str">
            <v>2 - Outros Profissionais da Saúde</v>
          </cell>
          <cell r="G136" t="str">
            <v>2235-05</v>
          </cell>
          <cell r="H136">
            <v>45474</v>
          </cell>
          <cell r="I136">
            <v>0</v>
          </cell>
          <cell r="J136">
            <v>522.72</v>
          </cell>
          <cell r="L136">
            <v>234</v>
          </cell>
          <cell r="M136">
            <v>3.59</v>
          </cell>
          <cell r="O136">
            <v>4.3899999999999997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LUCAS DIEGO MARQUES DE OLIVEIRA</v>
          </cell>
          <cell r="F137" t="str">
            <v>2 - Outros Profissionais da Saúde</v>
          </cell>
          <cell r="G137" t="str">
            <v>2236-05</v>
          </cell>
          <cell r="H137">
            <v>45474</v>
          </cell>
          <cell r="I137">
            <v>0</v>
          </cell>
          <cell r="J137">
            <v>219.26</v>
          </cell>
          <cell r="K137">
            <v>0</v>
          </cell>
          <cell r="L137">
            <v>0</v>
          </cell>
          <cell r="M137">
            <v>0</v>
          </cell>
          <cell r="O137">
            <v>4.3899999999999997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LUCAS HENRYQUE DE SOUZA MELO</v>
          </cell>
          <cell r="F138" t="str">
            <v>3 - Administrativo</v>
          </cell>
          <cell r="G138" t="str">
            <v>4110-10</v>
          </cell>
          <cell r="H138">
            <v>45474</v>
          </cell>
          <cell r="I138">
            <v>0</v>
          </cell>
          <cell r="J138">
            <v>156.55000000000001</v>
          </cell>
          <cell r="L138">
            <v>0</v>
          </cell>
          <cell r="M138">
            <v>0</v>
          </cell>
          <cell r="O138">
            <v>4.3899999999999997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LUCICLEIDE LUIZ DE SOUZA VASCONCELOS</v>
          </cell>
          <cell r="F139" t="str">
            <v>2 - Outros Profissionais da Saúde</v>
          </cell>
          <cell r="G139" t="str">
            <v>3222-05</v>
          </cell>
          <cell r="H139">
            <v>45474</v>
          </cell>
          <cell r="I139">
            <v>0</v>
          </cell>
          <cell r="J139">
            <v>149.72</v>
          </cell>
          <cell r="K139">
            <v>0</v>
          </cell>
          <cell r="L139">
            <v>285</v>
          </cell>
          <cell r="M139">
            <v>28.24</v>
          </cell>
          <cell r="O139">
            <v>4.3899999999999997</v>
          </cell>
          <cell r="R139">
            <v>131.19999999999999</v>
          </cell>
          <cell r="S139">
            <v>79.209999999999994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LUCILENE OLIVEIRA DA SILVA</v>
          </cell>
          <cell r="F140" t="str">
            <v>2 - Outros Profissionais da Saúde</v>
          </cell>
          <cell r="G140" t="str">
            <v>3222-05</v>
          </cell>
          <cell r="H140">
            <v>45474</v>
          </cell>
          <cell r="I140">
            <v>0</v>
          </cell>
          <cell r="J140">
            <v>284.58999999999997</v>
          </cell>
          <cell r="L140">
            <v>285</v>
          </cell>
          <cell r="M140">
            <v>28.24</v>
          </cell>
          <cell r="O140">
            <v>4.3899999999999997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LUCIVANIA MARIA DA SILVA</v>
          </cell>
          <cell r="F141" t="str">
            <v>2 - Outros Profissionais da Saúde</v>
          </cell>
          <cell r="G141" t="str">
            <v>3222-05</v>
          </cell>
          <cell r="H141">
            <v>45474</v>
          </cell>
          <cell r="I141">
            <v>0</v>
          </cell>
          <cell r="J141">
            <v>293.86</v>
          </cell>
          <cell r="K141">
            <v>0</v>
          </cell>
          <cell r="L141">
            <v>285</v>
          </cell>
          <cell r="M141">
            <v>28.24</v>
          </cell>
          <cell r="O141">
            <v>4.3899999999999997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LUIZ TEIXEIRA DE OLIVEIRA NETO</v>
          </cell>
          <cell r="F142" t="str">
            <v>1 - Médico</v>
          </cell>
          <cell r="G142" t="str">
            <v xml:space="preserve">22527-0 </v>
          </cell>
          <cell r="H142">
            <v>45474</v>
          </cell>
          <cell r="I142">
            <v>0</v>
          </cell>
          <cell r="J142">
            <v>568.87</v>
          </cell>
          <cell r="L142">
            <v>0</v>
          </cell>
          <cell r="M142">
            <v>0</v>
          </cell>
          <cell r="O142">
            <v>4.3899999999999997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LUYZA VICTORIA DA SILVA</v>
          </cell>
          <cell r="F143" t="str">
            <v>3 - Administrativo</v>
          </cell>
          <cell r="G143" t="str">
            <v>4110-10</v>
          </cell>
          <cell r="H143">
            <v>45474</v>
          </cell>
          <cell r="I143">
            <v>0</v>
          </cell>
          <cell r="J143">
            <v>14.12</v>
          </cell>
          <cell r="L143">
            <v>0</v>
          </cell>
          <cell r="M143">
            <v>0</v>
          </cell>
          <cell r="O143">
            <v>4.3899999999999997</v>
          </cell>
          <cell r="R143">
            <v>185.46</v>
          </cell>
          <cell r="S143">
            <v>42.36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LYSIANE PRISCILLA OLEGARIA SANTOS DA SILVEIRA</v>
          </cell>
          <cell r="F144" t="str">
            <v>1 - Médico</v>
          </cell>
          <cell r="G144" t="str">
            <v>2251-25</v>
          </cell>
          <cell r="H144">
            <v>45474</v>
          </cell>
          <cell r="I144">
            <v>0</v>
          </cell>
          <cell r="J144">
            <v>362</v>
          </cell>
          <cell r="L144">
            <v>234</v>
          </cell>
          <cell r="M144">
            <v>6.34</v>
          </cell>
          <cell r="O144">
            <v>4.3899999999999997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MANOELA FERNANDES FERREIRA</v>
          </cell>
          <cell r="F145" t="str">
            <v>1 - Médico</v>
          </cell>
          <cell r="G145" t="str">
            <v>2251-25</v>
          </cell>
          <cell r="H145">
            <v>45474</v>
          </cell>
          <cell r="I145">
            <v>0</v>
          </cell>
          <cell r="J145">
            <v>382.88</v>
          </cell>
          <cell r="L145">
            <v>0</v>
          </cell>
          <cell r="M145">
            <v>0</v>
          </cell>
          <cell r="O145">
            <v>4.3899999999999997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MANOELLA CAVALCANTI DE BARROS</v>
          </cell>
          <cell r="F146" t="str">
            <v>3 - Administrativo</v>
          </cell>
          <cell r="G146" t="str">
            <v>1422-05</v>
          </cell>
          <cell r="H146">
            <v>45474</v>
          </cell>
          <cell r="I146">
            <v>0</v>
          </cell>
          <cell r="J146">
            <v>317.24</v>
          </cell>
          <cell r="L146">
            <v>312</v>
          </cell>
          <cell r="M146">
            <v>70.28</v>
          </cell>
          <cell r="O146">
            <v>4.3899999999999997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MARCELA PAULA DO NASCIMENTO DA SILVA</v>
          </cell>
          <cell r="F147" t="str">
            <v>2 - Outros Profissionais da Saúde</v>
          </cell>
          <cell r="G147" t="str">
            <v>3222-05</v>
          </cell>
          <cell r="H147">
            <v>45474</v>
          </cell>
          <cell r="I147">
            <v>0</v>
          </cell>
          <cell r="J147">
            <v>284.77</v>
          </cell>
          <cell r="L147">
            <v>285</v>
          </cell>
          <cell r="M147">
            <v>28.24</v>
          </cell>
          <cell r="O147">
            <v>4.3899999999999997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MARCELLA DA MOTA PEREIRA</v>
          </cell>
          <cell r="F148" t="str">
            <v>2 - Outros Profissionais da Saúde</v>
          </cell>
          <cell r="G148" t="str">
            <v>2235-05</v>
          </cell>
          <cell r="H148">
            <v>45474</v>
          </cell>
          <cell r="I148">
            <v>0</v>
          </cell>
          <cell r="J148">
            <v>453.39</v>
          </cell>
          <cell r="L148">
            <v>245</v>
          </cell>
          <cell r="M148">
            <v>3.59</v>
          </cell>
          <cell r="O148">
            <v>4.3899999999999997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MARCELO SEVERINO RAMOS</v>
          </cell>
          <cell r="F149" t="str">
            <v>3 - Administrativo</v>
          </cell>
          <cell r="G149" t="str">
            <v>5174-10</v>
          </cell>
          <cell r="H149">
            <v>45474</v>
          </cell>
          <cell r="I149">
            <v>0</v>
          </cell>
          <cell r="J149">
            <v>136.72</v>
          </cell>
          <cell r="L149">
            <v>285</v>
          </cell>
          <cell r="M149">
            <v>28.24</v>
          </cell>
          <cell r="O149">
            <v>4.3899999999999997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MARCONI DO NASCIMENTO</v>
          </cell>
          <cell r="F150" t="str">
            <v>2 - Outros Profissionais da Saúde</v>
          </cell>
          <cell r="G150" t="str">
            <v>7664-20</v>
          </cell>
          <cell r="H150">
            <v>45474</v>
          </cell>
          <cell r="I150">
            <v>0</v>
          </cell>
          <cell r="J150">
            <v>169.44</v>
          </cell>
          <cell r="L150">
            <v>0</v>
          </cell>
          <cell r="M150">
            <v>0</v>
          </cell>
          <cell r="O150">
            <v>4.3899999999999997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MARCONI MARCIONILO DE SANTANA</v>
          </cell>
          <cell r="F151" t="str">
            <v>2 - Outros Profissionais da Saúde</v>
          </cell>
          <cell r="G151" t="str">
            <v>3241-15</v>
          </cell>
          <cell r="H151">
            <v>45474</v>
          </cell>
          <cell r="I151">
            <v>0</v>
          </cell>
          <cell r="J151">
            <v>470.58</v>
          </cell>
          <cell r="L151">
            <v>0</v>
          </cell>
          <cell r="M151">
            <v>0</v>
          </cell>
          <cell r="O151">
            <v>4.3899999999999997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MARIA APARECIDA RODRIGUES LAURIANO DE LIRA</v>
          </cell>
          <cell r="F152" t="str">
            <v>1 - Médico</v>
          </cell>
          <cell r="G152" t="str">
            <v xml:space="preserve">22527-0 </v>
          </cell>
          <cell r="H152">
            <v>45474</v>
          </cell>
          <cell r="I152">
            <v>0</v>
          </cell>
          <cell r="J152">
            <v>235.42</v>
          </cell>
          <cell r="L152">
            <v>245</v>
          </cell>
          <cell r="M152">
            <v>6.34</v>
          </cell>
          <cell r="O152">
            <v>4.3899999999999997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MARIA DA CONCEIÇÃO DE PONTES SILVA</v>
          </cell>
          <cell r="F153" t="str">
            <v>3 - Administrativo</v>
          </cell>
          <cell r="G153" t="str">
            <v>5143-20</v>
          </cell>
          <cell r="H153">
            <v>45474</v>
          </cell>
          <cell r="I153">
            <v>0</v>
          </cell>
          <cell r="J153">
            <v>137.57</v>
          </cell>
          <cell r="L153">
            <v>285</v>
          </cell>
          <cell r="M153">
            <v>28.24</v>
          </cell>
          <cell r="O153">
            <v>4.3899999999999997</v>
          </cell>
          <cell r="R153">
            <v>131.19999999999999</v>
          </cell>
          <cell r="S153">
            <v>84.72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MARIA DE FATIMA SILVA DE ANDRADE</v>
          </cell>
          <cell r="F154" t="str">
            <v>2 - Outros Profissionais da Saúde</v>
          </cell>
          <cell r="G154" t="str">
            <v>2235-05</v>
          </cell>
          <cell r="H154">
            <v>45474</v>
          </cell>
          <cell r="I154">
            <v>0</v>
          </cell>
          <cell r="J154">
            <v>423.62</v>
          </cell>
          <cell r="L154">
            <v>245</v>
          </cell>
          <cell r="M154">
            <v>3.59</v>
          </cell>
          <cell r="O154">
            <v>4.3899999999999997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MARIA DO CARMO SANTOS FERREIRA</v>
          </cell>
          <cell r="F155" t="str">
            <v>2 - Outros Profissionais da Saúde</v>
          </cell>
          <cell r="G155" t="str">
            <v>2235-05</v>
          </cell>
          <cell r="H155">
            <v>45474</v>
          </cell>
          <cell r="I155">
            <v>0</v>
          </cell>
          <cell r="J155">
            <v>292.13</v>
          </cell>
          <cell r="L155">
            <v>245</v>
          </cell>
          <cell r="M155">
            <v>2.79</v>
          </cell>
          <cell r="O155">
            <v>4.3899999999999997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MARIA EDUARDA ARAUJO DA SILVA</v>
          </cell>
          <cell r="F156" t="str">
            <v>2 - Outros Profissionais da Saúde</v>
          </cell>
          <cell r="G156" t="str">
            <v>3222-05</v>
          </cell>
          <cell r="H156">
            <v>45474</v>
          </cell>
          <cell r="I156">
            <v>0</v>
          </cell>
          <cell r="J156">
            <v>273.48</v>
          </cell>
          <cell r="L156">
            <v>285</v>
          </cell>
          <cell r="M156">
            <v>28.24</v>
          </cell>
          <cell r="O156">
            <v>4.3899999999999997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MARIA EDUARDA BARBOSA DA SILVA</v>
          </cell>
          <cell r="F157" t="str">
            <v>3 - Administrativo</v>
          </cell>
          <cell r="G157" t="str">
            <v>1423-25</v>
          </cell>
          <cell r="H157">
            <v>45474</v>
          </cell>
          <cell r="I157">
            <v>0</v>
          </cell>
          <cell r="J157">
            <v>339.2</v>
          </cell>
          <cell r="L157">
            <v>0</v>
          </cell>
          <cell r="M157">
            <v>0</v>
          </cell>
          <cell r="O157">
            <v>4.3899999999999997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MARIA EDUARDA LIMA ROCHA</v>
          </cell>
          <cell r="F158" t="str">
            <v>3 - Administrativo</v>
          </cell>
          <cell r="G158" t="str">
            <v>4110-10</v>
          </cell>
          <cell r="H158">
            <v>45474</v>
          </cell>
          <cell r="I158">
            <v>0</v>
          </cell>
          <cell r="J158">
            <v>151.15</v>
          </cell>
          <cell r="L158">
            <v>312</v>
          </cell>
          <cell r="M158">
            <v>37.79</v>
          </cell>
          <cell r="O158">
            <v>4.3899999999999997</v>
          </cell>
          <cell r="R158">
            <v>360.8</v>
          </cell>
          <cell r="S158">
            <v>113.36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MARIA JOSE GOMES DA SILVA</v>
          </cell>
          <cell r="F159" t="str">
            <v>2 - Outros Profissionais da Saúde</v>
          </cell>
          <cell r="G159" t="str">
            <v>3222-05</v>
          </cell>
          <cell r="H159">
            <v>45474</v>
          </cell>
          <cell r="I159">
            <v>0</v>
          </cell>
          <cell r="J159">
            <v>273.48</v>
          </cell>
          <cell r="L159">
            <v>285</v>
          </cell>
          <cell r="M159">
            <v>28.24</v>
          </cell>
          <cell r="O159">
            <v>4.3899999999999997</v>
          </cell>
          <cell r="R159">
            <v>131.19999999999999</v>
          </cell>
          <cell r="S159">
            <v>84.72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MARIA JULIANA COSTA DA SILVA ALBERT</v>
          </cell>
          <cell r="F160" t="str">
            <v>2 - Outros Profissionais da Saúde</v>
          </cell>
          <cell r="G160" t="str">
            <v>2235-05</v>
          </cell>
          <cell r="H160">
            <v>45474</v>
          </cell>
          <cell r="I160">
            <v>0</v>
          </cell>
          <cell r="J160">
            <v>407.06</v>
          </cell>
          <cell r="K160">
            <v>0</v>
          </cell>
          <cell r="L160">
            <v>245</v>
          </cell>
          <cell r="M160">
            <v>3.59</v>
          </cell>
          <cell r="O160">
            <v>4.3899999999999997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MARIA LUANA SILVA DE LIMA SANTOS</v>
          </cell>
          <cell r="F161" t="str">
            <v>2 - Outros Profissionais da Saúde</v>
          </cell>
          <cell r="G161" t="str">
            <v>5211-30</v>
          </cell>
          <cell r="H161">
            <v>45474</v>
          </cell>
          <cell r="I161">
            <v>0</v>
          </cell>
          <cell r="J161">
            <v>124.56</v>
          </cell>
          <cell r="L161">
            <v>285</v>
          </cell>
          <cell r="M161">
            <v>31.14</v>
          </cell>
          <cell r="O161">
            <v>4.3899999999999997</v>
          </cell>
          <cell r="R161">
            <v>123</v>
          </cell>
          <cell r="S161">
            <v>93.42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MARIA MADALENA SOUZA PEREIRA</v>
          </cell>
          <cell r="F162" t="str">
            <v>2 - Outros Profissionais da Saúde</v>
          </cell>
          <cell r="G162" t="str">
            <v>3222-05</v>
          </cell>
          <cell r="H162">
            <v>45474</v>
          </cell>
          <cell r="I162">
            <v>0</v>
          </cell>
          <cell r="J162">
            <v>284.77</v>
          </cell>
          <cell r="L162">
            <v>285</v>
          </cell>
          <cell r="M162">
            <v>28.24</v>
          </cell>
          <cell r="O162">
            <v>4.3899999999999997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MARIANA CRISTINA FERREIRA DE JESUS</v>
          </cell>
          <cell r="F163" t="str">
            <v>2 - Outros Profissionais da Saúde</v>
          </cell>
          <cell r="G163" t="str">
            <v>3222-05</v>
          </cell>
          <cell r="H163">
            <v>45474</v>
          </cell>
          <cell r="I163">
            <v>0</v>
          </cell>
          <cell r="J163">
            <v>279.13</v>
          </cell>
          <cell r="L163">
            <v>285</v>
          </cell>
          <cell r="M163">
            <v>28.24</v>
          </cell>
          <cell r="O163">
            <v>4.3899999999999997</v>
          </cell>
          <cell r="R163">
            <v>123</v>
          </cell>
          <cell r="S163">
            <v>84.72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MARIANA DE BARROS MELO</v>
          </cell>
          <cell r="F164" t="str">
            <v>1 - Médico</v>
          </cell>
          <cell r="G164" t="str">
            <v>2251-25</v>
          </cell>
          <cell r="H164">
            <v>45474</v>
          </cell>
          <cell r="I164">
            <v>0</v>
          </cell>
          <cell r="J164">
            <v>1106.6500000000001</v>
          </cell>
          <cell r="L164">
            <v>0</v>
          </cell>
          <cell r="M164">
            <v>0</v>
          </cell>
          <cell r="O164">
            <v>4.3899999999999997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MARIANA DE TASSIA ALBUQUERQUE LOPES</v>
          </cell>
          <cell r="F165" t="str">
            <v>2 - Outros Profissionais da Saúde</v>
          </cell>
          <cell r="G165" t="str">
            <v>2235-05</v>
          </cell>
          <cell r="H165">
            <v>45474</v>
          </cell>
          <cell r="I165">
            <v>0</v>
          </cell>
          <cell r="J165">
            <v>453.03</v>
          </cell>
          <cell r="L165">
            <v>245</v>
          </cell>
          <cell r="M165">
            <v>3.59</v>
          </cell>
          <cell r="O165">
            <v>4.3899999999999997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MARINA LEITE CAMELLO</v>
          </cell>
          <cell r="F166" t="str">
            <v>2 - Outros Profissionais da Saúde</v>
          </cell>
          <cell r="G166" t="str">
            <v>2235-05</v>
          </cell>
          <cell r="H166">
            <v>45474</v>
          </cell>
          <cell r="I166">
            <v>0</v>
          </cell>
          <cell r="J166">
            <v>408.87</v>
          </cell>
          <cell r="L166">
            <v>245</v>
          </cell>
          <cell r="M166">
            <v>3.05</v>
          </cell>
          <cell r="O166">
            <v>4.3899999999999997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MARINALVA MARIA DA SILVA</v>
          </cell>
          <cell r="F167" t="str">
            <v>2 - Outros Profissionais da Saúde</v>
          </cell>
          <cell r="G167" t="str">
            <v>3222-05</v>
          </cell>
          <cell r="H167">
            <v>45474</v>
          </cell>
          <cell r="I167">
            <v>0</v>
          </cell>
          <cell r="J167">
            <v>284.77</v>
          </cell>
          <cell r="L167">
            <v>0</v>
          </cell>
          <cell r="M167">
            <v>0</v>
          </cell>
          <cell r="O167">
            <v>4.3899999999999997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MARISTELA FARIAS LOUREIRO AMORIM</v>
          </cell>
          <cell r="F168" t="str">
            <v>3 - Administrativo</v>
          </cell>
          <cell r="G168" t="str">
            <v>1421-05</v>
          </cell>
          <cell r="H168">
            <v>45474</v>
          </cell>
          <cell r="I168">
            <v>0</v>
          </cell>
          <cell r="J168">
            <v>1017.05</v>
          </cell>
          <cell r="L168">
            <v>285</v>
          </cell>
          <cell r="M168">
            <v>30</v>
          </cell>
          <cell r="O168">
            <v>4.3899999999999997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MARLI VIEIRA PRAZO</v>
          </cell>
          <cell r="F169" t="str">
            <v>2 - Outros Profissionais da Saúde</v>
          </cell>
          <cell r="G169" t="str">
            <v>3222-05</v>
          </cell>
          <cell r="H169">
            <v>45474</v>
          </cell>
          <cell r="I169">
            <v>0</v>
          </cell>
          <cell r="J169">
            <v>292.3</v>
          </cell>
          <cell r="L169">
            <v>285</v>
          </cell>
          <cell r="M169">
            <v>28.24</v>
          </cell>
          <cell r="O169">
            <v>4.3899999999999997</v>
          </cell>
          <cell r="R169">
            <v>131.19999999999999</v>
          </cell>
          <cell r="S169">
            <v>84.72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MATEUS GOMES CAJUI</v>
          </cell>
          <cell r="F170" t="str">
            <v>1 - Médico</v>
          </cell>
          <cell r="G170" t="str">
            <v>2251-25</v>
          </cell>
          <cell r="H170">
            <v>45474</v>
          </cell>
          <cell r="I170">
            <v>0</v>
          </cell>
          <cell r="J170">
            <v>379.08</v>
          </cell>
          <cell r="L170">
            <v>245</v>
          </cell>
          <cell r="M170">
            <v>6.34</v>
          </cell>
          <cell r="O170">
            <v>4.3899999999999997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MAXWELL ALEX DE LIMA MOURA</v>
          </cell>
          <cell r="F171" t="str">
            <v>1 - Médico</v>
          </cell>
          <cell r="G171" t="str">
            <v>2251-25</v>
          </cell>
          <cell r="H171">
            <v>45474</v>
          </cell>
          <cell r="I171">
            <v>0</v>
          </cell>
          <cell r="J171">
            <v>0</v>
          </cell>
          <cell r="K171">
            <v>16257.43</v>
          </cell>
          <cell r="L171">
            <v>245</v>
          </cell>
          <cell r="M171">
            <v>7.92</v>
          </cell>
          <cell r="O171">
            <v>4.3899999999999997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MAYARA FERREIRA NOBRE DE MEDEIROS</v>
          </cell>
          <cell r="F172" t="str">
            <v>2 - Outros Profissionais da Saúde</v>
          </cell>
          <cell r="G172" t="str">
            <v>2235-05</v>
          </cell>
          <cell r="H172">
            <v>45474</v>
          </cell>
          <cell r="I172">
            <v>0</v>
          </cell>
          <cell r="J172">
            <v>410.34</v>
          </cell>
          <cell r="L172">
            <v>245</v>
          </cell>
          <cell r="M172">
            <v>3.59</v>
          </cell>
          <cell r="O172">
            <v>4.3899999999999997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MICAELLA GONCALO DA SILVA ALEXANDRE</v>
          </cell>
          <cell r="F173" t="str">
            <v>2 - Outros Profissionais da Saúde</v>
          </cell>
          <cell r="G173" t="str">
            <v>3222-05</v>
          </cell>
          <cell r="H173">
            <v>45474</v>
          </cell>
          <cell r="I173">
            <v>0</v>
          </cell>
          <cell r="J173">
            <v>281.25</v>
          </cell>
          <cell r="L173">
            <v>0</v>
          </cell>
          <cell r="M173">
            <v>0</v>
          </cell>
          <cell r="O173">
            <v>4.3899999999999997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MIRIAM MARIA DOS SANTOS</v>
          </cell>
          <cell r="F174" t="str">
            <v>2 - Outros Profissionais da Saúde</v>
          </cell>
          <cell r="G174" t="str">
            <v>2236-05</v>
          </cell>
          <cell r="H174">
            <v>45474</v>
          </cell>
          <cell r="I174">
            <v>0</v>
          </cell>
          <cell r="J174">
            <v>284.81</v>
          </cell>
          <cell r="L174">
            <v>245</v>
          </cell>
          <cell r="M174">
            <v>3.68</v>
          </cell>
          <cell r="O174">
            <v>4.3899999999999997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MONICA CORREIA DA SILVA</v>
          </cell>
          <cell r="F175" t="str">
            <v>2 - Outros Profissionais da Saúde</v>
          </cell>
          <cell r="G175" t="str">
            <v>3222-05</v>
          </cell>
          <cell r="H175">
            <v>45474</v>
          </cell>
          <cell r="I175">
            <v>0</v>
          </cell>
          <cell r="J175">
            <v>301.16000000000003</v>
          </cell>
          <cell r="L175">
            <v>285</v>
          </cell>
          <cell r="M175">
            <v>28.24</v>
          </cell>
          <cell r="O175">
            <v>4.3899999999999997</v>
          </cell>
          <cell r="R175">
            <v>131.19999999999999</v>
          </cell>
          <cell r="S175">
            <v>84.72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NATALIA DE FATIMA DE LIMA SILVA</v>
          </cell>
          <cell r="F176" t="str">
            <v>3 - Administrativo</v>
          </cell>
          <cell r="G176" t="str">
            <v>3516-05</v>
          </cell>
          <cell r="H176">
            <v>45474</v>
          </cell>
          <cell r="I176">
            <v>0</v>
          </cell>
          <cell r="J176">
            <v>239.54</v>
          </cell>
          <cell r="L176">
            <v>0</v>
          </cell>
          <cell r="M176">
            <v>0</v>
          </cell>
          <cell r="O176">
            <v>4.3899999999999997</v>
          </cell>
          <cell r="R176">
            <v>270.60000000000002</v>
          </cell>
          <cell r="S176">
            <v>44.54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NELIA PALMIRA DA SILVA XAVIER</v>
          </cell>
          <cell r="F177" t="str">
            <v>3 - Administrativo</v>
          </cell>
          <cell r="G177" t="str">
            <v>4110-10</v>
          </cell>
          <cell r="H177">
            <v>45474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4.3899999999999997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PABLO AGUIAR DOS REIS</v>
          </cell>
          <cell r="F178" t="str">
            <v>3 - Administrativo</v>
          </cell>
          <cell r="G178" t="str">
            <v>4110-10</v>
          </cell>
          <cell r="H178">
            <v>45474</v>
          </cell>
          <cell r="I178">
            <v>0</v>
          </cell>
          <cell r="J178">
            <v>14.12</v>
          </cell>
          <cell r="L178">
            <v>0</v>
          </cell>
          <cell r="M178">
            <v>0</v>
          </cell>
          <cell r="O178">
            <v>4.3899999999999997</v>
          </cell>
          <cell r="R178">
            <v>185.46</v>
          </cell>
          <cell r="S178">
            <v>38.119999999999997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PATRICIA CRISTINA DA SILVA SANTOS</v>
          </cell>
          <cell r="F179" t="str">
            <v>2 - Outros Profissionais da Saúde</v>
          </cell>
          <cell r="G179" t="str">
            <v>3222-05</v>
          </cell>
          <cell r="H179">
            <v>45474</v>
          </cell>
          <cell r="I179">
            <v>0</v>
          </cell>
          <cell r="J179">
            <v>284.77</v>
          </cell>
          <cell r="L179">
            <v>285</v>
          </cell>
          <cell r="M179">
            <v>28.24</v>
          </cell>
          <cell r="O179">
            <v>4.3899999999999997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PAULA MARIA DOS SANTOS ARRUDA</v>
          </cell>
          <cell r="F180" t="str">
            <v>2 - Outros Profissionais da Saúde</v>
          </cell>
          <cell r="G180" t="str">
            <v>3222-05</v>
          </cell>
          <cell r="H180">
            <v>45474</v>
          </cell>
          <cell r="I180">
            <v>0</v>
          </cell>
          <cell r="J180">
            <v>279.13</v>
          </cell>
          <cell r="L180">
            <v>285</v>
          </cell>
          <cell r="M180">
            <v>28.24</v>
          </cell>
          <cell r="O180">
            <v>4.3899999999999997</v>
          </cell>
          <cell r="R180">
            <v>0</v>
          </cell>
          <cell r="S180">
            <v>0</v>
          </cell>
          <cell r="U180">
            <v>69.41</v>
          </cell>
        </row>
        <row r="181">
          <cell r="C181" t="str">
            <v>UPA SÃO LOURENÇO DA MATA - C.G 006/2022</v>
          </cell>
          <cell r="E181" t="str">
            <v>PEDRO ROBERTO VALENCA BEZERRA</v>
          </cell>
          <cell r="F181" t="str">
            <v>1 - Médico</v>
          </cell>
          <cell r="G181" t="str">
            <v>2251-24</v>
          </cell>
          <cell r="H181">
            <v>45474</v>
          </cell>
          <cell r="I181">
            <v>0</v>
          </cell>
          <cell r="J181">
            <v>633.75</v>
          </cell>
          <cell r="L181">
            <v>285</v>
          </cell>
          <cell r="M181">
            <v>25.34</v>
          </cell>
          <cell r="O181">
            <v>4.3899999999999997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PETRUCIA BARBOSA ARAUJO</v>
          </cell>
          <cell r="F182" t="str">
            <v>2 - Outros Profissionais da Saúde</v>
          </cell>
          <cell r="G182" t="str">
            <v>3222-05</v>
          </cell>
          <cell r="H182">
            <v>45474</v>
          </cell>
          <cell r="I182">
            <v>0</v>
          </cell>
          <cell r="J182">
            <v>284.77</v>
          </cell>
          <cell r="L182">
            <v>285</v>
          </cell>
          <cell r="M182">
            <v>28.24</v>
          </cell>
          <cell r="O182">
            <v>4.3899999999999997</v>
          </cell>
          <cell r="R182">
            <v>262.39999999999998</v>
          </cell>
          <cell r="S182">
            <v>84.72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PHAMELLA CHALEGRE FEITOSA</v>
          </cell>
          <cell r="F183" t="str">
            <v>2 - Outros Profissionais da Saúde</v>
          </cell>
          <cell r="G183" t="str">
            <v>2236-05</v>
          </cell>
          <cell r="H183">
            <v>45474</v>
          </cell>
          <cell r="I183">
            <v>0</v>
          </cell>
          <cell r="J183">
            <v>0</v>
          </cell>
          <cell r="K183">
            <v>2573.71</v>
          </cell>
          <cell r="L183">
            <v>245</v>
          </cell>
          <cell r="M183">
            <v>3.11</v>
          </cell>
          <cell r="O183">
            <v>4.3899999999999997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POLIANA CORREIA BORGES</v>
          </cell>
          <cell r="F184" t="str">
            <v>3 - Administrativo</v>
          </cell>
          <cell r="G184" t="str">
            <v>5143-20</v>
          </cell>
          <cell r="H184">
            <v>45474</v>
          </cell>
          <cell r="I184">
            <v>0</v>
          </cell>
          <cell r="J184">
            <v>153.30000000000001</v>
          </cell>
          <cell r="L184">
            <v>285</v>
          </cell>
          <cell r="M184">
            <v>28.24</v>
          </cell>
          <cell r="O184">
            <v>4.3899999999999997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PRISCILA THAIS SIMPLICIO COSTA</v>
          </cell>
          <cell r="F185" t="str">
            <v>2 - Outros Profissionais da Saúde</v>
          </cell>
          <cell r="G185" t="str">
            <v>3226-05</v>
          </cell>
          <cell r="H185">
            <v>45474</v>
          </cell>
          <cell r="I185">
            <v>0</v>
          </cell>
          <cell r="J185">
            <v>135.55000000000001</v>
          </cell>
          <cell r="L185">
            <v>285</v>
          </cell>
          <cell r="M185">
            <v>28.24</v>
          </cell>
          <cell r="O185">
            <v>4.3899999999999997</v>
          </cell>
          <cell r="R185">
            <v>123</v>
          </cell>
          <cell r="S185">
            <v>84.72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PRISCILLA DE CARVALHO GRECH</v>
          </cell>
          <cell r="F186" t="str">
            <v>1 - Médico</v>
          </cell>
          <cell r="G186" t="str">
            <v>2251-25</v>
          </cell>
          <cell r="H186">
            <v>45474</v>
          </cell>
          <cell r="I186">
            <v>0</v>
          </cell>
          <cell r="J186">
            <v>312.94</v>
          </cell>
          <cell r="L186">
            <v>246.55</v>
          </cell>
          <cell r="M186">
            <v>7.92</v>
          </cell>
          <cell r="O186">
            <v>4.3899999999999997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RAFAELA BANDEIRA DE MELO SANTOS</v>
          </cell>
          <cell r="F187" t="str">
            <v>3 - Administrativo</v>
          </cell>
          <cell r="G187" t="str">
            <v>4110-10</v>
          </cell>
          <cell r="H187">
            <v>45474</v>
          </cell>
          <cell r="I187">
            <v>0</v>
          </cell>
          <cell r="J187">
            <v>163.68</v>
          </cell>
          <cell r="L187">
            <v>285</v>
          </cell>
          <cell r="M187">
            <v>37.200000000000003</v>
          </cell>
          <cell r="O187">
            <v>4.3899999999999997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RAFAELA DA SILVA LOPES</v>
          </cell>
          <cell r="F188" t="str">
            <v>2 - Outros Profissionais da Saúde</v>
          </cell>
          <cell r="G188" t="str">
            <v>3222-05</v>
          </cell>
          <cell r="H188">
            <v>45474</v>
          </cell>
          <cell r="I188">
            <v>0</v>
          </cell>
          <cell r="J188">
            <v>273.48</v>
          </cell>
          <cell r="L188">
            <v>285</v>
          </cell>
          <cell r="M188">
            <v>28.24</v>
          </cell>
          <cell r="O188">
            <v>4.3899999999999997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RAFAELA DUARTE DA SILVA</v>
          </cell>
          <cell r="F189" t="str">
            <v>2 - Outros Profissionais da Saúde</v>
          </cell>
          <cell r="G189" t="str">
            <v>5211-30</v>
          </cell>
          <cell r="H189">
            <v>45474</v>
          </cell>
          <cell r="I189">
            <v>0</v>
          </cell>
          <cell r="J189">
            <v>148.88999999999999</v>
          </cell>
          <cell r="L189">
            <v>285</v>
          </cell>
          <cell r="M189">
            <v>31.14</v>
          </cell>
          <cell r="O189">
            <v>4.3899999999999997</v>
          </cell>
          <cell r="R189">
            <v>131.19999999999999</v>
          </cell>
          <cell r="S189">
            <v>93.42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RAQUEL LYRA ARRUDA DE ARAUJO</v>
          </cell>
          <cell r="F190" t="str">
            <v>2 - Outros Profissionais da Saúde</v>
          </cell>
          <cell r="G190" t="str">
            <v>2236-05</v>
          </cell>
          <cell r="H190">
            <v>45474</v>
          </cell>
          <cell r="I190">
            <v>0</v>
          </cell>
          <cell r="J190">
            <v>322.75</v>
          </cell>
          <cell r="L190">
            <v>245</v>
          </cell>
          <cell r="M190">
            <v>3.68</v>
          </cell>
          <cell r="O190">
            <v>4.3899999999999997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RAQUELL ALVES DE ARAUJO</v>
          </cell>
          <cell r="F191" t="str">
            <v>1 - Médico</v>
          </cell>
          <cell r="G191" t="str">
            <v>2251-25</v>
          </cell>
          <cell r="H191">
            <v>45474</v>
          </cell>
          <cell r="I191">
            <v>0</v>
          </cell>
          <cell r="J191">
            <v>378.79</v>
          </cell>
          <cell r="L191">
            <v>224</v>
          </cell>
          <cell r="M191">
            <v>6.34</v>
          </cell>
          <cell r="O191">
            <v>4.3899999999999997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RAYSSA AMORIM DA SILVA</v>
          </cell>
          <cell r="F192" t="str">
            <v>2 - Outros Profissionais da Saúde</v>
          </cell>
          <cell r="G192" t="str">
            <v>3222-05</v>
          </cell>
          <cell r="H192">
            <v>45474</v>
          </cell>
          <cell r="I192">
            <v>0</v>
          </cell>
          <cell r="J192">
            <v>137.93</v>
          </cell>
          <cell r="L192">
            <v>0</v>
          </cell>
          <cell r="M192">
            <v>0</v>
          </cell>
          <cell r="O192">
            <v>4.3899999999999997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REGINA MARIA CAVALCANTE ANDRADE</v>
          </cell>
          <cell r="F193" t="str">
            <v>3 - Administrativo</v>
          </cell>
          <cell r="G193" t="str">
            <v>4110-10</v>
          </cell>
          <cell r="H193">
            <v>45474</v>
          </cell>
          <cell r="I193">
            <v>0</v>
          </cell>
          <cell r="J193">
            <v>141.32</v>
          </cell>
          <cell r="L193">
            <v>285</v>
          </cell>
          <cell r="M193">
            <v>33.43</v>
          </cell>
          <cell r="O193">
            <v>4.3899999999999997</v>
          </cell>
          <cell r="R193">
            <v>180.4</v>
          </cell>
          <cell r="S193">
            <v>0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RENATA ELLEN MARIA DE CARVALHO DUTRA</v>
          </cell>
          <cell r="F194" t="str">
            <v>1 - Médico</v>
          </cell>
          <cell r="G194" t="str">
            <v>2251-25</v>
          </cell>
          <cell r="H194">
            <v>45474</v>
          </cell>
          <cell r="I194">
            <v>0</v>
          </cell>
          <cell r="J194">
            <v>410.29</v>
          </cell>
          <cell r="L194">
            <v>0</v>
          </cell>
          <cell r="M194">
            <v>0</v>
          </cell>
          <cell r="O194">
            <v>4.3899999999999997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RENATA TEREZA DA SILVA MUNIZ</v>
          </cell>
          <cell r="F195" t="str">
            <v>2 - Outros Profissionais da Saúde</v>
          </cell>
          <cell r="G195" t="str">
            <v>5211-30</v>
          </cell>
          <cell r="H195">
            <v>45474</v>
          </cell>
          <cell r="I195">
            <v>0</v>
          </cell>
          <cell r="J195">
            <v>159.80000000000001</v>
          </cell>
          <cell r="L195">
            <v>285</v>
          </cell>
          <cell r="M195">
            <v>31.14</v>
          </cell>
          <cell r="O195">
            <v>4.3899999999999997</v>
          </cell>
          <cell r="R195">
            <v>246</v>
          </cell>
          <cell r="S195">
            <v>93.42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RICARDO JERONIMO DE ATAIDE</v>
          </cell>
          <cell r="F196" t="str">
            <v>2 - Outros Profissionais da Saúde</v>
          </cell>
          <cell r="G196" t="str">
            <v>5151-10</v>
          </cell>
          <cell r="H196">
            <v>45474</v>
          </cell>
          <cell r="I196">
            <v>0</v>
          </cell>
          <cell r="J196">
            <v>141.19999999999999</v>
          </cell>
          <cell r="L196">
            <v>285</v>
          </cell>
          <cell r="M196">
            <v>28.24</v>
          </cell>
          <cell r="O196">
            <v>4.3899999999999997</v>
          </cell>
          <cell r="R196">
            <v>123</v>
          </cell>
          <cell r="S196">
            <v>84.72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RISALVA SEVERINA RAMOS DA SILVA</v>
          </cell>
          <cell r="F197" t="str">
            <v>2 - Outros Profissionais da Saúde</v>
          </cell>
          <cell r="G197" t="str">
            <v>3222-05</v>
          </cell>
          <cell r="H197">
            <v>45474</v>
          </cell>
          <cell r="I197">
            <v>0</v>
          </cell>
          <cell r="J197">
            <v>289.58</v>
          </cell>
          <cell r="L197">
            <v>285</v>
          </cell>
          <cell r="M197">
            <v>28.24</v>
          </cell>
          <cell r="O197">
            <v>4.3899999999999997</v>
          </cell>
          <cell r="R197">
            <v>300</v>
          </cell>
          <cell r="S197">
            <v>54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RITA DE CASSIA DE SOUZA SILVA</v>
          </cell>
          <cell r="F198" t="str">
            <v>3 - Administrativo</v>
          </cell>
          <cell r="G198" t="str">
            <v>5143-20</v>
          </cell>
          <cell r="H198">
            <v>45474</v>
          </cell>
          <cell r="I198">
            <v>0</v>
          </cell>
          <cell r="J198">
            <v>136.82</v>
          </cell>
          <cell r="L198">
            <v>285</v>
          </cell>
          <cell r="M198">
            <v>28.24</v>
          </cell>
          <cell r="O198">
            <v>4.3899999999999997</v>
          </cell>
          <cell r="R198">
            <v>131.19999999999999</v>
          </cell>
          <cell r="S198">
            <v>84.72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ROBERTA FERREIRA DE OLIVEIRA</v>
          </cell>
          <cell r="F199" t="str">
            <v>3 - Administrativo</v>
          </cell>
          <cell r="G199" t="str">
            <v>4110-10</v>
          </cell>
          <cell r="H199">
            <v>45474</v>
          </cell>
          <cell r="I199">
            <v>0</v>
          </cell>
          <cell r="J199">
            <v>148.80000000000001</v>
          </cell>
          <cell r="L199">
            <v>285</v>
          </cell>
          <cell r="M199">
            <v>37.200000000000003</v>
          </cell>
          <cell r="O199">
            <v>4.3899999999999997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ROBERTO FELIX DE LIMA JUNIOR</v>
          </cell>
          <cell r="F200" t="str">
            <v>2 - Outros Profissionais da Saúde</v>
          </cell>
          <cell r="G200" t="str">
            <v>2236-05</v>
          </cell>
          <cell r="H200">
            <v>45474</v>
          </cell>
          <cell r="I200">
            <v>0</v>
          </cell>
          <cell r="J200">
            <v>284.81</v>
          </cell>
          <cell r="L200">
            <v>234</v>
          </cell>
          <cell r="M200">
            <v>3.68</v>
          </cell>
          <cell r="O200">
            <v>4.3899999999999997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ROBESIA CANDIDO DE ALENCAR CORREIA DE ARAUJO</v>
          </cell>
          <cell r="F201" t="str">
            <v>3 - Administrativo</v>
          </cell>
          <cell r="G201" t="str">
            <v>1231-05</v>
          </cell>
          <cell r="H201">
            <v>45474</v>
          </cell>
          <cell r="I201">
            <v>0</v>
          </cell>
          <cell r="J201">
            <v>1356.06</v>
          </cell>
          <cell r="L201">
            <v>285</v>
          </cell>
          <cell r="M201">
            <v>30</v>
          </cell>
          <cell r="O201">
            <v>4.3899999999999997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RODRIGO CESAR DE ALBUQUERQUE GOMES</v>
          </cell>
          <cell r="F202" t="str">
            <v>2 - Outros Profissionais da Saúde</v>
          </cell>
          <cell r="G202" t="str">
            <v>2235-05</v>
          </cell>
          <cell r="H202">
            <v>45474</v>
          </cell>
          <cell r="I202">
            <v>0</v>
          </cell>
          <cell r="J202">
            <v>500.47</v>
          </cell>
          <cell r="L202">
            <v>234</v>
          </cell>
          <cell r="M202">
            <v>3.59</v>
          </cell>
          <cell r="O202">
            <v>4.3899999999999997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RODRIGO FERREIRA DE ARAUJO</v>
          </cell>
          <cell r="F203" t="str">
            <v>2 - Outros Profissionais da Saúde</v>
          </cell>
          <cell r="G203" t="str">
            <v>7664-20</v>
          </cell>
          <cell r="H203">
            <v>45474</v>
          </cell>
          <cell r="I203">
            <v>0</v>
          </cell>
          <cell r="J203">
            <v>163.79</v>
          </cell>
          <cell r="L203">
            <v>285</v>
          </cell>
          <cell r="M203">
            <v>19.28</v>
          </cell>
          <cell r="O203">
            <v>4.3899999999999997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ROGERIA SEVERINA DE ALMEIDA</v>
          </cell>
          <cell r="F204" t="str">
            <v>2 - Outros Profissionais da Saúde</v>
          </cell>
          <cell r="G204" t="str">
            <v>3222-05</v>
          </cell>
          <cell r="H204">
            <v>45474</v>
          </cell>
          <cell r="I204">
            <v>0</v>
          </cell>
          <cell r="J204">
            <v>293.5</v>
          </cell>
          <cell r="L204">
            <v>285</v>
          </cell>
          <cell r="M204">
            <v>28.24</v>
          </cell>
          <cell r="O204">
            <v>4.3899999999999997</v>
          </cell>
          <cell r="R204">
            <v>131.22999999999999</v>
          </cell>
          <cell r="S204">
            <v>84.72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RONILSON JOSE DO NASCIMENTO</v>
          </cell>
          <cell r="F205" t="str">
            <v>2 - Outros Profissionais da Saúde</v>
          </cell>
          <cell r="G205" t="str">
            <v>5211-30</v>
          </cell>
          <cell r="H205">
            <v>45474</v>
          </cell>
          <cell r="I205">
            <v>0</v>
          </cell>
          <cell r="J205">
            <v>124.56</v>
          </cell>
          <cell r="L205">
            <v>285</v>
          </cell>
          <cell r="M205">
            <v>31.14</v>
          </cell>
          <cell r="O205">
            <v>4.3899999999999997</v>
          </cell>
          <cell r="R205">
            <v>188.6</v>
          </cell>
          <cell r="S205">
            <v>93.42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ROSA FELICIANO DA SILVA LUNA</v>
          </cell>
          <cell r="F206" t="str">
            <v>2 - Outros Profissionais da Saúde</v>
          </cell>
          <cell r="G206" t="str">
            <v>3222-05</v>
          </cell>
          <cell r="H206">
            <v>45474</v>
          </cell>
          <cell r="I206">
            <v>0</v>
          </cell>
          <cell r="J206">
            <v>279.13</v>
          </cell>
          <cell r="L206">
            <v>285</v>
          </cell>
          <cell r="M206">
            <v>28.24</v>
          </cell>
          <cell r="O206">
            <v>4.3899999999999997</v>
          </cell>
          <cell r="R206">
            <v>396</v>
          </cell>
          <cell r="S206">
            <v>84.72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ROSANA SOARES DA SILVA</v>
          </cell>
          <cell r="F207" t="str">
            <v>2 - Outros Profissionais da Saúde</v>
          </cell>
          <cell r="G207" t="str">
            <v>3222-05</v>
          </cell>
          <cell r="H207">
            <v>45474</v>
          </cell>
          <cell r="I207">
            <v>0</v>
          </cell>
          <cell r="J207">
            <v>274.32</v>
          </cell>
          <cell r="L207">
            <v>285</v>
          </cell>
          <cell r="M207">
            <v>28.24</v>
          </cell>
          <cell r="O207">
            <v>4.3899999999999997</v>
          </cell>
          <cell r="R207">
            <v>123</v>
          </cell>
          <cell r="S207">
            <v>80.2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ROSANGELA DA SILVA BARBOSA</v>
          </cell>
          <cell r="F208" t="str">
            <v>3 - Administrativo</v>
          </cell>
          <cell r="G208" t="str">
            <v>4110-10</v>
          </cell>
          <cell r="H208">
            <v>45474</v>
          </cell>
          <cell r="I208">
            <v>0</v>
          </cell>
          <cell r="J208">
            <v>124.26</v>
          </cell>
          <cell r="L208">
            <v>285</v>
          </cell>
          <cell r="M208">
            <v>28.24</v>
          </cell>
          <cell r="O208">
            <v>4.3899999999999997</v>
          </cell>
          <cell r="R208">
            <v>131.19999999999999</v>
          </cell>
          <cell r="S208">
            <v>79.64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ROSAURA FERRAZ EWEN DE SENA</v>
          </cell>
          <cell r="F209" t="str">
            <v>2 - Outros Profissionais da Saúde</v>
          </cell>
          <cell r="G209" t="str">
            <v>3222-05</v>
          </cell>
          <cell r="H209">
            <v>45474</v>
          </cell>
          <cell r="I209">
            <v>0</v>
          </cell>
          <cell r="J209">
            <v>284.77</v>
          </cell>
          <cell r="L209">
            <v>285</v>
          </cell>
          <cell r="M209">
            <v>28.24</v>
          </cell>
          <cell r="O209">
            <v>4.3899999999999997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ROSINEIDE MARIA DA SILVA</v>
          </cell>
          <cell r="F210" t="str">
            <v>3 - Administrativo</v>
          </cell>
          <cell r="G210" t="str">
            <v>5174-10</v>
          </cell>
          <cell r="H210">
            <v>45474</v>
          </cell>
          <cell r="I210">
            <v>0</v>
          </cell>
          <cell r="J210">
            <v>138.63</v>
          </cell>
          <cell r="L210">
            <v>285</v>
          </cell>
          <cell r="M210">
            <v>28.24</v>
          </cell>
          <cell r="O210">
            <v>4.3899999999999997</v>
          </cell>
          <cell r="R210">
            <v>262.39999999999998</v>
          </cell>
          <cell r="S210">
            <v>84.72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SAMIA SANTOS RIBEIRO</v>
          </cell>
          <cell r="F211" t="str">
            <v>1 - Médico</v>
          </cell>
          <cell r="G211" t="str">
            <v>2251-25</v>
          </cell>
          <cell r="H211">
            <v>45474</v>
          </cell>
          <cell r="I211">
            <v>0</v>
          </cell>
          <cell r="J211">
            <v>474.53</v>
          </cell>
          <cell r="L211">
            <v>0</v>
          </cell>
          <cell r="M211">
            <v>0</v>
          </cell>
          <cell r="O211">
            <v>4.3899999999999997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SANDRA MARIA DOS SANTOS MONTEIRO</v>
          </cell>
          <cell r="F212" t="str">
            <v>2 - Outros Profissionais da Saúde</v>
          </cell>
          <cell r="G212" t="str">
            <v>3222-05</v>
          </cell>
          <cell r="H212">
            <v>45474</v>
          </cell>
          <cell r="I212">
            <v>0</v>
          </cell>
          <cell r="J212">
            <v>289.41000000000003</v>
          </cell>
          <cell r="L212">
            <v>285</v>
          </cell>
          <cell r="M212">
            <v>28.24</v>
          </cell>
          <cell r="O212">
            <v>4.3899999999999997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SEVERINA ANDREA DE OLIVEIRA NASCIMENTO</v>
          </cell>
          <cell r="F213" t="str">
            <v>2 - Outros Profissionais da Saúde</v>
          </cell>
          <cell r="G213" t="str">
            <v>3222-05</v>
          </cell>
          <cell r="H213">
            <v>45474</v>
          </cell>
          <cell r="I213">
            <v>0</v>
          </cell>
          <cell r="J213">
            <v>301.61</v>
          </cell>
          <cell r="L213">
            <v>285</v>
          </cell>
          <cell r="M213">
            <v>28.24</v>
          </cell>
          <cell r="O213">
            <v>4.3899999999999997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SIDNEY VENANCIO DA SILVA XAVIER</v>
          </cell>
          <cell r="F214" t="str">
            <v>2 - Outros Profissionais da Saúde</v>
          </cell>
          <cell r="G214" t="str">
            <v>2235-05</v>
          </cell>
          <cell r="H214">
            <v>45474</v>
          </cell>
          <cell r="I214">
            <v>0</v>
          </cell>
          <cell r="J214">
            <v>416.3</v>
          </cell>
          <cell r="L214">
            <v>234</v>
          </cell>
          <cell r="M214">
            <v>3.59</v>
          </cell>
          <cell r="O214">
            <v>4.3899999999999997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SIMONE JOSEFA DE SANTANA SILVA</v>
          </cell>
          <cell r="F215" t="str">
            <v>3 - Administrativo</v>
          </cell>
          <cell r="G215" t="str">
            <v>5143-20</v>
          </cell>
          <cell r="H215">
            <v>45474</v>
          </cell>
          <cell r="I215">
            <v>0</v>
          </cell>
          <cell r="J215">
            <v>135.55000000000001</v>
          </cell>
          <cell r="L215">
            <v>285</v>
          </cell>
          <cell r="M215">
            <v>28.24</v>
          </cell>
          <cell r="O215">
            <v>4.3899999999999997</v>
          </cell>
          <cell r="R215">
            <v>180.4</v>
          </cell>
          <cell r="S215">
            <v>84.72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SIVALDO AUGUSTO RAMOS DE ARAUJO</v>
          </cell>
          <cell r="F216" t="str">
            <v>1 - Médico</v>
          </cell>
          <cell r="G216" t="str">
            <v>2251-25</v>
          </cell>
          <cell r="H216">
            <v>45474</v>
          </cell>
          <cell r="I216">
            <v>0</v>
          </cell>
          <cell r="J216">
            <v>668.33</v>
          </cell>
          <cell r="L216">
            <v>285</v>
          </cell>
          <cell r="M216">
            <v>25.34</v>
          </cell>
          <cell r="O216">
            <v>4.3899999999999997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STERPHANNY HELLEN DO NASCIMENTO PEREIRA</v>
          </cell>
          <cell r="F217" t="str">
            <v>3 - Administrativo</v>
          </cell>
          <cell r="G217" t="str">
            <v>4141-05</v>
          </cell>
          <cell r="H217">
            <v>45474</v>
          </cell>
          <cell r="I217">
            <v>0</v>
          </cell>
          <cell r="J217">
            <v>140.4</v>
          </cell>
          <cell r="K217">
            <v>0</v>
          </cell>
          <cell r="L217">
            <v>285</v>
          </cell>
          <cell r="M217">
            <v>33.43</v>
          </cell>
          <cell r="O217">
            <v>4.3899999999999997</v>
          </cell>
          <cell r="R217">
            <v>360.8</v>
          </cell>
          <cell r="S217">
            <v>100.28</v>
          </cell>
          <cell r="U217">
            <v>80.95</v>
          </cell>
        </row>
        <row r="218">
          <cell r="C218" t="str">
            <v>UPA SÃO LOURENÇO DA MATA - C.G 006/2022</v>
          </cell>
          <cell r="E218" t="str">
            <v>STHEFANY BRITO DE SOUSA HENRIQUE</v>
          </cell>
          <cell r="F218" t="str">
            <v>3 - Administrativo</v>
          </cell>
          <cell r="G218" t="str">
            <v>4110-10</v>
          </cell>
          <cell r="H218">
            <v>45474</v>
          </cell>
          <cell r="I218">
            <v>0</v>
          </cell>
          <cell r="J218">
            <v>40.11</v>
          </cell>
          <cell r="L218">
            <v>0</v>
          </cell>
          <cell r="M218">
            <v>0</v>
          </cell>
          <cell r="O218">
            <v>4.3899999999999997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SUELLEN VITORIA DOS SANTOS MELO</v>
          </cell>
          <cell r="F219" t="str">
            <v>2 - Outros Profissionais da Saúde</v>
          </cell>
          <cell r="G219" t="str">
            <v>3222-05</v>
          </cell>
          <cell r="H219">
            <v>45474</v>
          </cell>
          <cell r="I219">
            <v>0</v>
          </cell>
          <cell r="J219">
            <v>135.55000000000001</v>
          </cell>
          <cell r="L219">
            <v>285</v>
          </cell>
          <cell r="M219">
            <v>28.24</v>
          </cell>
          <cell r="O219">
            <v>4.3899999999999997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TACIANA ANDRADE DE ABREU</v>
          </cell>
          <cell r="F220" t="str">
            <v>1 - Médico</v>
          </cell>
          <cell r="G220" t="str">
            <v>2251-25</v>
          </cell>
          <cell r="H220">
            <v>45474</v>
          </cell>
          <cell r="I220">
            <v>0</v>
          </cell>
          <cell r="J220">
            <v>343.05</v>
          </cell>
          <cell r="L220">
            <v>234</v>
          </cell>
          <cell r="M220">
            <v>6.34</v>
          </cell>
          <cell r="O220">
            <v>4.3899999999999997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TASSIANA FLORENCIO DE SOUZA MARTINS</v>
          </cell>
          <cell r="F221" t="str">
            <v>2 - Outros Profissionais da Saúde</v>
          </cell>
          <cell r="G221" t="str">
            <v>3222-05</v>
          </cell>
          <cell r="H221">
            <v>45474</v>
          </cell>
          <cell r="I221">
            <v>0</v>
          </cell>
          <cell r="J221">
            <v>278.3</v>
          </cell>
          <cell r="L221">
            <v>285</v>
          </cell>
          <cell r="M221">
            <v>28.24</v>
          </cell>
          <cell r="O221">
            <v>4.3899999999999997</v>
          </cell>
          <cell r="R221">
            <v>288</v>
          </cell>
          <cell r="S221">
            <v>57.6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TATIANE SOARES TORRES BEZERRA</v>
          </cell>
          <cell r="F222" t="str">
            <v>2 - Outros Profissionais da Saúde</v>
          </cell>
          <cell r="G222" t="str">
            <v>2235-05</v>
          </cell>
          <cell r="H222">
            <v>45474</v>
          </cell>
          <cell r="I222">
            <v>0</v>
          </cell>
          <cell r="J222">
            <v>457.59</v>
          </cell>
          <cell r="L222">
            <v>234</v>
          </cell>
          <cell r="M222">
            <v>3.59</v>
          </cell>
          <cell r="O222">
            <v>4.3899999999999997</v>
          </cell>
          <cell r="R222">
            <v>98.4</v>
          </cell>
          <cell r="S222">
            <v>98.4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THAINI DO VAL CARRAZZONE</v>
          </cell>
          <cell r="F223" t="str">
            <v>1 - Médico</v>
          </cell>
          <cell r="G223" t="str">
            <v>2251-25</v>
          </cell>
          <cell r="H223">
            <v>45474</v>
          </cell>
          <cell r="I223">
            <v>0</v>
          </cell>
          <cell r="J223">
            <v>322.32</v>
          </cell>
          <cell r="L223">
            <v>234</v>
          </cell>
          <cell r="M223">
            <v>6.34</v>
          </cell>
          <cell r="O223">
            <v>4.3899999999999997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THAIS MELO DE SOUZA ARAUJO</v>
          </cell>
          <cell r="F224" t="str">
            <v>1 - Médico</v>
          </cell>
          <cell r="G224" t="str">
            <v>2251-25</v>
          </cell>
          <cell r="H224">
            <v>45474</v>
          </cell>
          <cell r="I224">
            <v>0</v>
          </cell>
          <cell r="J224">
            <v>402.23</v>
          </cell>
          <cell r="L224">
            <v>0</v>
          </cell>
          <cell r="M224">
            <v>0</v>
          </cell>
          <cell r="O224">
            <v>4.3899999999999997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VALDINEIDE DUTRA DE LIMA</v>
          </cell>
          <cell r="F225" t="str">
            <v>2 - Outros Profissionais da Saúde</v>
          </cell>
          <cell r="G225" t="str">
            <v>3222-05</v>
          </cell>
          <cell r="H225">
            <v>45474</v>
          </cell>
          <cell r="I225">
            <v>0</v>
          </cell>
          <cell r="J225">
            <v>273.48</v>
          </cell>
          <cell r="L225">
            <v>285</v>
          </cell>
          <cell r="M225">
            <v>28.24</v>
          </cell>
          <cell r="O225">
            <v>4.3899999999999997</v>
          </cell>
          <cell r="R225">
            <v>123</v>
          </cell>
          <cell r="S225">
            <v>84.72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VALESKA LIMA DA SILVA DIAS</v>
          </cell>
          <cell r="F226" t="str">
            <v>2 - Outros Profissionais da Saúde</v>
          </cell>
          <cell r="G226" t="str">
            <v>3222-05</v>
          </cell>
          <cell r="H226">
            <v>45474</v>
          </cell>
          <cell r="I226">
            <v>0</v>
          </cell>
          <cell r="J226">
            <v>279.13</v>
          </cell>
          <cell r="L226">
            <v>285</v>
          </cell>
          <cell r="M226">
            <v>28.24</v>
          </cell>
          <cell r="O226">
            <v>4.3899999999999997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VANESSA FERREIRA DA SILVA LIMA</v>
          </cell>
          <cell r="F227" t="str">
            <v>2 - Outros Profissionais da Saúde</v>
          </cell>
          <cell r="G227" t="str">
            <v>5211-30</v>
          </cell>
          <cell r="H227">
            <v>45474</v>
          </cell>
          <cell r="I227">
            <v>0</v>
          </cell>
          <cell r="J227">
            <v>172.15</v>
          </cell>
          <cell r="L227">
            <v>285</v>
          </cell>
          <cell r="M227">
            <v>31.14</v>
          </cell>
          <cell r="O227">
            <v>4.3899999999999997</v>
          </cell>
          <cell r="R227">
            <v>131.19999999999999</v>
          </cell>
          <cell r="S227">
            <v>87.19</v>
          </cell>
          <cell r="U227">
            <v>75.55</v>
          </cell>
        </row>
        <row r="228">
          <cell r="C228" t="str">
            <v>UPA SÃO LOURENÇO DA MATA - C.G 006/2022</v>
          </cell>
          <cell r="E228" t="str">
            <v>VANESSA VERUSKA DE LIMA SILVA</v>
          </cell>
          <cell r="F228" t="str">
            <v>3 - Administrativo</v>
          </cell>
          <cell r="G228" t="str">
            <v>4110-10</v>
          </cell>
          <cell r="H228">
            <v>45474</v>
          </cell>
          <cell r="I228">
            <v>0</v>
          </cell>
          <cell r="J228">
            <v>133.71</v>
          </cell>
          <cell r="L228">
            <v>285</v>
          </cell>
          <cell r="M228">
            <v>33.43</v>
          </cell>
          <cell r="O228">
            <v>4.3899999999999997</v>
          </cell>
          <cell r="R228">
            <v>192</v>
          </cell>
          <cell r="S228">
            <v>100.28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VANIELLY THADYA DE ARAUJO SIQUEIRA</v>
          </cell>
          <cell r="F229" t="str">
            <v>1 - Médico</v>
          </cell>
          <cell r="G229" t="str">
            <v>2251-25</v>
          </cell>
          <cell r="H229">
            <v>45474</v>
          </cell>
          <cell r="I229">
            <v>0</v>
          </cell>
          <cell r="J229">
            <v>706.22</v>
          </cell>
          <cell r="L229">
            <v>285</v>
          </cell>
          <cell r="M229">
            <v>25.34</v>
          </cell>
          <cell r="O229">
            <v>4.3899999999999997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VERA LUCIA SILVA DE SOUZA</v>
          </cell>
          <cell r="F230" t="str">
            <v>2 - Outros Profissionais da Saúde</v>
          </cell>
          <cell r="G230" t="str">
            <v>2237-05</v>
          </cell>
          <cell r="H230">
            <v>45474</v>
          </cell>
          <cell r="I230">
            <v>0</v>
          </cell>
          <cell r="J230">
            <v>215.28</v>
          </cell>
          <cell r="L230">
            <v>0</v>
          </cell>
          <cell r="M230">
            <v>0</v>
          </cell>
          <cell r="O230">
            <v>4.3899999999999997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VERONICA FELIPE DA SILVA</v>
          </cell>
          <cell r="F231" t="str">
            <v>2 - Outros Profissionais da Saúde</v>
          </cell>
          <cell r="G231" t="str">
            <v>3241-15</v>
          </cell>
          <cell r="H231">
            <v>45474</v>
          </cell>
          <cell r="I231">
            <v>0</v>
          </cell>
          <cell r="J231">
            <v>303.02</v>
          </cell>
          <cell r="L231">
            <v>285</v>
          </cell>
          <cell r="M231">
            <v>19.28</v>
          </cell>
          <cell r="O231">
            <v>4.3899999999999997</v>
          </cell>
          <cell r="R231">
            <v>73.8</v>
          </cell>
          <cell r="S231">
            <v>75.27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VERONICA NASCIMENTO DE MELO</v>
          </cell>
          <cell r="F232" t="str">
            <v>2 - Outros Profissionais da Saúde</v>
          </cell>
          <cell r="G232" t="str">
            <v>3222-05</v>
          </cell>
          <cell r="H232">
            <v>45474</v>
          </cell>
          <cell r="I232">
            <v>0</v>
          </cell>
          <cell r="J232">
            <v>273.48</v>
          </cell>
          <cell r="L232">
            <v>285</v>
          </cell>
          <cell r="M232">
            <v>28.24</v>
          </cell>
          <cell r="O232">
            <v>4.3899999999999997</v>
          </cell>
          <cell r="R232">
            <v>180.4</v>
          </cell>
          <cell r="S232">
            <v>77.94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VILANI MATIAS DOS SANTOS LIMA</v>
          </cell>
          <cell r="F233" t="str">
            <v>2 - Outros Profissionais da Saúde</v>
          </cell>
          <cell r="G233" t="str">
            <v>3222-05</v>
          </cell>
          <cell r="H233">
            <v>45474</v>
          </cell>
          <cell r="I233">
            <v>0</v>
          </cell>
          <cell r="J233">
            <v>279.13</v>
          </cell>
          <cell r="L233">
            <v>285</v>
          </cell>
          <cell r="M233">
            <v>28.24</v>
          </cell>
          <cell r="O233">
            <v>4.3899999999999997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VIRGINIA KARLA GONCALVES DE LIMA</v>
          </cell>
          <cell r="F234" t="str">
            <v>2 - Outros Profissionais da Saúde</v>
          </cell>
          <cell r="G234" t="str">
            <v>3222-05</v>
          </cell>
          <cell r="H234">
            <v>45474</v>
          </cell>
          <cell r="I234">
            <v>0</v>
          </cell>
          <cell r="J234">
            <v>296.66000000000003</v>
          </cell>
          <cell r="L234">
            <v>285</v>
          </cell>
          <cell r="M234">
            <v>28.24</v>
          </cell>
          <cell r="O234">
            <v>4.3899999999999997</v>
          </cell>
          <cell r="R234">
            <v>123</v>
          </cell>
          <cell r="S234">
            <v>84.72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VITORIA CHRISTIANE DA SILVA ANDRADE</v>
          </cell>
          <cell r="F235" t="str">
            <v>3 - Administrativo</v>
          </cell>
          <cell r="G235" t="str">
            <v>4110-10</v>
          </cell>
          <cell r="H235">
            <v>45474</v>
          </cell>
          <cell r="I235">
            <v>0</v>
          </cell>
          <cell r="J235">
            <v>14.12</v>
          </cell>
          <cell r="L235">
            <v>0</v>
          </cell>
          <cell r="M235">
            <v>0</v>
          </cell>
          <cell r="O235">
            <v>4.3899999999999997</v>
          </cell>
          <cell r="R235">
            <v>185.46</v>
          </cell>
          <cell r="S235">
            <v>40.950000000000003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WELLINGTON PEREIRA ARCANJO</v>
          </cell>
          <cell r="F236" t="str">
            <v>2 - Outros Profissionais da Saúde</v>
          </cell>
          <cell r="G236" t="str">
            <v>3222-05</v>
          </cell>
          <cell r="H236">
            <v>45474</v>
          </cell>
          <cell r="I236">
            <v>0</v>
          </cell>
          <cell r="J236">
            <v>279.56</v>
          </cell>
          <cell r="L236">
            <v>285</v>
          </cell>
          <cell r="M236">
            <v>28.24</v>
          </cell>
          <cell r="O236">
            <v>4.3899999999999997</v>
          </cell>
          <cell r="R236">
            <v>131.19999999999999</v>
          </cell>
          <cell r="S236">
            <v>84.72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WELLINGTON SILVA PEREIRA</v>
          </cell>
          <cell r="F237" t="str">
            <v>3 - Administrativo</v>
          </cell>
          <cell r="G237" t="str">
            <v>5143-10</v>
          </cell>
          <cell r="H237">
            <v>45474</v>
          </cell>
          <cell r="I237">
            <v>0</v>
          </cell>
          <cell r="J237">
            <v>150.06</v>
          </cell>
          <cell r="L237">
            <v>285</v>
          </cell>
          <cell r="M237">
            <v>28.24</v>
          </cell>
          <cell r="O237">
            <v>4.3899999999999997</v>
          </cell>
          <cell r="R237">
            <v>131.19999999999999</v>
          </cell>
          <cell r="S237">
            <v>84.72</v>
          </cell>
          <cell r="U237">
            <v>0</v>
          </cell>
        </row>
        <row r="238">
          <cell r="C238" t="str">
            <v>UPA SÃO LOURENÇO DA MATA - C.G 006/2022</v>
          </cell>
          <cell r="E238" t="str">
            <v>WILLIAM ALVES BEZERRA</v>
          </cell>
          <cell r="F238" t="str">
            <v>2 - Outros Profissionais da Saúde</v>
          </cell>
          <cell r="G238" t="str">
            <v>3241-15</v>
          </cell>
          <cell r="H238">
            <v>45474</v>
          </cell>
          <cell r="I238">
            <v>0</v>
          </cell>
          <cell r="J238">
            <v>369.33</v>
          </cell>
          <cell r="L238">
            <v>285</v>
          </cell>
          <cell r="M238">
            <v>19.28</v>
          </cell>
          <cell r="O238">
            <v>4.3899999999999997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SÃO LOURENÇO DA MATA - C.G 006/2022</v>
          </cell>
          <cell r="E239" t="str">
            <v>YRIS ESTER MARIA DA SILVA</v>
          </cell>
          <cell r="F239" t="str">
            <v>2 - Outros Profissionais da Saúde</v>
          </cell>
          <cell r="G239" t="str">
            <v>5211-30</v>
          </cell>
          <cell r="H239">
            <v>45474</v>
          </cell>
          <cell r="I239">
            <v>0</v>
          </cell>
          <cell r="J239">
            <v>130.79</v>
          </cell>
          <cell r="L239">
            <v>285</v>
          </cell>
          <cell r="M239">
            <v>31.14</v>
          </cell>
          <cell r="O239">
            <v>4.3899999999999997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SÃO LOURENÇO DA MATA - C.G 006/2022</v>
          </cell>
          <cell r="E240" t="str">
            <v>EDISON SILVA DE CARVALHO</v>
          </cell>
          <cell r="F240" t="str">
            <v>3 - Administrativo</v>
          </cell>
          <cell r="G240" t="str">
            <v>7823-05</v>
          </cell>
          <cell r="H240">
            <v>45474</v>
          </cell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L241">
            <v>0</v>
          </cell>
          <cell r="R241">
            <v>0</v>
          </cell>
        </row>
        <row r="242">
          <cell r="L242">
            <v>0</v>
          </cell>
          <cell r="R242">
            <v>0</v>
          </cell>
        </row>
        <row r="243">
          <cell r="L243">
            <v>0</v>
          </cell>
          <cell r="R243">
            <v>0</v>
          </cell>
        </row>
        <row r="244">
          <cell r="L244">
            <v>0</v>
          </cell>
          <cell r="R244">
            <v>0</v>
          </cell>
        </row>
        <row r="245">
          <cell r="L245">
            <v>0</v>
          </cell>
          <cell r="R245">
            <v>0</v>
          </cell>
        </row>
        <row r="246">
          <cell r="L246">
            <v>0</v>
          </cell>
          <cell r="R246">
            <v>0</v>
          </cell>
        </row>
        <row r="247">
          <cell r="L247">
            <v>0</v>
          </cell>
          <cell r="R247">
            <v>0</v>
          </cell>
        </row>
        <row r="248">
          <cell r="L248">
            <v>0</v>
          </cell>
          <cell r="R248">
            <v>0</v>
          </cell>
        </row>
        <row r="249">
          <cell r="L249">
            <v>0</v>
          </cell>
          <cell r="R249">
            <v>0</v>
          </cell>
        </row>
        <row r="250">
          <cell r="L250">
            <v>0</v>
          </cell>
          <cell r="R250">
            <v>0</v>
          </cell>
        </row>
        <row r="251">
          <cell r="L251">
            <v>0</v>
          </cell>
          <cell r="R251">
            <v>0</v>
          </cell>
        </row>
        <row r="252">
          <cell r="L252">
            <v>0</v>
          </cell>
          <cell r="R252">
            <v>0</v>
          </cell>
        </row>
        <row r="253">
          <cell r="L253">
            <v>0</v>
          </cell>
          <cell r="R253">
            <v>0</v>
          </cell>
        </row>
        <row r="254">
          <cell r="L254">
            <v>0</v>
          </cell>
          <cell r="R254">
            <v>0</v>
          </cell>
        </row>
        <row r="255">
          <cell r="L255">
            <v>0</v>
          </cell>
          <cell r="R255">
            <v>0</v>
          </cell>
        </row>
        <row r="256">
          <cell r="L256">
            <v>0</v>
          </cell>
          <cell r="R256">
            <v>0</v>
          </cell>
        </row>
        <row r="257">
          <cell r="L257">
            <v>0</v>
          </cell>
          <cell r="R257">
            <v>0</v>
          </cell>
        </row>
        <row r="258">
          <cell r="L258">
            <v>0</v>
          </cell>
          <cell r="R258">
            <v>0</v>
          </cell>
        </row>
        <row r="259">
          <cell r="L259">
            <v>0</v>
          </cell>
          <cell r="R259">
            <v>0</v>
          </cell>
        </row>
        <row r="260">
          <cell r="L260">
            <v>0</v>
          </cell>
          <cell r="R260">
            <v>0</v>
          </cell>
        </row>
        <row r="261">
          <cell r="L261">
            <v>0</v>
          </cell>
          <cell r="R261">
            <v>0</v>
          </cell>
        </row>
        <row r="262">
          <cell r="L262">
            <v>0</v>
          </cell>
          <cell r="R262">
            <v>0</v>
          </cell>
        </row>
        <row r="263">
          <cell r="L263">
            <v>0</v>
          </cell>
          <cell r="R263">
            <v>0</v>
          </cell>
        </row>
        <row r="264">
          <cell r="L264">
            <v>0</v>
          </cell>
          <cell r="R264">
            <v>0</v>
          </cell>
        </row>
        <row r="265">
          <cell r="L265">
            <v>0</v>
          </cell>
          <cell r="R265">
            <v>0</v>
          </cell>
        </row>
        <row r="266">
          <cell r="L266">
            <v>0</v>
          </cell>
          <cell r="R266">
            <v>0</v>
          </cell>
        </row>
        <row r="267">
          <cell r="L267">
            <v>0</v>
          </cell>
          <cell r="R267">
            <v>0</v>
          </cell>
        </row>
        <row r="268">
          <cell r="L268">
            <v>0</v>
          </cell>
          <cell r="R268">
            <v>0</v>
          </cell>
        </row>
        <row r="269">
          <cell r="L269">
            <v>0</v>
          </cell>
          <cell r="R269">
            <v>0</v>
          </cell>
        </row>
        <row r="270">
          <cell r="L270">
            <v>0</v>
          </cell>
          <cell r="R270">
            <v>0</v>
          </cell>
        </row>
        <row r="271">
          <cell r="L271">
            <v>0</v>
          </cell>
          <cell r="R271">
            <v>0</v>
          </cell>
        </row>
        <row r="272">
          <cell r="L272">
            <v>0</v>
          </cell>
          <cell r="R272">
            <v>0</v>
          </cell>
        </row>
        <row r="273">
          <cell r="L273">
            <v>0</v>
          </cell>
          <cell r="R273">
            <v>0</v>
          </cell>
        </row>
        <row r="274">
          <cell r="L274">
            <v>0</v>
          </cell>
          <cell r="R274">
            <v>0</v>
          </cell>
        </row>
        <row r="275">
          <cell r="L275">
            <v>0</v>
          </cell>
          <cell r="R275">
            <v>0</v>
          </cell>
        </row>
        <row r="276">
          <cell r="L276">
            <v>0</v>
          </cell>
          <cell r="R276">
            <v>0</v>
          </cell>
        </row>
        <row r="277">
          <cell r="L277">
            <v>0</v>
          </cell>
          <cell r="R277">
            <v>0</v>
          </cell>
        </row>
        <row r="278">
          <cell r="L278">
            <v>0</v>
          </cell>
          <cell r="R278">
            <v>0</v>
          </cell>
        </row>
        <row r="279">
          <cell r="L279">
            <v>0</v>
          </cell>
          <cell r="R279">
            <v>0</v>
          </cell>
        </row>
        <row r="280">
          <cell r="L280">
            <v>0</v>
          </cell>
          <cell r="R280">
            <v>0</v>
          </cell>
        </row>
        <row r="281">
          <cell r="L281">
            <v>0</v>
          </cell>
          <cell r="R281">
            <v>0</v>
          </cell>
        </row>
        <row r="282">
          <cell r="L282">
            <v>0</v>
          </cell>
          <cell r="R282">
            <v>0</v>
          </cell>
        </row>
        <row r="283">
          <cell r="L283">
            <v>0</v>
          </cell>
          <cell r="R283">
            <v>0</v>
          </cell>
        </row>
        <row r="284">
          <cell r="L284">
            <v>0</v>
          </cell>
          <cell r="R284">
            <v>0</v>
          </cell>
        </row>
        <row r="285">
          <cell r="L285">
            <v>0</v>
          </cell>
          <cell r="R285">
            <v>0</v>
          </cell>
        </row>
        <row r="286">
          <cell r="L286">
            <v>0</v>
          </cell>
          <cell r="R286">
            <v>0</v>
          </cell>
        </row>
        <row r="287">
          <cell r="L287">
            <v>0</v>
          </cell>
          <cell r="R287">
            <v>0</v>
          </cell>
        </row>
        <row r="288">
          <cell r="L288">
            <v>0</v>
          </cell>
          <cell r="R288">
            <v>0</v>
          </cell>
        </row>
        <row r="289">
          <cell r="L289">
            <v>0</v>
          </cell>
          <cell r="R289">
            <v>0</v>
          </cell>
        </row>
        <row r="290">
          <cell r="L290">
            <v>0</v>
          </cell>
          <cell r="R290">
            <v>0</v>
          </cell>
        </row>
        <row r="291">
          <cell r="L291">
            <v>0</v>
          </cell>
          <cell r="R291">
            <v>0</v>
          </cell>
        </row>
        <row r="292">
          <cell r="L292">
            <v>0</v>
          </cell>
          <cell r="R292">
            <v>0</v>
          </cell>
        </row>
        <row r="293">
          <cell r="L293">
            <v>0</v>
          </cell>
          <cell r="R293">
            <v>0</v>
          </cell>
        </row>
        <row r="294">
          <cell r="L294">
            <v>0</v>
          </cell>
          <cell r="R294">
            <v>0</v>
          </cell>
        </row>
        <row r="295">
          <cell r="L295">
            <v>0</v>
          </cell>
          <cell r="R295">
            <v>0</v>
          </cell>
        </row>
        <row r="296">
          <cell r="L296">
            <v>0</v>
          </cell>
          <cell r="R296">
            <v>0</v>
          </cell>
        </row>
        <row r="297">
          <cell r="L297">
            <v>0</v>
          </cell>
          <cell r="R297">
            <v>0</v>
          </cell>
        </row>
        <row r="298">
          <cell r="L298">
            <v>0</v>
          </cell>
          <cell r="R298">
            <v>0</v>
          </cell>
        </row>
        <row r="299">
          <cell r="L299">
            <v>0</v>
          </cell>
          <cell r="R299">
            <v>0</v>
          </cell>
        </row>
        <row r="300">
          <cell r="L300">
            <v>0</v>
          </cell>
          <cell r="R300">
            <v>0</v>
          </cell>
        </row>
        <row r="301">
          <cell r="L301">
            <v>0</v>
          </cell>
          <cell r="R301">
            <v>0</v>
          </cell>
        </row>
        <row r="302">
          <cell r="L302">
            <v>0</v>
          </cell>
          <cell r="R302">
            <v>0</v>
          </cell>
        </row>
        <row r="303">
          <cell r="L303">
            <v>0</v>
          </cell>
          <cell r="R303">
            <v>0</v>
          </cell>
        </row>
        <row r="304">
          <cell r="L304">
            <v>0</v>
          </cell>
          <cell r="R304">
            <v>0</v>
          </cell>
        </row>
        <row r="305">
          <cell r="L305">
            <v>0</v>
          </cell>
          <cell r="R305">
            <v>0</v>
          </cell>
        </row>
        <row r="306">
          <cell r="L306">
            <v>0</v>
          </cell>
          <cell r="R306">
            <v>0</v>
          </cell>
        </row>
        <row r="307">
          <cell r="L307">
            <v>0</v>
          </cell>
          <cell r="R307">
            <v>0</v>
          </cell>
        </row>
        <row r="308">
          <cell r="L308">
            <v>0</v>
          </cell>
          <cell r="R308">
            <v>0</v>
          </cell>
        </row>
        <row r="309">
          <cell r="L309">
            <v>0</v>
          </cell>
          <cell r="R309">
            <v>0</v>
          </cell>
        </row>
        <row r="310">
          <cell r="L310">
            <v>0</v>
          </cell>
          <cell r="R310">
            <v>0</v>
          </cell>
        </row>
        <row r="311">
          <cell r="L311">
            <v>0</v>
          </cell>
          <cell r="R311">
            <v>0</v>
          </cell>
        </row>
        <row r="312">
          <cell r="L312">
            <v>0</v>
          </cell>
          <cell r="R312">
            <v>0</v>
          </cell>
        </row>
        <row r="313">
          <cell r="L313">
            <v>0</v>
          </cell>
          <cell r="R313">
            <v>0</v>
          </cell>
        </row>
        <row r="314">
          <cell r="L314">
            <v>0</v>
          </cell>
          <cell r="R314">
            <v>0</v>
          </cell>
        </row>
        <row r="315">
          <cell r="L315">
            <v>0</v>
          </cell>
          <cell r="R315">
            <v>0</v>
          </cell>
        </row>
        <row r="316">
          <cell r="L316">
            <v>0</v>
          </cell>
          <cell r="R316">
            <v>0</v>
          </cell>
        </row>
        <row r="317">
          <cell r="L317">
            <v>0</v>
          </cell>
          <cell r="R317">
            <v>0</v>
          </cell>
        </row>
        <row r="318">
          <cell r="L318">
            <v>0</v>
          </cell>
          <cell r="R318">
            <v>0</v>
          </cell>
        </row>
        <row r="319">
          <cell r="L319">
            <v>0</v>
          </cell>
          <cell r="R319">
            <v>0</v>
          </cell>
        </row>
        <row r="320">
          <cell r="L320">
            <v>0</v>
          </cell>
          <cell r="R320">
            <v>0</v>
          </cell>
        </row>
        <row r="321">
          <cell r="L321">
            <v>0</v>
          </cell>
          <cell r="R321">
            <v>0</v>
          </cell>
        </row>
        <row r="322">
          <cell r="L322">
            <v>0</v>
          </cell>
          <cell r="R322">
            <v>0</v>
          </cell>
        </row>
        <row r="323">
          <cell r="L323">
            <v>0</v>
          </cell>
          <cell r="R323">
            <v>0</v>
          </cell>
        </row>
        <row r="324">
          <cell r="L324">
            <v>0</v>
          </cell>
          <cell r="R324">
            <v>0</v>
          </cell>
        </row>
        <row r="325">
          <cell r="L325">
            <v>0</v>
          </cell>
          <cell r="R325">
            <v>0</v>
          </cell>
        </row>
        <row r="326">
          <cell r="L326">
            <v>0</v>
          </cell>
          <cell r="R326">
            <v>0</v>
          </cell>
        </row>
        <row r="327">
          <cell r="L327">
            <v>0</v>
          </cell>
          <cell r="R327">
            <v>0</v>
          </cell>
        </row>
        <row r="328">
          <cell r="L328">
            <v>0</v>
          </cell>
          <cell r="R328">
            <v>0</v>
          </cell>
        </row>
        <row r="329">
          <cell r="L329">
            <v>0</v>
          </cell>
          <cell r="R329">
            <v>0</v>
          </cell>
        </row>
        <row r="330">
          <cell r="L330">
            <v>0</v>
          </cell>
          <cell r="R330">
            <v>0</v>
          </cell>
        </row>
        <row r="331">
          <cell r="L331">
            <v>0</v>
          </cell>
          <cell r="R331">
            <v>0</v>
          </cell>
        </row>
        <row r="332">
          <cell r="L332">
            <v>0</v>
          </cell>
          <cell r="R332">
            <v>0</v>
          </cell>
        </row>
        <row r="333">
          <cell r="L333">
            <v>0</v>
          </cell>
          <cell r="R333">
            <v>0</v>
          </cell>
        </row>
        <row r="334">
          <cell r="L334">
            <v>0</v>
          </cell>
          <cell r="R334">
            <v>0</v>
          </cell>
        </row>
        <row r="335">
          <cell r="L335">
            <v>0</v>
          </cell>
          <cell r="R335">
            <v>0</v>
          </cell>
        </row>
        <row r="336">
          <cell r="L336">
            <v>0</v>
          </cell>
          <cell r="R336">
            <v>0</v>
          </cell>
        </row>
        <row r="337">
          <cell r="L337">
            <v>0</v>
          </cell>
          <cell r="R337">
            <v>0</v>
          </cell>
        </row>
        <row r="338">
          <cell r="L338">
            <v>0</v>
          </cell>
          <cell r="R338">
            <v>0</v>
          </cell>
        </row>
        <row r="339">
          <cell r="L339">
            <v>0</v>
          </cell>
          <cell r="R339">
            <v>0</v>
          </cell>
        </row>
        <row r="340">
          <cell r="L340">
            <v>0</v>
          </cell>
          <cell r="R340">
            <v>0</v>
          </cell>
        </row>
        <row r="341">
          <cell r="L341">
            <v>0</v>
          </cell>
          <cell r="R341">
            <v>0</v>
          </cell>
        </row>
        <row r="342">
          <cell r="L342">
            <v>0</v>
          </cell>
          <cell r="R342">
            <v>0</v>
          </cell>
        </row>
        <row r="343">
          <cell r="L343">
            <v>0</v>
          </cell>
          <cell r="R343">
            <v>0</v>
          </cell>
        </row>
        <row r="344">
          <cell r="L344">
            <v>0</v>
          </cell>
          <cell r="R344">
            <v>0</v>
          </cell>
        </row>
        <row r="345">
          <cell r="L345">
            <v>0</v>
          </cell>
          <cell r="R345">
            <v>0</v>
          </cell>
        </row>
        <row r="346">
          <cell r="L346">
            <v>0</v>
          </cell>
          <cell r="R346">
            <v>0</v>
          </cell>
        </row>
        <row r="347">
          <cell r="L347">
            <v>0</v>
          </cell>
          <cell r="R347">
            <v>0</v>
          </cell>
        </row>
        <row r="348">
          <cell r="L348">
            <v>0</v>
          </cell>
          <cell r="R348">
            <v>0</v>
          </cell>
        </row>
        <row r="349">
          <cell r="L349">
            <v>0</v>
          </cell>
          <cell r="R349">
            <v>0</v>
          </cell>
        </row>
        <row r="350">
          <cell r="L350">
            <v>0</v>
          </cell>
          <cell r="R350">
            <v>0</v>
          </cell>
        </row>
        <row r="351">
          <cell r="L351">
            <v>0</v>
          </cell>
          <cell r="R351">
            <v>0</v>
          </cell>
        </row>
        <row r="352">
          <cell r="L352">
            <v>0</v>
          </cell>
          <cell r="R352">
            <v>0</v>
          </cell>
        </row>
        <row r="353">
          <cell r="L353">
            <v>0</v>
          </cell>
          <cell r="R353">
            <v>0</v>
          </cell>
        </row>
        <row r="354">
          <cell r="L354">
            <v>0</v>
          </cell>
          <cell r="R354">
            <v>0</v>
          </cell>
        </row>
        <row r="355">
          <cell r="L355">
            <v>0</v>
          </cell>
          <cell r="R355">
            <v>0</v>
          </cell>
        </row>
        <row r="356">
          <cell r="L356">
            <v>0</v>
          </cell>
          <cell r="R356">
            <v>0</v>
          </cell>
        </row>
        <row r="357">
          <cell r="L357">
            <v>0</v>
          </cell>
          <cell r="R357">
            <v>0</v>
          </cell>
        </row>
        <row r="358">
          <cell r="L358">
            <v>0</v>
          </cell>
          <cell r="R358">
            <v>0</v>
          </cell>
        </row>
        <row r="359">
          <cell r="L359">
            <v>0</v>
          </cell>
          <cell r="R359">
            <v>0</v>
          </cell>
        </row>
        <row r="360">
          <cell r="L360">
            <v>0</v>
          </cell>
          <cell r="R360">
            <v>0</v>
          </cell>
        </row>
        <row r="361">
          <cell r="L361">
            <v>0</v>
          </cell>
          <cell r="R361">
            <v>0</v>
          </cell>
        </row>
        <row r="362">
          <cell r="L362">
            <v>0</v>
          </cell>
          <cell r="R362">
            <v>0</v>
          </cell>
        </row>
        <row r="363">
          <cell r="L363">
            <v>0</v>
          </cell>
          <cell r="R363">
            <v>0</v>
          </cell>
        </row>
        <row r="364">
          <cell r="L364">
            <v>0</v>
          </cell>
          <cell r="R364">
            <v>0</v>
          </cell>
        </row>
        <row r="365">
          <cell r="L365">
            <v>0</v>
          </cell>
          <cell r="R365">
            <v>0</v>
          </cell>
        </row>
        <row r="366">
          <cell r="L366">
            <v>0</v>
          </cell>
          <cell r="R366">
            <v>0</v>
          </cell>
        </row>
        <row r="367">
          <cell r="L367">
            <v>0</v>
          </cell>
          <cell r="R367">
            <v>0</v>
          </cell>
        </row>
        <row r="368">
          <cell r="L368">
            <v>0</v>
          </cell>
          <cell r="R368">
            <v>0</v>
          </cell>
        </row>
        <row r="369">
          <cell r="L369">
            <v>0</v>
          </cell>
          <cell r="R369">
            <v>0</v>
          </cell>
        </row>
        <row r="370">
          <cell r="L370">
            <v>0</v>
          </cell>
          <cell r="R370">
            <v>0</v>
          </cell>
        </row>
        <row r="371">
          <cell r="L371">
            <v>0</v>
          </cell>
          <cell r="R371">
            <v>0</v>
          </cell>
        </row>
        <row r="372">
          <cell r="L372">
            <v>0</v>
          </cell>
          <cell r="R372">
            <v>0</v>
          </cell>
        </row>
        <row r="373">
          <cell r="L373">
            <v>0</v>
          </cell>
          <cell r="R373">
            <v>0</v>
          </cell>
        </row>
        <row r="374">
          <cell r="L374">
            <v>0</v>
          </cell>
          <cell r="R374">
            <v>0</v>
          </cell>
        </row>
        <row r="375">
          <cell r="L375">
            <v>0</v>
          </cell>
          <cell r="R375">
            <v>0</v>
          </cell>
        </row>
        <row r="376">
          <cell r="L376">
            <v>0</v>
          </cell>
          <cell r="R376">
            <v>0</v>
          </cell>
        </row>
        <row r="377">
          <cell r="L377">
            <v>0</v>
          </cell>
          <cell r="R377">
            <v>0</v>
          </cell>
        </row>
        <row r="378">
          <cell r="L378">
            <v>0</v>
          </cell>
          <cell r="R378">
            <v>0</v>
          </cell>
        </row>
        <row r="379">
          <cell r="L379">
            <v>0</v>
          </cell>
          <cell r="R379">
            <v>0</v>
          </cell>
        </row>
        <row r="380">
          <cell r="L380">
            <v>0</v>
          </cell>
          <cell r="R380">
            <v>0</v>
          </cell>
        </row>
        <row r="381">
          <cell r="L381">
            <v>0</v>
          </cell>
          <cell r="R381">
            <v>0</v>
          </cell>
        </row>
        <row r="382">
          <cell r="L382">
            <v>0</v>
          </cell>
          <cell r="R382">
            <v>0</v>
          </cell>
        </row>
        <row r="383">
          <cell r="L383">
            <v>0</v>
          </cell>
          <cell r="R383">
            <v>0</v>
          </cell>
        </row>
        <row r="384">
          <cell r="L384">
            <v>0</v>
          </cell>
          <cell r="R384">
            <v>0</v>
          </cell>
        </row>
        <row r="385">
          <cell r="L385">
            <v>0</v>
          </cell>
          <cell r="R385">
            <v>0</v>
          </cell>
        </row>
        <row r="386">
          <cell r="L386">
            <v>0</v>
          </cell>
          <cell r="R386">
            <v>0</v>
          </cell>
        </row>
        <row r="387">
          <cell r="L387">
            <v>0</v>
          </cell>
          <cell r="R387">
            <v>0</v>
          </cell>
        </row>
        <row r="388">
          <cell r="L388">
            <v>0</v>
          </cell>
          <cell r="R388">
            <v>0</v>
          </cell>
        </row>
        <row r="389">
          <cell r="L389">
            <v>0</v>
          </cell>
          <cell r="R389">
            <v>0</v>
          </cell>
        </row>
        <row r="390">
          <cell r="L390">
            <v>0</v>
          </cell>
          <cell r="R390">
            <v>0</v>
          </cell>
        </row>
        <row r="391">
          <cell r="L391">
            <v>0</v>
          </cell>
          <cell r="R391">
            <v>0</v>
          </cell>
        </row>
        <row r="392">
          <cell r="L392">
            <v>0</v>
          </cell>
          <cell r="R392">
            <v>0</v>
          </cell>
        </row>
        <row r="393">
          <cell r="L393">
            <v>0</v>
          </cell>
          <cell r="R393">
            <v>0</v>
          </cell>
        </row>
        <row r="394">
          <cell r="L394">
            <v>0</v>
          </cell>
          <cell r="R394">
            <v>0</v>
          </cell>
        </row>
        <row r="395">
          <cell r="L395">
            <v>0</v>
          </cell>
          <cell r="R395">
            <v>0</v>
          </cell>
        </row>
        <row r="396">
          <cell r="L396">
            <v>0</v>
          </cell>
          <cell r="R396">
            <v>0</v>
          </cell>
        </row>
        <row r="397">
          <cell r="L397">
            <v>0</v>
          </cell>
          <cell r="R397">
            <v>0</v>
          </cell>
        </row>
        <row r="398">
          <cell r="L398">
            <v>0</v>
          </cell>
          <cell r="R398">
            <v>0</v>
          </cell>
        </row>
        <row r="399">
          <cell r="L399">
            <v>0</v>
          </cell>
          <cell r="R399">
            <v>0</v>
          </cell>
        </row>
        <row r="400">
          <cell r="L400">
            <v>0</v>
          </cell>
          <cell r="R400">
            <v>0</v>
          </cell>
        </row>
        <row r="401">
          <cell r="L401">
            <v>0</v>
          </cell>
          <cell r="R401">
            <v>0</v>
          </cell>
        </row>
        <row r="402">
          <cell r="L402">
            <v>0</v>
          </cell>
          <cell r="R402">
            <v>0</v>
          </cell>
        </row>
        <row r="403">
          <cell r="L403">
            <v>0</v>
          </cell>
          <cell r="R403">
            <v>0</v>
          </cell>
        </row>
        <row r="404">
          <cell r="L404">
            <v>0</v>
          </cell>
          <cell r="R404">
            <v>0</v>
          </cell>
        </row>
        <row r="405">
          <cell r="L405">
            <v>0</v>
          </cell>
          <cell r="R405">
            <v>0</v>
          </cell>
        </row>
        <row r="406">
          <cell r="L406">
            <v>0</v>
          </cell>
          <cell r="R406">
            <v>0</v>
          </cell>
        </row>
        <row r="407">
          <cell r="L407">
            <v>0</v>
          </cell>
          <cell r="R407">
            <v>0</v>
          </cell>
        </row>
        <row r="408">
          <cell r="L408">
            <v>0</v>
          </cell>
          <cell r="R408">
            <v>0</v>
          </cell>
        </row>
        <row r="409">
          <cell r="L409">
            <v>0</v>
          </cell>
          <cell r="R409">
            <v>0</v>
          </cell>
        </row>
        <row r="410">
          <cell r="L410">
            <v>0</v>
          </cell>
          <cell r="R410">
            <v>0</v>
          </cell>
        </row>
        <row r="411">
          <cell r="L411">
            <v>0</v>
          </cell>
          <cell r="R411">
            <v>0</v>
          </cell>
        </row>
        <row r="412">
          <cell r="L412">
            <v>0</v>
          </cell>
          <cell r="R412">
            <v>0</v>
          </cell>
        </row>
        <row r="413">
          <cell r="L413">
            <v>0</v>
          </cell>
          <cell r="R413">
            <v>0</v>
          </cell>
        </row>
        <row r="414">
          <cell r="L414">
            <v>0</v>
          </cell>
          <cell r="R414">
            <v>0</v>
          </cell>
        </row>
        <row r="415">
          <cell r="L415">
            <v>0</v>
          </cell>
          <cell r="R415">
            <v>0</v>
          </cell>
        </row>
        <row r="416">
          <cell r="L416">
            <v>0</v>
          </cell>
          <cell r="R416">
            <v>0</v>
          </cell>
        </row>
        <row r="417">
          <cell r="L417">
            <v>0</v>
          </cell>
          <cell r="R417">
            <v>0</v>
          </cell>
        </row>
        <row r="418">
          <cell r="L418">
            <v>0</v>
          </cell>
          <cell r="R418">
            <v>0</v>
          </cell>
        </row>
        <row r="419">
          <cell r="L419">
            <v>0</v>
          </cell>
          <cell r="R419">
            <v>0</v>
          </cell>
        </row>
        <row r="420">
          <cell r="L420">
            <v>0</v>
          </cell>
          <cell r="R420">
            <v>0</v>
          </cell>
        </row>
        <row r="421">
          <cell r="L421">
            <v>0</v>
          </cell>
          <cell r="R421">
            <v>0</v>
          </cell>
        </row>
        <row r="422">
          <cell r="L422">
            <v>0</v>
          </cell>
          <cell r="R422">
            <v>0</v>
          </cell>
        </row>
        <row r="423">
          <cell r="L423">
            <v>0</v>
          </cell>
          <cell r="R423">
            <v>0</v>
          </cell>
        </row>
        <row r="424">
          <cell r="L424">
            <v>0</v>
          </cell>
          <cell r="R424">
            <v>0</v>
          </cell>
        </row>
        <row r="425">
          <cell r="L425">
            <v>0</v>
          </cell>
          <cell r="R425">
            <v>0</v>
          </cell>
        </row>
        <row r="426">
          <cell r="L426">
            <v>0</v>
          </cell>
          <cell r="R426">
            <v>0</v>
          </cell>
        </row>
        <row r="427">
          <cell r="L427">
            <v>0</v>
          </cell>
          <cell r="R427">
            <v>0</v>
          </cell>
        </row>
        <row r="428">
          <cell r="L428">
            <v>0</v>
          </cell>
          <cell r="R428">
            <v>0</v>
          </cell>
        </row>
        <row r="429">
          <cell r="L429">
            <v>0</v>
          </cell>
          <cell r="R429">
            <v>0</v>
          </cell>
        </row>
        <row r="430">
          <cell r="L430">
            <v>0</v>
          </cell>
          <cell r="R430">
            <v>0</v>
          </cell>
        </row>
        <row r="431">
          <cell r="L431">
            <v>0</v>
          </cell>
          <cell r="R431">
            <v>0</v>
          </cell>
        </row>
        <row r="432">
          <cell r="L432">
            <v>0</v>
          </cell>
          <cell r="R432">
            <v>0</v>
          </cell>
        </row>
        <row r="433">
          <cell r="L433">
            <v>0</v>
          </cell>
          <cell r="R433">
            <v>0</v>
          </cell>
        </row>
        <row r="434">
          <cell r="L434">
            <v>0</v>
          </cell>
          <cell r="R434">
            <v>0</v>
          </cell>
        </row>
        <row r="435">
          <cell r="L435">
            <v>0</v>
          </cell>
          <cell r="R435">
            <v>0</v>
          </cell>
        </row>
        <row r="436">
          <cell r="L436">
            <v>0</v>
          </cell>
          <cell r="R436">
            <v>0</v>
          </cell>
        </row>
        <row r="437">
          <cell r="L437">
            <v>0</v>
          </cell>
          <cell r="R437">
            <v>0</v>
          </cell>
        </row>
        <row r="438">
          <cell r="L438">
            <v>0</v>
          </cell>
          <cell r="R438">
            <v>0</v>
          </cell>
        </row>
        <row r="439">
          <cell r="L439">
            <v>0</v>
          </cell>
          <cell r="R439">
            <v>0</v>
          </cell>
        </row>
        <row r="440">
          <cell r="L440">
            <v>0</v>
          </cell>
          <cell r="R440">
            <v>0</v>
          </cell>
        </row>
        <row r="441">
          <cell r="L441">
            <v>0</v>
          </cell>
          <cell r="R441">
            <v>0</v>
          </cell>
        </row>
        <row r="442">
          <cell r="L442">
            <v>0</v>
          </cell>
          <cell r="R442">
            <v>0</v>
          </cell>
        </row>
        <row r="443">
          <cell r="L443">
            <v>0</v>
          </cell>
          <cell r="R443">
            <v>0</v>
          </cell>
        </row>
        <row r="444">
          <cell r="L444">
            <v>0</v>
          </cell>
          <cell r="R444">
            <v>0</v>
          </cell>
        </row>
        <row r="445">
          <cell r="L445">
            <v>0</v>
          </cell>
          <cell r="R445">
            <v>0</v>
          </cell>
        </row>
        <row r="446">
          <cell r="L446">
            <v>0</v>
          </cell>
          <cell r="R446">
            <v>0</v>
          </cell>
        </row>
        <row r="447">
          <cell r="L447">
            <v>0</v>
          </cell>
          <cell r="R447">
            <v>0</v>
          </cell>
        </row>
        <row r="448">
          <cell r="L448">
            <v>0</v>
          </cell>
          <cell r="R448">
            <v>0</v>
          </cell>
        </row>
        <row r="449">
          <cell r="L449">
            <v>0</v>
          </cell>
          <cell r="R449">
            <v>0</v>
          </cell>
        </row>
        <row r="450">
          <cell r="L450">
            <v>0</v>
          </cell>
          <cell r="R450">
            <v>0</v>
          </cell>
        </row>
        <row r="451">
          <cell r="L451">
            <v>0</v>
          </cell>
          <cell r="R451">
            <v>0</v>
          </cell>
        </row>
        <row r="452">
          <cell r="L452">
            <v>0</v>
          </cell>
          <cell r="R452">
            <v>0</v>
          </cell>
        </row>
        <row r="453">
          <cell r="L453">
            <v>0</v>
          </cell>
          <cell r="R453">
            <v>0</v>
          </cell>
        </row>
        <row r="454">
          <cell r="L454">
            <v>0</v>
          </cell>
          <cell r="R454">
            <v>0</v>
          </cell>
        </row>
        <row r="455">
          <cell r="L455">
            <v>0</v>
          </cell>
          <cell r="R455">
            <v>0</v>
          </cell>
        </row>
        <row r="456">
          <cell r="L456">
            <v>0</v>
          </cell>
          <cell r="R456">
            <v>0</v>
          </cell>
        </row>
        <row r="457">
          <cell r="L457">
            <v>0</v>
          </cell>
          <cell r="R457">
            <v>0</v>
          </cell>
        </row>
        <row r="458">
          <cell r="L458">
            <v>0</v>
          </cell>
          <cell r="R458">
            <v>0</v>
          </cell>
        </row>
        <row r="459">
          <cell r="L459">
            <v>0</v>
          </cell>
          <cell r="R459">
            <v>0</v>
          </cell>
        </row>
        <row r="460">
          <cell r="L460">
            <v>0</v>
          </cell>
          <cell r="R460">
            <v>0</v>
          </cell>
        </row>
        <row r="461">
          <cell r="L461">
            <v>0</v>
          </cell>
          <cell r="R461">
            <v>0</v>
          </cell>
        </row>
        <row r="462">
          <cell r="L462">
            <v>0</v>
          </cell>
          <cell r="R462">
            <v>0</v>
          </cell>
        </row>
        <row r="463">
          <cell r="L463">
            <v>0</v>
          </cell>
          <cell r="R463">
            <v>0</v>
          </cell>
        </row>
        <row r="464">
          <cell r="L464">
            <v>0</v>
          </cell>
          <cell r="R464">
            <v>0</v>
          </cell>
        </row>
        <row r="465">
          <cell r="L465">
            <v>0</v>
          </cell>
          <cell r="R465">
            <v>0</v>
          </cell>
        </row>
        <row r="466">
          <cell r="L466">
            <v>0</v>
          </cell>
          <cell r="R466">
            <v>0</v>
          </cell>
        </row>
        <row r="467">
          <cell r="L467">
            <v>0</v>
          </cell>
          <cell r="R467">
            <v>0</v>
          </cell>
        </row>
        <row r="468">
          <cell r="L468">
            <v>0</v>
          </cell>
          <cell r="R468">
            <v>0</v>
          </cell>
        </row>
        <row r="469">
          <cell r="L469">
            <v>0</v>
          </cell>
          <cell r="R469">
            <v>0</v>
          </cell>
        </row>
        <row r="470">
          <cell r="L470">
            <v>0</v>
          </cell>
          <cell r="R470">
            <v>0</v>
          </cell>
        </row>
        <row r="471">
          <cell r="L471">
            <v>0</v>
          </cell>
          <cell r="R471">
            <v>0</v>
          </cell>
        </row>
        <row r="472">
          <cell r="L472">
            <v>0</v>
          </cell>
          <cell r="R472">
            <v>0</v>
          </cell>
        </row>
        <row r="473">
          <cell r="L473">
            <v>0</v>
          </cell>
          <cell r="R473">
            <v>0</v>
          </cell>
        </row>
        <row r="474">
          <cell r="L474">
            <v>0</v>
          </cell>
          <cell r="R474">
            <v>0</v>
          </cell>
        </row>
        <row r="475">
          <cell r="L475">
            <v>0</v>
          </cell>
          <cell r="R475">
            <v>0</v>
          </cell>
        </row>
        <row r="476">
          <cell r="L476">
            <v>0</v>
          </cell>
          <cell r="R476">
            <v>0</v>
          </cell>
        </row>
        <row r="477">
          <cell r="L477">
            <v>0</v>
          </cell>
          <cell r="R477">
            <v>0</v>
          </cell>
        </row>
        <row r="478">
          <cell r="L478">
            <v>0</v>
          </cell>
          <cell r="R478">
            <v>0</v>
          </cell>
        </row>
        <row r="479">
          <cell r="L479">
            <v>0</v>
          </cell>
          <cell r="R479">
            <v>0</v>
          </cell>
        </row>
        <row r="480">
          <cell r="L480">
            <v>0</v>
          </cell>
          <cell r="R480">
            <v>0</v>
          </cell>
        </row>
        <row r="481">
          <cell r="L481">
            <v>0</v>
          </cell>
          <cell r="R481">
            <v>0</v>
          </cell>
        </row>
        <row r="482">
          <cell r="L482">
            <v>0</v>
          </cell>
          <cell r="R482">
            <v>0</v>
          </cell>
        </row>
        <row r="483">
          <cell r="L483">
            <v>0</v>
          </cell>
          <cell r="R483">
            <v>0</v>
          </cell>
        </row>
        <row r="484">
          <cell r="L484">
            <v>0</v>
          </cell>
          <cell r="R484">
            <v>0</v>
          </cell>
        </row>
        <row r="485">
          <cell r="L485">
            <v>0</v>
          </cell>
          <cell r="R485">
            <v>0</v>
          </cell>
        </row>
        <row r="486">
          <cell r="L486">
            <v>0</v>
          </cell>
          <cell r="R486">
            <v>0</v>
          </cell>
        </row>
        <row r="487">
          <cell r="L487">
            <v>0</v>
          </cell>
          <cell r="R487">
            <v>0</v>
          </cell>
        </row>
        <row r="488">
          <cell r="L488">
            <v>0</v>
          </cell>
          <cell r="R488">
            <v>0</v>
          </cell>
        </row>
        <row r="489">
          <cell r="L489">
            <v>0</v>
          </cell>
          <cell r="R489">
            <v>0</v>
          </cell>
        </row>
        <row r="490">
          <cell r="L490">
            <v>0</v>
          </cell>
          <cell r="R490">
            <v>0</v>
          </cell>
        </row>
        <row r="491">
          <cell r="L491">
            <v>0</v>
          </cell>
          <cell r="R491">
            <v>0</v>
          </cell>
        </row>
        <row r="492">
          <cell r="L492">
            <v>0</v>
          </cell>
          <cell r="R492">
            <v>0</v>
          </cell>
        </row>
        <row r="493">
          <cell r="L493">
            <v>0</v>
          </cell>
          <cell r="R493">
            <v>0</v>
          </cell>
        </row>
        <row r="494">
          <cell r="L494">
            <v>0</v>
          </cell>
          <cell r="R494">
            <v>0</v>
          </cell>
        </row>
        <row r="495">
          <cell r="L495">
            <v>0</v>
          </cell>
          <cell r="R495">
            <v>0</v>
          </cell>
        </row>
        <row r="496">
          <cell r="L496">
            <v>0</v>
          </cell>
          <cell r="R496">
            <v>0</v>
          </cell>
        </row>
        <row r="497">
          <cell r="L497">
            <v>0</v>
          </cell>
          <cell r="R497">
            <v>0</v>
          </cell>
        </row>
        <row r="498">
          <cell r="L498">
            <v>0</v>
          </cell>
          <cell r="R498">
            <v>0</v>
          </cell>
        </row>
        <row r="499">
          <cell r="L499">
            <v>0</v>
          </cell>
          <cell r="R499">
            <v>0</v>
          </cell>
        </row>
        <row r="500">
          <cell r="L500">
            <v>0</v>
          </cell>
          <cell r="R500">
            <v>0</v>
          </cell>
        </row>
        <row r="501">
          <cell r="L501">
            <v>0</v>
          </cell>
          <cell r="R501">
            <v>0</v>
          </cell>
        </row>
        <row r="502">
          <cell r="L502">
            <v>0</v>
          </cell>
          <cell r="R502">
            <v>0</v>
          </cell>
        </row>
        <row r="503">
          <cell r="L503">
            <v>0</v>
          </cell>
          <cell r="R503">
            <v>0</v>
          </cell>
        </row>
        <row r="504">
          <cell r="L504">
            <v>0</v>
          </cell>
          <cell r="R504">
            <v>0</v>
          </cell>
        </row>
        <row r="505">
          <cell r="L505">
            <v>0</v>
          </cell>
          <cell r="R505">
            <v>0</v>
          </cell>
        </row>
        <row r="506">
          <cell r="L506">
            <v>0</v>
          </cell>
          <cell r="R506">
            <v>0</v>
          </cell>
        </row>
        <row r="507">
          <cell r="L507">
            <v>0</v>
          </cell>
          <cell r="R507">
            <v>0</v>
          </cell>
        </row>
        <row r="508">
          <cell r="L508">
            <v>0</v>
          </cell>
          <cell r="R508">
            <v>0</v>
          </cell>
        </row>
        <row r="509">
          <cell r="L509">
            <v>0</v>
          </cell>
          <cell r="R509">
            <v>0</v>
          </cell>
        </row>
        <row r="510">
          <cell r="L510">
            <v>0</v>
          </cell>
          <cell r="R510">
            <v>0</v>
          </cell>
        </row>
        <row r="511">
          <cell r="L511">
            <v>0</v>
          </cell>
          <cell r="R511">
            <v>0</v>
          </cell>
        </row>
        <row r="512">
          <cell r="L512">
            <v>0</v>
          </cell>
          <cell r="R512">
            <v>0</v>
          </cell>
        </row>
        <row r="513">
          <cell r="L513">
            <v>0</v>
          </cell>
          <cell r="R513">
            <v>0</v>
          </cell>
        </row>
        <row r="514">
          <cell r="L514">
            <v>0</v>
          </cell>
          <cell r="R514">
            <v>0</v>
          </cell>
        </row>
        <row r="515">
          <cell r="L515">
            <v>0</v>
          </cell>
          <cell r="R51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141.19999999999999</v>
      </c>
      <c r="J3" s="14">
        <f>'[1]TCE - ANEXO III - Preencher'!K12</f>
        <v>0</v>
      </c>
      <c r="K3" s="15">
        <f>'[1]TCE - ANEXO III - Preencher'!L12</f>
        <v>285</v>
      </c>
      <c r="L3" s="15">
        <f>'[1]TCE - ANEXO III - Preencher'!M12</f>
        <v>28.24</v>
      </c>
      <c r="M3" s="15">
        <f>K3-L3</f>
        <v>256.76</v>
      </c>
      <c r="N3" s="15">
        <f>'[1]TCE - ANEXO III - Preencher'!O12</f>
        <v>4.3899999999999997</v>
      </c>
      <c r="O3" s="15">
        <f>'[1]TCE - ANEXO III - Preencher'!P12</f>
        <v>0</v>
      </c>
      <c r="P3" s="16">
        <f>N3-O3</f>
        <v>4.3899999999999997</v>
      </c>
      <c r="Q3" s="15">
        <f>'[1]TCE - ANEXO III - Preencher'!R12</f>
        <v>368</v>
      </c>
      <c r="R3" s="15">
        <f>'[1]TCE - ANEXO III - Preencher'!S12</f>
        <v>54</v>
      </c>
      <c r="S3" s="16">
        <f>Q3-R3</f>
        <v>314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716.34999999999991</v>
      </c>
    </row>
    <row r="4" spans="1:28" x14ac:dyDescent="0.2">
      <c r="A4" s="8">
        <f>IFERROR(VLOOKUP(B4,'[1]DADOS (OCULTAR)'!$Q$3:$S$136,3,0),"")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172.86</v>
      </c>
      <c r="J4" s="14">
        <f>'[1]TCE - ANEXO III - Preencher'!K13</f>
        <v>0</v>
      </c>
      <c r="K4" s="15">
        <f>'[1]TCE - ANEXO III - Preencher'!L13</f>
        <v>285</v>
      </c>
      <c r="L4" s="15">
        <f>'[1]TCE - ANEXO III - Preencher'!M13</f>
        <v>28.24</v>
      </c>
      <c r="M4" s="15">
        <f t="shared" ref="M4:M67" si="1">K4-L4</f>
        <v>256.76</v>
      </c>
      <c r="N4" s="15">
        <f>'[1]TCE - ANEXO III - Preencher'!O13</f>
        <v>4.3899999999999997</v>
      </c>
      <c r="O4" s="15">
        <f>'[1]TCE - ANEXO III - Preencher'!P13</f>
        <v>0</v>
      </c>
      <c r="P4" s="16">
        <f t="shared" ref="P4:P67" si="2">N4-O4</f>
        <v>4.3899999999999997</v>
      </c>
      <c r="Q4" s="15">
        <f>'[1]TCE - ANEXO III - Preencher'!R13</f>
        <v>131.19999999999999</v>
      </c>
      <c r="R4" s="15">
        <f>'[1]TCE - ANEXO III - Preencher'!S13</f>
        <v>84.72</v>
      </c>
      <c r="S4" s="16">
        <f t="shared" ref="S4:S67" si="3">Q4-R4</f>
        <v>46.47999999999999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480.49</v>
      </c>
    </row>
    <row r="5" spans="1:28" x14ac:dyDescent="0.2">
      <c r="A5" s="8">
        <f>IFERROR(VLOOKUP(B5,'[1]DADOS (OCULTAR)'!$Q$3:$S$136,3,0),"")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4.3899999999999997</v>
      </c>
      <c r="O5" s="15">
        <f>'[1]TCE - ANEXO III - Preencher'!P14</f>
        <v>0</v>
      </c>
      <c r="P5" s="16">
        <f t="shared" si="2"/>
        <v>4.3899999999999997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4.3899999999999997</v>
      </c>
    </row>
    <row r="6" spans="1:28" x14ac:dyDescent="0.2">
      <c r="A6" s="8">
        <f>IFERROR(VLOOKUP(B6,'[1]DADOS (OCULTAR)'!$Q$3:$S$136,3,0),"")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109.58</v>
      </c>
      <c r="J6" s="14">
        <f>'[1]TCE - ANEXO III - Preencher'!K15</f>
        <v>0</v>
      </c>
      <c r="K6" s="15">
        <f>'[1]TCE - ANEXO III - Preencher'!L15</f>
        <v>285</v>
      </c>
      <c r="L6" s="15">
        <f>'[1]TCE - ANEXO III - Preencher'!M15</f>
        <v>28.24</v>
      </c>
      <c r="M6" s="15">
        <f t="shared" si="1"/>
        <v>256.76</v>
      </c>
      <c r="N6" s="15">
        <f>'[1]TCE - ANEXO III - Preencher'!O15</f>
        <v>4.2</v>
      </c>
      <c r="O6" s="15">
        <f>'[1]TCE - ANEXO III - Preencher'!P15</f>
        <v>0</v>
      </c>
      <c r="P6" s="16">
        <f t="shared" si="2"/>
        <v>4.2</v>
      </c>
      <c r="Q6" s="15">
        <f>'[1]TCE - ANEXO III - Preencher'!R15</f>
        <v>246</v>
      </c>
      <c r="R6" s="15">
        <f>'[1]TCE - ANEXO III - Preencher'!S15</f>
        <v>84.72</v>
      </c>
      <c r="S6" s="16">
        <f t="shared" si="3"/>
        <v>161.28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531.81999999999994</v>
      </c>
    </row>
    <row r="7" spans="1:28" x14ac:dyDescent="0.2">
      <c r="A7" s="8">
        <f>IFERROR(VLOOKUP(B7,'[1]DADOS (OCULTAR)'!$Q$3:$S$136,3,0),"")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ALBA ELENA SOUSA PEREIRA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687.02699999999993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4.4000000000000004</v>
      </c>
      <c r="O7" s="15">
        <f>'[1]TCE - ANEXO III - Preencher'!P16</f>
        <v>0</v>
      </c>
      <c r="P7" s="16">
        <f t="shared" si="2"/>
        <v>4.4000000000000004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691.42699999999991</v>
      </c>
    </row>
    <row r="8" spans="1:28" x14ac:dyDescent="0.2">
      <c r="A8" s="8">
        <f>IFERROR(VLOOKUP(B8,'[1]DADOS (OCULTAR)'!$Q$3:$S$136,3,0),"")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ALBENICE FERREIRA DE FARIAS TEIXEIRA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346.06700000000001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4.3899999999999997</v>
      </c>
      <c r="O8" s="15">
        <f>'[1]TCE - ANEXO III - Preencher'!P17</f>
        <v>0</v>
      </c>
      <c r="P8" s="16">
        <f t="shared" si="2"/>
        <v>4.3899999999999997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350.45699999999999</v>
      </c>
    </row>
    <row r="9" spans="1:28" x14ac:dyDescent="0.2">
      <c r="A9" s="8">
        <f>IFERROR(VLOOKUP(B9,'[1]DADOS (OCULTAR)'!$Q$3:$S$136,3,0),"")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ALDENIR FRANCISCA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135.14700000000002</v>
      </c>
      <c r="J9" s="14">
        <f>'[1]TCE - ANEXO III - Preencher'!K18</f>
        <v>0</v>
      </c>
      <c r="K9" s="15">
        <f>'[1]TCE - ANEXO III - Preencher'!L18</f>
        <v>285</v>
      </c>
      <c r="L9" s="15">
        <f>'[1]TCE - ANEXO III - Preencher'!M18</f>
        <v>28.24</v>
      </c>
      <c r="M9" s="15">
        <f t="shared" si="1"/>
        <v>256.76</v>
      </c>
      <c r="N9" s="15">
        <f>'[1]TCE - ANEXO III - Preencher'!O18</f>
        <v>4.34</v>
      </c>
      <c r="O9" s="15">
        <f>'[1]TCE - ANEXO III - Preencher'!P18</f>
        <v>0</v>
      </c>
      <c r="P9" s="16">
        <f t="shared" si="2"/>
        <v>4.34</v>
      </c>
      <c r="Q9" s="15">
        <f>'[1]TCE - ANEXO III - Preencher'!R18</f>
        <v>154.15</v>
      </c>
      <c r="R9" s="15">
        <f>'[1]TCE - ANEXO III - Preencher'!S18</f>
        <v>84.72</v>
      </c>
      <c r="S9" s="16">
        <f t="shared" si="3"/>
        <v>69.430000000000007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465.67700000000002</v>
      </c>
    </row>
    <row r="10" spans="1:28" x14ac:dyDescent="0.2">
      <c r="A10" s="8">
        <f>IFERROR(VLOOKUP(B10,'[1]DADOS (OCULTAR)'!$Q$3:$S$136,3,0),"")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ALEF COSMO PEREIRA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3172-10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183.68700000000001</v>
      </c>
      <c r="J10" s="14">
        <f>'[1]TCE - ANEXO III - Preencher'!K19</f>
        <v>0</v>
      </c>
      <c r="K10" s="15">
        <f>'[1]TCE - ANEXO III - Preencher'!L19</f>
        <v>312</v>
      </c>
      <c r="L10" s="15">
        <f>'[1]TCE - ANEXO III - Preencher'!M19</f>
        <v>43.74</v>
      </c>
      <c r="M10" s="15">
        <f t="shared" si="1"/>
        <v>268.26</v>
      </c>
      <c r="N10" s="15">
        <f>'[1]TCE - ANEXO III - Preencher'!O19</f>
        <v>4.3899999999999997</v>
      </c>
      <c r="O10" s="15">
        <f>'[1]TCE - ANEXO III - Preencher'!P19</f>
        <v>0</v>
      </c>
      <c r="P10" s="16">
        <f t="shared" si="2"/>
        <v>4.3899999999999997</v>
      </c>
      <c r="Q10" s="15">
        <f>'[1]TCE - ANEXO III - Preencher'!R19</f>
        <v>154.15</v>
      </c>
      <c r="R10" s="15">
        <f>'[1]TCE - ANEXO III - Preencher'!S19</f>
        <v>123</v>
      </c>
      <c r="S10" s="16">
        <f t="shared" si="3"/>
        <v>31.150000000000006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487.48699999999997</v>
      </c>
    </row>
    <row r="11" spans="1:28" x14ac:dyDescent="0.2">
      <c r="A11" s="8">
        <f>IFERROR(VLOOKUP(B11,'[1]DADOS (OCULTAR)'!$Q$3:$S$136,3,0),"")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ALEXANDRE LIRA ROMAO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3241-15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365.24700000000001</v>
      </c>
      <c r="J11" s="14">
        <f>'[1]TCE - ANEXO III - Preencher'!K20</f>
        <v>0</v>
      </c>
      <c r="K11" s="15">
        <f>'[1]TCE - ANEXO III - Preencher'!L20</f>
        <v>285</v>
      </c>
      <c r="L11" s="15">
        <f>'[1]TCE - ANEXO III - Preencher'!M20</f>
        <v>19.28</v>
      </c>
      <c r="M11" s="15">
        <f t="shared" si="1"/>
        <v>265.72000000000003</v>
      </c>
      <c r="N11" s="15">
        <f>'[1]TCE - ANEXO III - Preencher'!O20</f>
        <v>4.2</v>
      </c>
      <c r="O11" s="15">
        <f>'[1]TCE - ANEXO III - Preencher'!P20</f>
        <v>0</v>
      </c>
      <c r="P11" s="16">
        <f t="shared" si="2"/>
        <v>4.2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635.16700000000014</v>
      </c>
    </row>
    <row r="12" spans="1:28" x14ac:dyDescent="0.2">
      <c r="A12" s="8">
        <f>IFERROR(VLOOKUP(B12,'[1]DADOS (OCULTAR)'!$Q$3:$S$136,3,0),"")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ALLAN VITORINO SOUZA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5211-30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124.557</v>
      </c>
      <c r="J12" s="14">
        <f>'[1]TCE - ANEXO III - Preencher'!K21</f>
        <v>0</v>
      </c>
      <c r="K12" s="15">
        <f>'[1]TCE - ANEXO III - Preencher'!L21</f>
        <v>285</v>
      </c>
      <c r="L12" s="15">
        <f>'[1]TCE - ANEXO III - Preencher'!M21</f>
        <v>31.14</v>
      </c>
      <c r="M12" s="15">
        <f t="shared" si="1"/>
        <v>253.86</v>
      </c>
      <c r="N12" s="15">
        <f>'[1]TCE - ANEXO III - Preencher'!O21</f>
        <v>4.3899999999999997</v>
      </c>
      <c r="O12" s="15">
        <f>'[1]TCE - ANEXO III - Preencher'!P21</f>
        <v>0</v>
      </c>
      <c r="P12" s="16">
        <f t="shared" si="2"/>
        <v>4.3899999999999997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382.80700000000002</v>
      </c>
    </row>
    <row r="13" spans="1:28" x14ac:dyDescent="0.2">
      <c r="A13" s="8">
        <f>IFERROR(VLOOKUP(B13,'[1]DADOS (OCULTAR)'!$Q$3:$S$136,3,0),"")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ALLYSON ARAGAO CABRAL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135.54700000000003</v>
      </c>
      <c r="J13" s="14">
        <f>'[1]TCE - ANEXO III - Preencher'!K22</f>
        <v>0</v>
      </c>
      <c r="K13" s="15">
        <f>'[1]TCE - ANEXO III - Preencher'!L22</f>
        <v>285</v>
      </c>
      <c r="L13" s="15">
        <f>'[1]TCE - ANEXO III - Preencher'!M22</f>
        <v>28.24</v>
      </c>
      <c r="M13" s="15">
        <f t="shared" si="1"/>
        <v>256.76</v>
      </c>
      <c r="N13" s="15">
        <f>'[1]TCE - ANEXO III - Preencher'!O22</f>
        <v>4.2</v>
      </c>
      <c r="O13" s="15">
        <f>'[1]TCE - ANEXO III - Preencher'!P22</f>
        <v>0</v>
      </c>
      <c r="P13" s="16">
        <f t="shared" si="2"/>
        <v>4.2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396.50700000000001</v>
      </c>
    </row>
    <row r="14" spans="1:28" x14ac:dyDescent="0.2">
      <c r="A14" s="8">
        <f>IFERROR(VLOOKUP(B14,'[1]DADOS (OCULTAR)'!$Q$3:$S$136,3,0),"")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AMANDA BEATRIZ DA SILVA ARAUJO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18.826999999999998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4.3899999999999997</v>
      </c>
      <c r="O14" s="15">
        <f>'[1]TCE - ANEXO III - Preencher'!P23</f>
        <v>0</v>
      </c>
      <c r="P14" s="16">
        <f t="shared" si="2"/>
        <v>4.3899999999999997</v>
      </c>
      <c r="Q14" s="15">
        <f>'[1]TCE - ANEXO III - Preencher'!R23</f>
        <v>185.46</v>
      </c>
      <c r="R14" s="15">
        <f>'[1]TCE - ANEXO III - Preencher'!S23</f>
        <v>0</v>
      </c>
      <c r="S14" s="16">
        <f t="shared" si="3"/>
        <v>185.46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208.67700000000002</v>
      </c>
    </row>
    <row r="15" spans="1:28" x14ac:dyDescent="0.2">
      <c r="A15" s="8">
        <f>IFERROR(VLOOKUP(B15,'[1]DADOS (OCULTAR)'!$Q$3:$S$136,3,0),"")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AMANNDA STEPPLE DE AQUINO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420.72700000000003</v>
      </c>
      <c r="J15" s="14">
        <f>'[1]TCE - ANEXO III - Preencher'!K24</f>
        <v>0</v>
      </c>
      <c r="K15" s="15">
        <f>'[1]TCE - ANEXO III - Preencher'!L24</f>
        <v>234</v>
      </c>
      <c r="L15" s="15">
        <f>'[1]TCE - ANEXO III - Preencher'!M24</f>
        <v>3.59</v>
      </c>
      <c r="M15" s="15">
        <f t="shared" si="1"/>
        <v>230.41</v>
      </c>
      <c r="N15" s="15">
        <f>'[1]TCE - ANEXO III - Preencher'!O24</f>
        <v>4.3899999999999997</v>
      </c>
      <c r="O15" s="15">
        <f>'[1]TCE - ANEXO III - Preencher'!P24</f>
        <v>0</v>
      </c>
      <c r="P15" s="16">
        <f t="shared" si="2"/>
        <v>4.3899999999999997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655.52700000000004</v>
      </c>
    </row>
    <row r="16" spans="1:28" x14ac:dyDescent="0.2">
      <c r="A16" s="8">
        <f>IFERROR(VLOOKUP(B16,'[1]DADOS (OCULTAR)'!$Q$3:$S$136,3,0),"")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CATARINA DE CARVALHO MANGHI DINIZ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4.2</v>
      </c>
      <c r="O16" s="15">
        <f>'[1]TCE - ANEXO III - Preencher'!P25</f>
        <v>0</v>
      </c>
      <c r="P16" s="16">
        <f t="shared" si="2"/>
        <v>4.2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4.2</v>
      </c>
    </row>
    <row r="17" spans="1:28" x14ac:dyDescent="0.2">
      <c r="A17" s="8">
        <f>IFERROR(VLOOKUP(B17,'[1]DADOS (OCULTAR)'!$Q$3:$S$136,3,0),"")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CECILIA CARVALHO TORRES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206.27700000000002</v>
      </c>
      <c r="J17" s="14">
        <f>'[1]TCE - ANEXO III - Preencher'!K26</f>
        <v>0</v>
      </c>
      <c r="K17" s="15">
        <f>'[1]TCE - ANEXO III - Preencher'!L26</f>
        <v>234</v>
      </c>
      <c r="L17" s="15">
        <f>'[1]TCE - ANEXO III - Preencher'!M26</f>
        <v>6.34</v>
      </c>
      <c r="M17" s="15">
        <f t="shared" si="1"/>
        <v>227.66</v>
      </c>
      <c r="N17" s="15">
        <f>'[1]TCE - ANEXO III - Preencher'!O26</f>
        <v>4.3899999999999997</v>
      </c>
      <c r="O17" s="15">
        <f>'[1]TCE - ANEXO III - Preencher'!P26</f>
        <v>0</v>
      </c>
      <c r="P17" s="16">
        <f t="shared" si="2"/>
        <v>4.3899999999999997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438.327</v>
      </c>
    </row>
    <row r="18" spans="1:28" x14ac:dyDescent="0.2">
      <c r="A18" s="8">
        <f>IFERROR(VLOOKUP(B18,'[1]DADOS (OCULTAR)'!$Q$3:$S$136,3,0),"")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CRISTINA DOS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172.56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4.3899999999999997</v>
      </c>
      <c r="O18" s="15">
        <f>'[1]TCE - ANEXO III - Preencher'!P27</f>
        <v>0</v>
      </c>
      <c r="P18" s="16">
        <f t="shared" si="2"/>
        <v>4.3899999999999997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176.95</v>
      </c>
    </row>
    <row r="19" spans="1:28" x14ac:dyDescent="0.2">
      <c r="A19" s="8">
        <f>IFERROR(VLOOKUP(B19,'[1]DADOS (OCULTAR)'!$Q$3:$S$136,3,0),"")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ELISABETE MUNIZ DE FRANCA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355.06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4.3899999999999997</v>
      </c>
      <c r="O19" s="15">
        <f>'[1]TCE - ANEXO III - Preencher'!P28</f>
        <v>0</v>
      </c>
      <c r="P19" s="16">
        <f t="shared" si="2"/>
        <v>4.3899999999999997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359.45</v>
      </c>
    </row>
    <row r="20" spans="1:28" x14ac:dyDescent="0.2">
      <c r="A20" s="8">
        <f>IFERROR(VLOOKUP(B20,'[1]DADOS (OCULTAR)'!$Q$3:$S$136,3,0),"")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 KARINE ALBERTINO DOS SANTOS LUNA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4131-10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294.06</v>
      </c>
      <c r="J20" s="14">
        <f>'[1]TCE - ANEXO III - Preencher'!K29</f>
        <v>0</v>
      </c>
      <c r="K20" s="15">
        <f>'[1]TCE - ANEXO III - Preencher'!L29</f>
        <v>312</v>
      </c>
      <c r="L20" s="15">
        <f>'[1]TCE - ANEXO III - Preencher'!M29</f>
        <v>46.8</v>
      </c>
      <c r="M20" s="15">
        <f t="shared" si="1"/>
        <v>265.2</v>
      </c>
      <c r="N20" s="15">
        <f>'[1]TCE - ANEXO III - Preencher'!O29</f>
        <v>4.3899999999999997</v>
      </c>
      <c r="O20" s="15">
        <f>'[1]TCE - ANEXO III - Preencher'!P29</f>
        <v>0</v>
      </c>
      <c r="P20" s="16">
        <f t="shared" si="2"/>
        <v>4.3899999999999997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563.65</v>
      </c>
    </row>
    <row r="21" spans="1:28" x14ac:dyDescent="0.2">
      <c r="A21" s="8">
        <f>IFERROR(VLOOKUP(B21,'[1]DADOS (OCULTAR)'!$Q$3:$S$136,3,0),"")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ANA PATRICIA PEREIRA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1312-10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989.94</v>
      </c>
      <c r="J21" s="14">
        <f>'[1]TCE - ANEXO III - Preencher'!K30</f>
        <v>0</v>
      </c>
      <c r="K21" s="15">
        <f>'[1]TCE - ANEXO III - Preencher'!L30</f>
        <v>285</v>
      </c>
      <c r="L21" s="15">
        <f>'[1]TCE - ANEXO III - Preencher'!M30</f>
        <v>30</v>
      </c>
      <c r="M21" s="15">
        <f t="shared" si="1"/>
        <v>255</v>
      </c>
      <c r="N21" s="15">
        <f>'[1]TCE - ANEXO III - Preencher'!O30</f>
        <v>4.3899999999999997</v>
      </c>
      <c r="O21" s="15">
        <f>'[1]TCE - ANEXO III - Preencher'!P30</f>
        <v>0</v>
      </c>
      <c r="P21" s="16">
        <f t="shared" si="2"/>
        <v>4.3899999999999997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1249.3300000000002</v>
      </c>
    </row>
    <row r="22" spans="1:28" x14ac:dyDescent="0.2">
      <c r="A22" s="8">
        <f>IFERROR(VLOOKUP(B22,'[1]DADOS (OCULTAR)'!$Q$3:$S$136,3,0),"")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ANA PAULA DE OLIVEIRA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5152-05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171.47</v>
      </c>
      <c r="J22" s="14">
        <f>'[1]TCE - ANEXO III - Preencher'!K31</f>
        <v>0</v>
      </c>
      <c r="K22" s="15">
        <f>'[1]TCE - ANEXO III - Preencher'!L31</f>
        <v>285</v>
      </c>
      <c r="L22" s="15">
        <f>'[1]TCE - ANEXO III - Preencher'!M31</f>
        <v>28.24</v>
      </c>
      <c r="M22" s="15">
        <f t="shared" si="1"/>
        <v>256.76</v>
      </c>
      <c r="N22" s="15">
        <f>'[1]TCE - ANEXO III - Preencher'!O31</f>
        <v>4.3899999999999997</v>
      </c>
      <c r="O22" s="15">
        <f>'[1]TCE - ANEXO III - Preencher'!P31</f>
        <v>0</v>
      </c>
      <c r="P22" s="16">
        <f t="shared" si="2"/>
        <v>4.3899999999999997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432.62</v>
      </c>
    </row>
    <row r="23" spans="1:28" x14ac:dyDescent="0.2">
      <c r="A23" s="8">
        <f>IFERROR(VLOOKUP(B23,'[1]DADOS (OCULTAR)'!$Q$3:$S$136,3,0),"")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ANALICE SANTOS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280.16000000000003</v>
      </c>
      <c r="J23" s="14">
        <f>'[1]TCE - ANEXO III - Preencher'!K32</f>
        <v>0</v>
      </c>
      <c r="K23" s="15">
        <f>'[1]TCE - ANEXO III - Preencher'!L32</f>
        <v>285</v>
      </c>
      <c r="L23" s="15">
        <f>'[1]TCE - ANEXO III - Preencher'!M32</f>
        <v>28.24</v>
      </c>
      <c r="M23" s="15">
        <f t="shared" si="1"/>
        <v>256.76</v>
      </c>
      <c r="N23" s="15">
        <f>'[1]TCE - ANEXO III - Preencher'!O32</f>
        <v>4.3899999999999997</v>
      </c>
      <c r="O23" s="15">
        <f>'[1]TCE - ANEXO III - Preencher'!P32</f>
        <v>0</v>
      </c>
      <c r="P23" s="16">
        <f t="shared" si="2"/>
        <v>4.3899999999999997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541.31000000000006</v>
      </c>
    </row>
    <row r="24" spans="1:28" x14ac:dyDescent="0.2">
      <c r="A24" s="8">
        <f>IFERROR(VLOOKUP(B24,'[1]DADOS (OCULTAR)'!$Q$3:$S$136,3,0),"")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ANDERSON DE LIMA SANT ANNA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132.76</v>
      </c>
      <c r="J24" s="14">
        <f>'[1]TCE - ANEXO III - Preencher'!K33</f>
        <v>0</v>
      </c>
      <c r="K24" s="15">
        <f>'[1]TCE - ANEXO III - Preencher'!L33</f>
        <v>285</v>
      </c>
      <c r="L24" s="15">
        <f>'[1]TCE - ANEXO III - Preencher'!M33</f>
        <v>28.24</v>
      </c>
      <c r="M24" s="15">
        <f t="shared" si="1"/>
        <v>256.76</v>
      </c>
      <c r="N24" s="15">
        <f>'[1]TCE - ANEXO III - Preencher'!O33</f>
        <v>4.3899999999999997</v>
      </c>
      <c r="O24" s="15">
        <f>'[1]TCE - ANEXO III - Preencher'!P33</f>
        <v>0</v>
      </c>
      <c r="P24" s="16">
        <f t="shared" si="2"/>
        <v>4.3899999999999997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393.90999999999997</v>
      </c>
    </row>
    <row r="25" spans="1:28" x14ac:dyDescent="0.2">
      <c r="A25" s="8">
        <f>IFERROR(VLOOKUP(B25,'[1]DADOS (OCULTAR)'!$Q$3:$S$136,3,0),"")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ANDERSON TAVARES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112.11</v>
      </c>
      <c r="J25" s="14">
        <f>'[1]TCE - ANEXO III - Preencher'!K34</f>
        <v>0</v>
      </c>
      <c r="K25" s="15">
        <f>'[1]TCE - ANEXO III - Preencher'!L34</f>
        <v>285</v>
      </c>
      <c r="L25" s="15">
        <f>'[1]TCE - ANEXO III - Preencher'!M34</f>
        <v>28.24</v>
      </c>
      <c r="M25" s="15">
        <f t="shared" si="1"/>
        <v>256.76</v>
      </c>
      <c r="N25" s="15">
        <f>'[1]TCE - ANEXO III - Preencher'!O34</f>
        <v>4.3899999999999997</v>
      </c>
      <c r="O25" s="15">
        <f>'[1]TCE - ANEXO III - Preencher'!P34</f>
        <v>0</v>
      </c>
      <c r="P25" s="16">
        <f t="shared" si="2"/>
        <v>4.3899999999999997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373.26</v>
      </c>
    </row>
    <row r="26" spans="1:28" x14ac:dyDescent="0.2">
      <c r="A26" s="8">
        <f>IFERROR(VLOOKUP(B26,'[1]DADOS (OCULTAR)'!$Q$3:$S$136,3,0),"")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DAMIAO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7664-20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199.24</v>
      </c>
      <c r="J26" s="14">
        <f>'[1]TCE - ANEXO III - Preencher'!K35</f>
        <v>0</v>
      </c>
      <c r="K26" s="15">
        <f>'[1]TCE - ANEXO III - Preencher'!L35</f>
        <v>285</v>
      </c>
      <c r="L26" s="15">
        <f>'[1]TCE - ANEXO III - Preencher'!M35</f>
        <v>19.28</v>
      </c>
      <c r="M26" s="15">
        <f t="shared" si="1"/>
        <v>265.72000000000003</v>
      </c>
      <c r="N26" s="15">
        <f>'[1]TCE - ANEXO III - Preencher'!O35</f>
        <v>4.3899999999999997</v>
      </c>
      <c r="O26" s="15">
        <f>'[1]TCE - ANEXO III - Preencher'!P35</f>
        <v>0</v>
      </c>
      <c r="P26" s="16">
        <f t="shared" si="2"/>
        <v>4.3899999999999997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469.35</v>
      </c>
    </row>
    <row r="27" spans="1:28" x14ac:dyDescent="0.2">
      <c r="A27" s="8">
        <f>IFERROR(VLOOKUP(B27,'[1]DADOS (OCULTAR)'!$Q$3:$S$136,3,0),"")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 LUIZ ADOLFO MOREIRA DA SILVA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 xml:space="preserve">22527-0 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1169.1500000000001</v>
      </c>
      <c r="J27" s="14">
        <f>'[1]TCE - ANEXO III - Preencher'!K36</f>
        <v>0</v>
      </c>
      <c r="K27" s="15">
        <f>'[1]TCE - ANEXO III - Preencher'!L36</f>
        <v>312</v>
      </c>
      <c r="L27" s="15">
        <f>'[1]TCE - ANEXO III - Preencher'!M36</f>
        <v>57.02</v>
      </c>
      <c r="M27" s="15">
        <f t="shared" si="1"/>
        <v>254.98</v>
      </c>
      <c r="N27" s="15">
        <f>'[1]TCE - ANEXO III - Preencher'!O36</f>
        <v>4.3899999999999997</v>
      </c>
      <c r="O27" s="15">
        <f>'[1]TCE - ANEXO III - Preencher'!P36</f>
        <v>0</v>
      </c>
      <c r="P27" s="16">
        <f t="shared" si="2"/>
        <v>4.3899999999999997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1428.5200000000002</v>
      </c>
    </row>
    <row r="28" spans="1:28" x14ac:dyDescent="0.2">
      <c r="A28" s="8">
        <f>IFERROR(VLOOKUP(B28,'[1]DADOS (OCULTAR)'!$Q$3:$S$136,3,0),"")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 RICARDO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5143-10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203.24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4.3899999999999997</v>
      </c>
      <c r="O28" s="15">
        <f>'[1]TCE - ANEXO III - Preencher'!P37</f>
        <v>0</v>
      </c>
      <c r="P28" s="16">
        <f t="shared" si="2"/>
        <v>4.3899999999999997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207.63</v>
      </c>
    </row>
    <row r="29" spans="1:28" x14ac:dyDescent="0.2">
      <c r="A29" s="8">
        <f>IFERROR(VLOOKUP(B29,'[1]DADOS (OCULTAR)'!$Q$3:$S$136,3,0),"")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 VITOR ISIDIO BARRETO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172.57</v>
      </c>
      <c r="J29" s="14">
        <f>'[1]TCE - ANEXO III - Preencher'!K38</f>
        <v>0</v>
      </c>
      <c r="K29" s="15">
        <f>'[1]TCE - ANEXO III - Preencher'!L38</f>
        <v>285</v>
      </c>
      <c r="L29" s="15">
        <f>'[1]TCE - ANEXO III - Preencher'!M38</f>
        <v>28.24</v>
      </c>
      <c r="M29" s="15">
        <f t="shared" si="1"/>
        <v>256.76</v>
      </c>
      <c r="N29" s="15">
        <f>'[1]TCE - ANEXO III - Preencher'!O38</f>
        <v>4.3899999999999997</v>
      </c>
      <c r="O29" s="15">
        <f>'[1]TCE - ANEXO III - Preencher'!P38</f>
        <v>0</v>
      </c>
      <c r="P29" s="16">
        <f t="shared" si="2"/>
        <v>4.3899999999999997</v>
      </c>
      <c r="Q29" s="15">
        <f>'[1]TCE - ANEXO III - Preencher'!R38</f>
        <v>123</v>
      </c>
      <c r="R29" s="15">
        <f>'[1]TCE - ANEXO III - Preencher'!S38</f>
        <v>84.72</v>
      </c>
      <c r="S29" s="16">
        <f t="shared" si="3"/>
        <v>38.28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472</v>
      </c>
    </row>
    <row r="30" spans="1:28" x14ac:dyDescent="0.2">
      <c r="A30" s="8">
        <f>IFERROR(VLOOKUP(B30,'[1]DADOS (OCULTAR)'!$Q$3:$S$136,3,0),"")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ANDREA RAMOS CAMPOS GALVAO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308.24</v>
      </c>
      <c r="J30" s="14">
        <f>'[1]TCE - ANEXO III - Preencher'!K39</f>
        <v>0</v>
      </c>
      <c r="K30" s="15">
        <f>'[1]TCE - ANEXO III - Preencher'!L39</f>
        <v>312</v>
      </c>
      <c r="L30" s="15">
        <f>'[1]TCE - ANEXO III - Preencher'!M39</f>
        <v>47.92</v>
      </c>
      <c r="M30" s="15">
        <f t="shared" si="1"/>
        <v>264.08</v>
      </c>
      <c r="N30" s="15">
        <f>'[1]TCE - ANEXO III - Preencher'!O39</f>
        <v>4.3899999999999997</v>
      </c>
      <c r="O30" s="15">
        <f>'[1]TCE - ANEXO III - Preencher'!P39</f>
        <v>0</v>
      </c>
      <c r="P30" s="16">
        <f t="shared" si="2"/>
        <v>4.3899999999999997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576.70999999999992</v>
      </c>
    </row>
    <row r="31" spans="1:28" x14ac:dyDescent="0.2">
      <c r="A31" s="8">
        <f>IFERROR(VLOOKUP(B31,'[1]DADOS (OCULTAR)'!$Q$3:$S$136,3,0),"")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ANDRELINA DO NASCIMENTO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279.13</v>
      </c>
      <c r="J31" s="14">
        <f>'[1]TCE - ANEXO III - Preencher'!K40</f>
        <v>0</v>
      </c>
      <c r="K31" s="15">
        <f>'[1]TCE - ANEXO III - Preencher'!L40</f>
        <v>285</v>
      </c>
      <c r="L31" s="15">
        <f>'[1]TCE - ANEXO III - Preencher'!M40</f>
        <v>28.24</v>
      </c>
      <c r="M31" s="15">
        <f t="shared" si="1"/>
        <v>256.76</v>
      </c>
      <c r="N31" s="15">
        <f>'[1]TCE - ANEXO III - Preencher'!O40</f>
        <v>4.3899999999999997</v>
      </c>
      <c r="O31" s="15">
        <f>'[1]TCE - ANEXO III - Preencher'!P40</f>
        <v>0</v>
      </c>
      <c r="P31" s="16">
        <f t="shared" si="2"/>
        <v>4.3899999999999997</v>
      </c>
      <c r="Q31" s="15">
        <f>'[1]TCE - ANEXO III - Preencher'!R40</f>
        <v>288</v>
      </c>
      <c r="R31" s="15">
        <f>'[1]TCE - ANEXO III - Preencher'!S40</f>
        <v>61.2</v>
      </c>
      <c r="S31" s="16">
        <f t="shared" si="3"/>
        <v>226.8</v>
      </c>
      <c r="T31" s="15">
        <f>'[1]TCE - ANEXO III - Preencher'!U40</f>
        <v>69.41</v>
      </c>
      <c r="U31" s="15">
        <f>'[1]TCE - ANEXO III - Preencher'!V40</f>
        <v>0</v>
      </c>
      <c r="V31" s="16">
        <f t="shared" si="4"/>
        <v>69.41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836.4899999999999</v>
      </c>
    </row>
    <row r="32" spans="1:28" x14ac:dyDescent="0.2">
      <c r="A32" s="8">
        <f>IFERROR(VLOOKUP(B32,'[1]DADOS (OCULTAR)'!$Q$3:$S$136,3,0),"")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ANDREZA ROSE DE MIRANDA COSTA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259.16000000000003</v>
      </c>
      <c r="J32" s="14">
        <f>'[1]TCE - ANEXO III - Preencher'!K41</f>
        <v>0</v>
      </c>
      <c r="K32" s="15">
        <f>'[1]TCE - ANEXO III - Preencher'!L41</f>
        <v>312</v>
      </c>
      <c r="L32" s="15">
        <f>'[1]TCE - ANEXO III - Preencher'!M41</f>
        <v>47.92</v>
      </c>
      <c r="M32" s="15">
        <f t="shared" si="1"/>
        <v>264.08</v>
      </c>
      <c r="N32" s="15">
        <f>'[1]TCE - ANEXO III - Preencher'!O41</f>
        <v>4.3899999999999997</v>
      </c>
      <c r="O32" s="15">
        <f>'[1]TCE - ANEXO III - Preencher'!P41</f>
        <v>0</v>
      </c>
      <c r="P32" s="16">
        <f t="shared" si="2"/>
        <v>4.3899999999999997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527.63</v>
      </c>
    </row>
    <row r="33" spans="1:28" x14ac:dyDescent="0.2">
      <c r="A33" s="8">
        <f>IFERROR(VLOOKUP(B33,'[1]DADOS (OCULTAR)'!$Q$3:$S$136,3,0),"")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ANTONIO CARLOS BARBOSA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127.94</v>
      </c>
      <c r="J33" s="14">
        <f>'[1]TCE - ANEXO III - Preencher'!K42</f>
        <v>0</v>
      </c>
      <c r="K33" s="15">
        <f>'[1]TCE - ANEXO III - Preencher'!L42</f>
        <v>285</v>
      </c>
      <c r="L33" s="15">
        <f>'[1]TCE - ANEXO III - Preencher'!M42</f>
        <v>28.24</v>
      </c>
      <c r="M33" s="15">
        <f t="shared" si="1"/>
        <v>256.76</v>
      </c>
      <c r="N33" s="15">
        <f>'[1]TCE - ANEXO III - Preencher'!O42</f>
        <v>4.3899999999999997</v>
      </c>
      <c r="O33" s="15">
        <f>'[1]TCE - ANEXO III - Preencher'!P42</f>
        <v>0</v>
      </c>
      <c r="P33" s="16">
        <f t="shared" si="2"/>
        <v>4.3899999999999997</v>
      </c>
      <c r="Q33" s="15">
        <f>'[1]TCE - ANEXO III - Preencher'!R42</f>
        <v>246</v>
      </c>
      <c r="R33" s="15">
        <f>'[1]TCE - ANEXO III - Preencher'!S42</f>
        <v>84.72</v>
      </c>
      <c r="S33" s="16">
        <f t="shared" si="3"/>
        <v>161.28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550.37</v>
      </c>
    </row>
    <row r="34" spans="1:28" x14ac:dyDescent="0.2">
      <c r="A34" s="8">
        <f>IFERROR(VLOOKUP(B34,'[1]DADOS (OCULTAR)'!$Q$3:$S$136,3,0),"")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ANTONIO QUIRINO DA COSTA SOBRINHO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3241-15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375.01</v>
      </c>
      <c r="J34" s="14">
        <f>'[1]TCE - ANEXO III - Preencher'!K43</f>
        <v>0</v>
      </c>
      <c r="K34" s="15">
        <f>'[1]TCE - ANEXO III - Preencher'!L43</f>
        <v>285</v>
      </c>
      <c r="L34" s="15">
        <f>'[1]TCE - ANEXO III - Preencher'!M43</f>
        <v>19.28</v>
      </c>
      <c r="M34" s="15">
        <f t="shared" si="1"/>
        <v>265.72000000000003</v>
      </c>
      <c r="N34" s="15">
        <f>'[1]TCE - ANEXO III - Preencher'!O43</f>
        <v>4.3899999999999997</v>
      </c>
      <c r="O34" s="15">
        <f>'[1]TCE - ANEXO III - Preencher'!P43</f>
        <v>0</v>
      </c>
      <c r="P34" s="16">
        <f t="shared" si="2"/>
        <v>4.3899999999999997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645.12</v>
      </c>
    </row>
    <row r="35" spans="1:28" x14ac:dyDescent="0.2">
      <c r="A35" s="8">
        <f>IFERROR(VLOOKUP(B35,'[1]DADOS (OCULTAR)'!$Q$3:$S$136,3,0),"")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APARECIDO LEONARDE DO CARMO GONZAGA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135.55000000000001</v>
      </c>
      <c r="J35" s="14">
        <f>'[1]TCE - ANEXO III - Preencher'!K44</f>
        <v>0</v>
      </c>
      <c r="K35" s="15">
        <f>'[1]TCE - ANEXO III - Preencher'!L44</f>
        <v>285</v>
      </c>
      <c r="L35" s="15">
        <f>'[1]TCE - ANEXO III - Preencher'!M44</f>
        <v>28.24</v>
      </c>
      <c r="M35" s="15">
        <f t="shared" si="1"/>
        <v>256.76</v>
      </c>
      <c r="N35" s="15">
        <f>'[1]TCE - ANEXO III - Preencher'!O44</f>
        <v>4.3899999999999997</v>
      </c>
      <c r="O35" s="15">
        <f>'[1]TCE - ANEXO III - Preencher'!P44</f>
        <v>0</v>
      </c>
      <c r="P35" s="16">
        <f t="shared" si="2"/>
        <v>4.3899999999999997</v>
      </c>
      <c r="Q35" s="15">
        <f>'[1]TCE - ANEXO III - Preencher'!R44</f>
        <v>246</v>
      </c>
      <c r="R35" s="15">
        <f>'[1]TCE - ANEXO III - Preencher'!S44</f>
        <v>84.72</v>
      </c>
      <c r="S35" s="16">
        <f t="shared" si="3"/>
        <v>161.28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557.98</v>
      </c>
    </row>
    <row r="36" spans="1:28" x14ac:dyDescent="0.2">
      <c r="A36" s="8">
        <f>IFERROR(VLOOKUP(B36,'[1]DADOS (OCULTAR)'!$Q$3:$S$136,3,0),"")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ARALI DA COSTA GOMES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2237-10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357.78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4.3899999999999997</v>
      </c>
      <c r="O36" s="15">
        <f>'[1]TCE - ANEXO III - Preencher'!P45</f>
        <v>0</v>
      </c>
      <c r="P36" s="16">
        <f t="shared" si="2"/>
        <v>4.3899999999999997</v>
      </c>
      <c r="Q36" s="15">
        <f>'[1]TCE - ANEXO III - Preencher'!R45</f>
        <v>246</v>
      </c>
      <c r="R36" s="15">
        <f>'[1]TCE - ANEXO III - Preencher'!S45</f>
        <v>210.85</v>
      </c>
      <c r="S36" s="16">
        <f t="shared" si="3"/>
        <v>35.150000000000006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397.31999999999994</v>
      </c>
    </row>
    <row r="37" spans="1:28" x14ac:dyDescent="0.2">
      <c r="A37" s="8">
        <f>IFERROR(VLOOKUP(B37,'[1]DADOS (OCULTAR)'!$Q$3:$S$136,3,0),"")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ARGEMIRO BENTO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289.93</v>
      </c>
      <c r="J37" s="14">
        <f>'[1]TCE - ANEXO III - Preencher'!K46</f>
        <v>0</v>
      </c>
      <c r="K37" s="15">
        <f>'[1]TCE - ANEXO III - Preencher'!L46</f>
        <v>285</v>
      </c>
      <c r="L37" s="15">
        <f>'[1]TCE - ANEXO III - Preencher'!M46</f>
        <v>28.24</v>
      </c>
      <c r="M37" s="15">
        <f t="shared" si="1"/>
        <v>256.76</v>
      </c>
      <c r="N37" s="15">
        <f>'[1]TCE - ANEXO III - Preencher'!O46</f>
        <v>4.3899999999999997</v>
      </c>
      <c r="O37" s="15">
        <f>'[1]TCE - ANEXO III - Preencher'!P46</f>
        <v>0</v>
      </c>
      <c r="P37" s="16">
        <f t="shared" si="2"/>
        <v>4.3899999999999997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551.08000000000004</v>
      </c>
    </row>
    <row r="38" spans="1:28" x14ac:dyDescent="0.2">
      <c r="A38" s="8">
        <f>IFERROR(VLOOKUP(B38,'[1]DADOS (OCULTAR)'!$Q$3:$S$136,3,0),"")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BRENDA GOMES COUTINHO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311.02</v>
      </c>
      <c r="K38" s="15">
        <f>'[1]TCE - ANEXO III - Preencher'!L47</f>
        <v>285</v>
      </c>
      <c r="L38" s="15">
        <f>'[1]TCE - ANEXO III - Preencher'!M47</f>
        <v>28.24</v>
      </c>
      <c r="M38" s="15">
        <f t="shared" si="1"/>
        <v>256.76</v>
      </c>
      <c r="N38" s="15">
        <f>'[1]TCE - ANEXO III - Preencher'!O47</f>
        <v>4.3899999999999997</v>
      </c>
      <c r="O38" s="15">
        <f>'[1]TCE - ANEXO III - Preencher'!P47</f>
        <v>0</v>
      </c>
      <c r="P38" s="16">
        <f t="shared" si="2"/>
        <v>4.3899999999999997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572.16999999999996</v>
      </c>
    </row>
    <row r="39" spans="1:28" x14ac:dyDescent="0.2">
      <c r="A39" s="8">
        <f>IFERROR(VLOOKUP(B39,'[1]DADOS (OCULTAR)'!$Q$3:$S$136,3,0),"")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BRUNA CARLA DA SILVA FEREIRA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135.55000000000001</v>
      </c>
      <c r="J39" s="14">
        <f>'[1]TCE - ANEXO III - Preencher'!K48</f>
        <v>0</v>
      </c>
      <c r="K39" s="15">
        <f>'[1]TCE - ANEXO III - Preencher'!L48</f>
        <v>285</v>
      </c>
      <c r="L39" s="15">
        <f>'[1]TCE - ANEXO III - Preencher'!M48</f>
        <v>28.24</v>
      </c>
      <c r="M39" s="15">
        <f t="shared" si="1"/>
        <v>256.76</v>
      </c>
      <c r="N39" s="15">
        <f>'[1]TCE - ANEXO III - Preencher'!O48</f>
        <v>4.3899999999999997</v>
      </c>
      <c r="O39" s="15">
        <f>'[1]TCE - ANEXO III - Preencher'!P48</f>
        <v>0</v>
      </c>
      <c r="P39" s="16">
        <f t="shared" si="2"/>
        <v>4.3899999999999997</v>
      </c>
      <c r="Q39" s="15">
        <f>'[1]TCE - ANEXO III - Preencher'!R48</f>
        <v>346.81</v>
      </c>
      <c r="R39" s="15">
        <f>'[1]TCE - ANEXO III - Preencher'!S48</f>
        <v>84.72</v>
      </c>
      <c r="S39" s="16">
        <f t="shared" si="3"/>
        <v>262.09000000000003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658.79</v>
      </c>
    </row>
    <row r="40" spans="1:28" x14ac:dyDescent="0.2">
      <c r="A40" s="8">
        <f>IFERROR(VLOOKUP(B40,'[1]DADOS (OCULTAR)'!$Q$3:$S$136,3,0),"")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BRUNO LEONARDO MARCOS DO NASCIMENTO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3226-05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212.6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4.3899999999999997</v>
      </c>
      <c r="O40" s="15">
        <f>'[1]TCE - ANEXO III - Preencher'!P49</f>
        <v>0</v>
      </c>
      <c r="P40" s="16">
        <f t="shared" si="2"/>
        <v>4.3899999999999997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216.98999999999998</v>
      </c>
    </row>
    <row r="41" spans="1:28" x14ac:dyDescent="0.2">
      <c r="A41" s="8">
        <f>IFERROR(VLOOKUP(B41,'[1]DADOS (OCULTAR)'!$Q$3:$S$136,3,0),"")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BRUNO PEREIRA BARROS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353.71</v>
      </c>
      <c r="J41" s="14">
        <f>'[1]TCE - ANEXO III - Preencher'!K50</f>
        <v>0</v>
      </c>
      <c r="K41" s="15">
        <f>'[1]TCE - ANEXO III - Preencher'!L50</f>
        <v>234</v>
      </c>
      <c r="L41" s="15">
        <f>'[1]TCE - ANEXO III - Preencher'!M50</f>
        <v>6.34</v>
      </c>
      <c r="M41" s="15">
        <f t="shared" si="1"/>
        <v>227.66</v>
      </c>
      <c r="N41" s="15">
        <f>'[1]TCE - ANEXO III - Preencher'!O50</f>
        <v>4.3899999999999997</v>
      </c>
      <c r="O41" s="15">
        <f>'[1]TCE - ANEXO III - Preencher'!P50</f>
        <v>0</v>
      </c>
      <c r="P41" s="16">
        <f t="shared" si="2"/>
        <v>4.3899999999999997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585.76</v>
      </c>
    </row>
    <row r="42" spans="1:28" x14ac:dyDescent="0.2">
      <c r="A42" s="8">
        <f>IFERROR(VLOOKUP(B42,'[1]DADOS (OCULTAR)'!$Q$3:$S$136,3,0),"")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CAMYLA MELO COELHO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 xml:space="preserve">22527-0 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595.98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4.3899999999999997</v>
      </c>
      <c r="O42" s="15">
        <f>'[1]TCE - ANEXO III - Preencher'!P51</f>
        <v>0</v>
      </c>
      <c r="P42" s="16">
        <f t="shared" si="2"/>
        <v>4.3899999999999997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600.37</v>
      </c>
    </row>
    <row r="43" spans="1:28" x14ac:dyDescent="0.2">
      <c r="A43" s="8">
        <f>IFERROR(VLOOKUP(B43,'[1]DADOS (OCULTAR)'!$Q$3:$S$136,3,0),"")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CARLOS MATEUS DO NASCIMENTO LARANJEIRA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334.24</v>
      </c>
      <c r="J43" s="14">
        <f>'[1]TCE - ANEXO III - Preencher'!K52</f>
        <v>0</v>
      </c>
      <c r="K43" s="15">
        <f>'[1]TCE - ANEXO III - Preencher'!L52</f>
        <v>234</v>
      </c>
      <c r="L43" s="15">
        <f>'[1]TCE - ANEXO III - Preencher'!M52</f>
        <v>6.34</v>
      </c>
      <c r="M43" s="15">
        <f t="shared" si="1"/>
        <v>227.66</v>
      </c>
      <c r="N43" s="15">
        <f>'[1]TCE - ANEXO III - Preencher'!O52</f>
        <v>4.3899999999999997</v>
      </c>
      <c r="O43" s="15">
        <f>'[1]TCE - ANEXO III - Preencher'!P52</f>
        <v>0</v>
      </c>
      <c r="P43" s="16">
        <f t="shared" si="2"/>
        <v>4.3899999999999997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566.29</v>
      </c>
    </row>
    <row r="44" spans="1:28" x14ac:dyDescent="0.2">
      <c r="A44" s="8">
        <f>IFERROR(VLOOKUP(B44,'[1]DADOS (OCULTAR)'!$Q$3:$S$136,3,0),"")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CAROLINA MACHADO TRAJANO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315.19</v>
      </c>
      <c r="J44" s="14">
        <f>'[1]TCE - ANEXO III - Preencher'!K53</f>
        <v>0</v>
      </c>
      <c r="K44" s="15">
        <f>'[1]TCE - ANEXO III - Preencher'!L53</f>
        <v>234</v>
      </c>
      <c r="L44" s="15">
        <f>'[1]TCE - ANEXO III - Preencher'!M53</f>
        <v>3.68</v>
      </c>
      <c r="M44" s="15">
        <f t="shared" si="1"/>
        <v>230.32</v>
      </c>
      <c r="N44" s="15">
        <f>'[1]TCE - ANEXO III - Preencher'!O53</f>
        <v>4.3899999999999997</v>
      </c>
      <c r="O44" s="15">
        <f>'[1]TCE - ANEXO III - Preencher'!P53</f>
        <v>0</v>
      </c>
      <c r="P44" s="16">
        <f t="shared" si="2"/>
        <v>4.3899999999999997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549.9</v>
      </c>
    </row>
    <row r="45" spans="1:28" x14ac:dyDescent="0.2">
      <c r="A45" s="8">
        <f>IFERROR(VLOOKUP(B45,'[1]DADOS (OCULTAR)'!$Q$3:$S$136,3,0),"")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CELCINA MAGDA FIALHO DE ALMEIDA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301.08999999999997</v>
      </c>
      <c r="J45" s="14">
        <f>'[1]TCE - ANEXO III - Preencher'!K54</f>
        <v>0</v>
      </c>
      <c r="K45" s="15">
        <f>'[1]TCE - ANEXO III - Preencher'!L54</f>
        <v>285</v>
      </c>
      <c r="L45" s="15">
        <f>'[1]TCE - ANEXO III - Preencher'!M54</f>
        <v>19.28</v>
      </c>
      <c r="M45" s="15">
        <f t="shared" si="1"/>
        <v>265.72000000000003</v>
      </c>
      <c r="N45" s="15">
        <f>'[1]TCE - ANEXO III - Preencher'!O54</f>
        <v>4.3899999999999997</v>
      </c>
      <c r="O45" s="15">
        <f>'[1]TCE - ANEXO III - Preencher'!P54</f>
        <v>0</v>
      </c>
      <c r="P45" s="16">
        <f t="shared" si="2"/>
        <v>4.3899999999999997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571.19999999999993</v>
      </c>
    </row>
    <row r="46" spans="1:28" x14ac:dyDescent="0.2">
      <c r="A46" s="8">
        <f>IFERROR(VLOOKUP(B46,'[1]DADOS (OCULTAR)'!$Q$3:$S$136,3,0),"")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CLAUDIA RIBEIRO DE MELO FRANCA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273.48</v>
      </c>
      <c r="J46" s="14">
        <f>'[1]TCE - ANEXO III - Preencher'!K55</f>
        <v>0</v>
      </c>
      <c r="K46" s="15">
        <f>'[1]TCE - ANEXO III - Preencher'!L55</f>
        <v>285</v>
      </c>
      <c r="L46" s="15">
        <f>'[1]TCE - ANEXO III - Preencher'!M55</f>
        <v>28.24</v>
      </c>
      <c r="M46" s="15">
        <f t="shared" si="1"/>
        <v>256.76</v>
      </c>
      <c r="N46" s="15">
        <f>'[1]TCE - ANEXO III - Preencher'!O55</f>
        <v>4.3899999999999997</v>
      </c>
      <c r="O46" s="15">
        <f>'[1]TCE - ANEXO III - Preencher'!P55</f>
        <v>0</v>
      </c>
      <c r="P46" s="16">
        <f t="shared" si="2"/>
        <v>4.3899999999999997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534.63</v>
      </c>
    </row>
    <row r="47" spans="1:28" x14ac:dyDescent="0.2">
      <c r="A47" s="8">
        <f>IFERROR(VLOOKUP(B47,'[1]DADOS (OCULTAR)'!$Q$3:$S$136,3,0),"")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CRISTIANE DA SILVA PONTES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133.05000000000001</v>
      </c>
      <c r="J47" s="14">
        <f>'[1]TCE - ANEXO III - Preencher'!K56</f>
        <v>0</v>
      </c>
      <c r="K47" s="15">
        <f>'[1]TCE - ANEXO III - Preencher'!L56</f>
        <v>285</v>
      </c>
      <c r="L47" s="15">
        <f>'[1]TCE - ANEXO III - Preencher'!M56</f>
        <v>33.43</v>
      </c>
      <c r="M47" s="15">
        <f t="shared" si="1"/>
        <v>251.57</v>
      </c>
      <c r="N47" s="15">
        <f>'[1]TCE - ANEXO III - Preencher'!O56</f>
        <v>4.3899999999999997</v>
      </c>
      <c r="O47" s="15">
        <f>'[1]TCE - ANEXO III - Preencher'!P56</f>
        <v>0</v>
      </c>
      <c r="P47" s="16">
        <f t="shared" si="2"/>
        <v>4.3899999999999997</v>
      </c>
      <c r="Q47" s="15">
        <f>'[1]TCE - ANEXO III - Preencher'!R56</f>
        <v>154.15</v>
      </c>
      <c r="R47" s="15">
        <f>'[1]TCE - ANEXO III - Preencher'!S56</f>
        <v>100.28</v>
      </c>
      <c r="S47" s="16">
        <f t="shared" si="3"/>
        <v>53.870000000000005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442.88</v>
      </c>
    </row>
    <row r="48" spans="1:28" x14ac:dyDescent="0.2">
      <c r="A48" s="8">
        <f>IFERROR(VLOOKUP(B48,'[1]DADOS (OCULTAR)'!$Q$3:$S$136,3,0),"")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DAFINNY JUSTINA RODRIGUES COSTA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182.19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4.3899999999999997</v>
      </c>
      <c r="O48" s="15">
        <f>'[1]TCE - ANEXO III - Preencher'!P57</f>
        <v>0</v>
      </c>
      <c r="P48" s="16">
        <f t="shared" si="2"/>
        <v>4.3899999999999997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186.57999999999998</v>
      </c>
    </row>
    <row r="49" spans="1:28" x14ac:dyDescent="0.2">
      <c r="A49" s="8">
        <f>IFERROR(VLOOKUP(B49,'[1]DADOS (OCULTAR)'!$Q$3:$S$136,3,0),"")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DAIANE SUSAM NOBREGA CAMPOS ALVINO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704.95</v>
      </c>
      <c r="J49" s="14">
        <f>'[1]TCE - ANEXO III - Preencher'!K58</f>
        <v>0</v>
      </c>
      <c r="K49" s="15">
        <f>'[1]TCE - ANEXO III - Preencher'!L58</f>
        <v>234</v>
      </c>
      <c r="L49" s="15">
        <f>'[1]TCE - ANEXO III - Preencher'!M58</f>
        <v>3.59</v>
      </c>
      <c r="M49" s="15">
        <f t="shared" si="1"/>
        <v>230.41</v>
      </c>
      <c r="N49" s="15">
        <f>'[1]TCE - ANEXO III - Preencher'!O58</f>
        <v>4.3899999999999997</v>
      </c>
      <c r="O49" s="15">
        <f>'[1]TCE - ANEXO III - Preencher'!P58</f>
        <v>0</v>
      </c>
      <c r="P49" s="16">
        <f t="shared" si="2"/>
        <v>4.3899999999999997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939.75</v>
      </c>
    </row>
    <row r="50" spans="1:28" x14ac:dyDescent="0.2">
      <c r="A50" s="8">
        <f>IFERROR(VLOOKUP(B50,'[1]DADOS (OCULTAR)'!$Q$3:$S$136,3,0),"")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DANIELI LINS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275</v>
      </c>
      <c r="J50" s="14">
        <f>'[1]TCE - ANEXO III - Preencher'!K59</f>
        <v>0</v>
      </c>
      <c r="K50" s="15">
        <f>'[1]TCE - ANEXO III - Preencher'!L59</f>
        <v>285</v>
      </c>
      <c r="L50" s="15">
        <f>'[1]TCE - ANEXO III - Preencher'!M59</f>
        <v>28.24</v>
      </c>
      <c r="M50" s="15">
        <f t="shared" si="1"/>
        <v>256.76</v>
      </c>
      <c r="N50" s="15">
        <f>'[1]TCE - ANEXO III - Preencher'!O59</f>
        <v>4.3899999999999997</v>
      </c>
      <c r="O50" s="15">
        <f>'[1]TCE - ANEXO III - Preencher'!P59</f>
        <v>0</v>
      </c>
      <c r="P50" s="16">
        <f t="shared" si="2"/>
        <v>4.3899999999999997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536.15</v>
      </c>
    </row>
    <row r="51" spans="1:28" x14ac:dyDescent="0.2">
      <c r="A51" s="8">
        <f>IFERROR(VLOOKUP(B51,'[1]DADOS (OCULTAR)'!$Q$3:$S$136,3,0),"")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DAVID DIEGO BARBOSA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174.94</v>
      </c>
      <c r="J51" s="14">
        <f>'[1]TCE - ANEXO III - Preencher'!K60</f>
        <v>0</v>
      </c>
      <c r="K51" s="15">
        <f>'[1]TCE - ANEXO III - Preencher'!L60</f>
        <v>312</v>
      </c>
      <c r="L51" s="15">
        <f>'[1]TCE - ANEXO III - Preencher'!M60</f>
        <v>43.74</v>
      </c>
      <c r="M51" s="15">
        <f t="shared" si="1"/>
        <v>268.26</v>
      </c>
      <c r="N51" s="15">
        <f>'[1]TCE - ANEXO III - Preencher'!O60</f>
        <v>4.3899999999999997</v>
      </c>
      <c r="O51" s="15">
        <f>'[1]TCE - ANEXO III - Preencher'!P60</f>
        <v>0</v>
      </c>
      <c r="P51" s="16">
        <f t="shared" si="2"/>
        <v>4.3899999999999997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447.59</v>
      </c>
    </row>
    <row r="52" spans="1:28" x14ac:dyDescent="0.2">
      <c r="A52" s="8">
        <f>IFERROR(VLOOKUP(B52,'[1]DADOS (OCULTAR)'!$Q$3:$S$136,3,0),"")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DEISE BEZERRA DE ARRUDA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153.35</v>
      </c>
      <c r="J52" s="14">
        <f>'[1]TCE - ANEXO III - Preencher'!K61</f>
        <v>0</v>
      </c>
      <c r="K52" s="15">
        <f>'[1]TCE - ANEXO III - Preencher'!L61</f>
        <v>312</v>
      </c>
      <c r="L52" s="15">
        <f>'[1]TCE - ANEXO III - Preencher'!M61</f>
        <v>37.79</v>
      </c>
      <c r="M52" s="15">
        <f t="shared" si="1"/>
        <v>274.20999999999998</v>
      </c>
      <c r="N52" s="15">
        <f>'[1]TCE - ANEXO III - Preencher'!O61</f>
        <v>4.3899999999999997</v>
      </c>
      <c r="O52" s="15">
        <f>'[1]TCE - ANEXO III - Preencher'!P61</f>
        <v>0</v>
      </c>
      <c r="P52" s="16">
        <f t="shared" si="2"/>
        <v>4.3899999999999997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431.94999999999993</v>
      </c>
    </row>
    <row r="53" spans="1:28" x14ac:dyDescent="0.2">
      <c r="A53" s="8">
        <f>IFERROR(VLOOKUP(B53,'[1]DADOS (OCULTAR)'!$Q$3:$S$136,3,0),"")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DEYSE HELLEN DA SILVA FREITAS BARROS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4131-10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206.03</v>
      </c>
      <c r="J53" s="14">
        <f>'[1]TCE - ANEXO III - Preencher'!K62</f>
        <v>0</v>
      </c>
      <c r="K53" s="15">
        <f>'[1]TCE - ANEXO III - Preencher'!L62</f>
        <v>312</v>
      </c>
      <c r="L53" s="15">
        <f>'[1]TCE - ANEXO III - Preencher'!M62</f>
        <v>41.65</v>
      </c>
      <c r="M53" s="15">
        <f t="shared" si="1"/>
        <v>270.35000000000002</v>
      </c>
      <c r="N53" s="15">
        <f>'[1]TCE - ANEXO III - Preencher'!O62</f>
        <v>4.3899999999999997</v>
      </c>
      <c r="O53" s="15">
        <f>'[1]TCE - ANEXO III - Preencher'!P62</f>
        <v>0</v>
      </c>
      <c r="P53" s="16">
        <f t="shared" si="2"/>
        <v>4.3899999999999997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480.77</v>
      </c>
    </row>
    <row r="54" spans="1:28" x14ac:dyDescent="0.2">
      <c r="A54" s="8">
        <f>IFERROR(VLOOKUP(B54,'[1]DADOS (OCULTAR)'!$Q$3:$S$136,3,0),"")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DEYVSON MARCONI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141.19999999999999</v>
      </c>
      <c r="J54" s="14">
        <f>'[1]TCE - ANEXO III - Preencher'!K63</f>
        <v>0</v>
      </c>
      <c r="K54" s="15">
        <f>'[1]TCE - ANEXO III - Preencher'!L63</f>
        <v>285</v>
      </c>
      <c r="L54" s="15">
        <f>'[1]TCE - ANEXO III - Preencher'!M63</f>
        <v>28.24</v>
      </c>
      <c r="M54" s="15">
        <f t="shared" si="1"/>
        <v>256.76</v>
      </c>
      <c r="N54" s="15">
        <f>'[1]TCE - ANEXO III - Preencher'!O63</f>
        <v>4.3899999999999997</v>
      </c>
      <c r="O54" s="15">
        <f>'[1]TCE - ANEXO III - Preencher'!P63</f>
        <v>0</v>
      </c>
      <c r="P54" s="16">
        <f t="shared" si="2"/>
        <v>4.3899999999999997</v>
      </c>
      <c r="Q54" s="15">
        <f>'[1]TCE - ANEXO III - Preencher'!R63</f>
        <v>154.15</v>
      </c>
      <c r="R54" s="15">
        <f>'[1]TCE - ANEXO III - Preencher'!S63</f>
        <v>84.72</v>
      </c>
      <c r="S54" s="16">
        <f t="shared" si="3"/>
        <v>69.430000000000007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471.78</v>
      </c>
    </row>
    <row r="55" spans="1:28" x14ac:dyDescent="0.2">
      <c r="A55" s="8">
        <f>IFERROR(VLOOKUP(B55,'[1]DADOS (OCULTAR)'!$Q$3:$S$136,3,0),"")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DRAYTON JEAN FERREIRA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2526-05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187.2</v>
      </c>
      <c r="J55" s="14">
        <f>'[1]TCE - ANEXO III - Preencher'!K64</f>
        <v>0</v>
      </c>
      <c r="K55" s="15">
        <f>'[1]TCE - ANEXO III - Preencher'!L64</f>
        <v>312</v>
      </c>
      <c r="L55" s="15">
        <f>'[1]TCE - ANEXO III - Preencher'!M64</f>
        <v>46.8</v>
      </c>
      <c r="M55" s="15">
        <f t="shared" si="1"/>
        <v>265.2</v>
      </c>
      <c r="N55" s="15">
        <f>'[1]TCE - ANEXO III - Preencher'!O64</f>
        <v>4.3899999999999997</v>
      </c>
      <c r="O55" s="15">
        <f>'[1]TCE - ANEXO III - Preencher'!P64</f>
        <v>0</v>
      </c>
      <c r="P55" s="16">
        <f t="shared" si="2"/>
        <v>4.3899999999999997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456.78999999999996</v>
      </c>
    </row>
    <row r="56" spans="1:28" x14ac:dyDescent="0.2">
      <c r="A56" s="8">
        <f>IFERROR(VLOOKUP(B56,'[1]DADOS (OCULTAR)'!$Q$3:$S$136,3,0),"")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EDER PEREIRA DE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311.79000000000002</v>
      </c>
      <c r="J56" s="14">
        <f>'[1]TCE - ANEXO III - Preencher'!K65</f>
        <v>0</v>
      </c>
      <c r="K56" s="15">
        <f>'[1]TCE - ANEXO III - Preencher'!L65</f>
        <v>285</v>
      </c>
      <c r="L56" s="15">
        <f>'[1]TCE - ANEXO III - Preencher'!M65</f>
        <v>28.24</v>
      </c>
      <c r="M56" s="15">
        <f t="shared" si="1"/>
        <v>256.76</v>
      </c>
      <c r="N56" s="15">
        <f>'[1]TCE - ANEXO III - Preencher'!O65</f>
        <v>4.3899999999999997</v>
      </c>
      <c r="O56" s="15">
        <f>'[1]TCE - ANEXO III - Preencher'!P65</f>
        <v>0</v>
      </c>
      <c r="P56" s="16">
        <f t="shared" si="2"/>
        <v>4.3899999999999997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572.93999999999994</v>
      </c>
    </row>
    <row r="57" spans="1:28" x14ac:dyDescent="0.2">
      <c r="A57" s="8">
        <f>IFERROR(VLOOKUP(B57,'[1]DADOS (OCULTAR)'!$Q$3:$S$136,3,0),"")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EDINALDO PEREIRA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133.56</v>
      </c>
      <c r="J57" s="14">
        <f>'[1]TCE - ANEXO III - Preencher'!K66</f>
        <v>0</v>
      </c>
      <c r="K57" s="15">
        <f>'[1]TCE - ANEXO III - Preencher'!L66</f>
        <v>285</v>
      </c>
      <c r="L57" s="15">
        <f>'[1]TCE - ANEXO III - Preencher'!M66</f>
        <v>28.24</v>
      </c>
      <c r="M57" s="15">
        <f t="shared" si="1"/>
        <v>256.76</v>
      </c>
      <c r="N57" s="15">
        <f>'[1]TCE - ANEXO III - Preencher'!O66</f>
        <v>4.3899999999999997</v>
      </c>
      <c r="O57" s="15">
        <f>'[1]TCE - ANEXO III - Preencher'!P66</f>
        <v>0</v>
      </c>
      <c r="P57" s="16">
        <f t="shared" si="2"/>
        <v>4.3899999999999997</v>
      </c>
      <c r="Q57" s="15">
        <f>'[1]TCE - ANEXO III - Preencher'!R66</f>
        <v>180.4</v>
      </c>
      <c r="R57" s="15">
        <f>'[1]TCE - ANEXO III - Preencher'!S66</f>
        <v>79.069999999999993</v>
      </c>
      <c r="S57" s="16">
        <f t="shared" si="3"/>
        <v>101.33000000000001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496.03999999999996</v>
      </c>
    </row>
    <row r="58" spans="1:28" x14ac:dyDescent="0.2">
      <c r="A58" s="8">
        <f>IFERROR(VLOOKUP(B58,'[1]DADOS (OCULTAR)'!$Q$3:$S$136,3,0),"")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EDINWILSA SILVA DE MELO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284.77</v>
      </c>
      <c r="J58" s="14">
        <f>'[1]TCE - ANEXO III - Preencher'!K67</f>
        <v>0</v>
      </c>
      <c r="K58" s="15">
        <f>'[1]TCE - ANEXO III - Preencher'!L67</f>
        <v>285</v>
      </c>
      <c r="L58" s="15">
        <f>'[1]TCE - ANEXO III - Preencher'!M67</f>
        <v>28.24</v>
      </c>
      <c r="M58" s="15">
        <f t="shared" si="1"/>
        <v>256.76</v>
      </c>
      <c r="N58" s="15">
        <f>'[1]TCE - ANEXO III - Preencher'!O67</f>
        <v>4.3899999999999997</v>
      </c>
      <c r="O58" s="15">
        <f>'[1]TCE - ANEXO III - Preencher'!P67</f>
        <v>0</v>
      </c>
      <c r="P58" s="16">
        <f t="shared" si="2"/>
        <v>4.3899999999999997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545.91999999999996</v>
      </c>
    </row>
    <row r="59" spans="1:28" x14ac:dyDescent="0.2">
      <c r="A59" s="8">
        <f>IFERROR(VLOOKUP(B59,'[1]DADOS (OCULTAR)'!$Q$3:$S$136,3,0),"")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EDNA MARIA DE MELO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4.3899999999999997</v>
      </c>
      <c r="O59" s="15">
        <f>'[1]TCE - ANEXO III - Preencher'!P68</f>
        <v>0</v>
      </c>
      <c r="P59" s="16">
        <f t="shared" si="2"/>
        <v>4.3899999999999997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4.3899999999999997</v>
      </c>
    </row>
    <row r="60" spans="1:28" x14ac:dyDescent="0.2">
      <c r="A60" s="8">
        <f>IFERROR(VLOOKUP(B60,'[1]DADOS (OCULTAR)'!$Q$3:$S$136,3,0),"")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EDSON BATISTA BARBOSA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141.4</v>
      </c>
      <c r="J60" s="14">
        <f>'[1]TCE - ANEXO III - Preencher'!K69</f>
        <v>0</v>
      </c>
      <c r="K60" s="15">
        <f>'[1]TCE - ANEXO III - Preencher'!L69</f>
        <v>285</v>
      </c>
      <c r="L60" s="15">
        <f>'[1]TCE - ANEXO III - Preencher'!M69</f>
        <v>28.24</v>
      </c>
      <c r="M60" s="15">
        <f t="shared" si="1"/>
        <v>256.76</v>
      </c>
      <c r="N60" s="15">
        <f>'[1]TCE - ANEXO III - Preencher'!O69</f>
        <v>4.3899999999999997</v>
      </c>
      <c r="O60" s="15">
        <f>'[1]TCE - ANEXO III - Preencher'!P69</f>
        <v>0</v>
      </c>
      <c r="P60" s="16">
        <f t="shared" si="2"/>
        <v>4.3899999999999997</v>
      </c>
      <c r="Q60" s="15">
        <f>'[1]TCE - ANEXO III - Preencher'!R69</f>
        <v>131.19999999999999</v>
      </c>
      <c r="R60" s="15">
        <f>'[1]TCE - ANEXO III - Preencher'!S69</f>
        <v>84.72</v>
      </c>
      <c r="S60" s="16">
        <f t="shared" si="3"/>
        <v>46.47999999999999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449.03</v>
      </c>
    </row>
    <row r="61" spans="1:28" x14ac:dyDescent="0.2">
      <c r="A61" s="8">
        <f>IFERROR(VLOOKUP(B61,'[1]DADOS (OCULTAR)'!$Q$3:$S$136,3,0),"")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EDSON JOSE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169.44</v>
      </c>
      <c r="J61" s="14">
        <f>'[1]TCE - ANEXO III - Preencher'!K70</f>
        <v>0</v>
      </c>
      <c r="K61" s="15">
        <f>'[1]TCE - ANEXO III - Preencher'!L70</f>
        <v>285</v>
      </c>
      <c r="L61" s="15">
        <f>'[1]TCE - ANEXO III - Preencher'!M70</f>
        <v>19.28</v>
      </c>
      <c r="M61" s="15">
        <f t="shared" si="1"/>
        <v>265.72000000000003</v>
      </c>
      <c r="N61" s="15">
        <f>'[1]TCE - ANEXO III - Preencher'!O70</f>
        <v>4.3899999999999997</v>
      </c>
      <c r="O61" s="15">
        <f>'[1]TCE - ANEXO III - Preencher'!P70</f>
        <v>0</v>
      </c>
      <c r="P61" s="16">
        <f t="shared" si="2"/>
        <v>4.3899999999999997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439.55</v>
      </c>
    </row>
    <row r="62" spans="1:28" x14ac:dyDescent="0.2">
      <c r="A62" s="8">
        <f>IFERROR(VLOOKUP(B62,'[1]DADOS (OCULTAR)'!$Q$3:$S$136,3,0),"")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EDSON PEREIRA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427.7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4.3899999999999997</v>
      </c>
      <c r="O62" s="15">
        <f>'[1]TCE - ANEXO III - Preencher'!P71</f>
        <v>0</v>
      </c>
      <c r="P62" s="16">
        <f t="shared" si="2"/>
        <v>4.3899999999999997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432.09</v>
      </c>
    </row>
    <row r="63" spans="1:28" x14ac:dyDescent="0.2">
      <c r="A63" s="8">
        <f>IFERROR(VLOOKUP(B63,'[1]DADOS (OCULTAR)'!$Q$3:$S$136,3,0),"")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EDUARDO CABRAL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236.18</v>
      </c>
      <c r="J63" s="14">
        <f>'[1]TCE - ANEXO III - Preencher'!K72</f>
        <v>0</v>
      </c>
      <c r="K63" s="15">
        <f>'[1]TCE - ANEXO III - Preencher'!L72</f>
        <v>285</v>
      </c>
      <c r="L63" s="15">
        <f>'[1]TCE - ANEXO III - Preencher'!M72</f>
        <v>28.24</v>
      </c>
      <c r="M63" s="15">
        <f t="shared" si="1"/>
        <v>256.76</v>
      </c>
      <c r="N63" s="15">
        <f>'[1]TCE - ANEXO III - Preencher'!O72</f>
        <v>4.3899999999999997</v>
      </c>
      <c r="O63" s="15">
        <f>'[1]TCE - ANEXO III - Preencher'!P72</f>
        <v>0</v>
      </c>
      <c r="P63" s="16">
        <f t="shared" si="2"/>
        <v>4.3899999999999997</v>
      </c>
      <c r="Q63" s="15">
        <f>'[1]TCE - ANEXO III - Preencher'!R72</f>
        <v>196.8</v>
      </c>
      <c r="R63" s="15">
        <f>'[1]TCE - ANEXO III - Preencher'!S72</f>
        <v>84.72</v>
      </c>
      <c r="S63" s="16">
        <f t="shared" si="3"/>
        <v>112.08000000000001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609.41</v>
      </c>
    </row>
    <row r="64" spans="1:28" x14ac:dyDescent="0.2">
      <c r="A64" s="8">
        <f>IFERROR(VLOOKUP(B64,'[1]DADOS (OCULTAR)'!$Q$3:$S$136,3,0),"")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ELAINE CRISTINA ALBERTINA DE LIMA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137.51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4.3899999999999997</v>
      </c>
      <c r="O64" s="15">
        <f>'[1]TCE - ANEXO III - Preencher'!P73</f>
        <v>0</v>
      </c>
      <c r="P64" s="16">
        <f t="shared" si="2"/>
        <v>4.3899999999999997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141.89999999999998</v>
      </c>
    </row>
    <row r="65" spans="1:28" x14ac:dyDescent="0.2">
      <c r="A65" s="8">
        <f>IFERROR(VLOOKUP(B65,'[1]DADOS (OCULTAR)'!$Q$3:$S$136,3,0),"")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 GONCALVES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316.88</v>
      </c>
      <c r="J65" s="14">
        <f>'[1]TCE - ANEXO III - Preencher'!K74</f>
        <v>0</v>
      </c>
      <c r="K65" s="15">
        <f>'[1]TCE - ANEXO III - Preencher'!L74</f>
        <v>285</v>
      </c>
      <c r="L65" s="15">
        <f>'[1]TCE - ANEXO III - Preencher'!M74</f>
        <v>19.28</v>
      </c>
      <c r="M65" s="15">
        <f t="shared" si="1"/>
        <v>265.72000000000003</v>
      </c>
      <c r="N65" s="15">
        <f>'[1]TCE - ANEXO III - Preencher'!O74</f>
        <v>4.3899999999999997</v>
      </c>
      <c r="O65" s="15">
        <f>'[1]TCE - ANEXO III - Preencher'!P74</f>
        <v>0</v>
      </c>
      <c r="P65" s="16">
        <f t="shared" si="2"/>
        <v>4.3899999999999997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586.99</v>
      </c>
    </row>
    <row r="66" spans="1:28" x14ac:dyDescent="0.2">
      <c r="A66" s="8">
        <f>IFERROR(VLOOKUP(B66,'[1]DADOS (OCULTAR)'!$Q$3:$S$136,3,0),"")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ELIEL IDELFONSO ARAUJO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112.96</v>
      </c>
      <c r="J66" s="14">
        <f>'[1]TCE - ANEXO III - Preencher'!K75</f>
        <v>0</v>
      </c>
      <c r="K66" s="15">
        <f>'[1]TCE - ANEXO III - Preencher'!L75</f>
        <v>285</v>
      </c>
      <c r="L66" s="15">
        <f>'[1]TCE - ANEXO III - Preencher'!M75</f>
        <v>28.24</v>
      </c>
      <c r="M66" s="15">
        <f t="shared" si="1"/>
        <v>256.76</v>
      </c>
      <c r="N66" s="15">
        <f>'[1]TCE - ANEXO III - Preencher'!O75</f>
        <v>4.3899999999999997</v>
      </c>
      <c r="O66" s="15">
        <f>'[1]TCE - ANEXO III - Preencher'!P75</f>
        <v>0</v>
      </c>
      <c r="P66" s="16">
        <f t="shared" si="2"/>
        <v>4.3899999999999997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374.10999999999996</v>
      </c>
    </row>
    <row r="67" spans="1:28" x14ac:dyDescent="0.2">
      <c r="A67" s="8">
        <f>IFERROR(VLOOKUP(B67,'[1]DADOS (OCULTAR)'!$Q$3:$S$136,3,0),"")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ELIETE FELIX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286.68</v>
      </c>
      <c r="J67" s="14">
        <f>'[1]TCE - ANEXO III - Preencher'!K76</f>
        <v>0</v>
      </c>
      <c r="K67" s="15">
        <f>'[1]TCE - ANEXO III - Preencher'!L76</f>
        <v>285</v>
      </c>
      <c r="L67" s="15">
        <f>'[1]TCE - ANEXO III - Preencher'!M76</f>
        <v>28.24</v>
      </c>
      <c r="M67" s="15">
        <f t="shared" si="1"/>
        <v>256.76</v>
      </c>
      <c r="N67" s="15">
        <f>'[1]TCE - ANEXO III - Preencher'!O76</f>
        <v>4.3899999999999997</v>
      </c>
      <c r="O67" s="15">
        <f>'[1]TCE - ANEXO III - Preencher'!P76</f>
        <v>0</v>
      </c>
      <c r="P67" s="16">
        <f t="shared" si="2"/>
        <v>4.3899999999999997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547.83000000000004</v>
      </c>
    </row>
    <row r="68" spans="1:28" x14ac:dyDescent="0.2">
      <c r="A68" s="8">
        <f>IFERROR(VLOOKUP(B68,'[1]DADOS (OCULTAR)'!$Q$3:$S$136,3,0),"")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ELISANDRA HELENA DA SILVA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2237-05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148.11000000000001</v>
      </c>
      <c r="J68" s="14">
        <f>'[1]TCE - ANEXO III - Preencher'!K77</f>
        <v>0</v>
      </c>
      <c r="K68" s="15">
        <f>'[1]TCE - ANEXO III - Preencher'!L77</f>
        <v>285</v>
      </c>
      <c r="L68" s="15">
        <f>'[1]TCE - ANEXO III - Preencher'!M77</f>
        <v>28.24</v>
      </c>
      <c r="M68" s="15">
        <f t="shared" ref="M68:M131" si="7">K68-L68</f>
        <v>256.76</v>
      </c>
      <c r="N68" s="15">
        <f>'[1]TCE - ANEXO III - Preencher'!O77</f>
        <v>4.3899999999999997</v>
      </c>
      <c r="O68" s="15">
        <f>'[1]TCE - ANEXO III - Preencher'!P77</f>
        <v>0</v>
      </c>
      <c r="P68" s="16">
        <f t="shared" ref="P68:P131" si="8">N68-O68</f>
        <v>4.3899999999999997</v>
      </c>
      <c r="Q68" s="15">
        <f>'[1]TCE - ANEXO III - Preencher'!R77</f>
        <v>246</v>
      </c>
      <c r="R68" s="15">
        <f>'[1]TCE - ANEXO III - Preencher'!S77</f>
        <v>84.72</v>
      </c>
      <c r="S68" s="16">
        <f t="shared" ref="S68:S131" si="9">Q68-R68</f>
        <v>161.28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570.54</v>
      </c>
    </row>
    <row r="69" spans="1:28" x14ac:dyDescent="0.2">
      <c r="A69" s="8">
        <f>IFERROR(VLOOKUP(B69,'[1]DADOS (OCULTAR)'!$Q$3:$S$136,3,0),"")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ELIUDE RODRIGUES GALDINO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527.49</v>
      </c>
      <c r="K69" s="15">
        <f>'[1]TCE - ANEXO III - Preencher'!L78</f>
        <v>234</v>
      </c>
      <c r="L69" s="15">
        <f>'[1]TCE - ANEXO III - Preencher'!M78</f>
        <v>2.79</v>
      </c>
      <c r="M69" s="15">
        <f t="shared" si="7"/>
        <v>231.21</v>
      </c>
      <c r="N69" s="15">
        <f>'[1]TCE - ANEXO III - Preencher'!O78</f>
        <v>4.3899999999999997</v>
      </c>
      <c r="O69" s="15">
        <f>'[1]TCE - ANEXO III - Preencher'!P78</f>
        <v>0</v>
      </c>
      <c r="P69" s="16">
        <f t="shared" si="8"/>
        <v>4.3899999999999997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763.09</v>
      </c>
    </row>
    <row r="70" spans="1:28" x14ac:dyDescent="0.2">
      <c r="A70" s="8">
        <f>IFERROR(VLOOKUP(B70,'[1]DADOS (OCULTAR)'!$Q$3:$S$136,3,0),"")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ELIZA CELESTINO DOS SANTOS BARROS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425.48</v>
      </c>
      <c r="J70" s="14">
        <f>'[1]TCE - ANEXO III - Preencher'!K79</f>
        <v>0</v>
      </c>
      <c r="K70" s="15">
        <f>'[1]TCE - ANEXO III - Preencher'!L79</f>
        <v>234</v>
      </c>
      <c r="L70" s="15">
        <f>'[1]TCE - ANEXO III - Preencher'!M79</f>
        <v>3.59</v>
      </c>
      <c r="M70" s="15">
        <f t="shared" si="7"/>
        <v>230.41</v>
      </c>
      <c r="N70" s="15">
        <f>'[1]TCE - ANEXO III - Preencher'!O79</f>
        <v>4.3899999999999997</v>
      </c>
      <c r="O70" s="15">
        <f>'[1]TCE - ANEXO III - Preencher'!P79</f>
        <v>0</v>
      </c>
      <c r="P70" s="16">
        <f t="shared" si="8"/>
        <v>4.3899999999999997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660.28</v>
      </c>
    </row>
    <row r="71" spans="1:28" x14ac:dyDescent="0.2">
      <c r="A71" s="8">
        <f>IFERROR(VLOOKUP(B71,'[1]DADOS (OCULTAR)'!$Q$3:$S$136,3,0),"")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ELIZABETE DE SOUZA DIAS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2516-05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276.23</v>
      </c>
      <c r="J71" s="14">
        <f>'[1]TCE - ANEXO III - Preencher'!K80</f>
        <v>0</v>
      </c>
      <c r="K71" s="15">
        <f>'[1]TCE - ANEXO III - Preencher'!L80</f>
        <v>312</v>
      </c>
      <c r="L71" s="15">
        <f>'[1]TCE - ANEXO III - Preencher'!M80</f>
        <v>47.92</v>
      </c>
      <c r="M71" s="15">
        <f t="shared" si="7"/>
        <v>264.08</v>
      </c>
      <c r="N71" s="15">
        <f>'[1]TCE - ANEXO III - Preencher'!O80</f>
        <v>4.3899999999999997</v>
      </c>
      <c r="O71" s="15">
        <f>'[1]TCE - ANEXO III - Preencher'!P80</f>
        <v>0</v>
      </c>
      <c r="P71" s="16">
        <f t="shared" si="8"/>
        <v>4.3899999999999997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544.69999999999993</v>
      </c>
    </row>
    <row r="72" spans="1:28" x14ac:dyDescent="0.2">
      <c r="A72" s="8">
        <f>IFERROR(VLOOKUP(B72,'[1]DADOS (OCULTAR)'!$Q$3:$S$136,3,0),"")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EMANUEL ANTONIO DE OLIVEIRA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167.29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4.3899999999999997</v>
      </c>
      <c r="O72" s="15">
        <f>'[1]TCE - ANEXO III - Preencher'!P81</f>
        <v>0</v>
      </c>
      <c r="P72" s="16">
        <f t="shared" si="8"/>
        <v>4.3899999999999997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171.67999999999998</v>
      </c>
    </row>
    <row r="73" spans="1:28" x14ac:dyDescent="0.2">
      <c r="A73" s="8">
        <f>IFERROR(VLOOKUP(B73,'[1]DADOS (OCULTAR)'!$Q$3:$S$136,3,0),"")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EMANUELL VICTOR OLIVEIRA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273.48</v>
      </c>
      <c r="J73" s="14">
        <f>'[1]TCE - ANEXO III - Preencher'!K82</f>
        <v>0</v>
      </c>
      <c r="K73" s="15">
        <f>'[1]TCE - ANEXO III - Preencher'!L82</f>
        <v>285</v>
      </c>
      <c r="L73" s="15">
        <f>'[1]TCE - ANEXO III - Preencher'!M82</f>
        <v>28.24</v>
      </c>
      <c r="M73" s="15">
        <f t="shared" si="7"/>
        <v>256.76</v>
      </c>
      <c r="N73" s="15">
        <f>'[1]TCE - ANEXO III - Preencher'!O82</f>
        <v>4.3899999999999997</v>
      </c>
      <c r="O73" s="15">
        <f>'[1]TCE - ANEXO III - Preencher'!P82</f>
        <v>0</v>
      </c>
      <c r="P73" s="16">
        <f t="shared" si="8"/>
        <v>4.3899999999999997</v>
      </c>
      <c r="Q73" s="15">
        <f>'[1]TCE - ANEXO III - Preencher'!R82</f>
        <v>405</v>
      </c>
      <c r="R73" s="15">
        <f>'[1]TCE - ANEXO III - Preencher'!S82</f>
        <v>84.72</v>
      </c>
      <c r="S73" s="16">
        <f t="shared" si="9"/>
        <v>320.27999999999997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854.91</v>
      </c>
    </row>
    <row r="74" spans="1:28" x14ac:dyDescent="0.2">
      <c r="A74" s="8">
        <f>IFERROR(VLOOKUP(B74,'[1]DADOS (OCULTAR)'!$Q$3:$S$136,3,0),"")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EMANUELLA FERNANDES VIEIRA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292.85000000000002</v>
      </c>
      <c r="J74" s="14">
        <f>'[1]TCE - ANEXO III - Preencher'!K83</f>
        <v>0</v>
      </c>
      <c r="K74" s="15">
        <f>'[1]TCE - ANEXO III - Preencher'!L83</f>
        <v>285</v>
      </c>
      <c r="L74" s="15">
        <f>'[1]TCE - ANEXO III - Preencher'!M83</f>
        <v>28.24</v>
      </c>
      <c r="M74" s="15">
        <f t="shared" si="7"/>
        <v>256.76</v>
      </c>
      <c r="N74" s="15">
        <f>'[1]TCE - ANEXO III - Preencher'!O83</f>
        <v>4.3899999999999997</v>
      </c>
      <c r="O74" s="15">
        <f>'[1]TCE - ANEXO III - Preencher'!P83</f>
        <v>0</v>
      </c>
      <c r="P74" s="16">
        <f t="shared" si="8"/>
        <v>4.3899999999999997</v>
      </c>
      <c r="Q74" s="15">
        <f>'[1]TCE - ANEXO III - Preencher'!R83</f>
        <v>270</v>
      </c>
      <c r="R74" s="15">
        <f>'[1]TCE - ANEXO III - Preencher'!S83</f>
        <v>84.72</v>
      </c>
      <c r="S74" s="16">
        <f t="shared" si="9"/>
        <v>185.28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739.28</v>
      </c>
    </row>
    <row r="75" spans="1:28" x14ac:dyDescent="0.2">
      <c r="A75" s="8">
        <f>IFERROR(VLOOKUP(B75,'[1]DADOS (OCULTAR)'!$Q$3:$S$136,3,0),"")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EMERLAINE FERREIRA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262.08999999999997</v>
      </c>
      <c r="J75" s="14">
        <f>'[1]TCE - ANEXO III - Preencher'!K84</f>
        <v>0</v>
      </c>
      <c r="K75" s="15">
        <f>'[1]TCE - ANEXO III - Preencher'!L84</f>
        <v>234</v>
      </c>
      <c r="L75" s="15">
        <f>'[1]TCE - ANEXO III - Preencher'!M84</f>
        <v>2.79</v>
      </c>
      <c r="M75" s="15">
        <f t="shared" si="7"/>
        <v>231.21</v>
      </c>
      <c r="N75" s="15">
        <f>'[1]TCE - ANEXO III - Preencher'!O84</f>
        <v>4.3899999999999997</v>
      </c>
      <c r="O75" s="15">
        <f>'[1]TCE - ANEXO III - Preencher'!P84</f>
        <v>0</v>
      </c>
      <c r="P75" s="16">
        <f t="shared" si="8"/>
        <v>4.3899999999999997</v>
      </c>
      <c r="Q75" s="15">
        <f>'[1]TCE - ANEXO III - Preencher'!R84</f>
        <v>360.8</v>
      </c>
      <c r="R75" s="15">
        <f>'[1]TCE - ANEXO III - Preencher'!S84</f>
        <v>111.54</v>
      </c>
      <c r="S75" s="16">
        <f t="shared" si="9"/>
        <v>249.26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746.94999999999993</v>
      </c>
    </row>
    <row r="76" spans="1:28" x14ac:dyDescent="0.2">
      <c r="A76" s="8">
        <f>IFERROR(VLOOKUP(B76,'[1]DADOS (OCULTAR)'!$Q$3:$S$136,3,0),"")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ERICA JANAINA DE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473.76</v>
      </c>
      <c r="J76" s="14">
        <f>'[1]TCE - ANEXO III - Preencher'!K85</f>
        <v>0</v>
      </c>
      <c r="K76" s="15">
        <f>'[1]TCE - ANEXO III - Preencher'!L85</f>
        <v>234</v>
      </c>
      <c r="L76" s="15">
        <f>'[1]TCE - ANEXO III - Preencher'!M85</f>
        <v>3.59</v>
      </c>
      <c r="M76" s="15">
        <f t="shared" si="7"/>
        <v>230.41</v>
      </c>
      <c r="N76" s="15">
        <f>'[1]TCE - ANEXO III - Preencher'!O85</f>
        <v>4.3899999999999997</v>
      </c>
      <c r="O76" s="15">
        <f>'[1]TCE - ANEXO III - Preencher'!P85</f>
        <v>0</v>
      </c>
      <c r="P76" s="16">
        <f t="shared" si="8"/>
        <v>4.3899999999999997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708.56</v>
      </c>
    </row>
    <row r="77" spans="1:28" x14ac:dyDescent="0.2">
      <c r="A77" s="8">
        <f>IFERROR(VLOOKUP(B77,'[1]DADOS (OCULTAR)'!$Q$3:$S$136,3,0),"")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ERICKA DE LIMA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5143-20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135.55000000000001</v>
      </c>
      <c r="J77" s="14">
        <f>'[1]TCE - ANEXO III - Preencher'!K86</f>
        <v>0</v>
      </c>
      <c r="K77" s="15">
        <f>'[1]TCE - ANEXO III - Preencher'!L86</f>
        <v>285</v>
      </c>
      <c r="L77" s="15">
        <f>'[1]TCE - ANEXO III - Preencher'!M86</f>
        <v>28.24</v>
      </c>
      <c r="M77" s="15">
        <f t="shared" si="7"/>
        <v>256.76</v>
      </c>
      <c r="N77" s="15">
        <f>'[1]TCE - ANEXO III - Preencher'!O86</f>
        <v>4.3899999999999997</v>
      </c>
      <c r="O77" s="15">
        <f>'[1]TCE - ANEXO III - Preencher'!P86</f>
        <v>0</v>
      </c>
      <c r="P77" s="16">
        <f t="shared" si="8"/>
        <v>4.3899999999999997</v>
      </c>
      <c r="Q77" s="15">
        <f>'[1]TCE - ANEXO III - Preencher'!R86</f>
        <v>0</v>
      </c>
      <c r="R77" s="15">
        <f>'[1]TCE - ANEXO III - Preencher'!S86</f>
        <v>84.72</v>
      </c>
      <c r="S77" s="16">
        <f t="shared" si="9"/>
        <v>-84.72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311.98</v>
      </c>
    </row>
    <row r="78" spans="1:28" x14ac:dyDescent="0.2">
      <c r="A78" s="8">
        <f>IFERROR(VLOOKUP(B78,'[1]DADOS (OCULTAR)'!$Q$3:$S$136,3,0),"")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ERIKA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154.97</v>
      </c>
      <c r="J78" s="14">
        <f>'[1]TCE - ANEXO III - Preencher'!K87</f>
        <v>0</v>
      </c>
      <c r="K78" s="15">
        <f>'[1]TCE - ANEXO III - Preencher'!L87</f>
        <v>285</v>
      </c>
      <c r="L78" s="15">
        <f>'[1]TCE - ANEXO III - Preencher'!M87</f>
        <v>28.24</v>
      </c>
      <c r="M78" s="15">
        <f t="shared" si="7"/>
        <v>256.76</v>
      </c>
      <c r="N78" s="15">
        <f>'[1]TCE - ANEXO III - Preencher'!O87</f>
        <v>4.3899999999999997</v>
      </c>
      <c r="O78" s="15">
        <f>'[1]TCE - ANEXO III - Preencher'!P87</f>
        <v>0</v>
      </c>
      <c r="P78" s="16">
        <f t="shared" si="8"/>
        <v>4.3899999999999997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416.12</v>
      </c>
    </row>
    <row r="79" spans="1:28" x14ac:dyDescent="0.2">
      <c r="A79" s="8">
        <f>IFERROR(VLOOKUP(B79,'[1]DADOS (OCULTAR)'!$Q$3:$S$136,3,0),"")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ERINALDO JOSE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135.22999999999999</v>
      </c>
      <c r="J79" s="14">
        <f>'[1]TCE - ANEXO III - Preencher'!K88</f>
        <v>0</v>
      </c>
      <c r="K79" s="15">
        <f>'[1]TCE - ANEXO III - Preencher'!L88</f>
        <v>285</v>
      </c>
      <c r="L79" s="15">
        <f>'[1]TCE - ANEXO III - Preencher'!M88</f>
        <v>28.24</v>
      </c>
      <c r="M79" s="15">
        <f t="shared" si="7"/>
        <v>256.76</v>
      </c>
      <c r="N79" s="15">
        <f>'[1]TCE - ANEXO III - Preencher'!O88</f>
        <v>4.3899999999999997</v>
      </c>
      <c r="O79" s="15">
        <f>'[1]TCE - ANEXO III - Preencher'!P88</f>
        <v>0</v>
      </c>
      <c r="P79" s="16">
        <f t="shared" si="8"/>
        <v>4.3899999999999997</v>
      </c>
      <c r="Q79" s="15">
        <f>'[1]TCE - ANEXO III - Preencher'!R88</f>
        <v>131.19999999999999</v>
      </c>
      <c r="R79" s="15">
        <f>'[1]TCE - ANEXO III - Preencher'!S88</f>
        <v>84.72</v>
      </c>
      <c r="S79" s="16">
        <f t="shared" si="9"/>
        <v>46.47999999999999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442.86</v>
      </c>
    </row>
    <row r="80" spans="1:28" x14ac:dyDescent="0.2">
      <c r="A80" s="8">
        <f>IFERROR(VLOOKUP(B80,'[1]DADOS (OCULTAR)'!$Q$3:$S$136,3,0),"")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ERISSON SILVA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5151-10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141.19999999999999</v>
      </c>
      <c r="J80" s="14">
        <f>'[1]TCE - ANEXO III - Preencher'!K89</f>
        <v>0</v>
      </c>
      <c r="K80" s="15">
        <f>'[1]TCE - ANEXO III - Preencher'!L89</f>
        <v>285</v>
      </c>
      <c r="L80" s="15">
        <f>'[1]TCE - ANEXO III - Preencher'!M89</f>
        <v>28.24</v>
      </c>
      <c r="M80" s="15">
        <f t="shared" si="7"/>
        <v>256.76</v>
      </c>
      <c r="N80" s="15">
        <f>'[1]TCE - ANEXO III - Preencher'!O89</f>
        <v>4.3899999999999997</v>
      </c>
      <c r="O80" s="15">
        <f>'[1]TCE - ANEXO III - Preencher'!P89</f>
        <v>0</v>
      </c>
      <c r="P80" s="16">
        <f t="shared" si="8"/>
        <v>4.3899999999999997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402.34999999999997</v>
      </c>
    </row>
    <row r="81" spans="1:28" x14ac:dyDescent="0.2">
      <c r="A81" s="8">
        <f>IFERROR(VLOOKUP(B81,'[1]DADOS (OCULTAR)'!$Q$3:$S$136,3,0),"")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FABIANA CRISTINA ALVES DE OLIVEIRA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118.61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4.3899999999999997</v>
      </c>
      <c r="O81" s="15">
        <f>'[1]TCE - ANEXO III - Preencher'!P90</f>
        <v>0</v>
      </c>
      <c r="P81" s="16">
        <f t="shared" si="8"/>
        <v>4.3899999999999997</v>
      </c>
      <c r="Q81" s="15">
        <f>'[1]TCE - ANEXO III - Preencher'!R90</f>
        <v>262.39999999999998</v>
      </c>
      <c r="R81" s="15">
        <f>'[1]TCE - ANEXO III - Preencher'!S90</f>
        <v>84.72</v>
      </c>
      <c r="S81" s="16">
        <f t="shared" si="9"/>
        <v>177.67999999999998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300.67999999999995</v>
      </c>
    </row>
    <row r="82" spans="1:28" x14ac:dyDescent="0.2">
      <c r="A82" s="8">
        <f>IFERROR(VLOOKUP(B82,'[1]DADOS (OCULTAR)'!$Q$3:$S$136,3,0),"")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FABIANA MARIA DE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284.77</v>
      </c>
      <c r="J82" s="14">
        <f>'[1]TCE - ANEXO III - Preencher'!K91</f>
        <v>0</v>
      </c>
      <c r="K82" s="15">
        <f>'[1]TCE - ANEXO III - Preencher'!L91</f>
        <v>285</v>
      </c>
      <c r="L82" s="15">
        <f>'[1]TCE - ANEXO III - Preencher'!M91</f>
        <v>28.24</v>
      </c>
      <c r="M82" s="15">
        <f t="shared" si="7"/>
        <v>256.76</v>
      </c>
      <c r="N82" s="15">
        <f>'[1]TCE - ANEXO III - Preencher'!O91</f>
        <v>4.3899999999999997</v>
      </c>
      <c r="O82" s="15">
        <f>'[1]TCE - ANEXO III - Preencher'!P91</f>
        <v>0</v>
      </c>
      <c r="P82" s="16">
        <f t="shared" si="8"/>
        <v>4.3899999999999997</v>
      </c>
      <c r="Q82" s="15">
        <f>'[1]TCE - ANEXO III - Preencher'!R91</f>
        <v>154.15</v>
      </c>
      <c r="R82" s="15">
        <f>'[1]TCE - ANEXO III - Preencher'!S91</f>
        <v>84.72</v>
      </c>
      <c r="S82" s="16">
        <f t="shared" si="9"/>
        <v>69.430000000000007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615.34999999999991</v>
      </c>
    </row>
    <row r="83" spans="1:28" x14ac:dyDescent="0.2">
      <c r="A83" s="8">
        <f>IFERROR(VLOOKUP(B83,'[1]DADOS (OCULTAR)'!$Q$3:$S$136,3,0),"")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FELIPE WELISON PEREIRA SALES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4.3899999999999997</v>
      </c>
      <c r="O83" s="15">
        <f>'[1]TCE - ANEXO III - Preencher'!P92</f>
        <v>0</v>
      </c>
      <c r="P83" s="16">
        <f t="shared" si="8"/>
        <v>4.3899999999999997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4.3899999999999997</v>
      </c>
    </row>
    <row r="84" spans="1:28" x14ac:dyDescent="0.2">
      <c r="A84" s="8">
        <f>IFERROR(VLOOKUP(B84,'[1]DADOS (OCULTAR)'!$Q$3:$S$136,3,0),"")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FELIX RODRIGO RAMOS ANDRADE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5174-10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112.96</v>
      </c>
      <c r="J84" s="14">
        <f>'[1]TCE - ANEXO III - Preencher'!K93</f>
        <v>0</v>
      </c>
      <c r="K84" s="15">
        <f>'[1]TCE - ANEXO III - Preencher'!L93</f>
        <v>285</v>
      </c>
      <c r="L84" s="15">
        <f>'[1]TCE - ANEXO III - Preencher'!M93</f>
        <v>28.24</v>
      </c>
      <c r="M84" s="15">
        <f t="shared" si="7"/>
        <v>256.76</v>
      </c>
      <c r="N84" s="15">
        <f>'[1]TCE - ANEXO III - Preencher'!O93</f>
        <v>4.3899999999999997</v>
      </c>
      <c r="O84" s="15">
        <f>'[1]TCE - ANEXO III - Preencher'!P93</f>
        <v>0</v>
      </c>
      <c r="P84" s="16">
        <f t="shared" si="8"/>
        <v>4.3899999999999997</v>
      </c>
      <c r="Q84" s="15">
        <f>'[1]TCE - ANEXO III - Preencher'!R93</f>
        <v>131.19999999999999</v>
      </c>
      <c r="R84" s="15">
        <f>'[1]TCE - ANEXO III - Preencher'!S93</f>
        <v>0</v>
      </c>
      <c r="S84" s="16">
        <f t="shared" si="9"/>
        <v>131.19999999999999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505.30999999999995</v>
      </c>
    </row>
    <row r="85" spans="1:28" x14ac:dyDescent="0.2">
      <c r="A85" s="8">
        <f>IFERROR(VLOOKUP(B85,'[1]DADOS (OCULTAR)'!$Q$3:$S$136,3,0),"")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FLAVIA GABRIELA MACEDO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158.94999999999999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4.3899999999999997</v>
      </c>
      <c r="O85" s="15">
        <f>'[1]TCE - ANEXO III - Preencher'!P94</f>
        <v>0</v>
      </c>
      <c r="P85" s="16">
        <f t="shared" si="8"/>
        <v>4.3899999999999997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163.33999999999997</v>
      </c>
    </row>
    <row r="86" spans="1:28" x14ac:dyDescent="0.2">
      <c r="A86" s="8">
        <f>IFERROR(VLOOKUP(B86,'[1]DADOS (OCULTAR)'!$Q$3:$S$136,3,0),"")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GEREDES BARBOSA GOMES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157.25</v>
      </c>
      <c r="J86" s="14">
        <f>'[1]TCE - ANEXO III - Preencher'!K95</f>
        <v>0</v>
      </c>
      <c r="K86" s="15">
        <f>'[1]TCE - ANEXO III - Preencher'!L95</f>
        <v>285</v>
      </c>
      <c r="L86" s="15">
        <f>'[1]TCE - ANEXO III - Preencher'!M95</f>
        <v>28.24</v>
      </c>
      <c r="M86" s="15">
        <f t="shared" si="7"/>
        <v>256.76</v>
      </c>
      <c r="N86" s="15">
        <f>'[1]TCE - ANEXO III - Preencher'!O95</f>
        <v>4.3899999999999997</v>
      </c>
      <c r="O86" s="15">
        <f>'[1]TCE - ANEXO III - Preencher'!P95</f>
        <v>0</v>
      </c>
      <c r="P86" s="16">
        <f t="shared" si="8"/>
        <v>4.3899999999999997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418.4</v>
      </c>
    </row>
    <row r="87" spans="1:28" x14ac:dyDescent="0.2">
      <c r="A87" s="8">
        <f>IFERROR(VLOOKUP(B87,'[1]DADOS (OCULTAR)'!$Q$3:$S$136,3,0),"")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GLAUCIA KELLY MOURA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178.95</v>
      </c>
      <c r="J87" s="14">
        <f>'[1]TCE - ANEXO III - Preencher'!K96</f>
        <v>0</v>
      </c>
      <c r="K87" s="15">
        <f>'[1]TCE - ANEXO III - Preencher'!L96</f>
        <v>285</v>
      </c>
      <c r="L87" s="15">
        <f>'[1]TCE - ANEXO III - Preencher'!M96</f>
        <v>28.24</v>
      </c>
      <c r="M87" s="15">
        <f t="shared" si="7"/>
        <v>256.76</v>
      </c>
      <c r="N87" s="15">
        <f>'[1]TCE - ANEXO III - Preencher'!O96</f>
        <v>4.3899999999999997</v>
      </c>
      <c r="O87" s="15">
        <f>'[1]TCE - ANEXO III - Preencher'!P96</f>
        <v>0</v>
      </c>
      <c r="P87" s="16">
        <f t="shared" si="8"/>
        <v>4.3899999999999997</v>
      </c>
      <c r="Q87" s="15">
        <f>'[1]TCE - ANEXO III - Preencher'!R96</f>
        <v>154.15</v>
      </c>
      <c r="R87" s="15">
        <f>'[1]TCE - ANEXO III - Preencher'!S96</f>
        <v>84.72</v>
      </c>
      <c r="S87" s="16">
        <f t="shared" si="9"/>
        <v>69.430000000000007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509.53</v>
      </c>
    </row>
    <row r="88" spans="1:28" x14ac:dyDescent="0.2">
      <c r="A88" s="8">
        <f>IFERROR(VLOOKUP(B88,'[1]DADOS (OCULTAR)'!$Q$3:$S$136,3,0),"")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GLEYCE KELLY DA SILVA VIANA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130.66999999999999</v>
      </c>
      <c r="J88" s="14">
        <f>'[1]TCE - ANEXO III - Preencher'!K97</f>
        <v>0</v>
      </c>
      <c r="K88" s="15">
        <f>'[1]TCE - ANEXO III - Preencher'!L97</f>
        <v>285</v>
      </c>
      <c r="L88" s="15">
        <f>'[1]TCE - ANEXO III - Preencher'!M97</f>
        <v>28.24</v>
      </c>
      <c r="M88" s="15">
        <f t="shared" si="7"/>
        <v>256.76</v>
      </c>
      <c r="N88" s="15">
        <f>'[1]TCE - ANEXO III - Preencher'!O97</f>
        <v>4.3899999999999997</v>
      </c>
      <c r="O88" s="15">
        <f>'[1]TCE - ANEXO III - Preencher'!P97</f>
        <v>0</v>
      </c>
      <c r="P88" s="16">
        <f t="shared" si="8"/>
        <v>4.3899999999999997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391.81999999999994</v>
      </c>
    </row>
    <row r="89" spans="1:28" x14ac:dyDescent="0.2">
      <c r="A89" s="8">
        <f>IFERROR(VLOOKUP(B89,'[1]DADOS (OCULTAR)'!$Q$3:$S$136,3,0),"")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GRACIELLEY MARIA DO MONTE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464.22</v>
      </c>
      <c r="J89" s="14">
        <f>'[1]TCE - ANEXO III - Preencher'!K98</f>
        <v>0</v>
      </c>
      <c r="K89" s="15">
        <f>'[1]TCE - ANEXO III - Preencher'!L98</f>
        <v>234</v>
      </c>
      <c r="L89" s="15">
        <f>'[1]TCE - ANEXO III - Preencher'!M98</f>
        <v>3.59</v>
      </c>
      <c r="M89" s="15">
        <f t="shared" si="7"/>
        <v>230.41</v>
      </c>
      <c r="N89" s="15">
        <f>'[1]TCE - ANEXO III - Preencher'!O98</f>
        <v>4.3899999999999997</v>
      </c>
      <c r="O89" s="15">
        <f>'[1]TCE - ANEXO III - Preencher'!P98</f>
        <v>0</v>
      </c>
      <c r="P89" s="16">
        <f t="shared" si="8"/>
        <v>4.3899999999999997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699.02</v>
      </c>
    </row>
    <row r="90" spans="1:28" x14ac:dyDescent="0.2">
      <c r="A90" s="8">
        <f>IFERROR(VLOOKUP(B90,'[1]DADOS (OCULTAR)'!$Q$3:$S$136,3,0),"")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GUSTAVO HENRIQUE FERREIRA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7545.02</v>
      </c>
      <c r="K90" s="15">
        <f>'[1]TCE - ANEXO III - Preencher'!L99</f>
        <v>285</v>
      </c>
      <c r="L90" s="15">
        <f>'[1]TCE - ANEXO III - Preencher'!M99</f>
        <v>31.14</v>
      </c>
      <c r="M90" s="15">
        <f t="shared" si="7"/>
        <v>253.86</v>
      </c>
      <c r="N90" s="15">
        <f>'[1]TCE - ANEXO III - Preencher'!O99</f>
        <v>4.3899999999999997</v>
      </c>
      <c r="O90" s="15">
        <f>'[1]TCE - ANEXO III - Preencher'!P99</f>
        <v>0</v>
      </c>
      <c r="P90" s="16">
        <f t="shared" si="8"/>
        <v>4.3899999999999997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7803.27</v>
      </c>
    </row>
    <row r="91" spans="1:28" x14ac:dyDescent="0.2">
      <c r="A91" s="8">
        <f>IFERROR(VLOOKUP(B91,'[1]DADOS (OCULTAR)'!$Q$3:$S$136,3,0),"")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HAYANNY FERNANDA DE LIMA ABREU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436.6</v>
      </c>
      <c r="J91" s="14">
        <f>'[1]TCE - ANEXO III - Preencher'!K100</f>
        <v>0</v>
      </c>
      <c r="K91" s="15">
        <f>'[1]TCE - ANEXO III - Preencher'!L100</f>
        <v>234</v>
      </c>
      <c r="L91" s="15">
        <f>'[1]TCE - ANEXO III - Preencher'!M100</f>
        <v>3.33</v>
      </c>
      <c r="M91" s="15">
        <f t="shared" si="7"/>
        <v>230.67</v>
      </c>
      <c r="N91" s="15">
        <f>'[1]TCE - ANEXO III - Preencher'!O100</f>
        <v>4.3899999999999997</v>
      </c>
      <c r="O91" s="15">
        <f>'[1]TCE - ANEXO III - Preencher'!P100</f>
        <v>0</v>
      </c>
      <c r="P91" s="16">
        <f t="shared" si="8"/>
        <v>4.3899999999999997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671.66</v>
      </c>
    </row>
    <row r="92" spans="1:28" x14ac:dyDescent="0.2">
      <c r="A92" s="8">
        <f>IFERROR(VLOOKUP(B92,'[1]DADOS (OCULTAR)'!$Q$3:$S$136,3,0),"")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HONORIO DE QUEIROZ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149.97999999999999</v>
      </c>
      <c r="J92" s="14">
        <f>'[1]TCE - ANEXO III - Preencher'!K101</f>
        <v>0</v>
      </c>
      <c r="K92" s="15">
        <f>'[1]TCE - ANEXO III - Preencher'!L101</f>
        <v>285</v>
      </c>
      <c r="L92" s="15">
        <f>'[1]TCE - ANEXO III - Preencher'!M101</f>
        <v>28.24</v>
      </c>
      <c r="M92" s="15">
        <f t="shared" si="7"/>
        <v>256.76</v>
      </c>
      <c r="N92" s="15">
        <f>'[1]TCE - ANEXO III - Preencher'!O101</f>
        <v>4.3899999999999997</v>
      </c>
      <c r="O92" s="15">
        <f>'[1]TCE - ANEXO III - Preencher'!P101</f>
        <v>0</v>
      </c>
      <c r="P92" s="16">
        <f t="shared" si="8"/>
        <v>4.3899999999999997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411.13</v>
      </c>
    </row>
    <row r="93" spans="1:28" x14ac:dyDescent="0.2">
      <c r="A93" s="8">
        <f>IFERROR(VLOOKUP(B93,'[1]DADOS (OCULTAR)'!$Q$3:$S$136,3,0),"")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ILKA VIRGINIA DA SILVA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298.93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4.3899999999999997</v>
      </c>
      <c r="O93" s="15">
        <f>'[1]TCE - ANEXO III - Preencher'!P102</f>
        <v>0</v>
      </c>
      <c r="P93" s="16">
        <f t="shared" si="8"/>
        <v>4.3899999999999997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303.32</v>
      </c>
    </row>
    <row r="94" spans="1:28" x14ac:dyDescent="0.2">
      <c r="A94" s="8">
        <f>IFERROR(VLOOKUP(B94,'[1]DADOS (OCULTAR)'!$Q$3:$S$136,3,0),"")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INGRIDY GABRIELLE CRUZ DE ALBUQUERQUE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112.96</v>
      </c>
      <c r="J94" s="14">
        <f>'[1]TCE - ANEXO III - Preencher'!K103</f>
        <v>0</v>
      </c>
      <c r="K94" s="15">
        <f>'[1]TCE - ANEXO III - Preencher'!L103</f>
        <v>285</v>
      </c>
      <c r="L94" s="15">
        <f>'[1]TCE - ANEXO III - Preencher'!M103</f>
        <v>28.24</v>
      </c>
      <c r="M94" s="15">
        <f t="shared" si="7"/>
        <v>256.76</v>
      </c>
      <c r="N94" s="15">
        <f>'[1]TCE - ANEXO III - Preencher'!O103</f>
        <v>4.3899999999999997</v>
      </c>
      <c r="O94" s="15">
        <f>'[1]TCE - ANEXO III - Preencher'!P103</f>
        <v>0</v>
      </c>
      <c r="P94" s="16">
        <f t="shared" si="8"/>
        <v>4.3899999999999997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374.10999999999996</v>
      </c>
    </row>
    <row r="95" spans="1:28" x14ac:dyDescent="0.2">
      <c r="A95" s="8">
        <f>IFERROR(VLOOKUP(B95,'[1]DADOS (OCULTAR)'!$Q$3:$S$136,3,0),"")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ISABEL CRISTINA NASCIMENTO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202.38</v>
      </c>
      <c r="J95" s="14">
        <f>'[1]TCE - ANEXO III - Preencher'!K104</f>
        <v>0</v>
      </c>
      <c r="K95" s="15">
        <f>'[1]TCE - ANEXO III - Preencher'!L104</f>
        <v>285</v>
      </c>
      <c r="L95" s="15">
        <f>'[1]TCE - ANEXO III - Preencher'!M104</f>
        <v>28.24</v>
      </c>
      <c r="M95" s="15">
        <f t="shared" si="7"/>
        <v>256.76</v>
      </c>
      <c r="N95" s="15">
        <f>'[1]TCE - ANEXO III - Preencher'!O104</f>
        <v>4.3899999999999997</v>
      </c>
      <c r="O95" s="15">
        <f>'[1]TCE - ANEXO III - Preencher'!P104</f>
        <v>0</v>
      </c>
      <c r="P95" s="16">
        <f t="shared" si="8"/>
        <v>4.3899999999999997</v>
      </c>
      <c r="Q95" s="15">
        <f>'[1]TCE - ANEXO III - Preencher'!R104</f>
        <v>154.15</v>
      </c>
      <c r="R95" s="15">
        <f>'[1]TCE - ANEXO III - Preencher'!S104</f>
        <v>84.72</v>
      </c>
      <c r="S95" s="16">
        <f t="shared" si="9"/>
        <v>69.430000000000007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532.96</v>
      </c>
    </row>
    <row r="96" spans="1:28" x14ac:dyDescent="0.2">
      <c r="A96" s="8">
        <f>IFERROR(VLOOKUP(B96,'[1]DADOS (OCULTAR)'!$Q$3:$S$136,3,0),"")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ISABEL TEREZA ALBERTIM DO REGO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2516-05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276.23</v>
      </c>
      <c r="J96" s="14">
        <f>'[1]TCE - ANEXO III - Preencher'!K105</f>
        <v>0</v>
      </c>
      <c r="K96" s="15">
        <f>'[1]TCE - ANEXO III - Preencher'!L105</f>
        <v>312</v>
      </c>
      <c r="L96" s="15">
        <f>'[1]TCE - ANEXO III - Preencher'!M105</f>
        <v>47.92</v>
      </c>
      <c r="M96" s="15">
        <f t="shared" si="7"/>
        <v>264.08</v>
      </c>
      <c r="N96" s="15">
        <f>'[1]TCE - ANEXO III - Preencher'!O105</f>
        <v>4.3899999999999997</v>
      </c>
      <c r="O96" s="15">
        <f>'[1]TCE - ANEXO III - Preencher'!P105</f>
        <v>0</v>
      </c>
      <c r="P96" s="16">
        <f t="shared" si="8"/>
        <v>4.3899999999999997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544.69999999999993</v>
      </c>
    </row>
    <row r="97" spans="1:28" x14ac:dyDescent="0.2">
      <c r="A97" s="8">
        <f>IFERROR(VLOOKUP(B97,'[1]DADOS (OCULTAR)'!$Q$3:$S$136,3,0),"")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ISABELLA PINHEIRO LITVIN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1312-05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917.39</v>
      </c>
      <c r="J97" s="14">
        <f>'[1]TCE - ANEXO III - Preencher'!K106</f>
        <v>0</v>
      </c>
      <c r="K97" s="15">
        <f>'[1]TCE - ANEXO III - Preencher'!L106</f>
        <v>285</v>
      </c>
      <c r="L97" s="15">
        <f>'[1]TCE - ANEXO III - Preencher'!M106</f>
        <v>30</v>
      </c>
      <c r="M97" s="15">
        <f t="shared" si="7"/>
        <v>255</v>
      </c>
      <c r="N97" s="15">
        <f>'[1]TCE - ANEXO III - Preencher'!O106</f>
        <v>4.3899999999999997</v>
      </c>
      <c r="O97" s="15">
        <f>'[1]TCE - ANEXO III - Preencher'!P106</f>
        <v>0</v>
      </c>
      <c r="P97" s="16">
        <f t="shared" si="8"/>
        <v>4.3899999999999997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1176.78</v>
      </c>
    </row>
    <row r="98" spans="1:28" x14ac:dyDescent="0.2">
      <c r="A98" s="8">
        <f>IFERROR(VLOOKUP(B98,'[1]DADOS (OCULTAR)'!$Q$3:$S$136,3,0),"")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ISAIAS PIRES SAMPAIO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153.41</v>
      </c>
      <c r="J98" s="14">
        <f>'[1]TCE - ANEXO III - Preencher'!K107</f>
        <v>0</v>
      </c>
      <c r="K98" s="15">
        <f>'[1]TCE - ANEXO III - Preencher'!L107</f>
        <v>285</v>
      </c>
      <c r="L98" s="15">
        <f>'[1]TCE - ANEXO III - Preencher'!M107</f>
        <v>28.24</v>
      </c>
      <c r="M98" s="15">
        <f t="shared" si="7"/>
        <v>256.76</v>
      </c>
      <c r="N98" s="15">
        <f>'[1]TCE - ANEXO III - Preencher'!O107</f>
        <v>4.3899999999999997</v>
      </c>
      <c r="O98" s="15">
        <f>'[1]TCE - ANEXO III - Preencher'!P107</f>
        <v>0</v>
      </c>
      <c r="P98" s="16">
        <f t="shared" si="8"/>
        <v>4.3899999999999997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414.55999999999995</v>
      </c>
    </row>
    <row r="99" spans="1:28" x14ac:dyDescent="0.2">
      <c r="A99" s="8">
        <f>IFERROR(VLOOKUP(B99,'[1]DADOS (OCULTAR)'!$Q$3:$S$136,3,0),"")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ITALA PAULA FEITOSA PRAZERES DOS SANTOS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402.49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4.3899999999999997</v>
      </c>
      <c r="O99" s="15">
        <f>'[1]TCE - ANEXO III - Preencher'!P108</f>
        <v>0</v>
      </c>
      <c r="P99" s="16">
        <f t="shared" si="8"/>
        <v>4.3899999999999997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406.88</v>
      </c>
    </row>
    <row r="100" spans="1:28" x14ac:dyDescent="0.2">
      <c r="A100" s="8">
        <f>IFERROR(VLOOKUP(B100,'[1]DADOS (OCULTAR)'!$Q$3:$S$136,3,0),"")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ITAPUAN MARQUES DA LUZ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3226-05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135.55000000000001</v>
      </c>
      <c r="J100" s="14">
        <f>'[1]TCE - ANEXO III - Preencher'!K109</f>
        <v>0</v>
      </c>
      <c r="K100" s="15">
        <f>'[1]TCE - ANEXO III - Preencher'!L109</f>
        <v>285</v>
      </c>
      <c r="L100" s="15">
        <f>'[1]TCE - ANEXO III - Preencher'!M109</f>
        <v>28.24</v>
      </c>
      <c r="M100" s="15">
        <f t="shared" si="7"/>
        <v>256.76</v>
      </c>
      <c r="N100" s="15">
        <f>'[1]TCE - ANEXO III - Preencher'!O109</f>
        <v>4.3899999999999997</v>
      </c>
      <c r="O100" s="15">
        <f>'[1]TCE - ANEXO III - Preencher'!P109</f>
        <v>0</v>
      </c>
      <c r="P100" s="16">
        <f t="shared" si="8"/>
        <v>4.3899999999999997</v>
      </c>
      <c r="Q100" s="15">
        <f>'[1]TCE - ANEXO III - Preencher'!R109</f>
        <v>154.15</v>
      </c>
      <c r="R100" s="15">
        <f>'[1]TCE - ANEXO III - Preencher'!S109</f>
        <v>84.72</v>
      </c>
      <c r="S100" s="16">
        <f t="shared" si="9"/>
        <v>69.430000000000007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466.13</v>
      </c>
    </row>
    <row r="101" spans="1:28" x14ac:dyDescent="0.2">
      <c r="A101" s="8">
        <f>IFERROR(VLOOKUP(B101,'[1]DADOS (OCULTAR)'!$Q$3:$S$136,3,0),"")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JADILANNE QUEILA PIMENTEL LEITE DE OLIVEIRA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401.59</v>
      </c>
      <c r="J101" s="14">
        <f>'[1]TCE - ANEXO III - Preencher'!K110</f>
        <v>0</v>
      </c>
      <c r="K101" s="15">
        <f>'[1]TCE - ANEXO III - Preencher'!L110</f>
        <v>234</v>
      </c>
      <c r="L101" s="15">
        <f>'[1]TCE - ANEXO III - Preencher'!M110</f>
        <v>6.34</v>
      </c>
      <c r="M101" s="15">
        <f t="shared" si="7"/>
        <v>227.66</v>
      </c>
      <c r="N101" s="15">
        <f>'[1]TCE - ANEXO III - Preencher'!O110</f>
        <v>4.3899999999999997</v>
      </c>
      <c r="O101" s="15">
        <f>'[1]TCE - ANEXO III - Preencher'!P110</f>
        <v>0</v>
      </c>
      <c r="P101" s="16">
        <f t="shared" si="8"/>
        <v>4.3899999999999997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633.64</v>
      </c>
    </row>
    <row r="102" spans="1:28" x14ac:dyDescent="0.2">
      <c r="A102" s="8">
        <f>IFERROR(VLOOKUP(B102,'[1]DADOS (OCULTAR)'!$Q$3:$S$136,3,0),"")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JANAINA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279.13</v>
      </c>
      <c r="J102" s="14">
        <f>'[1]TCE - ANEXO III - Preencher'!K111</f>
        <v>0</v>
      </c>
      <c r="K102" s="15">
        <f>'[1]TCE - ANEXO III - Preencher'!L111</f>
        <v>285</v>
      </c>
      <c r="L102" s="15">
        <f>'[1]TCE - ANEXO III - Preencher'!M111</f>
        <v>28.24</v>
      </c>
      <c r="M102" s="15">
        <f t="shared" si="7"/>
        <v>256.76</v>
      </c>
      <c r="N102" s="15">
        <f>'[1]TCE - ANEXO III - Preencher'!O111</f>
        <v>4.3899999999999997</v>
      </c>
      <c r="O102" s="15">
        <f>'[1]TCE - ANEXO III - Preencher'!P111</f>
        <v>0</v>
      </c>
      <c r="P102" s="16">
        <f t="shared" si="8"/>
        <v>4.3899999999999997</v>
      </c>
      <c r="Q102" s="15">
        <f>'[1]TCE - ANEXO III - Preencher'!R111</f>
        <v>180.4</v>
      </c>
      <c r="R102" s="15">
        <f>'[1]TCE - ANEXO III - Preencher'!S111</f>
        <v>84.72</v>
      </c>
      <c r="S102" s="16">
        <f t="shared" si="9"/>
        <v>95.68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635.96</v>
      </c>
    </row>
    <row r="103" spans="1:28" x14ac:dyDescent="0.2">
      <c r="A103" s="8">
        <f>IFERROR(VLOOKUP(B103,'[1]DADOS (OCULTAR)'!$Q$3:$S$136,3,0),"")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JENNIFER BRENDA GOMES FRANCISCO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273.48</v>
      </c>
      <c r="J103" s="14">
        <f>'[1]TCE - ANEXO III - Preencher'!K112</f>
        <v>0</v>
      </c>
      <c r="K103" s="15">
        <f>'[1]TCE - ANEXO III - Preencher'!L112</f>
        <v>285</v>
      </c>
      <c r="L103" s="15">
        <f>'[1]TCE - ANEXO III - Preencher'!M112</f>
        <v>28.24</v>
      </c>
      <c r="M103" s="15">
        <f t="shared" si="7"/>
        <v>256.76</v>
      </c>
      <c r="N103" s="15">
        <f>'[1]TCE - ANEXO III - Preencher'!O112</f>
        <v>4.3899999999999997</v>
      </c>
      <c r="O103" s="15">
        <f>'[1]TCE - ANEXO III - Preencher'!P112</f>
        <v>0</v>
      </c>
      <c r="P103" s="16">
        <f t="shared" si="8"/>
        <v>4.3899999999999997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534.63</v>
      </c>
    </row>
    <row r="104" spans="1:28" x14ac:dyDescent="0.2">
      <c r="A104" s="8">
        <f>IFERROR(VLOOKUP(B104,'[1]DADOS (OCULTAR)'!$Q$3:$S$136,3,0),"")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JESSYCA CAVALCANTI CARVALHO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377.67</v>
      </c>
      <c r="J104" s="14">
        <f>'[1]TCE - ANEXO III - Preencher'!K113</f>
        <v>0</v>
      </c>
      <c r="K104" s="15">
        <f>'[1]TCE - ANEXO III - Preencher'!L113</f>
        <v>234</v>
      </c>
      <c r="L104" s="15">
        <f>'[1]TCE - ANEXO III - Preencher'!M113</f>
        <v>6.34</v>
      </c>
      <c r="M104" s="15">
        <f t="shared" si="7"/>
        <v>227.66</v>
      </c>
      <c r="N104" s="15">
        <f>'[1]TCE - ANEXO III - Preencher'!O113</f>
        <v>4.3899999999999997</v>
      </c>
      <c r="O104" s="15">
        <f>'[1]TCE - ANEXO III - Preencher'!P113</f>
        <v>0</v>
      </c>
      <c r="P104" s="16">
        <f t="shared" si="8"/>
        <v>4.3899999999999997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609.72</v>
      </c>
    </row>
    <row r="105" spans="1:28" x14ac:dyDescent="0.2">
      <c r="A105" s="8">
        <f>IFERROR(VLOOKUP(B105,'[1]DADOS (OCULTAR)'!$Q$3:$S$136,3,0),"")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JOANA PAULA DO NASCIMENTO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5134-30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148.63</v>
      </c>
      <c r="J105" s="14">
        <f>'[1]TCE - ANEXO III - Preencher'!K114</f>
        <v>0</v>
      </c>
      <c r="K105" s="15">
        <f>'[1]TCE - ANEXO III - Preencher'!L114</f>
        <v>285</v>
      </c>
      <c r="L105" s="15">
        <f>'[1]TCE - ANEXO III - Preencher'!M114</f>
        <v>28.24</v>
      </c>
      <c r="M105" s="15">
        <f t="shared" si="7"/>
        <v>256.76</v>
      </c>
      <c r="N105" s="15">
        <f>'[1]TCE - ANEXO III - Preencher'!O114</f>
        <v>4.3899999999999997</v>
      </c>
      <c r="O105" s="15">
        <f>'[1]TCE - ANEXO III - Preencher'!P114</f>
        <v>0</v>
      </c>
      <c r="P105" s="16">
        <f t="shared" si="8"/>
        <v>4.3899999999999997</v>
      </c>
      <c r="Q105" s="15">
        <f>'[1]TCE - ANEXO III - Preencher'!R114</f>
        <v>123</v>
      </c>
      <c r="R105" s="15">
        <f>'[1]TCE - ANEXO III - Preencher'!S114</f>
        <v>84.72</v>
      </c>
      <c r="S105" s="16">
        <f t="shared" si="9"/>
        <v>38.28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448.05999999999995</v>
      </c>
    </row>
    <row r="106" spans="1:28" x14ac:dyDescent="0.2">
      <c r="A106" s="8">
        <f>IFERROR(VLOOKUP(B106,'[1]DADOS (OCULTAR)'!$Q$3:$S$136,3,0),"")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JOAO CARLOS DE LUCENA FILHO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141.19999999999999</v>
      </c>
      <c r="J106" s="14">
        <f>'[1]TCE - ANEXO III - Preencher'!K115</f>
        <v>0</v>
      </c>
      <c r="K106" s="15">
        <f>'[1]TCE - ANEXO III - Preencher'!L115</f>
        <v>285</v>
      </c>
      <c r="L106" s="15">
        <f>'[1]TCE - ANEXO III - Preencher'!M115</f>
        <v>28.24</v>
      </c>
      <c r="M106" s="15">
        <f t="shared" si="7"/>
        <v>256.76</v>
      </c>
      <c r="N106" s="15">
        <f>'[1]TCE - ANEXO III - Preencher'!O115</f>
        <v>4.3899999999999997</v>
      </c>
      <c r="O106" s="15">
        <f>'[1]TCE - ANEXO III - Preencher'!P115</f>
        <v>0</v>
      </c>
      <c r="P106" s="16">
        <f t="shared" si="8"/>
        <v>4.3899999999999997</v>
      </c>
      <c r="Q106" s="15">
        <f>'[1]TCE - ANEXO III - Preencher'!R115</f>
        <v>192</v>
      </c>
      <c r="R106" s="15">
        <f>'[1]TCE - ANEXO III - Preencher'!S115</f>
        <v>84.72</v>
      </c>
      <c r="S106" s="16">
        <f t="shared" si="9"/>
        <v>107.28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509.63</v>
      </c>
    </row>
    <row r="107" spans="1:28" x14ac:dyDescent="0.2">
      <c r="A107" s="8">
        <f>IFERROR(VLOOKUP(B107,'[1]DADOS (OCULTAR)'!$Q$3:$S$136,3,0),"")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JOAO CARLOS LIRA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2234-05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282.01</v>
      </c>
      <c r="J107" s="14">
        <f>'[1]TCE - ANEXO III - Preencher'!K116</f>
        <v>0</v>
      </c>
      <c r="K107" s="15">
        <f>'[1]TCE - ANEXO III - Preencher'!L116</f>
        <v>285</v>
      </c>
      <c r="L107" s="15">
        <f>'[1]TCE - ANEXO III - Preencher'!M116</f>
        <v>17.63</v>
      </c>
      <c r="M107" s="15">
        <f t="shared" si="7"/>
        <v>267.37</v>
      </c>
      <c r="N107" s="15">
        <f>'[1]TCE - ANEXO III - Preencher'!O116</f>
        <v>4.3899999999999997</v>
      </c>
      <c r="O107" s="15">
        <f>'[1]TCE - ANEXO III - Preencher'!P116</f>
        <v>0</v>
      </c>
      <c r="P107" s="16">
        <f t="shared" si="8"/>
        <v>4.3899999999999997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553.77</v>
      </c>
    </row>
    <row r="108" spans="1:28" x14ac:dyDescent="0.2">
      <c r="A108" s="8">
        <f>IFERROR(VLOOKUP(B108,'[1]DADOS (OCULTAR)'!$Q$3:$S$136,3,0),"")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JOCINEIDE LINS DE ALBUQUERQUE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422.55</v>
      </c>
      <c r="J108" s="14">
        <f>'[1]TCE - ANEXO III - Preencher'!K117</f>
        <v>0</v>
      </c>
      <c r="K108" s="15">
        <f>'[1]TCE - ANEXO III - Preencher'!L117</f>
        <v>234</v>
      </c>
      <c r="L108" s="15">
        <f>'[1]TCE - ANEXO III - Preencher'!M117</f>
        <v>3.59</v>
      </c>
      <c r="M108" s="15">
        <f t="shared" si="7"/>
        <v>230.41</v>
      </c>
      <c r="N108" s="15">
        <f>'[1]TCE - ANEXO III - Preencher'!O117</f>
        <v>4.3899999999999997</v>
      </c>
      <c r="O108" s="15">
        <f>'[1]TCE - ANEXO III - Preencher'!P117</f>
        <v>0</v>
      </c>
      <c r="P108" s="16">
        <f t="shared" si="8"/>
        <v>4.3899999999999997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657.35</v>
      </c>
    </row>
    <row r="109" spans="1:28" x14ac:dyDescent="0.2">
      <c r="A109" s="8">
        <f>IFERROR(VLOOKUP(B109,'[1]DADOS (OCULTAR)'!$Q$3:$S$136,3,0),"")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JOSE LEANDRO FRANCISCO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27.63</v>
      </c>
      <c r="J109" s="14">
        <f>'[1]TCE - ANEXO III - Preencher'!K118</f>
        <v>0</v>
      </c>
      <c r="K109" s="15">
        <f>'[1]TCE - ANEXO III - Preencher'!L118</f>
        <v>285</v>
      </c>
      <c r="L109" s="15">
        <f>'[1]TCE - ANEXO III - Preencher'!M118</f>
        <v>28.24</v>
      </c>
      <c r="M109" s="15">
        <f t="shared" si="7"/>
        <v>256.76</v>
      </c>
      <c r="N109" s="15">
        <f>'[1]TCE - ANEXO III - Preencher'!O118</f>
        <v>4.3899999999999997</v>
      </c>
      <c r="O109" s="15">
        <f>'[1]TCE - ANEXO III - Preencher'!P118</f>
        <v>0</v>
      </c>
      <c r="P109" s="16">
        <f t="shared" si="8"/>
        <v>4.3899999999999997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288.77999999999997</v>
      </c>
    </row>
    <row r="110" spans="1:28" x14ac:dyDescent="0.2">
      <c r="A110" s="8">
        <f>IFERROR(VLOOKUP(B110,'[1]DADOS (OCULTAR)'!$Q$3:$S$136,3,0),"")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JOSE RICARDO BARACHO DOS SANTOS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732.54</v>
      </c>
      <c r="J110" s="14">
        <f>'[1]TCE - ANEXO III - Preencher'!K119</f>
        <v>0</v>
      </c>
      <c r="K110" s="15">
        <f>'[1]TCE - ANEXO III - Preencher'!L119</f>
        <v>285</v>
      </c>
      <c r="L110" s="15">
        <f>'[1]TCE - ANEXO III - Preencher'!M119</f>
        <v>25.34</v>
      </c>
      <c r="M110" s="15">
        <f t="shared" si="7"/>
        <v>259.66000000000003</v>
      </c>
      <c r="N110" s="15">
        <f>'[1]TCE - ANEXO III - Preencher'!O119</f>
        <v>4.3899999999999997</v>
      </c>
      <c r="O110" s="15">
        <f>'[1]TCE - ANEXO III - Preencher'!P119</f>
        <v>0</v>
      </c>
      <c r="P110" s="16">
        <f t="shared" si="8"/>
        <v>4.3899999999999997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996.59</v>
      </c>
    </row>
    <row r="111" spans="1:28" x14ac:dyDescent="0.2">
      <c r="A111" s="8">
        <f>IFERROR(VLOOKUP(B111,'[1]DADOS (OCULTAR)'!$Q$3:$S$136,3,0),"")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JOSE ROBERTO DA SILVA SANTIAGO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340.88</v>
      </c>
      <c r="J111" s="14">
        <f>'[1]TCE - ANEXO III - Preencher'!K120</f>
        <v>0</v>
      </c>
      <c r="K111" s="15">
        <f>'[1]TCE - ANEXO III - Preencher'!L120</f>
        <v>285</v>
      </c>
      <c r="L111" s="15">
        <f>'[1]TCE - ANEXO III - Preencher'!M120</f>
        <v>19.28</v>
      </c>
      <c r="M111" s="15">
        <f t="shared" si="7"/>
        <v>265.72000000000003</v>
      </c>
      <c r="N111" s="15">
        <f>'[1]TCE - ANEXO III - Preencher'!O120</f>
        <v>4.3899999999999997</v>
      </c>
      <c r="O111" s="15">
        <f>'[1]TCE - ANEXO III - Preencher'!P120</f>
        <v>0</v>
      </c>
      <c r="P111" s="16">
        <f t="shared" si="8"/>
        <v>4.3899999999999997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610.99</v>
      </c>
    </row>
    <row r="112" spans="1:28" x14ac:dyDescent="0.2">
      <c r="A112" s="8">
        <f>IFERROR(VLOOKUP(B112,'[1]DADOS (OCULTAR)'!$Q$3:$S$136,3,0),"")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JOSE UBIRANI SILVA CAVALCANTE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496.27</v>
      </c>
      <c r="J112" s="14">
        <f>'[1]TCE - ANEXO III - Preencher'!K121</f>
        <v>0</v>
      </c>
      <c r="K112" s="15">
        <f>'[1]TCE - ANEXO III - Preencher'!L121</f>
        <v>285</v>
      </c>
      <c r="L112" s="15">
        <f>'[1]TCE - ANEXO III - Preencher'!M121</f>
        <v>17.63</v>
      </c>
      <c r="M112" s="15">
        <f t="shared" si="7"/>
        <v>267.37</v>
      </c>
      <c r="N112" s="15">
        <f>'[1]TCE - ANEXO III - Preencher'!O121</f>
        <v>4.3899999999999997</v>
      </c>
      <c r="O112" s="15">
        <f>'[1]TCE - ANEXO III - Preencher'!P121</f>
        <v>0</v>
      </c>
      <c r="P112" s="16">
        <f t="shared" si="8"/>
        <v>4.3899999999999997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768.03</v>
      </c>
    </row>
    <row r="113" spans="1:28" x14ac:dyDescent="0.2">
      <c r="A113" s="8">
        <f>IFERROR(VLOOKUP(B113,'[1]DADOS (OCULTAR)'!$Q$3:$S$136,3,0),"")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JOSEANE MARIA MENDES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5134-30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120.87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4.3899999999999997</v>
      </c>
      <c r="O113" s="15">
        <f>'[1]TCE - ANEXO III - Preencher'!P122</f>
        <v>0</v>
      </c>
      <c r="P113" s="16">
        <f t="shared" si="8"/>
        <v>4.3899999999999997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125.26</v>
      </c>
    </row>
    <row r="114" spans="1:28" x14ac:dyDescent="0.2">
      <c r="A114" s="8">
        <f>IFERROR(VLOOKUP(B114,'[1]DADOS (OCULTAR)'!$Q$3:$S$136,3,0),"")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JOSICLEIDE LINS DE ALBUQUERQUE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4161.29</v>
      </c>
      <c r="K114" s="15">
        <f>'[1]TCE - ANEXO III - Preencher'!L123</f>
        <v>234</v>
      </c>
      <c r="L114" s="15">
        <f>'[1]TCE - ANEXO III - Preencher'!M123</f>
        <v>3.05</v>
      </c>
      <c r="M114" s="15">
        <f t="shared" si="7"/>
        <v>230.95</v>
      </c>
      <c r="N114" s="15">
        <f>'[1]TCE - ANEXO III - Preencher'!O123</f>
        <v>4.3899999999999997</v>
      </c>
      <c r="O114" s="15">
        <f>'[1]TCE - ANEXO III - Preencher'!P123</f>
        <v>0</v>
      </c>
      <c r="P114" s="16">
        <f t="shared" si="8"/>
        <v>4.3899999999999997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4396.63</v>
      </c>
    </row>
    <row r="115" spans="1:28" x14ac:dyDescent="0.2">
      <c r="A115" s="8">
        <f>IFERROR(VLOOKUP(B115,'[1]DADOS (OCULTAR)'!$Q$3:$S$136,3,0),"")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JOSUE LUIS DE LIRA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3131-05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279.24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4.3899999999999997</v>
      </c>
      <c r="O115" s="15">
        <f>'[1]TCE - ANEXO III - Preencher'!P124</f>
        <v>0</v>
      </c>
      <c r="P115" s="16">
        <f t="shared" si="8"/>
        <v>4.3899999999999997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283.63</v>
      </c>
    </row>
    <row r="116" spans="1:28" x14ac:dyDescent="0.2">
      <c r="A116" s="8">
        <f>IFERROR(VLOOKUP(B116,'[1]DADOS (OCULTAR)'!$Q$3:$S$136,3,0),"")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JOYCEANE GOMES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5152-05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147.05000000000001</v>
      </c>
      <c r="J116" s="14">
        <f>'[1]TCE - ANEXO III - Preencher'!K125</f>
        <v>0</v>
      </c>
      <c r="K116" s="15">
        <f>'[1]TCE - ANEXO III - Preencher'!L125</f>
        <v>285</v>
      </c>
      <c r="L116" s="15">
        <f>'[1]TCE - ANEXO III - Preencher'!M125</f>
        <v>28.24</v>
      </c>
      <c r="M116" s="15">
        <f t="shared" si="7"/>
        <v>256.76</v>
      </c>
      <c r="N116" s="15">
        <f>'[1]TCE - ANEXO III - Preencher'!O125</f>
        <v>4.3899999999999997</v>
      </c>
      <c r="O116" s="15">
        <f>'[1]TCE - ANEXO III - Preencher'!P125</f>
        <v>0</v>
      </c>
      <c r="P116" s="16">
        <f t="shared" si="8"/>
        <v>4.3899999999999997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408.2</v>
      </c>
    </row>
    <row r="117" spans="1:28" x14ac:dyDescent="0.2">
      <c r="A117" s="8">
        <f>IFERROR(VLOOKUP(B117,'[1]DADOS (OCULTAR)'!$Q$3:$S$136,3,0),"")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JOZENILDO MANOEL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5143-20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135.81</v>
      </c>
      <c r="J117" s="14">
        <f>'[1]TCE - ANEXO III - Preencher'!K126</f>
        <v>0</v>
      </c>
      <c r="K117" s="15">
        <f>'[1]TCE - ANEXO III - Preencher'!L126</f>
        <v>285</v>
      </c>
      <c r="L117" s="15">
        <f>'[1]TCE - ANEXO III - Preencher'!M126</f>
        <v>28.24</v>
      </c>
      <c r="M117" s="15">
        <f t="shared" si="7"/>
        <v>256.76</v>
      </c>
      <c r="N117" s="15">
        <f>'[1]TCE - ANEXO III - Preencher'!O126</f>
        <v>4.3899999999999997</v>
      </c>
      <c r="O117" s="15">
        <f>'[1]TCE - ANEXO III - Preencher'!P126</f>
        <v>0</v>
      </c>
      <c r="P117" s="16">
        <f t="shared" si="8"/>
        <v>4.3899999999999997</v>
      </c>
      <c r="Q117" s="15">
        <f>'[1]TCE - ANEXO III - Preencher'!R126</f>
        <v>131.19999999999999</v>
      </c>
      <c r="R117" s="15">
        <f>'[1]TCE - ANEXO III - Preencher'!S126</f>
        <v>84.72</v>
      </c>
      <c r="S117" s="16">
        <f t="shared" si="9"/>
        <v>46.47999999999999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443.43999999999994</v>
      </c>
    </row>
    <row r="118" spans="1:28" x14ac:dyDescent="0.2">
      <c r="A118" s="8">
        <f>IFERROR(VLOOKUP(B118,'[1]DADOS (OCULTAR)'!$Q$3:$S$136,3,0),"")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JULIANE LUCENA TORREAO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280.77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4.3899999999999997</v>
      </c>
      <c r="O118" s="15">
        <f>'[1]TCE - ANEXO III - Preencher'!P127</f>
        <v>0</v>
      </c>
      <c r="P118" s="16">
        <f t="shared" si="8"/>
        <v>4.3899999999999997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285.15999999999997</v>
      </c>
    </row>
    <row r="119" spans="1:28" x14ac:dyDescent="0.2">
      <c r="A119" s="8">
        <f>IFERROR(VLOOKUP(B119,'[1]DADOS (OCULTAR)'!$Q$3:$S$136,3,0),"")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KAROLINE MARQUES CABRAL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655.54</v>
      </c>
      <c r="J119" s="14">
        <f>'[1]TCE - ANEXO III - Preencher'!K128</f>
        <v>0</v>
      </c>
      <c r="K119" s="15">
        <f>'[1]TCE - ANEXO III - Preencher'!L128</f>
        <v>285</v>
      </c>
      <c r="L119" s="15">
        <f>'[1]TCE - ANEXO III - Preencher'!M128</f>
        <v>25.34</v>
      </c>
      <c r="M119" s="15">
        <f t="shared" si="7"/>
        <v>259.66000000000003</v>
      </c>
      <c r="N119" s="15">
        <f>'[1]TCE - ANEXO III - Preencher'!O128</f>
        <v>4.3899999999999997</v>
      </c>
      <c r="O119" s="15">
        <f>'[1]TCE - ANEXO III - Preencher'!P128</f>
        <v>0</v>
      </c>
      <c r="P119" s="16">
        <f t="shared" si="8"/>
        <v>4.3899999999999997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919.59</v>
      </c>
    </row>
    <row r="120" spans="1:28" x14ac:dyDescent="0.2">
      <c r="A120" s="8">
        <f>IFERROR(VLOOKUP(B120,'[1]DADOS (OCULTAR)'!$Q$3:$S$136,3,0),"")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LADEILDO JOSE BARRETO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124.26</v>
      </c>
      <c r="J120" s="14">
        <f>'[1]TCE - ANEXO III - Preencher'!K129</f>
        <v>0</v>
      </c>
      <c r="K120" s="15">
        <f>'[1]TCE - ANEXO III - Preencher'!L129</f>
        <v>285</v>
      </c>
      <c r="L120" s="15">
        <f>'[1]TCE - ANEXO III - Preencher'!M129</f>
        <v>28.24</v>
      </c>
      <c r="M120" s="15">
        <f t="shared" si="7"/>
        <v>256.76</v>
      </c>
      <c r="N120" s="15">
        <f>'[1]TCE - ANEXO III - Preencher'!O129</f>
        <v>4.3899999999999997</v>
      </c>
      <c r="O120" s="15">
        <f>'[1]TCE - ANEXO III - Preencher'!P129</f>
        <v>0</v>
      </c>
      <c r="P120" s="16">
        <f t="shared" si="8"/>
        <v>4.3899999999999997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385.40999999999997</v>
      </c>
    </row>
    <row r="121" spans="1:28" x14ac:dyDescent="0.2">
      <c r="A121" s="8">
        <f>IFERROR(VLOOKUP(B121,'[1]DADOS (OCULTAR)'!$Q$3:$S$136,3,0),"")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LARISSA RODRIGUES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137.93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4.3899999999999997</v>
      </c>
      <c r="O121" s="15">
        <f>'[1]TCE - ANEXO III - Preencher'!P130</f>
        <v>0</v>
      </c>
      <c r="P121" s="16">
        <f t="shared" si="8"/>
        <v>4.3899999999999997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142.32</v>
      </c>
    </row>
    <row r="122" spans="1:28" x14ac:dyDescent="0.2">
      <c r="A122" s="8">
        <f>IFERROR(VLOOKUP(B122,'[1]DADOS (OCULTAR)'!$Q$3:$S$136,3,0),"")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LAYANE CARLA LACERDA DA CRUZ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2237-10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352.15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4.3899999999999997</v>
      </c>
      <c r="O122" s="15">
        <f>'[1]TCE - ANEXO III - Preencher'!P131</f>
        <v>0</v>
      </c>
      <c r="P122" s="16">
        <f t="shared" si="8"/>
        <v>4.3899999999999997</v>
      </c>
      <c r="Q122" s="15">
        <f>'[1]TCE - ANEXO III - Preencher'!R131</f>
        <v>192</v>
      </c>
      <c r="R122" s="15">
        <f>'[1]TCE - ANEXO III - Preencher'!S131</f>
        <v>61.2</v>
      </c>
      <c r="S122" s="16">
        <f t="shared" si="9"/>
        <v>130.80000000000001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487.34</v>
      </c>
    </row>
    <row r="123" spans="1:28" x14ac:dyDescent="0.2">
      <c r="A123" s="8">
        <f>IFERROR(VLOOKUP(B123,'[1]DADOS (OCULTAR)'!$Q$3:$S$136,3,0),"")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LEANDRO CARLOS ALBINO XAVIER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124.47</v>
      </c>
      <c r="J123" s="14">
        <f>'[1]TCE - ANEXO III - Preencher'!K132</f>
        <v>0</v>
      </c>
      <c r="K123" s="15">
        <f>'[1]TCE - ANEXO III - Preencher'!L132</f>
        <v>285</v>
      </c>
      <c r="L123" s="15">
        <f>'[1]TCE - ANEXO III - Preencher'!M132</f>
        <v>31.14</v>
      </c>
      <c r="M123" s="15">
        <f t="shared" si="7"/>
        <v>253.86</v>
      </c>
      <c r="N123" s="15">
        <f>'[1]TCE - ANEXO III - Preencher'!O132</f>
        <v>4.3899999999999997</v>
      </c>
      <c r="O123" s="15">
        <f>'[1]TCE - ANEXO III - Preencher'!P132</f>
        <v>0</v>
      </c>
      <c r="P123" s="16">
        <f t="shared" si="8"/>
        <v>4.3899999999999997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382.72</v>
      </c>
    </row>
    <row r="124" spans="1:28" x14ac:dyDescent="0.2">
      <c r="A124" s="8">
        <f>IFERROR(VLOOKUP(B124,'[1]DADOS (OCULTAR)'!$Q$3:$S$136,3,0),"")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LEOCILANE GOMES DE LIMA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152.63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4.3899999999999997</v>
      </c>
      <c r="O124" s="15">
        <f>'[1]TCE - ANEXO III - Preencher'!P133</f>
        <v>0</v>
      </c>
      <c r="P124" s="16">
        <f t="shared" si="8"/>
        <v>4.3899999999999997</v>
      </c>
      <c r="Q124" s="15">
        <f>'[1]TCE - ANEXO III - Preencher'!R133</f>
        <v>360.8</v>
      </c>
      <c r="R124" s="15">
        <f>'[1]TCE - ANEXO III - Preencher'!S133</f>
        <v>84.72</v>
      </c>
      <c r="S124" s="16">
        <f t="shared" si="9"/>
        <v>276.08000000000004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433.1</v>
      </c>
    </row>
    <row r="125" spans="1:28" x14ac:dyDescent="0.2">
      <c r="A125" s="8">
        <f>IFERROR(VLOOKUP(B125,'[1]DADOS (OCULTAR)'!$Q$3:$S$136,3,0),"")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LIDIANE ROSALY DE LIRA LIMA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334.88</v>
      </c>
      <c r="J125" s="14">
        <f>'[1]TCE - ANEXO III - Preencher'!K134</f>
        <v>0</v>
      </c>
      <c r="K125" s="15">
        <f>'[1]TCE - ANEXO III - Preencher'!L134</f>
        <v>234</v>
      </c>
      <c r="L125" s="15">
        <f>'[1]TCE - ANEXO III - Preencher'!M134</f>
        <v>7.92</v>
      </c>
      <c r="M125" s="15">
        <f t="shared" si="7"/>
        <v>226.08</v>
      </c>
      <c r="N125" s="15">
        <f>'[1]TCE - ANEXO III - Preencher'!O134</f>
        <v>4.3899999999999997</v>
      </c>
      <c r="O125" s="15">
        <f>'[1]TCE - ANEXO III - Preencher'!P134</f>
        <v>0</v>
      </c>
      <c r="P125" s="16">
        <f t="shared" si="8"/>
        <v>4.3899999999999997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565.35</v>
      </c>
    </row>
    <row r="126" spans="1:28" x14ac:dyDescent="0.2">
      <c r="A126" s="8">
        <f>IFERROR(VLOOKUP(B126,'[1]DADOS (OCULTAR)'!$Q$3:$S$136,3,0),"")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LINDALVA MARIA DA SILVA DOS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135.55000000000001</v>
      </c>
      <c r="J126" s="14">
        <f>'[1]TCE - ANEXO III - Preencher'!K135</f>
        <v>0</v>
      </c>
      <c r="K126" s="15">
        <f>'[1]TCE - ANEXO III - Preencher'!L135</f>
        <v>285</v>
      </c>
      <c r="L126" s="15">
        <f>'[1]TCE - ANEXO III - Preencher'!M135</f>
        <v>28.24</v>
      </c>
      <c r="M126" s="15">
        <f t="shared" si="7"/>
        <v>256.76</v>
      </c>
      <c r="N126" s="15">
        <f>'[1]TCE - ANEXO III - Preencher'!O135</f>
        <v>4.3899999999999997</v>
      </c>
      <c r="O126" s="15">
        <f>'[1]TCE - ANEXO III - Preencher'!P135</f>
        <v>0</v>
      </c>
      <c r="P126" s="16">
        <f t="shared" si="8"/>
        <v>4.3899999999999997</v>
      </c>
      <c r="Q126" s="15">
        <f>'[1]TCE - ANEXO III - Preencher'!R135</f>
        <v>123</v>
      </c>
      <c r="R126" s="15">
        <f>'[1]TCE - ANEXO III - Preencher'!S135</f>
        <v>84.72</v>
      </c>
      <c r="S126" s="16">
        <f t="shared" si="9"/>
        <v>38.28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434.98</v>
      </c>
    </row>
    <row r="127" spans="1:28" x14ac:dyDescent="0.2">
      <c r="A127" s="8">
        <f>IFERROR(VLOOKUP(B127,'[1]DADOS (OCULTAR)'!$Q$3:$S$136,3,0),"")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LUANA DOS SANTOS VIEIRA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522.72</v>
      </c>
      <c r="J127" s="14">
        <f>'[1]TCE - ANEXO III - Preencher'!K136</f>
        <v>0</v>
      </c>
      <c r="K127" s="15">
        <f>'[1]TCE - ANEXO III - Preencher'!L136</f>
        <v>234</v>
      </c>
      <c r="L127" s="15">
        <f>'[1]TCE - ANEXO III - Preencher'!M136</f>
        <v>3.59</v>
      </c>
      <c r="M127" s="15">
        <f t="shared" si="7"/>
        <v>230.41</v>
      </c>
      <c r="N127" s="15">
        <f>'[1]TCE - ANEXO III - Preencher'!O136</f>
        <v>4.3899999999999997</v>
      </c>
      <c r="O127" s="15">
        <f>'[1]TCE - ANEXO III - Preencher'!P136</f>
        <v>0</v>
      </c>
      <c r="P127" s="16">
        <f t="shared" si="8"/>
        <v>4.3899999999999997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757.52</v>
      </c>
    </row>
    <row r="128" spans="1:28" x14ac:dyDescent="0.2">
      <c r="A128" s="8">
        <f>IFERROR(VLOOKUP(B128,'[1]DADOS (OCULTAR)'!$Q$3:$S$136,3,0),"")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LUCAS DIEGO MARQUES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219.26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4.3899999999999997</v>
      </c>
      <c r="O128" s="15">
        <f>'[1]TCE - ANEXO III - Preencher'!P137</f>
        <v>0</v>
      </c>
      <c r="P128" s="16">
        <f t="shared" si="8"/>
        <v>4.3899999999999997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223.64999999999998</v>
      </c>
    </row>
    <row r="129" spans="1:28" x14ac:dyDescent="0.2">
      <c r="A129" s="8">
        <f>IFERROR(VLOOKUP(B129,'[1]DADOS (OCULTAR)'!$Q$3:$S$136,3,0),"")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LUCAS HENRYQUE DE SOUZA MELO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156.55000000000001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4.3899999999999997</v>
      </c>
      <c r="O129" s="15">
        <f>'[1]TCE - ANEXO III - Preencher'!P138</f>
        <v>0</v>
      </c>
      <c r="P129" s="16">
        <f t="shared" si="8"/>
        <v>4.3899999999999997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160.94</v>
      </c>
    </row>
    <row r="130" spans="1:28" x14ac:dyDescent="0.2">
      <c r="A130" s="8">
        <f>IFERROR(VLOOKUP(B130,'[1]DADOS (OCULTAR)'!$Q$3:$S$136,3,0),"")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LUCICLEIDE LUIZ DE SOUZA VASCONCELOS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149.72</v>
      </c>
      <c r="J130" s="14">
        <f>'[1]TCE - ANEXO III - Preencher'!K139</f>
        <v>0</v>
      </c>
      <c r="K130" s="15">
        <f>'[1]TCE - ANEXO III - Preencher'!L139</f>
        <v>285</v>
      </c>
      <c r="L130" s="15">
        <f>'[1]TCE - ANEXO III - Preencher'!M139</f>
        <v>28.24</v>
      </c>
      <c r="M130" s="15">
        <f t="shared" si="7"/>
        <v>256.76</v>
      </c>
      <c r="N130" s="15">
        <f>'[1]TCE - ANEXO III - Preencher'!O139</f>
        <v>4.3899999999999997</v>
      </c>
      <c r="O130" s="15">
        <f>'[1]TCE - ANEXO III - Preencher'!P139</f>
        <v>0</v>
      </c>
      <c r="P130" s="16">
        <f t="shared" si="8"/>
        <v>4.3899999999999997</v>
      </c>
      <c r="Q130" s="15">
        <f>'[1]TCE - ANEXO III - Preencher'!R139</f>
        <v>131.19999999999999</v>
      </c>
      <c r="R130" s="15">
        <f>'[1]TCE - ANEXO III - Preencher'!S139</f>
        <v>79.209999999999994</v>
      </c>
      <c r="S130" s="16">
        <f t="shared" si="9"/>
        <v>51.989999999999995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462.86</v>
      </c>
    </row>
    <row r="131" spans="1:28" x14ac:dyDescent="0.2">
      <c r="A131" s="8">
        <f>IFERROR(VLOOKUP(B131,'[1]DADOS (OCULTAR)'!$Q$3:$S$136,3,0),"")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LUCILENE OLIVEIRA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284.58999999999997</v>
      </c>
      <c r="J131" s="14">
        <f>'[1]TCE - ANEXO III - Preencher'!K140</f>
        <v>0</v>
      </c>
      <c r="K131" s="15">
        <f>'[1]TCE - ANEXO III - Preencher'!L140</f>
        <v>285</v>
      </c>
      <c r="L131" s="15">
        <f>'[1]TCE - ANEXO III - Preencher'!M140</f>
        <v>28.24</v>
      </c>
      <c r="M131" s="15">
        <f t="shared" si="7"/>
        <v>256.76</v>
      </c>
      <c r="N131" s="15">
        <f>'[1]TCE - ANEXO III - Preencher'!O140</f>
        <v>4.3899999999999997</v>
      </c>
      <c r="O131" s="15">
        <f>'[1]TCE - ANEXO III - Preencher'!P140</f>
        <v>0</v>
      </c>
      <c r="P131" s="16">
        <f t="shared" si="8"/>
        <v>4.3899999999999997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545.7399999999999</v>
      </c>
    </row>
    <row r="132" spans="1:28" x14ac:dyDescent="0.2">
      <c r="A132" s="8">
        <f>IFERROR(VLOOKUP(B132,'[1]DADOS (OCULTAR)'!$Q$3:$S$136,3,0),"")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LUCIVANIA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293.86</v>
      </c>
      <c r="J132" s="14">
        <f>'[1]TCE - ANEXO III - Preencher'!K141</f>
        <v>0</v>
      </c>
      <c r="K132" s="15">
        <f>'[1]TCE - ANEXO III - Preencher'!L141</f>
        <v>285</v>
      </c>
      <c r="L132" s="15">
        <f>'[1]TCE - ANEXO III - Preencher'!M141</f>
        <v>28.24</v>
      </c>
      <c r="M132" s="15">
        <f t="shared" ref="M132:M195" si="13">K132-L132</f>
        <v>256.76</v>
      </c>
      <c r="N132" s="15">
        <f>'[1]TCE - ANEXO III - Preencher'!O141</f>
        <v>4.3899999999999997</v>
      </c>
      <c r="O132" s="15">
        <f>'[1]TCE - ANEXO III - Preencher'!P141</f>
        <v>0</v>
      </c>
      <c r="P132" s="16">
        <f t="shared" ref="P132:P195" si="14">N132-O132</f>
        <v>4.3899999999999997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555.01</v>
      </c>
    </row>
    <row r="133" spans="1:28" x14ac:dyDescent="0.2">
      <c r="A133" s="8">
        <f>IFERROR(VLOOKUP(B133,'[1]DADOS (OCULTAR)'!$Q$3:$S$136,3,0),"")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LUIZ TEIXEIRA DE OLIVEIRA NETO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 xml:space="preserve">22527-0 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568.87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4.3899999999999997</v>
      </c>
      <c r="O133" s="15">
        <f>'[1]TCE - ANEXO III - Preencher'!P142</f>
        <v>0</v>
      </c>
      <c r="P133" s="16">
        <f t="shared" si="14"/>
        <v>4.3899999999999997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573.26</v>
      </c>
    </row>
    <row r="134" spans="1:28" x14ac:dyDescent="0.2">
      <c r="A134" s="8">
        <f>IFERROR(VLOOKUP(B134,'[1]DADOS (OCULTAR)'!$Q$3:$S$136,3,0),"")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LUYZA VICTORIA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14.12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4.3899999999999997</v>
      </c>
      <c r="O134" s="15">
        <f>'[1]TCE - ANEXO III - Preencher'!P143</f>
        <v>0</v>
      </c>
      <c r="P134" s="16">
        <f t="shared" si="14"/>
        <v>4.3899999999999997</v>
      </c>
      <c r="Q134" s="15">
        <f>'[1]TCE - ANEXO III - Preencher'!R143</f>
        <v>185.46</v>
      </c>
      <c r="R134" s="15">
        <f>'[1]TCE - ANEXO III - Preencher'!S143</f>
        <v>42.36</v>
      </c>
      <c r="S134" s="16">
        <f t="shared" si="15"/>
        <v>143.10000000000002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161.61000000000001</v>
      </c>
    </row>
    <row r="135" spans="1:28" x14ac:dyDescent="0.2">
      <c r="A135" s="8">
        <f>IFERROR(VLOOKUP(B135,'[1]DADOS (OCULTAR)'!$Q$3:$S$136,3,0),"")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LYSIANE PRISCILLA OLEGARIA SANTOS DA SILVEIRA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362</v>
      </c>
      <c r="J135" s="14">
        <f>'[1]TCE - ANEXO III - Preencher'!K144</f>
        <v>0</v>
      </c>
      <c r="K135" s="15">
        <f>'[1]TCE - ANEXO III - Preencher'!L144</f>
        <v>234</v>
      </c>
      <c r="L135" s="15">
        <f>'[1]TCE - ANEXO III - Preencher'!M144</f>
        <v>6.34</v>
      </c>
      <c r="M135" s="15">
        <f t="shared" si="13"/>
        <v>227.66</v>
      </c>
      <c r="N135" s="15">
        <f>'[1]TCE - ANEXO III - Preencher'!O144</f>
        <v>4.3899999999999997</v>
      </c>
      <c r="O135" s="15">
        <f>'[1]TCE - ANEXO III - Preencher'!P144</f>
        <v>0</v>
      </c>
      <c r="P135" s="16">
        <f t="shared" si="14"/>
        <v>4.3899999999999997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594.04999999999995</v>
      </c>
    </row>
    <row r="136" spans="1:28" x14ac:dyDescent="0.2">
      <c r="A136" s="8">
        <f>IFERROR(VLOOKUP(B136,'[1]DADOS (OCULTAR)'!$Q$3:$S$136,3,0),"")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MANOELA FERNANDES FERREIRA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382.88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4.3899999999999997</v>
      </c>
      <c r="O136" s="15">
        <f>'[1]TCE - ANEXO III - Preencher'!P145</f>
        <v>0</v>
      </c>
      <c r="P136" s="16">
        <f t="shared" si="14"/>
        <v>4.3899999999999997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387.27</v>
      </c>
    </row>
    <row r="137" spans="1:28" x14ac:dyDescent="0.2">
      <c r="A137" s="8">
        <f>IFERROR(VLOOKUP(B137,'[1]DADOS (OCULTAR)'!$Q$3:$S$136,3,0),"")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MANOELLA CAVALCANTI DE BARROS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1422-05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317.24</v>
      </c>
      <c r="J137" s="14">
        <f>'[1]TCE - ANEXO III - Preencher'!K146</f>
        <v>0</v>
      </c>
      <c r="K137" s="15">
        <f>'[1]TCE - ANEXO III - Preencher'!L146</f>
        <v>312</v>
      </c>
      <c r="L137" s="15">
        <f>'[1]TCE - ANEXO III - Preencher'!M146</f>
        <v>70.28</v>
      </c>
      <c r="M137" s="15">
        <f t="shared" si="13"/>
        <v>241.72</v>
      </c>
      <c r="N137" s="15">
        <f>'[1]TCE - ANEXO III - Preencher'!O146</f>
        <v>4.3899999999999997</v>
      </c>
      <c r="O137" s="15">
        <f>'[1]TCE - ANEXO III - Preencher'!P146</f>
        <v>0</v>
      </c>
      <c r="P137" s="16">
        <f t="shared" si="14"/>
        <v>4.3899999999999997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563.35</v>
      </c>
    </row>
    <row r="138" spans="1:28" x14ac:dyDescent="0.2">
      <c r="A138" s="8">
        <f>IFERROR(VLOOKUP(B138,'[1]DADOS (OCULTAR)'!$Q$3:$S$136,3,0),"")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MARCELA PAULA DO NASCIMENTO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284.77</v>
      </c>
      <c r="J138" s="14">
        <f>'[1]TCE - ANEXO III - Preencher'!K147</f>
        <v>0</v>
      </c>
      <c r="K138" s="15">
        <f>'[1]TCE - ANEXO III - Preencher'!L147</f>
        <v>285</v>
      </c>
      <c r="L138" s="15">
        <f>'[1]TCE - ANEXO III - Preencher'!M147</f>
        <v>28.24</v>
      </c>
      <c r="M138" s="15">
        <f t="shared" si="13"/>
        <v>256.76</v>
      </c>
      <c r="N138" s="15">
        <f>'[1]TCE - ANEXO III - Preencher'!O147</f>
        <v>4.3899999999999997</v>
      </c>
      <c r="O138" s="15">
        <f>'[1]TCE - ANEXO III - Preencher'!P147</f>
        <v>0</v>
      </c>
      <c r="P138" s="16">
        <f t="shared" si="14"/>
        <v>4.3899999999999997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545.91999999999996</v>
      </c>
    </row>
    <row r="139" spans="1:28" x14ac:dyDescent="0.2">
      <c r="A139" s="8">
        <f>IFERROR(VLOOKUP(B139,'[1]DADOS (OCULTAR)'!$Q$3:$S$136,3,0),"")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MARCELLA DA MOTA PEREIRA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453.39</v>
      </c>
      <c r="J139" s="14">
        <f>'[1]TCE - ANEXO III - Preencher'!K148</f>
        <v>0</v>
      </c>
      <c r="K139" s="15">
        <f>'[1]TCE - ANEXO III - Preencher'!L148</f>
        <v>245</v>
      </c>
      <c r="L139" s="15">
        <f>'[1]TCE - ANEXO III - Preencher'!M148</f>
        <v>3.59</v>
      </c>
      <c r="M139" s="15">
        <f t="shared" si="13"/>
        <v>241.41</v>
      </c>
      <c r="N139" s="15">
        <f>'[1]TCE - ANEXO III - Preencher'!O148</f>
        <v>4.3899999999999997</v>
      </c>
      <c r="O139" s="15">
        <f>'[1]TCE - ANEXO III - Preencher'!P148</f>
        <v>0</v>
      </c>
      <c r="P139" s="16">
        <f t="shared" si="14"/>
        <v>4.3899999999999997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699.18999999999994</v>
      </c>
    </row>
    <row r="140" spans="1:28" x14ac:dyDescent="0.2">
      <c r="A140" s="8">
        <f>IFERROR(VLOOKUP(B140,'[1]DADOS (OCULTAR)'!$Q$3:$S$136,3,0),"")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MARCELO SEVERINO RAMOS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136.72</v>
      </c>
      <c r="J140" s="14">
        <f>'[1]TCE - ANEXO III - Preencher'!K149</f>
        <v>0</v>
      </c>
      <c r="K140" s="15">
        <f>'[1]TCE - ANEXO III - Preencher'!L149</f>
        <v>285</v>
      </c>
      <c r="L140" s="15">
        <f>'[1]TCE - ANEXO III - Preencher'!M149</f>
        <v>28.24</v>
      </c>
      <c r="M140" s="15">
        <f t="shared" si="13"/>
        <v>256.76</v>
      </c>
      <c r="N140" s="15">
        <f>'[1]TCE - ANEXO III - Preencher'!O149</f>
        <v>4.3899999999999997</v>
      </c>
      <c r="O140" s="15">
        <f>'[1]TCE - ANEXO III - Preencher'!P149</f>
        <v>0</v>
      </c>
      <c r="P140" s="16">
        <f t="shared" si="14"/>
        <v>4.3899999999999997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397.87</v>
      </c>
    </row>
    <row r="141" spans="1:28" x14ac:dyDescent="0.2">
      <c r="A141" s="8">
        <f>IFERROR(VLOOKUP(B141,'[1]DADOS (OCULTAR)'!$Q$3:$S$136,3,0),"")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MARCONI DO NASCIMENTO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169.44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4.3899999999999997</v>
      </c>
      <c r="O141" s="15">
        <f>'[1]TCE - ANEXO III - Preencher'!P150</f>
        <v>0</v>
      </c>
      <c r="P141" s="16">
        <f t="shared" si="14"/>
        <v>4.3899999999999997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173.82999999999998</v>
      </c>
    </row>
    <row r="142" spans="1:28" x14ac:dyDescent="0.2">
      <c r="A142" s="8">
        <f>IFERROR(VLOOKUP(B142,'[1]DADOS (OCULTAR)'!$Q$3:$S$136,3,0),"")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MARCONI MARCIONILO DE SANTANA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3241-15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470.58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4.3899999999999997</v>
      </c>
      <c r="O142" s="15">
        <f>'[1]TCE - ANEXO III - Preencher'!P151</f>
        <v>0</v>
      </c>
      <c r="P142" s="16">
        <f t="shared" si="14"/>
        <v>4.3899999999999997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474.96999999999997</v>
      </c>
    </row>
    <row r="143" spans="1:28" x14ac:dyDescent="0.2">
      <c r="A143" s="8">
        <f>IFERROR(VLOOKUP(B143,'[1]DADOS (OCULTAR)'!$Q$3:$S$136,3,0),"")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APARECIDA RODRIGUES LAURIANO DE LIRA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 xml:space="preserve">22527-0 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235.42</v>
      </c>
      <c r="J143" s="14">
        <f>'[1]TCE - ANEXO III - Preencher'!K152</f>
        <v>0</v>
      </c>
      <c r="K143" s="15">
        <f>'[1]TCE - ANEXO III - Preencher'!L152</f>
        <v>245</v>
      </c>
      <c r="L143" s="15">
        <f>'[1]TCE - ANEXO III - Preencher'!M152</f>
        <v>6.34</v>
      </c>
      <c r="M143" s="15">
        <f t="shared" si="13"/>
        <v>238.66</v>
      </c>
      <c r="N143" s="15">
        <f>'[1]TCE - ANEXO III - Preencher'!O152</f>
        <v>4.3899999999999997</v>
      </c>
      <c r="O143" s="15">
        <f>'[1]TCE - ANEXO III - Preencher'!P152</f>
        <v>0</v>
      </c>
      <c r="P143" s="16">
        <f t="shared" si="14"/>
        <v>4.3899999999999997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478.46999999999997</v>
      </c>
    </row>
    <row r="144" spans="1:28" x14ac:dyDescent="0.2">
      <c r="A144" s="8">
        <f>IFERROR(VLOOKUP(B144,'[1]DADOS (OCULTAR)'!$Q$3:$S$136,3,0),"")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 DA CONCEIÇÃO DE PONTES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137.57</v>
      </c>
      <c r="J144" s="14">
        <f>'[1]TCE - ANEXO III - Preencher'!K153</f>
        <v>0</v>
      </c>
      <c r="K144" s="15">
        <f>'[1]TCE - ANEXO III - Preencher'!L153</f>
        <v>285</v>
      </c>
      <c r="L144" s="15">
        <f>'[1]TCE - ANEXO III - Preencher'!M153</f>
        <v>28.24</v>
      </c>
      <c r="M144" s="15">
        <f t="shared" si="13"/>
        <v>256.76</v>
      </c>
      <c r="N144" s="15">
        <f>'[1]TCE - ANEXO III - Preencher'!O153</f>
        <v>4.3899999999999997</v>
      </c>
      <c r="O144" s="15">
        <f>'[1]TCE - ANEXO III - Preencher'!P153</f>
        <v>0</v>
      </c>
      <c r="P144" s="16">
        <f t="shared" si="14"/>
        <v>4.3899999999999997</v>
      </c>
      <c r="Q144" s="15">
        <f>'[1]TCE - ANEXO III - Preencher'!R153</f>
        <v>131.19999999999999</v>
      </c>
      <c r="R144" s="15">
        <f>'[1]TCE - ANEXO III - Preencher'!S153</f>
        <v>84.72</v>
      </c>
      <c r="S144" s="16">
        <f t="shared" si="15"/>
        <v>46.47999999999999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445.19999999999993</v>
      </c>
    </row>
    <row r="145" spans="1:28" x14ac:dyDescent="0.2">
      <c r="A145" s="8">
        <f>IFERROR(VLOOKUP(B145,'[1]DADOS (OCULTAR)'!$Q$3:$S$136,3,0),"")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 DE FATIMA SILVA DE ANDRADE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423.62</v>
      </c>
      <c r="J145" s="14">
        <f>'[1]TCE - ANEXO III - Preencher'!K154</f>
        <v>0</v>
      </c>
      <c r="K145" s="15">
        <f>'[1]TCE - ANEXO III - Preencher'!L154</f>
        <v>245</v>
      </c>
      <c r="L145" s="15">
        <f>'[1]TCE - ANEXO III - Preencher'!M154</f>
        <v>3.59</v>
      </c>
      <c r="M145" s="15">
        <f t="shared" si="13"/>
        <v>241.41</v>
      </c>
      <c r="N145" s="15">
        <f>'[1]TCE - ANEXO III - Preencher'!O154</f>
        <v>4.3899999999999997</v>
      </c>
      <c r="O145" s="15">
        <f>'[1]TCE - ANEXO III - Preencher'!P154</f>
        <v>0</v>
      </c>
      <c r="P145" s="16">
        <f t="shared" si="14"/>
        <v>4.3899999999999997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669.42</v>
      </c>
    </row>
    <row r="146" spans="1:28" x14ac:dyDescent="0.2">
      <c r="A146" s="8">
        <f>IFERROR(VLOOKUP(B146,'[1]DADOS (OCULTAR)'!$Q$3:$S$136,3,0),"")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 DO CARMO SANTOS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292.13</v>
      </c>
      <c r="J146" s="14">
        <f>'[1]TCE - ANEXO III - Preencher'!K155</f>
        <v>0</v>
      </c>
      <c r="K146" s="15">
        <f>'[1]TCE - ANEXO III - Preencher'!L155</f>
        <v>245</v>
      </c>
      <c r="L146" s="15">
        <f>'[1]TCE - ANEXO III - Preencher'!M155</f>
        <v>2.79</v>
      </c>
      <c r="M146" s="15">
        <f t="shared" si="13"/>
        <v>242.21</v>
      </c>
      <c r="N146" s="15">
        <f>'[1]TCE - ANEXO III - Preencher'!O155</f>
        <v>4.3899999999999997</v>
      </c>
      <c r="O146" s="15">
        <f>'[1]TCE - ANEXO III - Preencher'!P155</f>
        <v>0</v>
      </c>
      <c r="P146" s="16">
        <f t="shared" si="14"/>
        <v>4.3899999999999997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538.73</v>
      </c>
    </row>
    <row r="147" spans="1:28" x14ac:dyDescent="0.2">
      <c r="A147" s="8">
        <f>IFERROR(VLOOKUP(B147,'[1]DADOS (OCULTAR)'!$Q$3:$S$136,3,0),"")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 EDUARDA ARAUJO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273.48</v>
      </c>
      <c r="J147" s="14">
        <f>'[1]TCE - ANEXO III - Preencher'!K156</f>
        <v>0</v>
      </c>
      <c r="K147" s="15">
        <f>'[1]TCE - ANEXO III - Preencher'!L156</f>
        <v>285</v>
      </c>
      <c r="L147" s="15">
        <f>'[1]TCE - ANEXO III - Preencher'!M156</f>
        <v>28.24</v>
      </c>
      <c r="M147" s="15">
        <f t="shared" si="13"/>
        <v>256.76</v>
      </c>
      <c r="N147" s="15">
        <f>'[1]TCE - ANEXO III - Preencher'!O156</f>
        <v>4.3899999999999997</v>
      </c>
      <c r="O147" s="15">
        <f>'[1]TCE - ANEXO III - Preencher'!P156</f>
        <v>0</v>
      </c>
      <c r="P147" s="16">
        <f t="shared" si="14"/>
        <v>4.3899999999999997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534.63</v>
      </c>
    </row>
    <row r="148" spans="1:28" x14ac:dyDescent="0.2">
      <c r="A148" s="8">
        <f>IFERROR(VLOOKUP(B148,'[1]DADOS (OCULTAR)'!$Q$3:$S$136,3,0),"")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 EDUARDA BARBOSA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1423-25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339.2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4.3899999999999997</v>
      </c>
      <c r="O148" s="15">
        <f>'[1]TCE - ANEXO III - Preencher'!P157</f>
        <v>0</v>
      </c>
      <c r="P148" s="16">
        <f t="shared" si="14"/>
        <v>4.3899999999999997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343.59</v>
      </c>
    </row>
    <row r="149" spans="1:28" x14ac:dyDescent="0.2">
      <c r="A149" s="8">
        <f>IFERROR(VLOOKUP(B149,'[1]DADOS (OCULTAR)'!$Q$3:$S$136,3,0),"")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 EDUARDA LIMA ROCHA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151.15</v>
      </c>
      <c r="J149" s="14">
        <f>'[1]TCE - ANEXO III - Preencher'!K158</f>
        <v>0</v>
      </c>
      <c r="K149" s="15">
        <f>'[1]TCE - ANEXO III - Preencher'!L158</f>
        <v>312</v>
      </c>
      <c r="L149" s="15">
        <f>'[1]TCE - ANEXO III - Preencher'!M158</f>
        <v>37.79</v>
      </c>
      <c r="M149" s="15">
        <f t="shared" si="13"/>
        <v>274.20999999999998</v>
      </c>
      <c r="N149" s="15">
        <f>'[1]TCE - ANEXO III - Preencher'!O158</f>
        <v>4.3899999999999997</v>
      </c>
      <c r="O149" s="15">
        <f>'[1]TCE - ANEXO III - Preencher'!P158</f>
        <v>0</v>
      </c>
      <c r="P149" s="16">
        <f t="shared" si="14"/>
        <v>4.3899999999999997</v>
      </c>
      <c r="Q149" s="15">
        <f>'[1]TCE - ANEXO III - Preencher'!R158</f>
        <v>360.8</v>
      </c>
      <c r="R149" s="15">
        <f>'[1]TCE - ANEXO III - Preencher'!S158</f>
        <v>113.36</v>
      </c>
      <c r="S149" s="16">
        <f t="shared" si="15"/>
        <v>247.44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677.19</v>
      </c>
    </row>
    <row r="150" spans="1:28" x14ac:dyDescent="0.2">
      <c r="A150" s="8">
        <f>IFERROR(VLOOKUP(B150,'[1]DADOS (OCULTAR)'!$Q$3:$S$136,3,0),"")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 JOSE GOMES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273.48</v>
      </c>
      <c r="J150" s="14">
        <f>'[1]TCE - ANEXO III - Preencher'!K159</f>
        <v>0</v>
      </c>
      <c r="K150" s="15">
        <f>'[1]TCE - ANEXO III - Preencher'!L159</f>
        <v>285</v>
      </c>
      <c r="L150" s="15">
        <f>'[1]TCE - ANEXO III - Preencher'!M159</f>
        <v>28.24</v>
      </c>
      <c r="M150" s="15">
        <f t="shared" si="13"/>
        <v>256.76</v>
      </c>
      <c r="N150" s="15">
        <f>'[1]TCE - ANEXO III - Preencher'!O159</f>
        <v>4.3899999999999997</v>
      </c>
      <c r="O150" s="15">
        <f>'[1]TCE - ANEXO III - Preencher'!P159</f>
        <v>0</v>
      </c>
      <c r="P150" s="16">
        <f t="shared" si="14"/>
        <v>4.3899999999999997</v>
      </c>
      <c r="Q150" s="15">
        <f>'[1]TCE - ANEXO III - Preencher'!R159</f>
        <v>131.19999999999999</v>
      </c>
      <c r="R150" s="15">
        <f>'[1]TCE - ANEXO III - Preencher'!S159</f>
        <v>84.72</v>
      </c>
      <c r="S150" s="16">
        <f t="shared" si="15"/>
        <v>46.47999999999999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581.11</v>
      </c>
    </row>
    <row r="151" spans="1:28" x14ac:dyDescent="0.2">
      <c r="A151" s="8">
        <f>IFERROR(VLOOKUP(B151,'[1]DADOS (OCULTAR)'!$Q$3:$S$136,3,0),"")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 JULIANA COSTA DA SILVA ALBERT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407.06</v>
      </c>
      <c r="J151" s="14">
        <f>'[1]TCE - ANEXO III - Preencher'!K160</f>
        <v>0</v>
      </c>
      <c r="K151" s="15">
        <f>'[1]TCE - ANEXO III - Preencher'!L160</f>
        <v>245</v>
      </c>
      <c r="L151" s="15">
        <f>'[1]TCE - ANEXO III - Preencher'!M160</f>
        <v>3.59</v>
      </c>
      <c r="M151" s="15">
        <f t="shared" si="13"/>
        <v>241.41</v>
      </c>
      <c r="N151" s="15">
        <f>'[1]TCE - ANEXO III - Preencher'!O160</f>
        <v>4.3899999999999997</v>
      </c>
      <c r="O151" s="15">
        <f>'[1]TCE - ANEXO III - Preencher'!P160</f>
        <v>0</v>
      </c>
      <c r="P151" s="16">
        <f t="shared" si="14"/>
        <v>4.3899999999999997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652.86</v>
      </c>
    </row>
    <row r="152" spans="1:28" x14ac:dyDescent="0.2">
      <c r="A152" s="8">
        <f>IFERROR(VLOOKUP(B152,'[1]DADOS (OCULTAR)'!$Q$3:$S$136,3,0),"")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 LUANA SILVA DE LIMA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124.56</v>
      </c>
      <c r="J152" s="14">
        <f>'[1]TCE - ANEXO III - Preencher'!K161</f>
        <v>0</v>
      </c>
      <c r="K152" s="15">
        <f>'[1]TCE - ANEXO III - Preencher'!L161</f>
        <v>285</v>
      </c>
      <c r="L152" s="15">
        <f>'[1]TCE - ANEXO III - Preencher'!M161</f>
        <v>31.14</v>
      </c>
      <c r="M152" s="15">
        <f t="shared" si="13"/>
        <v>253.86</v>
      </c>
      <c r="N152" s="15">
        <f>'[1]TCE - ANEXO III - Preencher'!O161</f>
        <v>4.3899999999999997</v>
      </c>
      <c r="O152" s="15">
        <f>'[1]TCE - ANEXO III - Preencher'!P161</f>
        <v>0</v>
      </c>
      <c r="P152" s="16">
        <f t="shared" si="14"/>
        <v>4.3899999999999997</v>
      </c>
      <c r="Q152" s="15">
        <f>'[1]TCE - ANEXO III - Preencher'!R161</f>
        <v>123</v>
      </c>
      <c r="R152" s="15">
        <f>'[1]TCE - ANEXO III - Preencher'!S161</f>
        <v>93.42</v>
      </c>
      <c r="S152" s="16">
        <f t="shared" si="15"/>
        <v>29.58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412.39</v>
      </c>
    </row>
    <row r="153" spans="1:28" x14ac:dyDescent="0.2">
      <c r="A153" s="8">
        <f>IFERROR(VLOOKUP(B153,'[1]DADOS (OCULTAR)'!$Q$3:$S$136,3,0),"")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MARIA MADALENA SOUZA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284.77</v>
      </c>
      <c r="J153" s="14">
        <f>'[1]TCE - ANEXO III - Preencher'!K162</f>
        <v>0</v>
      </c>
      <c r="K153" s="15">
        <f>'[1]TCE - ANEXO III - Preencher'!L162</f>
        <v>285</v>
      </c>
      <c r="L153" s="15">
        <f>'[1]TCE - ANEXO III - Preencher'!M162</f>
        <v>28.24</v>
      </c>
      <c r="M153" s="15">
        <f t="shared" si="13"/>
        <v>256.76</v>
      </c>
      <c r="N153" s="15">
        <f>'[1]TCE - ANEXO III - Preencher'!O162</f>
        <v>4.3899999999999997</v>
      </c>
      <c r="O153" s="15">
        <f>'[1]TCE - ANEXO III - Preencher'!P162</f>
        <v>0</v>
      </c>
      <c r="P153" s="16">
        <f t="shared" si="14"/>
        <v>4.3899999999999997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545.91999999999996</v>
      </c>
    </row>
    <row r="154" spans="1:28" x14ac:dyDescent="0.2">
      <c r="A154" s="8">
        <f>IFERROR(VLOOKUP(B154,'[1]DADOS (OCULTAR)'!$Q$3:$S$136,3,0),"")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MARIANA CRISTINA FERREIRA DE JESUS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279.13</v>
      </c>
      <c r="J154" s="14">
        <f>'[1]TCE - ANEXO III - Preencher'!K163</f>
        <v>0</v>
      </c>
      <c r="K154" s="15">
        <f>'[1]TCE - ANEXO III - Preencher'!L163</f>
        <v>285</v>
      </c>
      <c r="L154" s="15">
        <f>'[1]TCE - ANEXO III - Preencher'!M163</f>
        <v>28.24</v>
      </c>
      <c r="M154" s="15">
        <f t="shared" si="13"/>
        <v>256.76</v>
      </c>
      <c r="N154" s="15">
        <f>'[1]TCE - ANEXO III - Preencher'!O163</f>
        <v>4.3899999999999997</v>
      </c>
      <c r="O154" s="15">
        <f>'[1]TCE - ANEXO III - Preencher'!P163</f>
        <v>0</v>
      </c>
      <c r="P154" s="16">
        <f t="shared" si="14"/>
        <v>4.3899999999999997</v>
      </c>
      <c r="Q154" s="15">
        <f>'[1]TCE - ANEXO III - Preencher'!R163</f>
        <v>123</v>
      </c>
      <c r="R154" s="15">
        <f>'[1]TCE - ANEXO III - Preencher'!S163</f>
        <v>84.72</v>
      </c>
      <c r="S154" s="16">
        <f t="shared" si="15"/>
        <v>38.28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578.55999999999995</v>
      </c>
    </row>
    <row r="155" spans="1:28" x14ac:dyDescent="0.2">
      <c r="A155" s="8">
        <f>IFERROR(VLOOKUP(B155,'[1]DADOS (OCULTAR)'!$Q$3:$S$136,3,0),"")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MARIANA DE BARROS MELO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1106.6500000000001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4.3899999999999997</v>
      </c>
      <c r="O155" s="15">
        <f>'[1]TCE - ANEXO III - Preencher'!P164</f>
        <v>0</v>
      </c>
      <c r="P155" s="16">
        <f t="shared" si="14"/>
        <v>4.3899999999999997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1111.0400000000002</v>
      </c>
    </row>
    <row r="156" spans="1:28" x14ac:dyDescent="0.2">
      <c r="A156" s="8">
        <f>IFERROR(VLOOKUP(B156,'[1]DADOS (OCULTAR)'!$Q$3:$S$136,3,0),"")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MARIANA DE TASSIA ALBUQUERQUE LOPES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453.03</v>
      </c>
      <c r="J156" s="14">
        <f>'[1]TCE - ANEXO III - Preencher'!K165</f>
        <v>0</v>
      </c>
      <c r="K156" s="15">
        <f>'[1]TCE - ANEXO III - Preencher'!L165</f>
        <v>245</v>
      </c>
      <c r="L156" s="15">
        <f>'[1]TCE - ANEXO III - Preencher'!M165</f>
        <v>3.59</v>
      </c>
      <c r="M156" s="15">
        <f t="shared" si="13"/>
        <v>241.41</v>
      </c>
      <c r="N156" s="15">
        <f>'[1]TCE - ANEXO III - Preencher'!O165</f>
        <v>4.3899999999999997</v>
      </c>
      <c r="O156" s="15">
        <f>'[1]TCE - ANEXO III - Preencher'!P165</f>
        <v>0</v>
      </c>
      <c r="P156" s="16">
        <f t="shared" si="14"/>
        <v>4.3899999999999997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698.82999999999993</v>
      </c>
    </row>
    <row r="157" spans="1:28" x14ac:dyDescent="0.2">
      <c r="A157" s="8">
        <f>IFERROR(VLOOKUP(B157,'[1]DADOS (OCULTAR)'!$Q$3:$S$136,3,0),"")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MARINA LEITE CAMELLO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408.87</v>
      </c>
      <c r="J157" s="14">
        <f>'[1]TCE - ANEXO III - Preencher'!K166</f>
        <v>0</v>
      </c>
      <c r="K157" s="15">
        <f>'[1]TCE - ANEXO III - Preencher'!L166</f>
        <v>245</v>
      </c>
      <c r="L157" s="15">
        <f>'[1]TCE - ANEXO III - Preencher'!M166</f>
        <v>3.05</v>
      </c>
      <c r="M157" s="15">
        <f t="shared" si="13"/>
        <v>241.95</v>
      </c>
      <c r="N157" s="15">
        <f>'[1]TCE - ANEXO III - Preencher'!O166</f>
        <v>4.3899999999999997</v>
      </c>
      <c r="O157" s="15">
        <f>'[1]TCE - ANEXO III - Preencher'!P166</f>
        <v>0</v>
      </c>
      <c r="P157" s="16">
        <f t="shared" si="14"/>
        <v>4.3899999999999997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655.20999999999992</v>
      </c>
    </row>
    <row r="158" spans="1:28" x14ac:dyDescent="0.2">
      <c r="A158" s="8">
        <f>IFERROR(VLOOKUP(B158,'[1]DADOS (OCULTAR)'!$Q$3:$S$136,3,0),"")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MARINALVA MARIA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284.77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4.3899999999999997</v>
      </c>
      <c r="O158" s="15">
        <f>'[1]TCE - ANEXO III - Preencher'!P167</f>
        <v>0</v>
      </c>
      <c r="P158" s="16">
        <f t="shared" si="14"/>
        <v>4.3899999999999997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289.15999999999997</v>
      </c>
    </row>
    <row r="159" spans="1:28" x14ac:dyDescent="0.2">
      <c r="A159" s="8">
        <f>IFERROR(VLOOKUP(B159,'[1]DADOS (OCULTAR)'!$Q$3:$S$136,3,0),"")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MARISTELA FARIAS LOUREIRO AMORIM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1421-05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1017.05</v>
      </c>
      <c r="J159" s="14">
        <f>'[1]TCE - ANEXO III - Preencher'!K168</f>
        <v>0</v>
      </c>
      <c r="K159" s="15">
        <f>'[1]TCE - ANEXO III - Preencher'!L168</f>
        <v>285</v>
      </c>
      <c r="L159" s="15">
        <f>'[1]TCE - ANEXO III - Preencher'!M168</f>
        <v>30</v>
      </c>
      <c r="M159" s="15">
        <f t="shared" si="13"/>
        <v>255</v>
      </c>
      <c r="N159" s="15">
        <f>'[1]TCE - ANEXO III - Preencher'!O168</f>
        <v>4.3899999999999997</v>
      </c>
      <c r="O159" s="15">
        <f>'[1]TCE - ANEXO III - Preencher'!P168</f>
        <v>0</v>
      </c>
      <c r="P159" s="16">
        <f t="shared" si="14"/>
        <v>4.3899999999999997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1276.44</v>
      </c>
    </row>
    <row r="160" spans="1:28" x14ac:dyDescent="0.2">
      <c r="A160" s="8">
        <f>IFERROR(VLOOKUP(B160,'[1]DADOS (OCULTAR)'!$Q$3:$S$136,3,0),"")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MARLI VIEIRA PRAZO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292.3</v>
      </c>
      <c r="J160" s="14">
        <f>'[1]TCE - ANEXO III - Preencher'!K169</f>
        <v>0</v>
      </c>
      <c r="K160" s="15">
        <f>'[1]TCE - ANEXO III - Preencher'!L169</f>
        <v>285</v>
      </c>
      <c r="L160" s="15">
        <f>'[1]TCE - ANEXO III - Preencher'!M169</f>
        <v>28.24</v>
      </c>
      <c r="M160" s="15">
        <f t="shared" si="13"/>
        <v>256.76</v>
      </c>
      <c r="N160" s="15">
        <f>'[1]TCE - ANEXO III - Preencher'!O169</f>
        <v>4.3899999999999997</v>
      </c>
      <c r="O160" s="15">
        <f>'[1]TCE - ANEXO III - Preencher'!P169</f>
        <v>0</v>
      </c>
      <c r="P160" s="16">
        <f t="shared" si="14"/>
        <v>4.3899999999999997</v>
      </c>
      <c r="Q160" s="15">
        <f>'[1]TCE - ANEXO III - Preencher'!R169</f>
        <v>131.19999999999999</v>
      </c>
      <c r="R160" s="15">
        <f>'[1]TCE - ANEXO III - Preencher'!S169</f>
        <v>84.72</v>
      </c>
      <c r="S160" s="16">
        <f t="shared" si="15"/>
        <v>46.47999999999999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599.92999999999995</v>
      </c>
    </row>
    <row r="161" spans="1:28" x14ac:dyDescent="0.2">
      <c r="A161" s="8">
        <f>IFERROR(VLOOKUP(B161,'[1]DADOS (OCULTAR)'!$Q$3:$S$136,3,0),"")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MATEUS GOMES CAJUI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379.08</v>
      </c>
      <c r="J161" s="14">
        <f>'[1]TCE - ANEXO III - Preencher'!K170</f>
        <v>0</v>
      </c>
      <c r="K161" s="15">
        <f>'[1]TCE - ANEXO III - Preencher'!L170</f>
        <v>245</v>
      </c>
      <c r="L161" s="15">
        <f>'[1]TCE - ANEXO III - Preencher'!M170</f>
        <v>6.34</v>
      </c>
      <c r="M161" s="15">
        <f t="shared" si="13"/>
        <v>238.66</v>
      </c>
      <c r="N161" s="15">
        <f>'[1]TCE - ANEXO III - Preencher'!O170</f>
        <v>4.3899999999999997</v>
      </c>
      <c r="O161" s="15">
        <f>'[1]TCE - ANEXO III - Preencher'!P170</f>
        <v>0</v>
      </c>
      <c r="P161" s="16">
        <f t="shared" si="14"/>
        <v>4.3899999999999997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622.13</v>
      </c>
    </row>
    <row r="162" spans="1:28" x14ac:dyDescent="0.2">
      <c r="A162" s="8">
        <f>IFERROR(VLOOKUP(B162,'[1]DADOS (OCULTAR)'!$Q$3:$S$136,3,0),"")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MAXWELL ALEX DE LIMA MOURA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16257.43</v>
      </c>
      <c r="K162" s="15">
        <f>'[1]TCE - ANEXO III - Preencher'!L171</f>
        <v>245</v>
      </c>
      <c r="L162" s="15">
        <f>'[1]TCE - ANEXO III - Preencher'!M171</f>
        <v>7.92</v>
      </c>
      <c r="M162" s="15">
        <f t="shared" si="13"/>
        <v>237.08</v>
      </c>
      <c r="N162" s="15">
        <f>'[1]TCE - ANEXO III - Preencher'!O171</f>
        <v>4.3899999999999997</v>
      </c>
      <c r="O162" s="15">
        <f>'[1]TCE - ANEXO III - Preencher'!P171</f>
        <v>0</v>
      </c>
      <c r="P162" s="16">
        <f t="shared" si="14"/>
        <v>4.3899999999999997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16498.900000000001</v>
      </c>
    </row>
    <row r="163" spans="1:28" x14ac:dyDescent="0.2">
      <c r="A163" s="8">
        <f>IFERROR(VLOOKUP(B163,'[1]DADOS (OCULTAR)'!$Q$3:$S$136,3,0),"")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MAYARA FERREIRA NOBRE DE MEDEIROS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410.34</v>
      </c>
      <c r="J163" s="14">
        <f>'[1]TCE - ANEXO III - Preencher'!K172</f>
        <v>0</v>
      </c>
      <c r="K163" s="15">
        <f>'[1]TCE - ANEXO III - Preencher'!L172</f>
        <v>245</v>
      </c>
      <c r="L163" s="15">
        <f>'[1]TCE - ANEXO III - Preencher'!M172</f>
        <v>3.59</v>
      </c>
      <c r="M163" s="15">
        <f t="shared" si="13"/>
        <v>241.41</v>
      </c>
      <c r="N163" s="15">
        <f>'[1]TCE - ANEXO III - Preencher'!O172</f>
        <v>4.3899999999999997</v>
      </c>
      <c r="O163" s="15">
        <f>'[1]TCE - ANEXO III - Preencher'!P172</f>
        <v>0</v>
      </c>
      <c r="P163" s="16">
        <f t="shared" si="14"/>
        <v>4.3899999999999997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656.14</v>
      </c>
    </row>
    <row r="164" spans="1:28" x14ac:dyDescent="0.2">
      <c r="A164" s="8">
        <f>IFERROR(VLOOKUP(B164,'[1]DADOS (OCULTAR)'!$Q$3:$S$136,3,0),"")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MICAELLA GONCALO DA SILVA ALEXANDRE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281.25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4.3899999999999997</v>
      </c>
      <c r="O164" s="15">
        <f>'[1]TCE - ANEXO III - Preencher'!P173</f>
        <v>0</v>
      </c>
      <c r="P164" s="16">
        <f t="shared" si="14"/>
        <v>4.3899999999999997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285.64</v>
      </c>
    </row>
    <row r="165" spans="1:28" x14ac:dyDescent="0.2">
      <c r="A165" s="8">
        <f>IFERROR(VLOOKUP(B165,'[1]DADOS (OCULTAR)'!$Q$3:$S$136,3,0),"")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MIRIAM MARIA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284.81</v>
      </c>
      <c r="J165" s="14">
        <f>'[1]TCE - ANEXO III - Preencher'!K174</f>
        <v>0</v>
      </c>
      <c r="K165" s="15">
        <f>'[1]TCE - ANEXO III - Preencher'!L174</f>
        <v>245</v>
      </c>
      <c r="L165" s="15">
        <f>'[1]TCE - ANEXO III - Preencher'!M174</f>
        <v>3.68</v>
      </c>
      <c r="M165" s="15">
        <f t="shared" si="13"/>
        <v>241.32</v>
      </c>
      <c r="N165" s="15">
        <f>'[1]TCE - ANEXO III - Preencher'!O174</f>
        <v>4.3899999999999997</v>
      </c>
      <c r="O165" s="15">
        <f>'[1]TCE - ANEXO III - Preencher'!P174</f>
        <v>0</v>
      </c>
      <c r="P165" s="16">
        <f t="shared" si="14"/>
        <v>4.3899999999999997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530.52</v>
      </c>
    </row>
    <row r="166" spans="1:28" x14ac:dyDescent="0.2">
      <c r="A166" s="8">
        <f>IFERROR(VLOOKUP(B166,'[1]DADOS (OCULTAR)'!$Q$3:$S$136,3,0),"")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MONICA CORREIA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301.16000000000003</v>
      </c>
      <c r="J166" s="14">
        <f>'[1]TCE - ANEXO III - Preencher'!K175</f>
        <v>0</v>
      </c>
      <c r="K166" s="15">
        <f>'[1]TCE - ANEXO III - Preencher'!L175</f>
        <v>285</v>
      </c>
      <c r="L166" s="15">
        <f>'[1]TCE - ANEXO III - Preencher'!M175</f>
        <v>28.24</v>
      </c>
      <c r="M166" s="15">
        <f t="shared" si="13"/>
        <v>256.76</v>
      </c>
      <c r="N166" s="15">
        <f>'[1]TCE - ANEXO III - Preencher'!O175</f>
        <v>4.3899999999999997</v>
      </c>
      <c r="O166" s="15">
        <f>'[1]TCE - ANEXO III - Preencher'!P175</f>
        <v>0</v>
      </c>
      <c r="P166" s="16">
        <f t="shared" si="14"/>
        <v>4.3899999999999997</v>
      </c>
      <c r="Q166" s="15">
        <f>'[1]TCE - ANEXO III - Preencher'!R175</f>
        <v>131.19999999999999</v>
      </c>
      <c r="R166" s="15">
        <f>'[1]TCE - ANEXO III - Preencher'!S175</f>
        <v>84.72</v>
      </c>
      <c r="S166" s="16">
        <f t="shared" si="15"/>
        <v>46.47999999999999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608.79000000000008</v>
      </c>
    </row>
    <row r="167" spans="1:28" x14ac:dyDescent="0.2">
      <c r="A167" s="8">
        <f>IFERROR(VLOOKUP(B167,'[1]DADOS (OCULTAR)'!$Q$3:$S$136,3,0),"")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NATALIA DE FATIMA DE LIMA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3516-05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239.54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4.3899999999999997</v>
      </c>
      <c r="O167" s="15">
        <f>'[1]TCE - ANEXO III - Preencher'!P176</f>
        <v>0</v>
      </c>
      <c r="P167" s="16">
        <f t="shared" si="14"/>
        <v>4.3899999999999997</v>
      </c>
      <c r="Q167" s="15">
        <f>'[1]TCE - ANEXO III - Preencher'!R176</f>
        <v>270.60000000000002</v>
      </c>
      <c r="R167" s="15">
        <f>'[1]TCE - ANEXO III - Preencher'!S176</f>
        <v>44.54</v>
      </c>
      <c r="S167" s="16">
        <f t="shared" si="15"/>
        <v>226.06000000000003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469.99</v>
      </c>
    </row>
    <row r="168" spans="1:28" x14ac:dyDescent="0.2">
      <c r="A168" s="8">
        <f>IFERROR(VLOOKUP(B168,'[1]DADOS (OCULTAR)'!$Q$3:$S$136,3,0),"")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NELIA PALMIRA DA SILVA XAVIER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4.3899999999999997</v>
      </c>
      <c r="O168" s="15">
        <f>'[1]TCE - ANEXO III - Preencher'!P177</f>
        <v>0</v>
      </c>
      <c r="P168" s="16">
        <f t="shared" si="14"/>
        <v>4.3899999999999997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4.3899999999999997</v>
      </c>
    </row>
    <row r="169" spans="1:28" x14ac:dyDescent="0.2">
      <c r="A169" s="8">
        <f>IFERROR(VLOOKUP(B169,'[1]DADOS (OCULTAR)'!$Q$3:$S$136,3,0),"")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PABLO AGUIAR DOS REIS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14.12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4.3899999999999997</v>
      </c>
      <c r="O169" s="15">
        <f>'[1]TCE - ANEXO III - Preencher'!P178</f>
        <v>0</v>
      </c>
      <c r="P169" s="16">
        <f t="shared" si="14"/>
        <v>4.3899999999999997</v>
      </c>
      <c r="Q169" s="15">
        <f>'[1]TCE - ANEXO III - Preencher'!R178</f>
        <v>185.46</v>
      </c>
      <c r="R169" s="15">
        <f>'[1]TCE - ANEXO III - Preencher'!S178</f>
        <v>38.119999999999997</v>
      </c>
      <c r="S169" s="16">
        <f t="shared" si="15"/>
        <v>147.34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165.85</v>
      </c>
    </row>
    <row r="170" spans="1:28" x14ac:dyDescent="0.2">
      <c r="A170" s="8">
        <f>IFERROR(VLOOKUP(B170,'[1]DADOS (OCULTAR)'!$Q$3:$S$136,3,0),"")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PATRICIA CRISTINA DA SILVA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284.77</v>
      </c>
      <c r="J170" s="14">
        <f>'[1]TCE - ANEXO III - Preencher'!K179</f>
        <v>0</v>
      </c>
      <c r="K170" s="15">
        <f>'[1]TCE - ANEXO III - Preencher'!L179</f>
        <v>285</v>
      </c>
      <c r="L170" s="15">
        <f>'[1]TCE - ANEXO III - Preencher'!M179</f>
        <v>28.24</v>
      </c>
      <c r="M170" s="15">
        <f t="shared" si="13"/>
        <v>256.76</v>
      </c>
      <c r="N170" s="15">
        <f>'[1]TCE - ANEXO III - Preencher'!O179</f>
        <v>4.3899999999999997</v>
      </c>
      <c r="O170" s="15">
        <f>'[1]TCE - ANEXO III - Preencher'!P179</f>
        <v>0</v>
      </c>
      <c r="P170" s="16">
        <f t="shared" si="14"/>
        <v>4.3899999999999997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545.91999999999996</v>
      </c>
    </row>
    <row r="171" spans="1:28" x14ac:dyDescent="0.2">
      <c r="A171" s="8">
        <f>IFERROR(VLOOKUP(B171,'[1]DADOS (OCULTAR)'!$Q$3:$S$136,3,0),"")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PAULA MARIA DOS SANTOS ARRUDA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279.13</v>
      </c>
      <c r="J171" s="14">
        <f>'[1]TCE - ANEXO III - Preencher'!K180</f>
        <v>0</v>
      </c>
      <c r="K171" s="15">
        <f>'[1]TCE - ANEXO III - Preencher'!L180</f>
        <v>285</v>
      </c>
      <c r="L171" s="15">
        <f>'[1]TCE - ANEXO III - Preencher'!M180</f>
        <v>28.24</v>
      </c>
      <c r="M171" s="15">
        <f t="shared" si="13"/>
        <v>256.76</v>
      </c>
      <c r="N171" s="15">
        <f>'[1]TCE - ANEXO III - Preencher'!O180</f>
        <v>4.3899999999999997</v>
      </c>
      <c r="O171" s="15">
        <f>'[1]TCE - ANEXO III - Preencher'!P180</f>
        <v>0</v>
      </c>
      <c r="P171" s="16">
        <f t="shared" si="14"/>
        <v>4.3899999999999997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69.41</v>
      </c>
      <c r="U171" s="15">
        <f>'[1]TCE - ANEXO III - Preencher'!V180</f>
        <v>0</v>
      </c>
      <c r="V171" s="16">
        <f t="shared" si="16"/>
        <v>69.41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609.68999999999994</v>
      </c>
    </row>
    <row r="172" spans="1:28" x14ac:dyDescent="0.2">
      <c r="A172" s="8">
        <f>IFERROR(VLOOKUP(B172,'[1]DADOS (OCULTAR)'!$Q$3:$S$136,3,0),"")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PEDRO ROBERTO VALENCA BEZERRA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2251-24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633.75</v>
      </c>
      <c r="J172" s="14">
        <f>'[1]TCE - ANEXO III - Preencher'!K181</f>
        <v>0</v>
      </c>
      <c r="K172" s="15">
        <f>'[1]TCE - ANEXO III - Preencher'!L181</f>
        <v>285</v>
      </c>
      <c r="L172" s="15">
        <f>'[1]TCE - ANEXO III - Preencher'!M181</f>
        <v>25.34</v>
      </c>
      <c r="M172" s="15">
        <f t="shared" si="13"/>
        <v>259.66000000000003</v>
      </c>
      <c r="N172" s="15">
        <f>'[1]TCE - ANEXO III - Preencher'!O181</f>
        <v>4.3899999999999997</v>
      </c>
      <c r="O172" s="15">
        <f>'[1]TCE - ANEXO III - Preencher'!P181</f>
        <v>0</v>
      </c>
      <c r="P172" s="16">
        <f t="shared" si="14"/>
        <v>4.3899999999999997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897.80000000000007</v>
      </c>
    </row>
    <row r="173" spans="1:28" x14ac:dyDescent="0.2">
      <c r="A173" s="8">
        <f>IFERROR(VLOOKUP(B173,'[1]DADOS (OCULTAR)'!$Q$3:$S$136,3,0),"")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PETRUCIA BARBOSA ARAUJO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284.77</v>
      </c>
      <c r="J173" s="14">
        <f>'[1]TCE - ANEXO III - Preencher'!K182</f>
        <v>0</v>
      </c>
      <c r="K173" s="15">
        <f>'[1]TCE - ANEXO III - Preencher'!L182</f>
        <v>285</v>
      </c>
      <c r="L173" s="15">
        <f>'[1]TCE - ANEXO III - Preencher'!M182</f>
        <v>28.24</v>
      </c>
      <c r="M173" s="15">
        <f t="shared" si="13"/>
        <v>256.76</v>
      </c>
      <c r="N173" s="15">
        <f>'[1]TCE - ANEXO III - Preencher'!O182</f>
        <v>4.3899999999999997</v>
      </c>
      <c r="O173" s="15">
        <f>'[1]TCE - ANEXO III - Preencher'!P182</f>
        <v>0</v>
      </c>
      <c r="P173" s="16">
        <f t="shared" si="14"/>
        <v>4.3899999999999997</v>
      </c>
      <c r="Q173" s="15">
        <f>'[1]TCE - ANEXO III - Preencher'!R182</f>
        <v>262.39999999999998</v>
      </c>
      <c r="R173" s="15">
        <f>'[1]TCE - ANEXO III - Preencher'!S182</f>
        <v>84.72</v>
      </c>
      <c r="S173" s="16">
        <f t="shared" si="15"/>
        <v>177.67999999999998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723.59999999999991</v>
      </c>
    </row>
    <row r="174" spans="1:28" x14ac:dyDescent="0.2">
      <c r="A174" s="8">
        <f>IFERROR(VLOOKUP(B174,'[1]DADOS (OCULTAR)'!$Q$3:$S$136,3,0),"")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PHAMELLA CHALEGRE FEITOSA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2573.71</v>
      </c>
      <c r="K174" s="15">
        <f>'[1]TCE - ANEXO III - Preencher'!L183</f>
        <v>245</v>
      </c>
      <c r="L174" s="15">
        <f>'[1]TCE - ANEXO III - Preencher'!M183</f>
        <v>3.11</v>
      </c>
      <c r="M174" s="15">
        <f t="shared" si="13"/>
        <v>241.89</v>
      </c>
      <c r="N174" s="15">
        <f>'[1]TCE - ANEXO III - Preencher'!O183</f>
        <v>4.3899999999999997</v>
      </c>
      <c r="O174" s="15">
        <f>'[1]TCE - ANEXO III - Preencher'!P183</f>
        <v>0</v>
      </c>
      <c r="P174" s="16">
        <f t="shared" si="14"/>
        <v>4.3899999999999997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2819.99</v>
      </c>
    </row>
    <row r="175" spans="1:28" x14ac:dyDescent="0.2">
      <c r="A175" s="8">
        <f>IFERROR(VLOOKUP(B175,'[1]DADOS (OCULTAR)'!$Q$3:$S$136,3,0),"")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POLIANA CORREIA BORGES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5143-20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153.30000000000001</v>
      </c>
      <c r="J175" s="14">
        <f>'[1]TCE - ANEXO III - Preencher'!K184</f>
        <v>0</v>
      </c>
      <c r="K175" s="15">
        <f>'[1]TCE - ANEXO III - Preencher'!L184</f>
        <v>285</v>
      </c>
      <c r="L175" s="15">
        <f>'[1]TCE - ANEXO III - Preencher'!M184</f>
        <v>28.24</v>
      </c>
      <c r="M175" s="15">
        <f t="shared" si="13"/>
        <v>256.76</v>
      </c>
      <c r="N175" s="15">
        <f>'[1]TCE - ANEXO III - Preencher'!O184</f>
        <v>4.3899999999999997</v>
      </c>
      <c r="O175" s="15">
        <f>'[1]TCE - ANEXO III - Preencher'!P184</f>
        <v>0</v>
      </c>
      <c r="P175" s="16">
        <f t="shared" si="14"/>
        <v>4.3899999999999997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414.45</v>
      </c>
    </row>
    <row r="176" spans="1:28" x14ac:dyDescent="0.2">
      <c r="A176" s="8">
        <f>IFERROR(VLOOKUP(B176,'[1]DADOS (OCULTAR)'!$Q$3:$S$136,3,0),"")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PRISCILA THAIS SIMPLICIO COSTA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3226-05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135.55000000000001</v>
      </c>
      <c r="J176" s="14">
        <f>'[1]TCE - ANEXO III - Preencher'!K185</f>
        <v>0</v>
      </c>
      <c r="K176" s="15">
        <f>'[1]TCE - ANEXO III - Preencher'!L185</f>
        <v>285</v>
      </c>
      <c r="L176" s="15">
        <f>'[1]TCE - ANEXO III - Preencher'!M185</f>
        <v>28.24</v>
      </c>
      <c r="M176" s="15">
        <f t="shared" si="13"/>
        <v>256.76</v>
      </c>
      <c r="N176" s="15">
        <f>'[1]TCE - ANEXO III - Preencher'!O185</f>
        <v>4.3899999999999997</v>
      </c>
      <c r="O176" s="15">
        <f>'[1]TCE - ANEXO III - Preencher'!P185</f>
        <v>0</v>
      </c>
      <c r="P176" s="16">
        <f t="shared" si="14"/>
        <v>4.3899999999999997</v>
      </c>
      <c r="Q176" s="15">
        <f>'[1]TCE - ANEXO III - Preencher'!R185</f>
        <v>123</v>
      </c>
      <c r="R176" s="15">
        <f>'[1]TCE - ANEXO III - Preencher'!S185</f>
        <v>84.72</v>
      </c>
      <c r="S176" s="16">
        <f t="shared" si="15"/>
        <v>38.28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434.98</v>
      </c>
    </row>
    <row r="177" spans="1:28" x14ac:dyDescent="0.2">
      <c r="A177" s="8">
        <f>IFERROR(VLOOKUP(B177,'[1]DADOS (OCULTAR)'!$Q$3:$S$136,3,0),"")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PRISCILLA DE CARVALHO GRECH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312.94</v>
      </c>
      <c r="J177" s="14">
        <f>'[1]TCE - ANEXO III - Preencher'!K186</f>
        <v>0</v>
      </c>
      <c r="K177" s="15">
        <f>'[1]TCE - ANEXO III - Preencher'!L186</f>
        <v>246.55</v>
      </c>
      <c r="L177" s="15">
        <f>'[1]TCE - ANEXO III - Preencher'!M186</f>
        <v>7.92</v>
      </c>
      <c r="M177" s="15">
        <f t="shared" si="13"/>
        <v>238.63000000000002</v>
      </c>
      <c r="N177" s="15">
        <f>'[1]TCE - ANEXO III - Preencher'!O186</f>
        <v>4.3899999999999997</v>
      </c>
      <c r="O177" s="15">
        <f>'[1]TCE - ANEXO III - Preencher'!P186</f>
        <v>0</v>
      </c>
      <c r="P177" s="16">
        <f t="shared" si="14"/>
        <v>4.3899999999999997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555.96</v>
      </c>
    </row>
    <row r="178" spans="1:28" x14ac:dyDescent="0.2">
      <c r="A178" s="8">
        <f>IFERROR(VLOOKUP(B178,'[1]DADOS (OCULTAR)'!$Q$3:$S$136,3,0),"")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RAFAELA BANDEIRA DE MELO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163.68</v>
      </c>
      <c r="J178" s="14">
        <f>'[1]TCE - ANEXO III - Preencher'!K187</f>
        <v>0</v>
      </c>
      <c r="K178" s="15">
        <f>'[1]TCE - ANEXO III - Preencher'!L187</f>
        <v>285</v>
      </c>
      <c r="L178" s="15">
        <f>'[1]TCE - ANEXO III - Preencher'!M187</f>
        <v>37.200000000000003</v>
      </c>
      <c r="M178" s="15">
        <f t="shared" si="13"/>
        <v>247.8</v>
      </c>
      <c r="N178" s="15">
        <f>'[1]TCE - ANEXO III - Preencher'!O187</f>
        <v>4.3899999999999997</v>
      </c>
      <c r="O178" s="15">
        <f>'[1]TCE - ANEXO III - Preencher'!P187</f>
        <v>0</v>
      </c>
      <c r="P178" s="16">
        <f t="shared" si="14"/>
        <v>4.3899999999999997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415.87</v>
      </c>
    </row>
    <row r="179" spans="1:28" x14ac:dyDescent="0.2">
      <c r="A179" s="8">
        <f>IFERROR(VLOOKUP(B179,'[1]DADOS (OCULTAR)'!$Q$3:$S$136,3,0),"")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RAFAELA DA SILVA LOPES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273.48</v>
      </c>
      <c r="J179" s="14">
        <f>'[1]TCE - ANEXO III - Preencher'!K188</f>
        <v>0</v>
      </c>
      <c r="K179" s="15">
        <f>'[1]TCE - ANEXO III - Preencher'!L188</f>
        <v>285</v>
      </c>
      <c r="L179" s="15">
        <f>'[1]TCE - ANEXO III - Preencher'!M188</f>
        <v>28.24</v>
      </c>
      <c r="M179" s="15">
        <f t="shared" si="13"/>
        <v>256.76</v>
      </c>
      <c r="N179" s="15">
        <f>'[1]TCE - ANEXO III - Preencher'!O188</f>
        <v>4.3899999999999997</v>
      </c>
      <c r="O179" s="15">
        <f>'[1]TCE - ANEXO III - Preencher'!P188</f>
        <v>0</v>
      </c>
      <c r="P179" s="16">
        <f t="shared" si="14"/>
        <v>4.3899999999999997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534.63</v>
      </c>
    </row>
    <row r="180" spans="1:28" x14ac:dyDescent="0.2">
      <c r="A180" s="8">
        <f>IFERROR(VLOOKUP(B180,'[1]DADOS (OCULTAR)'!$Q$3:$S$136,3,0),"")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RAFAELA DUARTE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148.88999999999999</v>
      </c>
      <c r="J180" s="14">
        <f>'[1]TCE - ANEXO III - Preencher'!K189</f>
        <v>0</v>
      </c>
      <c r="K180" s="15">
        <f>'[1]TCE - ANEXO III - Preencher'!L189</f>
        <v>285</v>
      </c>
      <c r="L180" s="15">
        <f>'[1]TCE - ANEXO III - Preencher'!M189</f>
        <v>31.14</v>
      </c>
      <c r="M180" s="15">
        <f t="shared" si="13"/>
        <v>253.86</v>
      </c>
      <c r="N180" s="15">
        <f>'[1]TCE - ANEXO III - Preencher'!O189</f>
        <v>4.3899999999999997</v>
      </c>
      <c r="O180" s="15">
        <f>'[1]TCE - ANEXO III - Preencher'!P189</f>
        <v>0</v>
      </c>
      <c r="P180" s="16">
        <f t="shared" si="14"/>
        <v>4.3899999999999997</v>
      </c>
      <c r="Q180" s="15">
        <f>'[1]TCE - ANEXO III - Preencher'!R189</f>
        <v>131.19999999999999</v>
      </c>
      <c r="R180" s="15">
        <f>'[1]TCE - ANEXO III - Preencher'!S189</f>
        <v>93.42</v>
      </c>
      <c r="S180" s="16">
        <f t="shared" si="15"/>
        <v>37.779999999999987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444.91999999999996</v>
      </c>
    </row>
    <row r="181" spans="1:28" x14ac:dyDescent="0.2">
      <c r="A181" s="8">
        <f>IFERROR(VLOOKUP(B181,'[1]DADOS (OCULTAR)'!$Q$3:$S$136,3,0),"")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RAQUEL LYRA ARRUDA DE ARAUJO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322.75</v>
      </c>
      <c r="J181" s="14">
        <f>'[1]TCE - ANEXO III - Preencher'!K190</f>
        <v>0</v>
      </c>
      <c r="K181" s="15">
        <f>'[1]TCE - ANEXO III - Preencher'!L190</f>
        <v>245</v>
      </c>
      <c r="L181" s="15">
        <f>'[1]TCE - ANEXO III - Preencher'!M190</f>
        <v>3.68</v>
      </c>
      <c r="M181" s="15">
        <f t="shared" si="13"/>
        <v>241.32</v>
      </c>
      <c r="N181" s="15">
        <f>'[1]TCE - ANEXO III - Preencher'!O190</f>
        <v>4.3899999999999997</v>
      </c>
      <c r="O181" s="15">
        <f>'[1]TCE - ANEXO III - Preencher'!P190</f>
        <v>0</v>
      </c>
      <c r="P181" s="16">
        <f t="shared" si="14"/>
        <v>4.3899999999999997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568.45999999999992</v>
      </c>
    </row>
    <row r="182" spans="1:28" x14ac:dyDescent="0.2">
      <c r="A182" s="8">
        <f>IFERROR(VLOOKUP(B182,'[1]DADOS (OCULTAR)'!$Q$3:$S$136,3,0),"")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RAQUELL ALVES DE ARAUJO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378.79</v>
      </c>
      <c r="J182" s="14">
        <f>'[1]TCE - ANEXO III - Preencher'!K191</f>
        <v>0</v>
      </c>
      <c r="K182" s="15">
        <f>'[1]TCE - ANEXO III - Preencher'!L191</f>
        <v>224</v>
      </c>
      <c r="L182" s="15">
        <f>'[1]TCE - ANEXO III - Preencher'!M191</f>
        <v>6.34</v>
      </c>
      <c r="M182" s="15">
        <f t="shared" si="13"/>
        <v>217.66</v>
      </c>
      <c r="N182" s="15">
        <f>'[1]TCE - ANEXO III - Preencher'!O191</f>
        <v>4.3899999999999997</v>
      </c>
      <c r="O182" s="15">
        <f>'[1]TCE - ANEXO III - Preencher'!P191</f>
        <v>0</v>
      </c>
      <c r="P182" s="16">
        <f t="shared" si="14"/>
        <v>4.3899999999999997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600.84</v>
      </c>
    </row>
    <row r="183" spans="1:28" x14ac:dyDescent="0.2">
      <c r="A183" s="8">
        <f>IFERROR(VLOOKUP(B183,'[1]DADOS (OCULTAR)'!$Q$3:$S$136,3,0),"")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RAYSSA AMORIM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137.93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4.3899999999999997</v>
      </c>
      <c r="O183" s="15">
        <f>'[1]TCE - ANEXO III - Preencher'!P192</f>
        <v>0</v>
      </c>
      <c r="P183" s="16">
        <f t="shared" si="14"/>
        <v>4.3899999999999997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142.32</v>
      </c>
    </row>
    <row r="184" spans="1:28" x14ac:dyDescent="0.2">
      <c r="A184" s="8">
        <f>IFERROR(VLOOKUP(B184,'[1]DADOS (OCULTAR)'!$Q$3:$S$136,3,0),"")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REGINA MARIA CAVALCANTE ANDRADE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141.32</v>
      </c>
      <c r="J184" s="14">
        <f>'[1]TCE - ANEXO III - Preencher'!K193</f>
        <v>0</v>
      </c>
      <c r="K184" s="15">
        <f>'[1]TCE - ANEXO III - Preencher'!L193</f>
        <v>285</v>
      </c>
      <c r="L184" s="15">
        <f>'[1]TCE - ANEXO III - Preencher'!M193</f>
        <v>33.43</v>
      </c>
      <c r="M184" s="15">
        <f t="shared" si="13"/>
        <v>251.57</v>
      </c>
      <c r="N184" s="15">
        <f>'[1]TCE - ANEXO III - Preencher'!O193</f>
        <v>4.3899999999999997</v>
      </c>
      <c r="O184" s="15">
        <f>'[1]TCE - ANEXO III - Preencher'!P193</f>
        <v>0</v>
      </c>
      <c r="P184" s="16">
        <f t="shared" si="14"/>
        <v>4.3899999999999997</v>
      </c>
      <c r="Q184" s="15">
        <f>'[1]TCE - ANEXO III - Preencher'!R193</f>
        <v>180.4</v>
      </c>
      <c r="R184" s="15">
        <f>'[1]TCE - ANEXO III - Preencher'!S193</f>
        <v>0</v>
      </c>
      <c r="S184" s="16">
        <f t="shared" si="15"/>
        <v>180.4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577.67999999999995</v>
      </c>
    </row>
    <row r="185" spans="1:28" x14ac:dyDescent="0.2">
      <c r="A185" s="8">
        <f>IFERROR(VLOOKUP(B185,'[1]DADOS (OCULTAR)'!$Q$3:$S$136,3,0),"")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RENATA ELLEN MARIA DE CARVALHO DUTRA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410.29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4.3899999999999997</v>
      </c>
      <c r="O185" s="15">
        <f>'[1]TCE - ANEXO III - Preencher'!P194</f>
        <v>0</v>
      </c>
      <c r="P185" s="16">
        <f t="shared" si="14"/>
        <v>4.3899999999999997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414.68</v>
      </c>
    </row>
    <row r="186" spans="1:28" x14ac:dyDescent="0.2">
      <c r="A186" s="8">
        <f>IFERROR(VLOOKUP(B186,'[1]DADOS (OCULTAR)'!$Q$3:$S$136,3,0),"")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RENATA TEREZA DA SILVA MUNIZ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5211-30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159.80000000000001</v>
      </c>
      <c r="J186" s="14">
        <f>'[1]TCE - ANEXO III - Preencher'!K195</f>
        <v>0</v>
      </c>
      <c r="K186" s="15">
        <f>'[1]TCE - ANEXO III - Preencher'!L195</f>
        <v>285</v>
      </c>
      <c r="L186" s="15">
        <f>'[1]TCE - ANEXO III - Preencher'!M195</f>
        <v>31.14</v>
      </c>
      <c r="M186" s="15">
        <f t="shared" si="13"/>
        <v>253.86</v>
      </c>
      <c r="N186" s="15">
        <f>'[1]TCE - ANEXO III - Preencher'!O195</f>
        <v>4.3899999999999997</v>
      </c>
      <c r="O186" s="15">
        <f>'[1]TCE - ANEXO III - Preencher'!P195</f>
        <v>0</v>
      </c>
      <c r="P186" s="16">
        <f t="shared" si="14"/>
        <v>4.3899999999999997</v>
      </c>
      <c r="Q186" s="15">
        <f>'[1]TCE - ANEXO III - Preencher'!R195</f>
        <v>246</v>
      </c>
      <c r="R186" s="15">
        <f>'[1]TCE - ANEXO III - Preencher'!S195</f>
        <v>93.42</v>
      </c>
      <c r="S186" s="16">
        <f t="shared" si="15"/>
        <v>152.57999999999998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570.63</v>
      </c>
    </row>
    <row r="187" spans="1:28" x14ac:dyDescent="0.2">
      <c r="A187" s="8">
        <f>IFERROR(VLOOKUP(B187,'[1]DADOS (OCULTAR)'!$Q$3:$S$136,3,0),"")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RICARDO JERONIMO DE ATAIDE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141.19999999999999</v>
      </c>
      <c r="J187" s="14">
        <f>'[1]TCE - ANEXO III - Preencher'!K196</f>
        <v>0</v>
      </c>
      <c r="K187" s="15">
        <f>'[1]TCE - ANEXO III - Preencher'!L196</f>
        <v>285</v>
      </c>
      <c r="L187" s="15">
        <f>'[1]TCE - ANEXO III - Preencher'!M196</f>
        <v>28.24</v>
      </c>
      <c r="M187" s="15">
        <f t="shared" si="13"/>
        <v>256.76</v>
      </c>
      <c r="N187" s="15">
        <f>'[1]TCE - ANEXO III - Preencher'!O196</f>
        <v>4.3899999999999997</v>
      </c>
      <c r="O187" s="15">
        <f>'[1]TCE - ANEXO III - Preencher'!P196</f>
        <v>0</v>
      </c>
      <c r="P187" s="16">
        <f t="shared" si="14"/>
        <v>4.3899999999999997</v>
      </c>
      <c r="Q187" s="15">
        <f>'[1]TCE - ANEXO III - Preencher'!R196</f>
        <v>123</v>
      </c>
      <c r="R187" s="15">
        <f>'[1]TCE - ANEXO III - Preencher'!S196</f>
        <v>84.72</v>
      </c>
      <c r="S187" s="16">
        <f t="shared" si="15"/>
        <v>38.28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440.63</v>
      </c>
    </row>
    <row r="188" spans="1:28" x14ac:dyDescent="0.2">
      <c r="A188" s="8">
        <f>IFERROR(VLOOKUP(B188,'[1]DADOS (OCULTAR)'!$Q$3:$S$136,3,0),"")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RISALVA SEVERINA RAMOS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289.58</v>
      </c>
      <c r="J188" s="14">
        <f>'[1]TCE - ANEXO III - Preencher'!K197</f>
        <v>0</v>
      </c>
      <c r="K188" s="15">
        <f>'[1]TCE - ANEXO III - Preencher'!L197</f>
        <v>285</v>
      </c>
      <c r="L188" s="15">
        <f>'[1]TCE - ANEXO III - Preencher'!M197</f>
        <v>28.24</v>
      </c>
      <c r="M188" s="15">
        <f t="shared" si="13"/>
        <v>256.76</v>
      </c>
      <c r="N188" s="15">
        <f>'[1]TCE - ANEXO III - Preencher'!O197</f>
        <v>4.3899999999999997</v>
      </c>
      <c r="O188" s="15">
        <f>'[1]TCE - ANEXO III - Preencher'!P197</f>
        <v>0</v>
      </c>
      <c r="P188" s="16">
        <f t="shared" si="14"/>
        <v>4.3899999999999997</v>
      </c>
      <c r="Q188" s="15">
        <f>'[1]TCE - ANEXO III - Preencher'!R197</f>
        <v>300</v>
      </c>
      <c r="R188" s="15">
        <f>'[1]TCE - ANEXO III - Preencher'!S197</f>
        <v>54</v>
      </c>
      <c r="S188" s="16">
        <f t="shared" si="15"/>
        <v>246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796.7299999999999</v>
      </c>
    </row>
    <row r="189" spans="1:28" x14ac:dyDescent="0.2">
      <c r="A189" s="8">
        <f>IFERROR(VLOOKUP(B189,'[1]DADOS (OCULTAR)'!$Q$3:$S$136,3,0),"")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RITA DE CASSIA DE SOUZA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5143-20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136.82</v>
      </c>
      <c r="J189" s="14">
        <f>'[1]TCE - ANEXO III - Preencher'!K198</f>
        <v>0</v>
      </c>
      <c r="K189" s="15">
        <f>'[1]TCE - ANEXO III - Preencher'!L198</f>
        <v>285</v>
      </c>
      <c r="L189" s="15">
        <f>'[1]TCE - ANEXO III - Preencher'!M198</f>
        <v>28.24</v>
      </c>
      <c r="M189" s="15">
        <f t="shared" si="13"/>
        <v>256.76</v>
      </c>
      <c r="N189" s="15">
        <f>'[1]TCE - ANEXO III - Preencher'!O198</f>
        <v>4.3899999999999997</v>
      </c>
      <c r="O189" s="15">
        <f>'[1]TCE - ANEXO III - Preencher'!P198</f>
        <v>0</v>
      </c>
      <c r="P189" s="16">
        <f t="shared" si="14"/>
        <v>4.3899999999999997</v>
      </c>
      <c r="Q189" s="15">
        <f>'[1]TCE - ANEXO III - Preencher'!R198</f>
        <v>131.19999999999999</v>
      </c>
      <c r="R189" s="15">
        <f>'[1]TCE - ANEXO III - Preencher'!S198</f>
        <v>84.72</v>
      </c>
      <c r="S189" s="16">
        <f t="shared" si="15"/>
        <v>46.47999999999999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444.44999999999993</v>
      </c>
    </row>
    <row r="190" spans="1:28" x14ac:dyDescent="0.2">
      <c r="A190" s="8">
        <f>IFERROR(VLOOKUP(B190,'[1]DADOS (OCULTAR)'!$Q$3:$S$136,3,0),"")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ROBERTA FERREIRA DE OLIVEIRA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148.80000000000001</v>
      </c>
      <c r="J190" s="14">
        <f>'[1]TCE - ANEXO III - Preencher'!K199</f>
        <v>0</v>
      </c>
      <c r="K190" s="15">
        <f>'[1]TCE - ANEXO III - Preencher'!L199</f>
        <v>285</v>
      </c>
      <c r="L190" s="15">
        <f>'[1]TCE - ANEXO III - Preencher'!M199</f>
        <v>37.200000000000003</v>
      </c>
      <c r="M190" s="15">
        <f t="shared" si="13"/>
        <v>247.8</v>
      </c>
      <c r="N190" s="15">
        <f>'[1]TCE - ANEXO III - Preencher'!O199</f>
        <v>4.3899999999999997</v>
      </c>
      <c r="O190" s="15">
        <f>'[1]TCE - ANEXO III - Preencher'!P199</f>
        <v>0</v>
      </c>
      <c r="P190" s="16">
        <f t="shared" si="14"/>
        <v>4.3899999999999997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400.99</v>
      </c>
    </row>
    <row r="191" spans="1:28" x14ac:dyDescent="0.2">
      <c r="A191" s="8">
        <f>IFERROR(VLOOKUP(B191,'[1]DADOS (OCULTAR)'!$Q$3:$S$136,3,0),"")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ROBERTO FELIX DE LIMA JUNIOR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284.81</v>
      </c>
      <c r="J191" s="14">
        <f>'[1]TCE - ANEXO III - Preencher'!K200</f>
        <v>0</v>
      </c>
      <c r="K191" s="15">
        <f>'[1]TCE - ANEXO III - Preencher'!L200</f>
        <v>234</v>
      </c>
      <c r="L191" s="15">
        <f>'[1]TCE - ANEXO III - Preencher'!M200</f>
        <v>3.68</v>
      </c>
      <c r="M191" s="15">
        <f t="shared" si="13"/>
        <v>230.32</v>
      </c>
      <c r="N191" s="15">
        <f>'[1]TCE - ANEXO III - Preencher'!O200</f>
        <v>4.3899999999999997</v>
      </c>
      <c r="O191" s="15">
        <f>'[1]TCE - ANEXO III - Preencher'!P200</f>
        <v>0</v>
      </c>
      <c r="P191" s="16">
        <f t="shared" si="14"/>
        <v>4.3899999999999997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519.52</v>
      </c>
    </row>
    <row r="192" spans="1:28" x14ac:dyDescent="0.2">
      <c r="A192" s="8">
        <f>IFERROR(VLOOKUP(B192,'[1]DADOS (OCULTAR)'!$Q$3:$S$136,3,0),"")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ROBESIA CANDIDO DE ALENCAR CORREIA DE ARAUJO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1231-05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1356.06</v>
      </c>
      <c r="J192" s="14">
        <f>'[1]TCE - ANEXO III - Preencher'!K201</f>
        <v>0</v>
      </c>
      <c r="K192" s="15">
        <f>'[1]TCE - ANEXO III - Preencher'!L201</f>
        <v>285</v>
      </c>
      <c r="L192" s="15">
        <f>'[1]TCE - ANEXO III - Preencher'!M201</f>
        <v>30</v>
      </c>
      <c r="M192" s="15">
        <f t="shared" si="13"/>
        <v>255</v>
      </c>
      <c r="N192" s="15">
        <f>'[1]TCE - ANEXO III - Preencher'!O201</f>
        <v>4.3899999999999997</v>
      </c>
      <c r="O192" s="15">
        <f>'[1]TCE - ANEXO III - Preencher'!P201</f>
        <v>0</v>
      </c>
      <c r="P192" s="16">
        <f t="shared" si="14"/>
        <v>4.3899999999999997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1615.45</v>
      </c>
    </row>
    <row r="193" spans="1:28" x14ac:dyDescent="0.2">
      <c r="A193" s="8">
        <f>IFERROR(VLOOKUP(B193,'[1]DADOS (OCULTAR)'!$Q$3:$S$136,3,0),"")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RODRIGO CESAR DE ALBUQUERQUE GOMES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500.47</v>
      </c>
      <c r="J193" s="14">
        <f>'[1]TCE - ANEXO III - Preencher'!K202</f>
        <v>0</v>
      </c>
      <c r="K193" s="15">
        <f>'[1]TCE - ANEXO III - Preencher'!L202</f>
        <v>234</v>
      </c>
      <c r="L193" s="15">
        <f>'[1]TCE - ANEXO III - Preencher'!M202</f>
        <v>3.59</v>
      </c>
      <c r="M193" s="15">
        <f t="shared" si="13"/>
        <v>230.41</v>
      </c>
      <c r="N193" s="15">
        <f>'[1]TCE - ANEXO III - Preencher'!O202</f>
        <v>4.3899999999999997</v>
      </c>
      <c r="O193" s="15">
        <f>'[1]TCE - ANEXO III - Preencher'!P202</f>
        <v>0</v>
      </c>
      <c r="P193" s="16">
        <f t="shared" si="14"/>
        <v>4.3899999999999997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735.27</v>
      </c>
    </row>
    <row r="194" spans="1:28" x14ac:dyDescent="0.2">
      <c r="A194" s="8">
        <f>IFERROR(VLOOKUP(B194,'[1]DADOS (OCULTAR)'!$Q$3:$S$136,3,0),"")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RODRIGO FERREIRA DE ARAUJO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7664-20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163.79</v>
      </c>
      <c r="J194" s="14">
        <f>'[1]TCE - ANEXO III - Preencher'!K203</f>
        <v>0</v>
      </c>
      <c r="K194" s="15">
        <f>'[1]TCE - ANEXO III - Preencher'!L203</f>
        <v>285</v>
      </c>
      <c r="L194" s="15">
        <f>'[1]TCE - ANEXO III - Preencher'!M203</f>
        <v>19.28</v>
      </c>
      <c r="M194" s="15">
        <f t="shared" si="13"/>
        <v>265.72000000000003</v>
      </c>
      <c r="N194" s="15">
        <f>'[1]TCE - ANEXO III - Preencher'!O203</f>
        <v>4.3899999999999997</v>
      </c>
      <c r="O194" s="15">
        <f>'[1]TCE - ANEXO III - Preencher'!P203</f>
        <v>0</v>
      </c>
      <c r="P194" s="16">
        <f t="shared" si="14"/>
        <v>4.3899999999999997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433.9</v>
      </c>
    </row>
    <row r="195" spans="1:28" x14ac:dyDescent="0.2">
      <c r="A195" s="8">
        <f>IFERROR(VLOOKUP(B195,'[1]DADOS (OCULTAR)'!$Q$3:$S$136,3,0),"")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ROGERIA SEVERINA DE ALMEIDA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293.5</v>
      </c>
      <c r="J195" s="14">
        <f>'[1]TCE - ANEXO III - Preencher'!K204</f>
        <v>0</v>
      </c>
      <c r="K195" s="15">
        <f>'[1]TCE - ANEXO III - Preencher'!L204</f>
        <v>285</v>
      </c>
      <c r="L195" s="15">
        <f>'[1]TCE - ANEXO III - Preencher'!M204</f>
        <v>28.24</v>
      </c>
      <c r="M195" s="15">
        <f t="shared" si="13"/>
        <v>256.76</v>
      </c>
      <c r="N195" s="15">
        <f>'[1]TCE - ANEXO III - Preencher'!O204</f>
        <v>4.3899999999999997</v>
      </c>
      <c r="O195" s="15">
        <f>'[1]TCE - ANEXO III - Preencher'!P204</f>
        <v>0</v>
      </c>
      <c r="P195" s="16">
        <f t="shared" si="14"/>
        <v>4.3899999999999997</v>
      </c>
      <c r="Q195" s="15">
        <f>'[1]TCE - ANEXO III - Preencher'!R204</f>
        <v>131.22999999999999</v>
      </c>
      <c r="R195" s="15">
        <f>'[1]TCE - ANEXO III - Preencher'!S204</f>
        <v>84.72</v>
      </c>
      <c r="S195" s="16">
        <f t="shared" si="15"/>
        <v>46.509999999999991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601.16</v>
      </c>
    </row>
    <row r="196" spans="1:28" x14ac:dyDescent="0.2">
      <c r="A196" s="8">
        <f>IFERROR(VLOOKUP(B196,'[1]DADOS (OCULTAR)'!$Q$3:$S$136,3,0),"")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RONILSON JOSE DO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5211-30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124.56</v>
      </c>
      <c r="J196" s="14">
        <f>'[1]TCE - ANEXO III - Preencher'!K205</f>
        <v>0</v>
      </c>
      <c r="K196" s="15">
        <f>'[1]TCE - ANEXO III - Preencher'!L205</f>
        <v>285</v>
      </c>
      <c r="L196" s="15">
        <f>'[1]TCE - ANEXO III - Preencher'!M205</f>
        <v>31.14</v>
      </c>
      <c r="M196" s="15">
        <f t="shared" ref="M196:M259" si="19">K196-L196</f>
        <v>253.86</v>
      </c>
      <c r="N196" s="15">
        <f>'[1]TCE - ANEXO III - Preencher'!O205</f>
        <v>4.3899999999999997</v>
      </c>
      <c r="O196" s="15">
        <f>'[1]TCE - ANEXO III - Preencher'!P205</f>
        <v>0</v>
      </c>
      <c r="P196" s="16">
        <f t="shared" ref="P196:P259" si="20">N196-O196</f>
        <v>4.3899999999999997</v>
      </c>
      <c r="Q196" s="15">
        <f>'[1]TCE - ANEXO III - Preencher'!R205</f>
        <v>188.6</v>
      </c>
      <c r="R196" s="15">
        <f>'[1]TCE - ANEXO III - Preencher'!S205</f>
        <v>93.42</v>
      </c>
      <c r="S196" s="16">
        <f t="shared" ref="S196:S259" si="21">Q196-R196</f>
        <v>95.179999999999993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477.99</v>
      </c>
    </row>
    <row r="197" spans="1:28" x14ac:dyDescent="0.2">
      <c r="A197" s="8">
        <f>IFERROR(VLOOKUP(B197,'[1]DADOS (OCULTAR)'!$Q$3:$S$136,3,0),"")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ROSA FELICIANO DA SILVA LUNA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279.13</v>
      </c>
      <c r="J197" s="14">
        <f>'[1]TCE - ANEXO III - Preencher'!K206</f>
        <v>0</v>
      </c>
      <c r="K197" s="15">
        <f>'[1]TCE - ANEXO III - Preencher'!L206</f>
        <v>285</v>
      </c>
      <c r="L197" s="15">
        <f>'[1]TCE - ANEXO III - Preencher'!M206</f>
        <v>28.24</v>
      </c>
      <c r="M197" s="15">
        <f t="shared" si="19"/>
        <v>256.76</v>
      </c>
      <c r="N197" s="15">
        <f>'[1]TCE - ANEXO III - Preencher'!O206</f>
        <v>4.3899999999999997</v>
      </c>
      <c r="O197" s="15">
        <f>'[1]TCE - ANEXO III - Preencher'!P206</f>
        <v>0</v>
      </c>
      <c r="P197" s="16">
        <f t="shared" si="20"/>
        <v>4.3899999999999997</v>
      </c>
      <c r="Q197" s="15">
        <f>'[1]TCE - ANEXO III - Preencher'!R206</f>
        <v>396</v>
      </c>
      <c r="R197" s="15">
        <f>'[1]TCE - ANEXO III - Preencher'!S206</f>
        <v>84.72</v>
      </c>
      <c r="S197" s="16">
        <f t="shared" si="21"/>
        <v>311.27999999999997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851.56</v>
      </c>
    </row>
    <row r="198" spans="1:28" x14ac:dyDescent="0.2">
      <c r="A198" s="8">
        <f>IFERROR(VLOOKUP(B198,'[1]DADOS (OCULTAR)'!$Q$3:$S$136,3,0),"")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ROSANA SOARES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274.32</v>
      </c>
      <c r="J198" s="14">
        <f>'[1]TCE - ANEXO III - Preencher'!K207</f>
        <v>0</v>
      </c>
      <c r="K198" s="15">
        <f>'[1]TCE - ANEXO III - Preencher'!L207</f>
        <v>285</v>
      </c>
      <c r="L198" s="15">
        <f>'[1]TCE - ANEXO III - Preencher'!M207</f>
        <v>28.24</v>
      </c>
      <c r="M198" s="15">
        <f t="shared" si="19"/>
        <v>256.76</v>
      </c>
      <c r="N198" s="15">
        <f>'[1]TCE - ANEXO III - Preencher'!O207</f>
        <v>4.3899999999999997</v>
      </c>
      <c r="O198" s="15">
        <f>'[1]TCE - ANEXO III - Preencher'!P207</f>
        <v>0</v>
      </c>
      <c r="P198" s="16">
        <f t="shared" si="20"/>
        <v>4.3899999999999997</v>
      </c>
      <c r="Q198" s="15">
        <f>'[1]TCE - ANEXO III - Preencher'!R207</f>
        <v>123</v>
      </c>
      <c r="R198" s="15">
        <f>'[1]TCE - ANEXO III - Preencher'!S207</f>
        <v>80.2</v>
      </c>
      <c r="S198" s="16">
        <f t="shared" si="21"/>
        <v>42.8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578.26999999999987</v>
      </c>
    </row>
    <row r="199" spans="1:28" x14ac:dyDescent="0.2">
      <c r="A199" s="8">
        <f>IFERROR(VLOOKUP(B199,'[1]DADOS (OCULTAR)'!$Q$3:$S$136,3,0),"")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ROSANGELA DA SILVA BARBOSA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124.26</v>
      </c>
      <c r="J199" s="14">
        <f>'[1]TCE - ANEXO III - Preencher'!K208</f>
        <v>0</v>
      </c>
      <c r="K199" s="15">
        <f>'[1]TCE - ANEXO III - Preencher'!L208</f>
        <v>285</v>
      </c>
      <c r="L199" s="15">
        <f>'[1]TCE - ANEXO III - Preencher'!M208</f>
        <v>28.24</v>
      </c>
      <c r="M199" s="15">
        <f t="shared" si="19"/>
        <v>256.76</v>
      </c>
      <c r="N199" s="15">
        <f>'[1]TCE - ANEXO III - Preencher'!O208</f>
        <v>4.3899999999999997</v>
      </c>
      <c r="O199" s="15">
        <f>'[1]TCE - ANEXO III - Preencher'!P208</f>
        <v>0</v>
      </c>
      <c r="P199" s="16">
        <f t="shared" si="20"/>
        <v>4.3899999999999997</v>
      </c>
      <c r="Q199" s="15">
        <f>'[1]TCE - ANEXO III - Preencher'!R208</f>
        <v>131.19999999999999</v>
      </c>
      <c r="R199" s="15">
        <f>'[1]TCE - ANEXO III - Preencher'!S208</f>
        <v>79.64</v>
      </c>
      <c r="S199" s="16">
        <f t="shared" si="21"/>
        <v>51.559999999999988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436.96999999999997</v>
      </c>
    </row>
    <row r="200" spans="1:28" x14ac:dyDescent="0.2">
      <c r="A200" s="8">
        <f>IFERROR(VLOOKUP(B200,'[1]DADOS (OCULTAR)'!$Q$3:$S$136,3,0),"")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ROSAURA FERRAZ EWEN DE SENA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45474</v>
      </c>
      <c r="H200" s="14">
        <f>'[1]TCE - ANEXO III - Preencher'!I209</f>
        <v>0</v>
      </c>
      <c r="I200" s="14">
        <f>'[1]TCE - ANEXO III - Preencher'!J209</f>
        <v>284.77</v>
      </c>
      <c r="J200" s="14">
        <f>'[1]TCE - ANEXO III - Preencher'!K209</f>
        <v>0</v>
      </c>
      <c r="K200" s="15">
        <f>'[1]TCE - ANEXO III - Preencher'!L209</f>
        <v>285</v>
      </c>
      <c r="L200" s="15">
        <f>'[1]TCE - ANEXO III - Preencher'!M209</f>
        <v>28.24</v>
      </c>
      <c r="M200" s="15">
        <f t="shared" si="19"/>
        <v>256.76</v>
      </c>
      <c r="N200" s="15">
        <f>'[1]TCE - ANEXO III - Preencher'!O209</f>
        <v>4.3899999999999997</v>
      </c>
      <c r="O200" s="15">
        <f>'[1]TCE - ANEXO III - Preencher'!P209</f>
        <v>0</v>
      </c>
      <c r="P200" s="16">
        <f t="shared" si="20"/>
        <v>4.3899999999999997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545.91999999999996</v>
      </c>
    </row>
    <row r="201" spans="1:28" x14ac:dyDescent="0.2">
      <c r="A201" s="8">
        <f>IFERROR(VLOOKUP(B201,'[1]DADOS (OCULTAR)'!$Q$3:$S$136,3,0),"")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ROSINEIDE MARIA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>
        <f>IF('[1]TCE - ANEXO III - Preencher'!H210="","",'[1]TCE - ANEXO III - Preencher'!H210)</f>
        <v>45474</v>
      </c>
      <c r="H201" s="14">
        <f>'[1]TCE - ANEXO III - Preencher'!I210</f>
        <v>0</v>
      </c>
      <c r="I201" s="14">
        <f>'[1]TCE - ANEXO III - Preencher'!J210</f>
        <v>138.63</v>
      </c>
      <c r="J201" s="14">
        <f>'[1]TCE - ANEXO III - Preencher'!K210</f>
        <v>0</v>
      </c>
      <c r="K201" s="15">
        <f>'[1]TCE - ANEXO III - Preencher'!L210</f>
        <v>285</v>
      </c>
      <c r="L201" s="15">
        <f>'[1]TCE - ANEXO III - Preencher'!M210</f>
        <v>28.24</v>
      </c>
      <c r="M201" s="15">
        <f t="shared" si="19"/>
        <v>256.76</v>
      </c>
      <c r="N201" s="15">
        <f>'[1]TCE - ANEXO III - Preencher'!O210</f>
        <v>4.3899999999999997</v>
      </c>
      <c r="O201" s="15">
        <f>'[1]TCE - ANEXO III - Preencher'!P210</f>
        <v>0</v>
      </c>
      <c r="P201" s="16">
        <f t="shared" si="20"/>
        <v>4.3899999999999997</v>
      </c>
      <c r="Q201" s="15">
        <f>'[1]TCE - ANEXO III - Preencher'!R210</f>
        <v>262.39999999999998</v>
      </c>
      <c r="R201" s="15">
        <f>'[1]TCE - ANEXO III - Preencher'!S210</f>
        <v>84.72</v>
      </c>
      <c r="S201" s="16">
        <f t="shared" si="21"/>
        <v>177.67999999999998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577.45999999999992</v>
      </c>
    </row>
    <row r="202" spans="1:28" x14ac:dyDescent="0.2">
      <c r="A202" s="8">
        <f>IFERROR(VLOOKUP(B202,'[1]DADOS (OCULTAR)'!$Q$3:$S$136,3,0),"")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SAMIA SANTOS RIBEIRO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>
        <f>IF('[1]TCE - ANEXO III - Preencher'!H211="","",'[1]TCE - ANEXO III - Preencher'!H211)</f>
        <v>45474</v>
      </c>
      <c r="H202" s="14">
        <f>'[1]TCE - ANEXO III - Preencher'!I211</f>
        <v>0</v>
      </c>
      <c r="I202" s="14">
        <f>'[1]TCE - ANEXO III - Preencher'!J211</f>
        <v>474.53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4.3899999999999997</v>
      </c>
      <c r="O202" s="15">
        <f>'[1]TCE - ANEXO III - Preencher'!P211</f>
        <v>0</v>
      </c>
      <c r="P202" s="16">
        <f t="shared" si="20"/>
        <v>4.3899999999999997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478.91999999999996</v>
      </c>
    </row>
    <row r="203" spans="1:28" x14ac:dyDescent="0.2">
      <c r="A203" s="8">
        <f>IFERROR(VLOOKUP(B203,'[1]DADOS (OCULTAR)'!$Q$3:$S$136,3,0),"")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SANDRA MARIA DOS SANTOS MONTEIRO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45474</v>
      </c>
      <c r="H203" s="14">
        <f>'[1]TCE - ANEXO III - Preencher'!I212</f>
        <v>0</v>
      </c>
      <c r="I203" s="14">
        <f>'[1]TCE - ANEXO III - Preencher'!J212</f>
        <v>289.41000000000003</v>
      </c>
      <c r="J203" s="14">
        <f>'[1]TCE - ANEXO III - Preencher'!K212</f>
        <v>0</v>
      </c>
      <c r="K203" s="15">
        <f>'[1]TCE - ANEXO III - Preencher'!L212</f>
        <v>285</v>
      </c>
      <c r="L203" s="15">
        <f>'[1]TCE - ANEXO III - Preencher'!M212</f>
        <v>28.24</v>
      </c>
      <c r="M203" s="15">
        <f t="shared" si="19"/>
        <v>256.76</v>
      </c>
      <c r="N203" s="15">
        <f>'[1]TCE - ANEXO III - Preencher'!O212</f>
        <v>4.3899999999999997</v>
      </c>
      <c r="O203" s="15">
        <f>'[1]TCE - ANEXO III - Preencher'!P212</f>
        <v>0</v>
      </c>
      <c r="P203" s="16">
        <f t="shared" si="20"/>
        <v>4.3899999999999997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550.56000000000006</v>
      </c>
    </row>
    <row r="204" spans="1:28" x14ac:dyDescent="0.2">
      <c r="A204" s="8">
        <f>IFERROR(VLOOKUP(B204,'[1]DADOS (OCULTAR)'!$Q$3:$S$136,3,0),"")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SEVERINA ANDREA DE OLIVEIRA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45474</v>
      </c>
      <c r="H204" s="14">
        <f>'[1]TCE - ANEXO III - Preencher'!I213</f>
        <v>0</v>
      </c>
      <c r="I204" s="14">
        <f>'[1]TCE - ANEXO III - Preencher'!J213</f>
        <v>301.61</v>
      </c>
      <c r="J204" s="14">
        <f>'[1]TCE - ANEXO III - Preencher'!K213</f>
        <v>0</v>
      </c>
      <c r="K204" s="15">
        <f>'[1]TCE - ANEXO III - Preencher'!L213</f>
        <v>285</v>
      </c>
      <c r="L204" s="15">
        <f>'[1]TCE - ANEXO III - Preencher'!M213</f>
        <v>28.24</v>
      </c>
      <c r="M204" s="15">
        <f t="shared" si="19"/>
        <v>256.76</v>
      </c>
      <c r="N204" s="15">
        <f>'[1]TCE - ANEXO III - Preencher'!O213</f>
        <v>4.3899999999999997</v>
      </c>
      <c r="O204" s="15">
        <f>'[1]TCE - ANEXO III - Preencher'!P213</f>
        <v>0</v>
      </c>
      <c r="P204" s="16">
        <f t="shared" si="20"/>
        <v>4.3899999999999997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562.76</v>
      </c>
    </row>
    <row r="205" spans="1:28" x14ac:dyDescent="0.2">
      <c r="A205" s="8">
        <f>IFERROR(VLOOKUP(B205,'[1]DADOS (OCULTAR)'!$Q$3:$S$136,3,0),"")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SIDNEY VENANCIO DA SILVA XAVIER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45474</v>
      </c>
      <c r="H205" s="14">
        <f>'[1]TCE - ANEXO III - Preencher'!I214</f>
        <v>0</v>
      </c>
      <c r="I205" s="14">
        <f>'[1]TCE - ANEXO III - Preencher'!J214</f>
        <v>416.3</v>
      </c>
      <c r="J205" s="14">
        <f>'[1]TCE - ANEXO III - Preencher'!K214</f>
        <v>0</v>
      </c>
      <c r="K205" s="15">
        <f>'[1]TCE - ANEXO III - Preencher'!L214</f>
        <v>234</v>
      </c>
      <c r="L205" s="15">
        <f>'[1]TCE - ANEXO III - Preencher'!M214</f>
        <v>3.59</v>
      </c>
      <c r="M205" s="15">
        <f t="shared" si="19"/>
        <v>230.41</v>
      </c>
      <c r="N205" s="15">
        <f>'[1]TCE - ANEXO III - Preencher'!O214</f>
        <v>4.3899999999999997</v>
      </c>
      <c r="O205" s="15">
        <f>'[1]TCE - ANEXO III - Preencher'!P214</f>
        <v>0</v>
      </c>
      <c r="P205" s="16">
        <f t="shared" si="20"/>
        <v>4.3899999999999997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651.1</v>
      </c>
    </row>
    <row r="206" spans="1:28" x14ac:dyDescent="0.2">
      <c r="A206" s="8">
        <f>IFERROR(VLOOKUP(B206,'[1]DADOS (OCULTAR)'!$Q$3:$S$136,3,0),"")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SIMONE JOSEFA DE SANTANA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5143-20</v>
      </c>
      <c r="G206" s="13">
        <f>IF('[1]TCE - ANEXO III - Preencher'!H215="","",'[1]TCE - ANEXO III - Preencher'!H215)</f>
        <v>45474</v>
      </c>
      <c r="H206" s="14">
        <f>'[1]TCE - ANEXO III - Preencher'!I215</f>
        <v>0</v>
      </c>
      <c r="I206" s="14">
        <f>'[1]TCE - ANEXO III - Preencher'!J215</f>
        <v>135.55000000000001</v>
      </c>
      <c r="J206" s="14">
        <f>'[1]TCE - ANEXO III - Preencher'!K215</f>
        <v>0</v>
      </c>
      <c r="K206" s="15">
        <f>'[1]TCE - ANEXO III - Preencher'!L215</f>
        <v>285</v>
      </c>
      <c r="L206" s="15">
        <f>'[1]TCE - ANEXO III - Preencher'!M215</f>
        <v>28.24</v>
      </c>
      <c r="M206" s="15">
        <f t="shared" si="19"/>
        <v>256.76</v>
      </c>
      <c r="N206" s="15">
        <f>'[1]TCE - ANEXO III - Preencher'!O215</f>
        <v>4.3899999999999997</v>
      </c>
      <c r="O206" s="15">
        <f>'[1]TCE - ANEXO III - Preencher'!P215</f>
        <v>0</v>
      </c>
      <c r="P206" s="16">
        <f t="shared" si="20"/>
        <v>4.3899999999999997</v>
      </c>
      <c r="Q206" s="15">
        <f>'[1]TCE - ANEXO III - Preencher'!R215</f>
        <v>180.4</v>
      </c>
      <c r="R206" s="15">
        <f>'[1]TCE - ANEXO III - Preencher'!S215</f>
        <v>84.72</v>
      </c>
      <c r="S206" s="16">
        <f t="shared" si="21"/>
        <v>95.68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492.38</v>
      </c>
    </row>
    <row r="207" spans="1:28" x14ac:dyDescent="0.2">
      <c r="A207" s="8">
        <f>IFERROR(VLOOKUP(B207,'[1]DADOS (OCULTAR)'!$Q$3:$S$136,3,0),"")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SIVALDO AUGUSTO RAMOS DE ARAUJO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>
        <f>IF('[1]TCE - ANEXO III - Preencher'!H216="","",'[1]TCE - ANEXO III - Preencher'!H216)</f>
        <v>45474</v>
      </c>
      <c r="H207" s="14">
        <f>'[1]TCE - ANEXO III - Preencher'!I216</f>
        <v>0</v>
      </c>
      <c r="I207" s="14">
        <f>'[1]TCE - ANEXO III - Preencher'!J216</f>
        <v>668.33</v>
      </c>
      <c r="J207" s="14">
        <f>'[1]TCE - ANEXO III - Preencher'!K216</f>
        <v>0</v>
      </c>
      <c r="K207" s="15">
        <f>'[1]TCE - ANEXO III - Preencher'!L216</f>
        <v>285</v>
      </c>
      <c r="L207" s="15">
        <f>'[1]TCE - ANEXO III - Preencher'!M216</f>
        <v>25.34</v>
      </c>
      <c r="M207" s="15">
        <f t="shared" si="19"/>
        <v>259.66000000000003</v>
      </c>
      <c r="N207" s="15">
        <f>'[1]TCE - ANEXO III - Preencher'!O216</f>
        <v>4.3899999999999997</v>
      </c>
      <c r="O207" s="15">
        <f>'[1]TCE - ANEXO III - Preencher'!P216</f>
        <v>0</v>
      </c>
      <c r="P207" s="16">
        <f t="shared" si="20"/>
        <v>4.3899999999999997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932.38</v>
      </c>
    </row>
    <row r="208" spans="1:28" x14ac:dyDescent="0.2">
      <c r="A208" s="8">
        <f>IFERROR(VLOOKUP(B208,'[1]DADOS (OCULTAR)'!$Q$3:$S$136,3,0),"")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STERPHANNY HELLEN DO NASCIMENTO PEREIRA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4141-05</v>
      </c>
      <c r="G208" s="13">
        <f>IF('[1]TCE - ANEXO III - Preencher'!H217="","",'[1]TCE - ANEXO III - Preencher'!H217)</f>
        <v>45474</v>
      </c>
      <c r="H208" s="14">
        <f>'[1]TCE - ANEXO III - Preencher'!I217</f>
        <v>0</v>
      </c>
      <c r="I208" s="14">
        <f>'[1]TCE - ANEXO III - Preencher'!J217</f>
        <v>140.4</v>
      </c>
      <c r="J208" s="14">
        <f>'[1]TCE - ANEXO III - Preencher'!K217</f>
        <v>0</v>
      </c>
      <c r="K208" s="15">
        <f>'[1]TCE - ANEXO III - Preencher'!L217</f>
        <v>285</v>
      </c>
      <c r="L208" s="15">
        <f>'[1]TCE - ANEXO III - Preencher'!M217</f>
        <v>33.43</v>
      </c>
      <c r="M208" s="15">
        <f t="shared" si="19"/>
        <v>251.57</v>
      </c>
      <c r="N208" s="15">
        <f>'[1]TCE - ANEXO III - Preencher'!O217</f>
        <v>4.3899999999999997</v>
      </c>
      <c r="O208" s="15">
        <f>'[1]TCE - ANEXO III - Preencher'!P217</f>
        <v>0</v>
      </c>
      <c r="P208" s="16">
        <f t="shared" si="20"/>
        <v>4.3899999999999997</v>
      </c>
      <c r="Q208" s="15">
        <f>'[1]TCE - ANEXO III - Preencher'!R217</f>
        <v>360.8</v>
      </c>
      <c r="R208" s="15">
        <f>'[1]TCE - ANEXO III - Preencher'!S217</f>
        <v>100.28</v>
      </c>
      <c r="S208" s="16">
        <f t="shared" si="21"/>
        <v>260.52</v>
      </c>
      <c r="T208" s="15">
        <f>'[1]TCE - ANEXO III - Preencher'!U217</f>
        <v>80.95</v>
      </c>
      <c r="U208" s="15">
        <f>'[1]TCE - ANEXO III - Preencher'!V217</f>
        <v>0</v>
      </c>
      <c r="V208" s="16">
        <f t="shared" si="22"/>
        <v>80.95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737.83</v>
      </c>
    </row>
    <row r="209" spans="1:28" x14ac:dyDescent="0.2">
      <c r="A209" s="8">
        <f>IFERROR(VLOOKUP(B209,'[1]DADOS (OCULTAR)'!$Q$3:$S$136,3,0),"")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STHEFANY BRITO DE SOUSA HENRIQUE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45474</v>
      </c>
      <c r="H209" s="14">
        <f>'[1]TCE - ANEXO III - Preencher'!I218</f>
        <v>0</v>
      </c>
      <c r="I209" s="14">
        <f>'[1]TCE - ANEXO III - Preencher'!J218</f>
        <v>40.11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4.3899999999999997</v>
      </c>
      <c r="O209" s="15">
        <f>'[1]TCE - ANEXO III - Preencher'!P218</f>
        <v>0</v>
      </c>
      <c r="P209" s="16">
        <f t="shared" si="20"/>
        <v>4.3899999999999997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44.5</v>
      </c>
    </row>
    <row r="210" spans="1:28" x14ac:dyDescent="0.2">
      <c r="A210" s="8">
        <f>IFERROR(VLOOKUP(B210,'[1]DADOS (OCULTAR)'!$Q$3:$S$136,3,0),"")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SUELLEN VITORIA DOS SANTOS MELO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45474</v>
      </c>
      <c r="H210" s="14">
        <f>'[1]TCE - ANEXO III - Preencher'!I219</f>
        <v>0</v>
      </c>
      <c r="I210" s="14">
        <f>'[1]TCE - ANEXO III - Preencher'!J219</f>
        <v>135.55000000000001</v>
      </c>
      <c r="J210" s="14">
        <f>'[1]TCE - ANEXO III - Preencher'!K219</f>
        <v>0</v>
      </c>
      <c r="K210" s="15">
        <f>'[1]TCE - ANEXO III - Preencher'!L219</f>
        <v>285</v>
      </c>
      <c r="L210" s="15">
        <f>'[1]TCE - ANEXO III - Preencher'!M219</f>
        <v>28.24</v>
      </c>
      <c r="M210" s="15">
        <f t="shared" si="19"/>
        <v>256.76</v>
      </c>
      <c r="N210" s="15">
        <f>'[1]TCE - ANEXO III - Preencher'!O219</f>
        <v>4.3899999999999997</v>
      </c>
      <c r="O210" s="15">
        <f>'[1]TCE - ANEXO III - Preencher'!P219</f>
        <v>0</v>
      </c>
      <c r="P210" s="16">
        <f t="shared" si="20"/>
        <v>4.3899999999999997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396.7</v>
      </c>
    </row>
    <row r="211" spans="1:28" x14ac:dyDescent="0.2">
      <c r="A211" s="8">
        <f>IFERROR(VLOOKUP(B211,'[1]DADOS (OCULTAR)'!$Q$3:$S$136,3,0),"")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TACIANA ANDRADE DE ABREU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>
        <f>IF('[1]TCE - ANEXO III - Preencher'!H220="","",'[1]TCE - ANEXO III - Preencher'!H220)</f>
        <v>45474</v>
      </c>
      <c r="H211" s="14">
        <f>'[1]TCE - ANEXO III - Preencher'!I220</f>
        <v>0</v>
      </c>
      <c r="I211" s="14">
        <f>'[1]TCE - ANEXO III - Preencher'!J220</f>
        <v>343.05</v>
      </c>
      <c r="J211" s="14">
        <f>'[1]TCE - ANEXO III - Preencher'!K220</f>
        <v>0</v>
      </c>
      <c r="K211" s="15">
        <f>'[1]TCE - ANEXO III - Preencher'!L220</f>
        <v>234</v>
      </c>
      <c r="L211" s="15">
        <f>'[1]TCE - ANEXO III - Preencher'!M220</f>
        <v>6.34</v>
      </c>
      <c r="M211" s="15">
        <f t="shared" si="19"/>
        <v>227.66</v>
      </c>
      <c r="N211" s="15">
        <f>'[1]TCE - ANEXO III - Preencher'!O220</f>
        <v>4.3899999999999997</v>
      </c>
      <c r="O211" s="15">
        <f>'[1]TCE - ANEXO III - Preencher'!P220</f>
        <v>0</v>
      </c>
      <c r="P211" s="16">
        <f t="shared" si="20"/>
        <v>4.3899999999999997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575.1</v>
      </c>
    </row>
    <row r="212" spans="1:28" x14ac:dyDescent="0.2">
      <c r="A212" s="8">
        <f>IFERROR(VLOOKUP(B212,'[1]DADOS (OCULTAR)'!$Q$3:$S$136,3,0),"")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TASSIANA FLORENCIO DE SOUZA MARTINS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45474</v>
      </c>
      <c r="H212" s="14">
        <f>'[1]TCE - ANEXO III - Preencher'!I221</f>
        <v>0</v>
      </c>
      <c r="I212" s="14">
        <f>'[1]TCE - ANEXO III - Preencher'!J221</f>
        <v>278.3</v>
      </c>
      <c r="J212" s="14">
        <f>'[1]TCE - ANEXO III - Preencher'!K221</f>
        <v>0</v>
      </c>
      <c r="K212" s="15">
        <f>'[1]TCE - ANEXO III - Preencher'!L221</f>
        <v>285</v>
      </c>
      <c r="L212" s="15">
        <f>'[1]TCE - ANEXO III - Preencher'!M221</f>
        <v>28.24</v>
      </c>
      <c r="M212" s="15">
        <f t="shared" si="19"/>
        <v>256.76</v>
      </c>
      <c r="N212" s="15">
        <f>'[1]TCE - ANEXO III - Preencher'!O221</f>
        <v>4.3899999999999997</v>
      </c>
      <c r="O212" s="15">
        <f>'[1]TCE - ANEXO III - Preencher'!P221</f>
        <v>0</v>
      </c>
      <c r="P212" s="16">
        <f t="shared" si="20"/>
        <v>4.3899999999999997</v>
      </c>
      <c r="Q212" s="15">
        <f>'[1]TCE - ANEXO III - Preencher'!R221</f>
        <v>288</v>
      </c>
      <c r="R212" s="15">
        <f>'[1]TCE - ANEXO III - Preencher'!S221</f>
        <v>57.6</v>
      </c>
      <c r="S212" s="16">
        <f t="shared" si="21"/>
        <v>230.4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769.84999999999991</v>
      </c>
    </row>
    <row r="213" spans="1:28" x14ac:dyDescent="0.2">
      <c r="A213" s="8">
        <f>IFERROR(VLOOKUP(B213,'[1]DADOS (OCULTAR)'!$Q$3:$S$136,3,0),"")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TATIANE SOARES TORRES BEZERRA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45474</v>
      </c>
      <c r="H213" s="14">
        <f>'[1]TCE - ANEXO III - Preencher'!I222</f>
        <v>0</v>
      </c>
      <c r="I213" s="14">
        <f>'[1]TCE - ANEXO III - Preencher'!J222</f>
        <v>457.59</v>
      </c>
      <c r="J213" s="14">
        <f>'[1]TCE - ANEXO III - Preencher'!K222</f>
        <v>0</v>
      </c>
      <c r="K213" s="15">
        <f>'[1]TCE - ANEXO III - Preencher'!L222</f>
        <v>234</v>
      </c>
      <c r="L213" s="15">
        <f>'[1]TCE - ANEXO III - Preencher'!M222</f>
        <v>3.59</v>
      </c>
      <c r="M213" s="15">
        <f t="shared" si="19"/>
        <v>230.41</v>
      </c>
      <c r="N213" s="15">
        <f>'[1]TCE - ANEXO III - Preencher'!O222</f>
        <v>4.3899999999999997</v>
      </c>
      <c r="O213" s="15">
        <f>'[1]TCE - ANEXO III - Preencher'!P222</f>
        <v>0</v>
      </c>
      <c r="P213" s="16">
        <f t="shared" si="20"/>
        <v>4.3899999999999997</v>
      </c>
      <c r="Q213" s="15">
        <f>'[1]TCE - ANEXO III - Preencher'!R222</f>
        <v>98.4</v>
      </c>
      <c r="R213" s="15">
        <f>'[1]TCE - ANEXO III - Preencher'!S222</f>
        <v>98.4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692.39</v>
      </c>
    </row>
    <row r="214" spans="1:28" x14ac:dyDescent="0.2">
      <c r="A214" s="8">
        <f>IFERROR(VLOOKUP(B214,'[1]DADOS (OCULTAR)'!$Q$3:$S$136,3,0),"")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THAINI DO VAL CARRAZZONE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>
        <f>IF('[1]TCE - ANEXO III - Preencher'!H223="","",'[1]TCE - ANEXO III - Preencher'!H223)</f>
        <v>45474</v>
      </c>
      <c r="H214" s="14">
        <f>'[1]TCE - ANEXO III - Preencher'!I223</f>
        <v>0</v>
      </c>
      <c r="I214" s="14">
        <f>'[1]TCE - ANEXO III - Preencher'!J223</f>
        <v>322.32</v>
      </c>
      <c r="J214" s="14">
        <f>'[1]TCE - ANEXO III - Preencher'!K223</f>
        <v>0</v>
      </c>
      <c r="K214" s="15">
        <f>'[1]TCE - ANEXO III - Preencher'!L223</f>
        <v>234</v>
      </c>
      <c r="L214" s="15">
        <f>'[1]TCE - ANEXO III - Preencher'!M223</f>
        <v>6.34</v>
      </c>
      <c r="M214" s="15">
        <f t="shared" si="19"/>
        <v>227.66</v>
      </c>
      <c r="N214" s="15">
        <f>'[1]TCE - ANEXO III - Preencher'!O223</f>
        <v>4.3899999999999997</v>
      </c>
      <c r="O214" s="15">
        <f>'[1]TCE - ANEXO III - Preencher'!P223</f>
        <v>0</v>
      </c>
      <c r="P214" s="16">
        <f t="shared" si="20"/>
        <v>4.3899999999999997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554.37</v>
      </c>
    </row>
    <row r="215" spans="1:28" x14ac:dyDescent="0.2">
      <c r="A215" s="8">
        <f>IFERROR(VLOOKUP(B215,'[1]DADOS (OCULTAR)'!$Q$3:$S$136,3,0),"")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THAIS MELO DE SOUZA ARAUJO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45474</v>
      </c>
      <c r="H215" s="14">
        <f>'[1]TCE - ANEXO III - Preencher'!I224</f>
        <v>0</v>
      </c>
      <c r="I215" s="14">
        <f>'[1]TCE - ANEXO III - Preencher'!J224</f>
        <v>402.23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4.3899999999999997</v>
      </c>
      <c r="O215" s="15">
        <f>'[1]TCE - ANEXO III - Preencher'!P224</f>
        <v>0</v>
      </c>
      <c r="P215" s="16">
        <f t="shared" si="20"/>
        <v>4.3899999999999997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406.62</v>
      </c>
    </row>
    <row r="216" spans="1:28" x14ac:dyDescent="0.2">
      <c r="A216" s="8">
        <f>IFERROR(VLOOKUP(B216,'[1]DADOS (OCULTAR)'!$Q$3:$S$136,3,0),"")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VALDINEIDE DUTRA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45474</v>
      </c>
      <c r="H216" s="14">
        <f>'[1]TCE - ANEXO III - Preencher'!I225</f>
        <v>0</v>
      </c>
      <c r="I216" s="14">
        <f>'[1]TCE - ANEXO III - Preencher'!J225</f>
        <v>273.48</v>
      </c>
      <c r="J216" s="14">
        <f>'[1]TCE - ANEXO III - Preencher'!K225</f>
        <v>0</v>
      </c>
      <c r="K216" s="15">
        <f>'[1]TCE - ANEXO III - Preencher'!L225</f>
        <v>285</v>
      </c>
      <c r="L216" s="15">
        <f>'[1]TCE - ANEXO III - Preencher'!M225</f>
        <v>28.24</v>
      </c>
      <c r="M216" s="15">
        <f t="shared" si="19"/>
        <v>256.76</v>
      </c>
      <c r="N216" s="15">
        <f>'[1]TCE - ANEXO III - Preencher'!O225</f>
        <v>4.3899999999999997</v>
      </c>
      <c r="O216" s="15">
        <f>'[1]TCE - ANEXO III - Preencher'!P225</f>
        <v>0</v>
      </c>
      <c r="P216" s="16">
        <f t="shared" si="20"/>
        <v>4.3899999999999997</v>
      </c>
      <c r="Q216" s="15">
        <f>'[1]TCE - ANEXO III - Preencher'!R225</f>
        <v>123</v>
      </c>
      <c r="R216" s="15">
        <f>'[1]TCE - ANEXO III - Preencher'!S225</f>
        <v>84.72</v>
      </c>
      <c r="S216" s="16">
        <f t="shared" si="21"/>
        <v>38.28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572.91</v>
      </c>
    </row>
    <row r="217" spans="1:28" x14ac:dyDescent="0.2">
      <c r="A217" s="8">
        <f>IFERROR(VLOOKUP(B217,'[1]DADOS (OCULTAR)'!$Q$3:$S$136,3,0),"")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VALESKA LIMA DA SILVA DIAS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45474</v>
      </c>
      <c r="H217" s="14">
        <f>'[1]TCE - ANEXO III - Preencher'!I226</f>
        <v>0</v>
      </c>
      <c r="I217" s="14">
        <f>'[1]TCE - ANEXO III - Preencher'!J226</f>
        <v>279.13</v>
      </c>
      <c r="J217" s="14">
        <f>'[1]TCE - ANEXO III - Preencher'!K226</f>
        <v>0</v>
      </c>
      <c r="K217" s="15">
        <f>'[1]TCE - ANEXO III - Preencher'!L226</f>
        <v>285</v>
      </c>
      <c r="L217" s="15">
        <f>'[1]TCE - ANEXO III - Preencher'!M226</f>
        <v>28.24</v>
      </c>
      <c r="M217" s="15">
        <f t="shared" si="19"/>
        <v>256.76</v>
      </c>
      <c r="N217" s="15">
        <f>'[1]TCE - ANEXO III - Preencher'!O226</f>
        <v>4.3899999999999997</v>
      </c>
      <c r="O217" s="15">
        <f>'[1]TCE - ANEXO III - Preencher'!P226</f>
        <v>0</v>
      </c>
      <c r="P217" s="16">
        <f t="shared" si="20"/>
        <v>4.3899999999999997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540.28</v>
      </c>
    </row>
    <row r="218" spans="1:28" x14ac:dyDescent="0.2">
      <c r="A218" s="8">
        <f>IFERROR(VLOOKUP(B218,'[1]DADOS (OCULTAR)'!$Q$3:$S$136,3,0),"")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VANESSA FERREIRA DA SILVA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>
        <f>IF('[1]TCE - ANEXO III - Preencher'!H227="","",'[1]TCE - ANEXO III - Preencher'!H227)</f>
        <v>45474</v>
      </c>
      <c r="H218" s="14">
        <f>'[1]TCE - ANEXO III - Preencher'!I227</f>
        <v>0</v>
      </c>
      <c r="I218" s="14">
        <f>'[1]TCE - ANEXO III - Preencher'!J227</f>
        <v>172.15</v>
      </c>
      <c r="J218" s="14">
        <f>'[1]TCE - ANEXO III - Preencher'!K227</f>
        <v>0</v>
      </c>
      <c r="K218" s="15">
        <f>'[1]TCE - ANEXO III - Preencher'!L227</f>
        <v>285</v>
      </c>
      <c r="L218" s="15">
        <f>'[1]TCE - ANEXO III - Preencher'!M227</f>
        <v>31.14</v>
      </c>
      <c r="M218" s="15">
        <f t="shared" si="19"/>
        <v>253.86</v>
      </c>
      <c r="N218" s="15">
        <f>'[1]TCE - ANEXO III - Preencher'!O227</f>
        <v>4.3899999999999997</v>
      </c>
      <c r="O218" s="15">
        <f>'[1]TCE - ANEXO III - Preencher'!P227</f>
        <v>0</v>
      </c>
      <c r="P218" s="16">
        <f t="shared" si="20"/>
        <v>4.3899999999999997</v>
      </c>
      <c r="Q218" s="15">
        <f>'[1]TCE - ANEXO III - Preencher'!R227</f>
        <v>131.19999999999999</v>
      </c>
      <c r="R218" s="15">
        <f>'[1]TCE - ANEXO III - Preencher'!S227</f>
        <v>87.19</v>
      </c>
      <c r="S218" s="16">
        <f t="shared" si="21"/>
        <v>44.009999999999991</v>
      </c>
      <c r="T218" s="15">
        <f>'[1]TCE - ANEXO III - Preencher'!U227</f>
        <v>75.55</v>
      </c>
      <c r="U218" s="15">
        <f>'[1]TCE - ANEXO III - Preencher'!V227</f>
        <v>0</v>
      </c>
      <c r="V218" s="16">
        <f t="shared" si="22"/>
        <v>75.55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549.95999999999992</v>
      </c>
    </row>
    <row r="219" spans="1:28" x14ac:dyDescent="0.2">
      <c r="A219" s="8">
        <f>IFERROR(VLOOKUP(B219,'[1]DADOS (OCULTAR)'!$Q$3:$S$136,3,0),"")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VANESSA VERUSKA DE LIMA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>
        <f>IF('[1]TCE - ANEXO III - Preencher'!H228="","",'[1]TCE - ANEXO III - Preencher'!H228)</f>
        <v>45474</v>
      </c>
      <c r="H219" s="14">
        <f>'[1]TCE - ANEXO III - Preencher'!I228</f>
        <v>0</v>
      </c>
      <c r="I219" s="14">
        <f>'[1]TCE - ANEXO III - Preencher'!J228</f>
        <v>133.71</v>
      </c>
      <c r="J219" s="14">
        <f>'[1]TCE - ANEXO III - Preencher'!K228</f>
        <v>0</v>
      </c>
      <c r="K219" s="15">
        <f>'[1]TCE - ANEXO III - Preencher'!L228</f>
        <v>285</v>
      </c>
      <c r="L219" s="15">
        <f>'[1]TCE - ANEXO III - Preencher'!M228</f>
        <v>33.43</v>
      </c>
      <c r="M219" s="15">
        <f t="shared" si="19"/>
        <v>251.57</v>
      </c>
      <c r="N219" s="15">
        <f>'[1]TCE - ANEXO III - Preencher'!O228</f>
        <v>4.3899999999999997</v>
      </c>
      <c r="O219" s="15">
        <f>'[1]TCE - ANEXO III - Preencher'!P228</f>
        <v>0</v>
      </c>
      <c r="P219" s="16">
        <f t="shared" si="20"/>
        <v>4.3899999999999997</v>
      </c>
      <c r="Q219" s="15">
        <f>'[1]TCE - ANEXO III - Preencher'!R228</f>
        <v>192</v>
      </c>
      <c r="R219" s="15">
        <f>'[1]TCE - ANEXO III - Preencher'!S228</f>
        <v>100.28</v>
      </c>
      <c r="S219" s="16">
        <f t="shared" si="21"/>
        <v>91.72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481.39</v>
      </c>
    </row>
    <row r="220" spans="1:28" x14ac:dyDescent="0.2">
      <c r="A220" s="8">
        <f>IFERROR(VLOOKUP(B220,'[1]DADOS (OCULTAR)'!$Q$3:$S$136,3,0),"")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VANIELLY THADYA DE ARAUJO SIQUEIRA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>
        <f>IF('[1]TCE - ANEXO III - Preencher'!H229="","",'[1]TCE - ANEXO III - Preencher'!H229)</f>
        <v>45474</v>
      </c>
      <c r="H220" s="14">
        <f>'[1]TCE - ANEXO III - Preencher'!I229</f>
        <v>0</v>
      </c>
      <c r="I220" s="14">
        <f>'[1]TCE - ANEXO III - Preencher'!J229</f>
        <v>706.22</v>
      </c>
      <c r="J220" s="14">
        <f>'[1]TCE - ANEXO III - Preencher'!K229</f>
        <v>0</v>
      </c>
      <c r="K220" s="15">
        <f>'[1]TCE - ANEXO III - Preencher'!L229</f>
        <v>285</v>
      </c>
      <c r="L220" s="15">
        <f>'[1]TCE - ANEXO III - Preencher'!M229</f>
        <v>25.34</v>
      </c>
      <c r="M220" s="15">
        <f t="shared" si="19"/>
        <v>259.66000000000003</v>
      </c>
      <c r="N220" s="15">
        <f>'[1]TCE - ANEXO III - Preencher'!O229</f>
        <v>4.3899999999999997</v>
      </c>
      <c r="O220" s="15">
        <f>'[1]TCE - ANEXO III - Preencher'!P229</f>
        <v>0</v>
      </c>
      <c r="P220" s="16">
        <f t="shared" si="20"/>
        <v>4.3899999999999997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970.2700000000001</v>
      </c>
    </row>
    <row r="221" spans="1:28" x14ac:dyDescent="0.2">
      <c r="A221" s="8">
        <f>IFERROR(VLOOKUP(B221,'[1]DADOS (OCULTAR)'!$Q$3:$S$136,3,0),"")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VERA LUCIA SILVA DE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2237-05</v>
      </c>
      <c r="G221" s="13">
        <f>IF('[1]TCE - ANEXO III - Preencher'!H230="","",'[1]TCE - ANEXO III - Preencher'!H230)</f>
        <v>45474</v>
      </c>
      <c r="H221" s="14">
        <f>'[1]TCE - ANEXO III - Preencher'!I230</f>
        <v>0</v>
      </c>
      <c r="I221" s="14">
        <f>'[1]TCE - ANEXO III - Preencher'!J230</f>
        <v>215.28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4.3899999999999997</v>
      </c>
      <c r="O221" s="15">
        <f>'[1]TCE - ANEXO III - Preencher'!P230</f>
        <v>0</v>
      </c>
      <c r="P221" s="16">
        <f t="shared" si="20"/>
        <v>4.3899999999999997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219.67</v>
      </c>
    </row>
    <row r="222" spans="1:28" x14ac:dyDescent="0.2">
      <c r="A222" s="8">
        <f>IFERROR(VLOOKUP(B222,'[1]DADOS (OCULTAR)'!$Q$3:$S$136,3,0),"")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VERONICA FELIPE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>
        <f>IF('[1]TCE - ANEXO III - Preencher'!H231="","",'[1]TCE - ANEXO III - Preencher'!H231)</f>
        <v>45474</v>
      </c>
      <c r="H222" s="14">
        <f>'[1]TCE - ANEXO III - Preencher'!I231</f>
        <v>0</v>
      </c>
      <c r="I222" s="14">
        <f>'[1]TCE - ANEXO III - Preencher'!J231</f>
        <v>303.02</v>
      </c>
      <c r="J222" s="14">
        <f>'[1]TCE - ANEXO III - Preencher'!K231</f>
        <v>0</v>
      </c>
      <c r="K222" s="15">
        <f>'[1]TCE - ANEXO III - Preencher'!L231</f>
        <v>285</v>
      </c>
      <c r="L222" s="15">
        <f>'[1]TCE - ANEXO III - Preencher'!M231</f>
        <v>19.28</v>
      </c>
      <c r="M222" s="15">
        <f t="shared" si="19"/>
        <v>265.72000000000003</v>
      </c>
      <c r="N222" s="15">
        <f>'[1]TCE - ANEXO III - Preencher'!O231</f>
        <v>4.3899999999999997</v>
      </c>
      <c r="O222" s="15">
        <f>'[1]TCE - ANEXO III - Preencher'!P231</f>
        <v>0</v>
      </c>
      <c r="P222" s="16">
        <f t="shared" si="20"/>
        <v>4.3899999999999997</v>
      </c>
      <c r="Q222" s="15">
        <f>'[1]TCE - ANEXO III - Preencher'!R231</f>
        <v>73.8</v>
      </c>
      <c r="R222" s="15">
        <f>'[1]TCE - ANEXO III - Preencher'!S231</f>
        <v>75.27</v>
      </c>
      <c r="S222" s="16">
        <f t="shared" si="21"/>
        <v>-1.4699999999999989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571.66</v>
      </c>
    </row>
    <row r="223" spans="1:28" x14ac:dyDescent="0.2">
      <c r="A223" s="8">
        <f>IFERROR(VLOOKUP(B223,'[1]DADOS (OCULTAR)'!$Q$3:$S$136,3,0),"")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VERONICA NASCIMENTO DE MELO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45474</v>
      </c>
      <c r="H223" s="14">
        <f>'[1]TCE - ANEXO III - Preencher'!I232</f>
        <v>0</v>
      </c>
      <c r="I223" s="14">
        <f>'[1]TCE - ANEXO III - Preencher'!J232</f>
        <v>273.48</v>
      </c>
      <c r="J223" s="14">
        <f>'[1]TCE - ANEXO III - Preencher'!K232</f>
        <v>0</v>
      </c>
      <c r="K223" s="15">
        <f>'[1]TCE - ANEXO III - Preencher'!L232</f>
        <v>285</v>
      </c>
      <c r="L223" s="15">
        <f>'[1]TCE - ANEXO III - Preencher'!M232</f>
        <v>28.24</v>
      </c>
      <c r="M223" s="15">
        <f t="shared" si="19"/>
        <v>256.76</v>
      </c>
      <c r="N223" s="15">
        <f>'[1]TCE - ANEXO III - Preencher'!O232</f>
        <v>4.3899999999999997</v>
      </c>
      <c r="O223" s="15">
        <f>'[1]TCE - ANEXO III - Preencher'!P232</f>
        <v>0</v>
      </c>
      <c r="P223" s="16">
        <f t="shared" si="20"/>
        <v>4.3899999999999997</v>
      </c>
      <c r="Q223" s="15">
        <f>'[1]TCE - ANEXO III - Preencher'!R232</f>
        <v>180.4</v>
      </c>
      <c r="R223" s="15">
        <f>'[1]TCE - ANEXO III - Preencher'!S232</f>
        <v>77.94</v>
      </c>
      <c r="S223" s="16">
        <f t="shared" si="21"/>
        <v>102.46000000000001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637.09</v>
      </c>
    </row>
    <row r="224" spans="1:28" x14ac:dyDescent="0.2">
      <c r="A224" s="8">
        <f>IFERROR(VLOOKUP(B224,'[1]DADOS (OCULTAR)'!$Q$3:$S$136,3,0),"")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VILANI MATIAS DOS SANTOS LIMA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45474</v>
      </c>
      <c r="H224" s="14">
        <f>'[1]TCE - ANEXO III - Preencher'!I233</f>
        <v>0</v>
      </c>
      <c r="I224" s="14">
        <f>'[1]TCE - ANEXO III - Preencher'!J233</f>
        <v>279.13</v>
      </c>
      <c r="J224" s="14">
        <f>'[1]TCE - ANEXO III - Preencher'!K233</f>
        <v>0</v>
      </c>
      <c r="K224" s="15">
        <f>'[1]TCE - ANEXO III - Preencher'!L233</f>
        <v>285</v>
      </c>
      <c r="L224" s="15">
        <f>'[1]TCE - ANEXO III - Preencher'!M233</f>
        <v>28.24</v>
      </c>
      <c r="M224" s="15">
        <f t="shared" si="19"/>
        <v>256.76</v>
      </c>
      <c r="N224" s="15">
        <f>'[1]TCE - ANEXO III - Preencher'!O233</f>
        <v>4.3899999999999997</v>
      </c>
      <c r="O224" s="15">
        <f>'[1]TCE - ANEXO III - Preencher'!P233</f>
        <v>0</v>
      </c>
      <c r="P224" s="16">
        <f t="shared" si="20"/>
        <v>4.3899999999999997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540.28</v>
      </c>
    </row>
    <row r="225" spans="1:28" x14ac:dyDescent="0.2">
      <c r="A225" s="8">
        <f>IFERROR(VLOOKUP(B225,'[1]DADOS (OCULTAR)'!$Q$3:$S$136,3,0),"")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VIRGINIA KARLA GONCALVES DE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45474</v>
      </c>
      <c r="H225" s="14">
        <f>'[1]TCE - ANEXO III - Preencher'!I234</f>
        <v>0</v>
      </c>
      <c r="I225" s="14">
        <f>'[1]TCE - ANEXO III - Preencher'!J234</f>
        <v>296.66000000000003</v>
      </c>
      <c r="J225" s="14">
        <f>'[1]TCE - ANEXO III - Preencher'!K234</f>
        <v>0</v>
      </c>
      <c r="K225" s="15">
        <f>'[1]TCE - ANEXO III - Preencher'!L234</f>
        <v>285</v>
      </c>
      <c r="L225" s="15">
        <f>'[1]TCE - ANEXO III - Preencher'!M234</f>
        <v>28.24</v>
      </c>
      <c r="M225" s="15">
        <f t="shared" si="19"/>
        <v>256.76</v>
      </c>
      <c r="N225" s="15">
        <f>'[1]TCE - ANEXO III - Preencher'!O234</f>
        <v>4.3899999999999997</v>
      </c>
      <c r="O225" s="15">
        <f>'[1]TCE - ANEXO III - Preencher'!P234</f>
        <v>0</v>
      </c>
      <c r="P225" s="16">
        <f t="shared" si="20"/>
        <v>4.3899999999999997</v>
      </c>
      <c r="Q225" s="15">
        <f>'[1]TCE - ANEXO III - Preencher'!R234</f>
        <v>123</v>
      </c>
      <c r="R225" s="15">
        <f>'[1]TCE - ANEXO III - Preencher'!S234</f>
        <v>84.72</v>
      </c>
      <c r="S225" s="16">
        <f t="shared" si="21"/>
        <v>38.28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596.09</v>
      </c>
    </row>
    <row r="226" spans="1:28" x14ac:dyDescent="0.2">
      <c r="A226" s="8">
        <f>IFERROR(VLOOKUP(B226,'[1]DADOS (OCULTAR)'!$Q$3:$S$136,3,0),"")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VITORIA CHRISTIANE DA SILVA ANDRADE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>
        <f>IF('[1]TCE - ANEXO III - Preencher'!H235="","",'[1]TCE - ANEXO III - Preencher'!H235)</f>
        <v>45474</v>
      </c>
      <c r="H226" s="14">
        <f>'[1]TCE - ANEXO III - Preencher'!I235</f>
        <v>0</v>
      </c>
      <c r="I226" s="14">
        <f>'[1]TCE - ANEXO III - Preencher'!J235</f>
        <v>14.12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4.3899999999999997</v>
      </c>
      <c r="O226" s="15">
        <f>'[1]TCE - ANEXO III - Preencher'!P235</f>
        <v>0</v>
      </c>
      <c r="P226" s="16">
        <f t="shared" si="20"/>
        <v>4.3899999999999997</v>
      </c>
      <c r="Q226" s="15">
        <f>'[1]TCE - ANEXO III - Preencher'!R235</f>
        <v>185.46</v>
      </c>
      <c r="R226" s="15">
        <f>'[1]TCE - ANEXO III - Preencher'!S235</f>
        <v>40.950000000000003</v>
      </c>
      <c r="S226" s="16">
        <f t="shared" si="21"/>
        <v>144.51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163.01999999999998</v>
      </c>
    </row>
    <row r="227" spans="1:28" x14ac:dyDescent="0.2">
      <c r="A227" s="8">
        <f>IFERROR(VLOOKUP(B227,'[1]DADOS (OCULTAR)'!$Q$3:$S$136,3,0),"")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WELLINGTON PEREIRA ARCANJO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45474</v>
      </c>
      <c r="H227" s="14">
        <f>'[1]TCE - ANEXO III - Preencher'!I236</f>
        <v>0</v>
      </c>
      <c r="I227" s="14">
        <f>'[1]TCE - ANEXO III - Preencher'!J236</f>
        <v>279.56</v>
      </c>
      <c r="J227" s="14">
        <f>'[1]TCE - ANEXO III - Preencher'!K236</f>
        <v>0</v>
      </c>
      <c r="K227" s="15">
        <f>'[1]TCE - ANEXO III - Preencher'!L236</f>
        <v>285</v>
      </c>
      <c r="L227" s="15">
        <f>'[1]TCE - ANEXO III - Preencher'!M236</f>
        <v>28.24</v>
      </c>
      <c r="M227" s="15">
        <f t="shared" si="19"/>
        <v>256.76</v>
      </c>
      <c r="N227" s="15">
        <f>'[1]TCE - ANEXO III - Preencher'!O236</f>
        <v>4.3899999999999997</v>
      </c>
      <c r="O227" s="15">
        <f>'[1]TCE - ANEXO III - Preencher'!P236</f>
        <v>0</v>
      </c>
      <c r="P227" s="16">
        <f t="shared" si="20"/>
        <v>4.3899999999999997</v>
      </c>
      <c r="Q227" s="15">
        <f>'[1]TCE - ANEXO III - Preencher'!R236</f>
        <v>131.19999999999999</v>
      </c>
      <c r="R227" s="15">
        <f>'[1]TCE - ANEXO III - Preencher'!S236</f>
        <v>84.72</v>
      </c>
      <c r="S227" s="16">
        <f t="shared" si="21"/>
        <v>46.47999999999999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587.18999999999994</v>
      </c>
    </row>
    <row r="228" spans="1:28" x14ac:dyDescent="0.2">
      <c r="A228" s="8">
        <f>IFERROR(VLOOKUP(B228,'[1]DADOS (OCULTAR)'!$Q$3:$S$136,3,0),"")</f>
        <v>9039744000607</v>
      </c>
      <c r="B228" s="9" t="str">
        <f>'[1]TCE - ANEXO III - Preencher'!C237</f>
        <v>UPA SÃO LOURENÇO DA MATA - C.G 006/2022</v>
      </c>
      <c r="C228" s="10"/>
      <c r="D228" s="11" t="str">
        <f>'[1]TCE - ANEXO III - Preencher'!E237</f>
        <v>WELLINGTON SILVA PEREIRA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5143-10</v>
      </c>
      <c r="G228" s="13">
        <f>IF('[1]TCE - ANEXO III - Preencher'!H237="","",'[1]TCE - ANEXO III - Preencher'!H237)</f>
        <v>45474</v>
      </c>
      <c r="H228" s="14">
        <f>'[1]TCE - ANEXO III - Preencher'!I237</f>
        <v>0</v>
      </c>
      <c r="I228" s="14">
        <f>'[1]TCE - ANEXO III - Preencher'!J237</f>
        <v>150.06</v>
      </c>
      <c r="J228" s="14">
        <f>'[1]TCE - ANEXO III - Preencher'!K237</f>
        <v>0</v>
      </c>
      <c r="K228" s="15">
        <f>'[1]TCE - ANEXO III - Preencher'!L237</f>
        <v>285</v>
      </c>
      <c r="L228" s="15">
        <f>'[1]TCE - ANEXO III - Preencher'!M237</f>
        <v>28.24</v>
      </c>
      <c r="M228" s="15">
        <f t="shared" si="19"/>
        <v>256.76</v>
      </c>
      <c r="N228" s="15">
        <f>'[1]TCE - ANEXO III - Preencher'!O237</f>
        <v>4.3899999999999997</v>
      </c>
      <c r="O228" s="15">
        <f>'[1]TCE - ANEXO III - Preencher'!P237</f>
        <v>0</v>
      </c>
      <c r="P228" s="16">
        <f t="shared" si="20"/>
        <v>4.3899999999999997</v>
      </c>
      <c r="Q228" s="15">
        <f>'[1]TCE - ANEXO III - Preencher'!R237</f>
        <v>131.19999999999999</v>
      </c>
      <c r="R228" s="15">
        <f>'[1]TCE - ANEXO III - Preencher'!S237</f>
        <v>84.72</v>
      </c>
      <c r="S228" s="16">
        <f t="shared" si="21"/>
        <v>46.47999999999999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457.68999999999994</v>
      </c>
    </row>
    <row r="229" spans="1:28" x14ac:dyDescent="0.2">
      <c r="A229" s="8">
        <f>IFERROR(VLOOKUP(B229,'[1]DADOS (OCULTAR)'!$Q$3:$S$136,3,0),"")</f>
        <v>9039744000607</v>
      </c>
      <c r="B229" s="9" t="str">
        <f>'[1]TCE - ANEXO III - Preencher'!C238</f>
        <v>UPA SÃO LOURENÇO DA MATA - C.G 006/2022</v>
      </c>
      <c r="C229" s="10"/>
      <c r="D229" s="11" t="str">
        <f>'[1]TCE - ANEXO III - Preencher'!E238</f>
        <v>WILLIAM ALVES BEZERRA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3241-15</v>
      </c>
      <c r="G229" s="13">
        <f>IF('[1]TCE - ANEXO III - Preencher'!H238="","",'[1]TCE - ANEXO III - Preencher'!H238)</f>
        <v>45474</v>
      </c>
      <c r="H229" s="14">
        <f>'[1]TCE - ANEXO III - Preencher'!I238</f>
        <v>0</v>
      </c>
      <c r="I229" s="14">
        <f>'[1]TCE - ANEXO III - Preencher'!J238</f>
        <v>369.33</v>
      </c>
      <c r="J229" s="14">
        <f>'[1]TCE - ANEXO III - Preencher'!K238</f>
        <v>0</v>
      </c>
      <c r="K229" s="15">
        <f>'[1]TCE - ANEXO III - Preencher'!L238</f>
        <v>285</v>
      </c>
      <c r="L229" s="15">
        <f>'[1]TCE - ANEXO III - Preencher'!M238</f>
        <v>19.28</v>
      </c>
      <c r="M229" s="15">
        <f t="shared" si="19"/>
        <v>265.72000000000003</v>
      </c>
      <c r="N229" s="15">
        <f>'[1]TCE - ANEXO III - Preencher'!O238</f>
        <v>4.3899999999999997</v>
      </c>
      <c r="O229" s="15">
        <f>'[1]TCE - ANEXO III - Preencher'!P238</f>
        <v>0</v>
      </c>
      <c r="P229" s="16">
        <f t="shared" si="20"/>
        <v>4.3899999999999997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639.43999999999994</v>
      </c>
    </row>
    <row r="230" spans="1:28" x14ac:dyDescent="0.2">
      <c r="A230" s="8">
        <f>IFERROR(VLOOKUP(B230,'[1]DADOS (OCULTAR)'!$Q$3:$S$136,3,0),"")</f>
        <v>9039744000607</v>
      </c>
      <c r="B230" s="9" t="str">
        <f>'[1]TCE - ANEXO III - Preencher'!C239</f>
        <v>UPA SÃO LOURENÇO DA MATA - C.G 006/2022</v>
      </c>
      <c r="C230" s="10"/>
      <c r="D230" s="11" t="str">
        <f>'[1]TCE - ANEXO III - Preencher'!E239</f>
        <v>YRIS ESTER MARIA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5211-30</v>
      </c>
      <c r="G230" s="13">
        <f>IF('[1]TCE - ANEXO III - Preencher'!H239="","",'[1]TCE - ANEXO III - Preencher'!H239)</f>
        <v>45474</v>
      </c>
      <c r="H230" s="14">
        <f>'[1]TCE - ANEXO III - Preencher'!I239</f>
        <v>0</v>
      </c>
      <c r="I230" s="14">
        <f>'[1]TCE - ANEXO III - Preencher'!J239</f>
        <v>130.79</v>
      </c>
      <c r="J230" s="14">
        <f>'[1]TCE - ANEXO III - Preencher'!K239</f>
        <v>0</v>
      </c>
      <c r="K230" s="15">
        <f>'[1]TCE - ANEXO III - Preencher'!L239</f>
        <v>285</v>
      </c>
      <c r="L230" s="15">
        <f>'[1]TCE - ANEXO III - Preencher'!M239</f>
        <v>31.14</v>
      </c>
      <c r="M230" s="15">
        <f t="shared" si="19"/>
        <v>253.86</v>
      </c>
      <c r="N230" s="15">
        <f>'[1]TCE - ANEXO III - Preencher'!O239</f>
        <v>4.3899999999999997</v>
      </c>
      <c r="O230" s="15">
        <f>'[1]TCE - ANEXO III - Preencher'!P239</f>
        <v>0</v>
      </c>
      <c r="P230" s="16">
        <f t="shared" si="20"/>
        <v>4.3899999999999997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389.03999999999996</v>
      </c>
    </row>
    <row r="231" spans="1:28" x14ac:dyDescent="0.2">
      <c r="A231" s="8">
        <f>IFERROR(VLOOKUP(B231,'[1]DADOS (OCULTAR)'!$Q$3:$S$136,3,0),"")</f>
        <v>9039744000607</v>
      </c>
      <c r="B231" s="9" t="str">
        <f>'[1]TCE - ANEXO III - Preencher'!C240</f>
        <v>UPA SÃO LOURENÇO DA MATA - C.G 006/2022</v>
      </c>
      <c r="C231" s="10"/>
      <c r="D231" s="11" t="str">
        <f>'[1]TCE - ANEXO III - Preencher'!E240</f>
        <v>EDISON SILVA DE CARVALHO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7823-05</v>
      </c>
      <c r="G231" s="13">
        <f>IF('[1]TCE - ANEXO III - Preencher'!H240="","",'[1]TCE - ANEXO III - Preencher'!H240)</f>
        <v>45474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2024-08-26T12:47:27Z</dcterms:created>
  <dcterms:modified xsi:type="dcterms:W3CDTF">2024-08-26T12:47:40Z</dcterms:modified>
</cp:coreProperties>
</file>