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acir.junior\Documents\"/>
    </mc:Choice>
  </mc:AlternateContent>
  <xr:revisionPtr revIDLastSave="0" documentId="8_{2C67E9E5-23A4-43CD-A46E-5EAF94B66324}" xr6:coauthVersionLast="47" xr6:coauthVersionMax="47" xr10:uidLastSave="{00000000-0000-0000-0000-000000000000}"/>
  <bookViews>
    <workbookView xWindow="-20610" yWindow="-15" windowWidth="20730" windowHeight="11160" xr2:uid="{38DC82AA-437B-481D-83FB-7A56364FA436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<sst xmlns="http://schemas.openxmlformats.org/spreadsheetml/2006/main" count="8" uniqueCount="8">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</sst>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2.%20NOVO%20ALFA%20-%20FGH\1.%20PRESTA&#199;&#195;O%20DE%20CONTAS\1.%20PRESTA&#199;&#213;ES%20MENSAIS\2024\24.%20PCF%20-%2007.2024\TCE\13.2%20PCF%20EM%20EXCEL%2007.2024.xlsx" TargetMode="External"/><Relationship Id="rId1" Type="http://schemas.openxmlformats.org/officeDocument/2006/relationships/externalLinkPath" Target="file:///Y:\2.%20NOVO%20ALFA%20-%20FGH\1.%20PRESTA&#199;&#195;O%20DE%20CONTAS\1.%20PRESTA&#199;&#213;ES%20MENSAIS\2024\24.%20PCF%20-%2007.2024\TCE\13.2%20PCF%20EM%20EXCEL%2007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Mem. Cálc. Núcleo"/>
      <sheetName val="CONTÁBIL- FINANCEIRA "/>
      <sheetName val="Turnover"/>
      <sheetName val="SALDO DE ESTOQUE"/>
      <sheetName val="RPA - Preencher"/>
      <sheetName val="MEM.CÁLC.FP."/>
      <sheetName val="TCE - ANEXO II - Preencher"/>
      <sheetName val="TCE - ANEXO III - Preencher"/>
      <sheetName val="Planilha1"/>
      <sheetName val="TCE - ANEXO IV - Preencher"/>
      <sheetName val="TCE - ANEXO V - REC. Preencher"/>
      <sheetName val="Planilha2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RPA - Publicação"/>
      <sheetName val="TCE - ANEXO II - Enviar TCE"/>
      <sheetName val="TCE - ANEXO II - Publicação"/>
      <sheetName val="TCE - ANEXO III - Enviar TCE"/>
      <sheetName val="TCE - ANEXO IV - Enviar TCE"/>
      <sheetName val="TCE - ANEXO III - Publicação"/>
      <sheetName val="TCE - ANEXO V -REC- Enviar TCE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 t="str">
            <v>Ativos</v>
          </cell>
        </row>
        <row r="7">
          <cell r="B7" t="str">
            <v>Jovem Aprendiz</v>
          </cell>
        </row>
      </sheetData>
      <sheetData sheetId="9"/>
      <sheetData sheetId="10"/>
      <sheetData sheetId="11"/>
      <sheetData sheetId="12"/>
      <sheetData sheetId="13">
        <row r="10">
          <cell r="B10">
            <v>9039744002308</v>
          </cell>
          <cell r="C10" t="str">
            <v>HOSPITAL NOSSA SENHORA DAS GRAÇAS - ANTIGO ALFA - CG Nº 024/2022</v>
          </cell>
          <cell r="F10" t="str">
            <v>2024NE009894</v>
          </cell>
          <cell r="G10">
            <v>45323</v>
          </cell>
          <cell r="H10">
            <v>1339662.8</v>
          </cell>
          <cell r="I10" t="str">
            <v>2024OB048877</v>
          </cell>
          <cell r="J10">
            <v>45492</v>
          </cell>
          <cell r="N10">
            <v>1339662.8</v>
          </cell>
        </row>
        <row r="11">
          <cell r="B11">
            <v>9039744002308</v>
          </cell>
          <cell r="C11" t="str">
            <v>HOSPITAL NOSSA SENHORA DAS GRAÇAS - ANTIGO ALFA - CG Nº 024/2022</v>
          </cell>
          <cell r="F11" t="str">
            <v>2024NE007995</v>
          </cell>
          <cell r="G11">
            <v>45414</v>
          </cell>
          <cell r="H11">
            <v>54839309.799999997</v>
          </cell>
          <cell r="I11" t="str">
            <v>2024OB044848</v>
          </cell>
          <cell r="J11">
            <v>45485</v>
          </cell>
          <cell r="N11">
            <v>13709827.449999999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9EB7F-13C3-4228-B718-107987AD89E7}">
  <sheetPr>
    <tabColor theme="3" tint="0.79998168889431442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9039744002308</v>
      </c>
      <c r="B2" s="3" t="str">
        <f>'[1]TCE - ANEXO V - REC. Preencher'!C10</f>
        <v>HOSPITAL NOSSA SENHORA DAS GRAÇAS - ANTIGO ALFA - CG Nº 024/2022</v>
      </c>
      <c r="C2" s="3" t="str">
        <f>'[1]TCE - ANEXO V - REC. Preencher'!F10</f>
        <v>2024NE009894</v>
      </c>
      <c r="D2" s="4">
        <f>IF('[1]TCE - ANEXO V - REC. Preencher'!G10="","",'[1]TCE - ANEXO V - REC. Preencher'!G10)</f>
        <v>45323</v>
      </c>
      <c r="E2" s="5">
        <f>'[1]TCE - ANEXO V - REC. Preencher'!H10</f>
        <v>1339662.8</v>
      </c>
      <c r="F2" s="3" t="str">
        <f>'[1]TCE - ANEXO V - REC. Preencher'!I10</f>
        <v>2024OB048877</v>
      </c>
      <c r="G2" s="4">
        <f>IF('[1]TCE - ANEXO V - REC. Preencher'!J10="","",'[1]TCE - ANEXO V - REC. Preencher'!J10)</f>
        <v>45492</v>
      </c>
      <c r="H2" s="5">
        <f>'[1]TCE - ANEXO V - REC. Preencher'!N10</f>
        <v>1339662.8</v>
      </c>
    </row>
    <row r="3" spans="1:8" ht="24" customHeight="1" x14ac:dyDescent="0.2">
      <c r="A3" s="2">
        <f>'[1]TCE - ANEXO V - REC. Preencher'!B11</f>
        <v>9039744002308</v>
      </c>
      <c r="B3" s="3" t="str">
        <f>'[1]TCE - ANEXO V - REC. Preencher'!C11</f>
        <v>HOSPITAL NOSSA SENHORA DAS GRAÇAS - ANTIGO ALFA - CG Nº 024/2022</v>
      </c>
      <c r="C3" s="3" t="str">
        <f>'[1]TCE - ANEXO V - REC. Preencher'!F11</f>
        <v>2024NE007995</v>
      </c>
      <c r="D3" s="4">
        <f>IF('[1]TCE - ANEXO V - REC. Preencher'!G11="","",'[1]TCE - ANEXO V - REC. Preencher'!G11)</f>
        <v>45414</v>
      </c>
      <c r="E3" s="5">
        <f>'[1]TCE - ANEXO V - REC. Preencher'!H11</f>
        <v>54839309.799999997</v>
      </c>
      <c r="F3" s="3" t="str">
        <f>'[1]TCE - ANEXO V - REC. Preencher'!I11</f>
        <v>2024OB044848</v>
      </c>
      <c r="G3" s="4">
        <f>IF('[1]TCE - ANEXO V - REC. Preencher'!J11="","",'[1]TCE - ANEXO V - REC. Preencher'!J11)</f>
        <v>45485</v>
      </c>
      <c r="H3" s="5">
        <f>'[1]TCE - ANEXO V - REC. Preencher'!N11</f>
        <v>13709827.449999999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2024-08-26T23:04:12Z</dcterms:created>
  <dcterms:modified xsi:type="dcterms:W3CDTF">2024-08-26T23:04:17Z</dcterms:modified>
</cp:coreProperties>
</file>